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廃棄物対策課\01 許認可担当\産業廃棄物処理等実績報告\条例施行規則の見直し関係\試し用データ\"/>
    </mc:Choice>
  </mc:AlternateContent>
  <bookViews>
    <workbookView xWindow="-105" yWindow="-105" windowWidth="19410" windowHeight="10410" tabRatio="801"/>
  </bookViews>
  <sheets>
    <sheet name="様式第30号(収集運搬業者)" sheetId="21" r:id="rId1"/>
    <sheet name="様式第30号別表" sheetId="22" r:id="rId2"/>
    <sheet name="様式第31号(処分業者)" sheetId="23" r:id="rId3"/>
    <sheet name="様式31号別表" sheetId="18" r:id="rId4"/>
    <sheet name="様式第32号(15条施設)" sheetId="25" r:id="rId5"/>
    <sheet name="データ（触らないでください）" sheetId="12" r:id="rId6"/>
  </sheets>
  <definedNames>
    <definedName name="_xlnm.Print_Area" localSheetId="3">様式31号別表!$A$1:$I$36</definedName>
    <definedName name="_xlnm.Print_Area" localSheetId="0">'様式第30号(収集運搬業者)'!$A$1:$H$67</definedName>
    <definedName name="_xlnm.Print_Area" localSheetId="1">様式第30号別表!$A$1:$G$31</definedName>
    <definedName name="_xlnm.Print_Area" localSheetId="2">'様式第31号(処分業者)'!$A$1:$F$67</definedName>
    <definedName name="_xlnm.Print_Area" localSheetId="4">'様式第32号(15条施設)'!$A$1:$Q$62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8" i="25" l="1"/>
  <c r="D58" i="25"/>
  <c r="B30" i="25"/>
  <c r="F62" i="23" l="1"/>
  <c r="F61" i="23"/>
  <c r="C61" i="23"/>
  <c r="I14" i="18"/>
  <c r="B14" i="18"/>
  <c r="I13" i="18"/>
  <c r="B13" i="18"/>
  <c r="I11" i="18"/>
  <c r="B11" i="18"/>
  <c r="C61" i="21"/>
  <c r="G62" i="21" s="1"/>
  <c r="D61" i="21"/>
  <c r="H62" i="21" s="1"/>
  <c r="H61" i="21"/>
  <c r="G61" i="21"/>
  <c r="C56" i="21" l="1"/>
  <c r="C51" i="21"/>
  <c r="C48" i="21"/>
  <c r="C45" i="21"/>
  <c r="C35" i="21"/>
  <c r="C32" i="21"/>
  <c r="C29" i="21"/>
  <c r="C24" i="21"/>
  <c r="C20" i="21"/>
  <c r="Q40" i="25" l="1"/>
  <c r="O40" i="25"/>
  <c r="M40" i="25"/>
  <c r="K40" i="25"/>
  <c r="I40" i="25"/>
  <c r="G40" i="25"/>
  <c r="E40" i="25"/>
  <c r="C40" i="25"/>
  <c r="Q18" i="25"/>
  <c r="O18" i="25"/>
  <c r="M18" i="25"/>
  <c r="K18" i="25"/>
  <c r="I18" i="25"/>
  <c r="G18" i="25"/>
  <c r="E18" i="25"/>
  <c r="C18" i="25"/>
  <c r="B28" i="22"/>
  <c r="B27" i="22"/>
  <c r="B26" i="22"/>
  <c r="B25" i="22"/>
  <c r="B24" i="22"/>
  <c r="B23" i="22"/>
  <c r="B22" i="22"/>
  <c r="B21" i="22"/>
  <c r="B20" i="22"/>
  <c r="B19" i="22"/>
  <c r="B18" i="22"/>
  <c r="B17" i="22"/>
  <c r="B16" i="22"/>
  <c r="B15" i="22"/>
  <c r="B14" i="22"/>
  <c r="B13" i="22"/>
  <c r="B12" i="22"/>
  <c r="B11" i="22"/>
  <c r="B10" i="22"/>
  <c r="B9" i="22"/>
  <c r="P58" i="25"/>
  <c r="N58" i="25"/>
  <c r="L58" i="25"/>
  <c r="J58" i="25"/>
  <c r="H58" i="25"/>
  <c r="F58" i="25"/>
  <c r="P30" i="25"/>
  <c r="N30" i="25"/>
  <c r="L30" i="25"/>
  <c r="J30" i="25"/>
  <c r="H30" i="25"/>
  <c r="F30" i="25"/>
  <c r="D30" i="25"/>
  <c r="C56" i="23"/>
  <c r="C51" i="23"/>
  <c r="C48" i="23"/>
  <c r="C45" i="23"/>
  <c r="C35" i="23"/>
  <c r="C32" i="23"/>
  <c r="C29" i="23"/>
  <c r="C24" i="23"/>
  <c r="C20" i="23"/>
  <c r="G28" i="22"/>
  <c r="G27" i="22"/>
  <c r="G26" i="22"/>
  <c r="G25" i="22"/>
  <c r="G24" i="22"/>
  <c r="G23" i="22"/>
  <c r="G22" i="22"/>
  <c r="G21" i="22"/>
  <c r="G20" i="22"/>
  <c r="G19" i="22"/>
  <c r="G18" i="22"/>
  <c r="G17" i="22"/>
  <c r="G16" i="22"/>
  <c r="G15" i="22"/>
  <c r="G14" i="22"/>
  <c r="G13" i="22"/>
  <c r="G12" i="22"/>
  <c r="G11" i="22"/>
  <c r="G10" i="22"/>
  <c r="G9" i="22"/>
  <c r="D56" i="21"/>
  <c r="D51" i="21"/>
  <c r="D48" i="21"/>
  <c r="D45" i="21"/>
  <c r="D35" i="21"/>
  <c r="D32" i="21"/>
  <c r="D29" i="21"/>
  <c r="D24" i="21"/>
  <c r="D20" i="21"/>
  <c r="I33" i="18" l="1"/>
  <c r="I32" i="18"/>
  <c r="I31" i="18"/>
  <c r="I30" i="18"/>
  <c r="I29" i="18"/>
  <c r="I28" i="18"/>
  <c r="I27" i="18"/>
  <c r="I26" i="18"/>
  <c r="I25" i="18"/>
  <c r="I24" i="18"/>
  <c r="I23" i="18"/>
  <c r="I22" i="18"/>
  <c r="I21" i="18"/>
  <c r="I20" i="18"/>
  <c r="I19" i="18"/>
  <c r="I18" i="18"/>
  <c r="I17" i="18"/>
  <c r="I16" i="18"/>
  <c r="I15" i="18"/>
  <c r="I12" i="18"/>
  <c r="I10" i="18"/>
  <c r="I9" i="18"/>
  <c r="B33" i="18" l="1"/>
  <c r="B32" i="18"/>
  <c r="B31" i="18"/>
  <c r="B30" i="18"/>
  <c r="B29" i="18"/>
  <c r="B28" i="18"/>
  <c r="B27" i="18"/>
  <c r="B26" i="18"/>
  <c r="B25" i="18"/>
  <c r="B24" i="18"/>
  <c r="B23" i="18"/>
  <c r="B22" i="18"/>
  <c r="B21" i="18"/>
  <c r="B20" i="18"/>
  <c r="B19" i="18"/>
  <c r="B18" i="18"/>
  <c r="B17" i="18" l="1"/>
  <c r="B16" i="18"/>
  <c r="B15" i="18"/>
  <c r="B12" i="18"/>
  <c r="B10" i="18"/>
  <c r="B9" i="18"/>
</calcChain>
</file>

<file path=xl/sharedStrings.xml><?xml version="1.0" encoding="utf-8"?>
<sst xmlns="http://schemas.openxmlformats.org/spreadsheetml/2006/main" count="648" uniqueCount="374">
  <si>
    <t>氏　　名</t>
    <rPh sb="0" eb="4">
      <t>シメイ</t>
    </rPh>
    <phoneticPr fontId="2"/>
  </si>
  <si>
    <t>　　（法人にあっては名称）</t>
    <rPh sb="3" eb="5">
      <t>ホウジン</t>
    </rPh>
    <rPh sb="10" eb="12">
      <t>メイショウ</t>
    </rPh>
    <phoneticPr fontId="2"/>
  </si>
  <si>
    <t>コード</t>
    <phoneticPr fontId="2"/>
  </si>
  <si>
    <t>種類</t>
    <rPh sb="0" eb="2">
      <t>シュルイ</t>
    </rPh>
    <phoneticPr fontId="2"/>
  </si>
  <si>
    <t>地域</t>
    <rPh sb="0" eb="2">
      <t>チイキ</t>
    </rPh>
    <phoneticPr fontId="2"/>
  </si>
  <si>
    <t>北海道</t>
  </si>
  <si>
    <t>青森県</t>
    <rPh sb="0" eb="3">
      <t>アオモリケン</t>
    </rPh>
    <phoneticPr fontId="2"/>
  </si>
  <si>
    <t>0300</t>
  </si>
  <si>
    <t>岩手県</t>
    <rPh sb="0" eb="3">
      <t>イワテケン</t>
    </rPh>
    <phoneticPr fontId="2"/>
  </si>
  <si>
    <t>宮城県</t>
    <rPh sb="0" eb="3">
      <t>ミヤギケン</t>
    </rPh>
    <phoneticPr fontId="2"/>
  </si>
  <si>
    <t>秋田県</t>
  </si>
  <si>
    <t>山形県</t>
    <rPh sb="0" eb="3">
      <t>ヤマガタケン</t>
    </rPh>
    <phoneticPr fontId="2"/>
  </si>
  <si>
    <t>福島県</t>
    <rPh sb="0" eb="3">
      <t>フクシマケン</t>
    </rPh>
    <phoneticPr fontId="2"/>
  </si>
  <si>
    <t>茨城県</t>
    <rPh sb="0" eb="3">
      <t>イバラギケン</t>
    </rPh>
    <phoneticPr fontId="2"/>
  </si>
  <si>
    <t>0900</t>
  </si>
  <si>
    <t xml:space="preserve"> 繊維くず</t>
  </si>
  <si>
    <t>栃木県</t>
    <rPh sb="0" eb="3">
      <t>トチギケン</t>
    </rPh>
    <phoneticPr fontId="2"/>
  </si>
  <si>
    <t>1000</t>
  </si>
  <si>
    <t xml:space="preserve"> 動・植物性残さ</t>
  </si>
  <si>
    <t>群馬県</t>
    <rPh sb="0" eb="3">
      <t>グンマケン</t>
    </rPh>
    <phoneticPr fontId="2"/>
  </si>
  <si>
    <t>4000</t>
  </si>
  <si>
    <t xml:space="preserve"> 動物系固形不要物</t>
  </si>
  <si>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</si>
  <si>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</si>
  <si>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</si>
  <si>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</si>
  <si>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</si>
  <si>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</si>
  <si>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1600</t>
  </si>
  <si>
    <t xml:space="preserve"> 動物のふん尿</t>
  </si>
  <si>
    <t>石川県</t>
    <rPh sb="0" eb="3">
      <t>イシカワケン</t>
    </rPh>
    <phoneticPr fontId="2"/>
  </si>
  <si>
    <t>1700</t>
  </si>
  <si>
    <t xml:space="preserve"> 動物の死体</t>
  </si>
  <si>
    <t>福井県</t>
    <rPh sb="0" eb="3">
      <t>フクイケン</t>
    </rPh>
    <phoneticPr fontId="2"/>
  </si>
  <si>
    <t>山梨県</t>
    <rPh sb="0" eb="2">
      <t>ヤマナシ</t>
    </rPh>
    <rPh sb="2" eb="3">
      <t>ケン</t>
    </rPh>
    <phoneticPr fontId="2"/>
  </si>
  <si>
    <t>1900</t>
  </si>
  <si>
    <t>岐阜県</t>
    <rPh sb="0" eb="3">
      <t>ギフケン</t>
    </rPh>
    <phoneticPr fontId="2"/>
  </si>
  <si>
    <t>2500</t>
  </si>
  <si>
    <t>静岡県</t>
    <rPh sb="0" eb="3">
      <t>シズオカケン</t>
    </rPh>
    <phoneticPr fontId="2"/>
  </si>
  <si>
    <t>7000</t>
  </si>
  <si>
    <t>【特管】引火性廃油</t>
  </si>
  <si>
    <t>愛知県</t>
    <rPh sb="0" eb="3">
      <t>アイチケン</t>
    </rPh>
    <phoneticPr fontId="2"/>
  </si>
  <si>
    <t>7100</t>
  </si>
  <si>
    <t>【特管】腐食廃酸</t>
  </si>
  <si>
    <t>三重県</t>
    <rPh sb="0" eb="3">
      <t>ミエケン</t>
    </rPh>
    <phoneticPr fontId="2"/>
  </si>
  <si>
    <t>7200</t>
  </si>
  <si>
    <t>【特管】腐食廃アルカリ</t>
  </si>
  <si>
    <t>滋賀県</t>
    <rPh sb="0" eb="3">
      <t>シガケン</t>
    </rPh>
    <phoneticPr fontId="2"/>
  </si>
  <si>
    <t>7300</t>
  </si>
  <si>
    <t>【特管】感染性廃棄物</t>
  </si>
  <si>
    <t>京都府</t>
    <rPh sb="0" eb="3">
      <t>キョウトフ</t>
    </rPh>
    <phoneticPr fontId="2"/>
  </si>
  <si>
    <t>7410</t>
  </si>
  <si>
    <t>【特管】廃ＰＣＢ等（特定有害）</t>
  </si>
  <si>
    <t>大阪府</t>
    <rPh sb="0" eb="3">
      <t>オオサカフ</t>
    </rPh>
    <phoneticPr fontId="2"/>
  </si>
  <si>
    <t>7440</t>
  </si>
  <si>
    <t>【特管】廃水銀等（特定有害）</t>
  </si>
  <si>
    <t>兵庫県</t>
    <rPh sb="0" eb="3">
      <t>ヒョウゴケン</t>
    </rPh>
    <phoneticPr fontId="2"/>
  </si>
  <si>
    <t>奈良県</t>
    <rPh sb="0" eb="3">
      <t>ナラケン</t>
    </rPh>
    <phoneticPr fontId="2"/>
  </si>
  <si>
    <t>7423</t>
  </si>
  <si>
    <t>【特管】鉱さい（特定有害）</t>
  </si>
  <si>
    <t>和歌山県</t>
    <rPh sb="0" eb="4">
      <t>ワカヤマケン</t>
    </rPh>
    <phoneticPr fontId="2"/>
  </si>
  <si>
    <t>7420</t>
  </si>
  <si>
    <t>【特管】廃石綿等（特定有害）</t>
  </si>
  <si>
    <t>鳥取県</t>
    <rPh sb="0" eb="2">
      <t>トットリ</t>
    </rPh>
    <rPh sb="2" eb="3">
      <t>ケン</t>
    </rPh>
    <phoneticPr fontId="2"/>
  </si>
  <si>
    <t>7429</t>
  </si>
  <si>
    <t>【特管】ばいじん（特定有害）</t>
  </si>
  <si>
    <t>島根県</t>
    <rPh sb="0" eb="3">
      <t>シマネケン</t>
    </rPh>
    <phoneticPr fontId="2"/>
  </si>
  <si>
    <t>7424</t>
  </si>
  <si>
    <t>【特管】燃え殻（特定有害）</t>
  </si>
  <si>
    <t>岡山県</t>
    <rPh sb="0" eb="3">
      <t>オカヤマケン</t>
    </rPh>
    <phoneticPr fontId="2"/>
  </si>
  <si>
    <t>7425</t>
  </si>
  <si>
    <t>【特管】廃油（特定有害）</t>
  </si>
  <si>
    <t>広島県</t>
    <rPh sb="0" eb="3">
      <t>ヒロシマケン</t>
    </rPh>
    <phoneticPr fontId="2"/>
  </si>
  <si>
    <t>7426</t>
  </si>
  <si>
    <t>【特管】汚泥（特定有害）</t>
  </si>
  <si>
    <t>山口県</t>
    <rPh sb="0" eb="3">
      <t>ヤマグチケン</t>
    </rPh>
    <phoneticPr fontId="2"/>
  </si>
  <si>
    <t>7427</t>
  </si>
  <si>
    <t>【特管】廃酸（特定有害）</t>
  </si>
  <si>
    <t>徳島県</t>
    <rPh sb="0" eb="3">
      <t>トクシマケン</t>
    </rPh>
    <phoneticPr fontId="2"/>
  </si>
  <si>
    <t>7428</t>
  </si>
  <si>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</si>
  <si>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</si>
  <si>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</si>
  <si>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</si>
  <si>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</si>
  <si>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</si>
  <si>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</si>
  <si>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</si>
  <si>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</si>
  <si>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</si>
  <si>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</si>
  <si>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備考</t>
    <rPh sb="0" eb="2">
      <t>ビコウ</t>
    </rPh>
    <phoneticPr fontId="2"/>
  </si>
  <si>
    <t>廃棄物</t>
    <rPh sb="0" eb="3">
      <t>ハイキブツ</t>
    </rPh>
    <phoneticPr fontId="2"/>
  </si>
  <si>
    <t>0210</t>
  </si>
  <si>
    <t xml:space="preserve"> 有機性汚泥</t>
  </si>
  <si>
    <t xml:space="preserve"> 廃油</t>
  </si>
  <si>
    <t xml:space="preserve"> 産業廃棄物を処分するために処理したもの　(13号廃棄物)</t>
  </si>
  <si>
    <t xml:space="preserve"> 水銀使用製品産業廃棄物　(水銀使用の電池、蛍光ランプ、温度計等)</t>
  </si>
  <si>
    <t>0101</t>
    <phoneticPr fontId="2"/>
  </si>
  <si>
    <t xml:space="preserve"> 燃え殻(水銀なし)</t>
    <rPh sb="5" eb="7">
      <t>スイギン</t>
    </rPh>
    <phoneticPr fontId="2"/>
  </si>
  <si>
    <t>0102</t>
    <phoneticPr fontId="2"/>
  </si>
  <si>
    <t xml:space="preserve"> 燃え殻(水銀含有)</t>
    <phoneticPr fontId="2"/>
  </si>
  <si>
    <t>0221</t>
    <phoneticPr fontId="6"/>
  </si>
  <si>
    <t xml:space="preserve"> 無機性汚泥（石綿・水銀なし）</t>
    <rPh sb="7" eb="9">
      <t>セキメン</t>
    </rPh>
    <rPh sb="10" eb="12">
      <t>スイギン</t>
    </rPh>
    <phoneticPr fontId="2"/>
  </si>
  <si>
    <t>0222</t>
    <phoneticPr fontId="6"/>
  </si>
  <si>
    <t xml:space="preserve"> 無機性汚泥（石綿含有）</t>
    <rPh sb="9" eb="11">
      <t>ガンユウ</t>
    </rPh>
    <phoneticPr fontId="2"/>
  </si>
  <si>
    <t>0223</t>
    <phoneticPr fontId="6"/>
  </si>
  <si>
    <t xml:space="preserve"> 無機性汚泥（水銀含有）</t>
    <phoneticPr fontId="2"/>
  </si>
  <si>
    <t>0401</t>
    <phoneticPr fontId="2"/>
  </si>
  <si>
    <t xml:space="preserve"> 廃酸（水銀なし）</t>
    <rPh sb="4" eb="6">
      <t>スイギン</t>
    </rPh>
    <phoneticPr fontId="2"/>
  </si>
  <si>
    <t>0402</t>
    <phoneticPr fontId="2"/>
  </si>
  <si>
    <t xml:space="preserve"> 廃酸（水銀含有）</t>
    <phoneticPr fontId="2"/>
  </si>
  <si>
    <t>0501</t>
    <phoneticPr fontId="2"/>
  </si>
  <si>
    <t xml:space="preserve"> 廃アルカリ（水銀なし）</t>
    <rPh sb="7" eb="9">
      <t>スイギン</t>
    </rPh>
    <phoneticPr fontId="2"/>
  </si>
  <si>
    <t>0502</t>
    <phoneticPr fontId="2"/>
  </si>
  <si>
    <t xml:space="preserve"> 廃アルカリ（水銀含有）</t>
    <phoneticPr fontId="2"/>
  </si>
  <si>
    <t>0601</t>
    <phoneticPr fontId="2"/>
  </si>
  <si>
    <t xml:space="preserve"> 廃プラスチック類（石綿なし）</t>
    <rPh sb="10" eb="12">
      <t>セキメン</t>
    </rPh>
    <phoneticPr fontId="2"/>
  </si>
  <si>
    <t>0602</t>
    <phoneticPr fontId="2"/>
  </si>
  <si>
    <t xml:space="preserve"> 廃プラスチック類（石綿含有）</t>
    <phoneticPr fontId="2"/>
  </si>
  <si>
    <t>0700</t>
    <phoneticPr fontId="2"/>
  </si>
  <si>
    <t xml:space="preserve"> 紙くず</t>
    <phoneticPr fontId="2"/>
  </si>
  <si>
    <t>0800</t>
    <phoneticPr fontId="2"/>
  </si>
  <si>
    <t xml:space="preserve"> 木くず</t>
    <phoneticPr fontId="2"/>
  </si>
  <si>
    <t>1100</t>
    <phoneticPr fontId="2"/>
  </si>
  <si>
    <t xml:space="preserve"> ゴムくず</t>
    <phoneticPr fontId="2"/>
  </si>
  <si>
    <t>1200</t>
    <phoneticPr fontId="2"/>
  </si>
  <si>
    <t xml:space="preserve"> 金属くず</t>
    <phoneticPr fontId="2"/>
  </si>
  <si>
    <t>1301</t>
    <phoneticPr fontId="2"/>
  </si>
  <si>
    <t xml:space="preserve"> ガラス・コンクリート・陶磁器くず（石綿なし）</t>
    <rPh sb="18" eb="20">
      <t>セキメン</t>
    </rPh>
    <phoneticPr fontId="2"/>
  </si>
  <si>
    <t>1302</t>
    <phoneticPr fontId="2"/>
  </si>
  <si>
    <t xml:space="preserve"> ガラス・コンクリート・陶磁器くず（石綿含有）</t>
    <phoneticPr fontId="2"/>
  </si>
  <si>
    <t>1401</t>
    <phoneticPr fontId="2"/>
  </si>
  <si>
    <t xml:space="preserve"> 鉱さい（水銀なし）</t>
    <rPh sb="5" eb="7">
      <t>スイギン</t>
    </rPh>
    <phoneticPr fontId="6"/>
  </si>
  <si>
    <t>1402</t>
    <phoneticPr fontId="2"/>
  </si>
  <si>
    <t xml:space="preserve"> 鉱さい（水銀含有）</t>
    <phoneticPr fontId="6"/>
  </si>
  <si>
    <t>1501</t>
    <phoneticPr fontId="2"/>
  </si>
  <si>
    <t xml:space="preserve"> がれき類（石綿なし）</t>
    <rPh sb="6" eb="8">
      <t>セキメン</t>
    </rPh>
    <phoneticPr fontId="2"/>
  </si>
  <si>
    <t>1502</t>
    <phoneticPr fontId="2"/>
  </si>
  <si>
    <t xml:space="preserve"> がれき類（石綿含有）</t>
    <phoneticPr fontId="2"/>
  </si>
  <si>
    <t>1801</t>
    <phoneticPr fontId="2"/>
  </si>
  <si>
    <t xml:space="preserve"> ばいじん（水銀なし）</t>
    <rPh sb="6" eb="8">
      <t>スイギン</t>
    </rPh>
    <phoneticPr fontId="2"/>
  </si>
  <si>
    <t>1802</t>
    <phoneticPr fontId="2"/>
  </si>
  <si>
    <t xml:space="preserve"> ばいじん（水銀含有）</t>
    <phoneticPr fontId="2"/>
  </si>
  <si>
    <t>【特管】廃アルカリ（特定有害）</t>
    <phoneticPr fontId="6"/>
  </si>
  <si>
    <t>7422</t>
    <phoneticPr fontId="6"/>
  </si>
  <si>
    <t>【特管】指定下水道汚泥（特定有害）</t>
    <phoneticPr fontId="6"/>
  </si>
  <si>
    <t>7430</t>
    <phoneticPr fontId="6"/>
  </si>
  <si>
    <t>0101</t>
  </si>
  <si>
    <t>0221</t>
  </si>
  <si>
    <t>0222</t>
  </si>
  <si>
    <t>0601</t>
  </si>
  <si>
    <t>0222</t>
    <phoneticPr fontId="2"/>
  </si>
  <si>
    <t>0602</t>
  </si>
  <si>
    <t>長野県</t>
    <rPh sb="0" eb="3">
      <t>ナガノケン</t>
    </rPh>
    <phoneticPr fontId="2"/>
  </si>
  <si>
    <t>No</t>
    <phoneticPr fontId="2"/>
  </si>
  <si>
    <t>方法</t>
    <phoneticPr fontId="2"/>
  </si>
  <si>
    <t>許可の種類</t>
    <rPh sb="0" eb="2">
      <t>キョカ</t>
    </rPh>
    <rPh sb="3" eb="5">
      <t>シュルイ</t>
    </rPh>
    <phoneticPr fontId="2"/>
  </si>
  <si>
    <t>目的</t>
    <rPh sb="0" eb="2">
      <t>モクテキ</t>
    </rPh>
    <phoneticPr fontId="7"/>
  </si>
  <si>
    <t>A:中間処理</t>
    <rPh sb="2" eb="4">
      <t>チュウカン</t>
    </rPh>
    <rPh sb="4" eb="6">
      <t>ショリ</t>
    </rPh>
    <phoneticPr fontId="7"/>
  </si>
  <si>
    <t>B:最終処分</t>
    <rPh sb="2" eb="4">
      <t>サイシュウ</t>
    </rPh>
    <rPh sb="4" eb="6">
      <t>ショブン</t>
    </rPh>
    <phoneticPr fontId="7"/>
  </si>
  <si>
    <t>C:中間＋最終処分</t>
    <rPh sb="2" eb="4">
      <t>チュウカン</t>
    </rPh>
    <rPh sb="5" eb="7">
      <t>サイシュウ</t>
    </rPh>
    <rPh sb="7" eb="9">
      <t>ショブン</t>
    </rPh>
    <phoneticPr fontId="7"/>
  </si>
  <si>
    <t>固化</t>
  </si>
  <si>
    <t>脱水/焼却</t>
  </si>
  <si>
    <t>種類</t>
    <phoneticPr fontId="2"/>
  </si>
  <si>
    <t>産業廃棄物</t>
    <phoneticPr fontId="2"/>
  </si>
  <si>
    <t>受託した産業廃棄物の処分状況</t>
  </si>
  <si>
    <t>処分量
合計
（t）
①＋②</t>
    <rPh sb="0" eb="2">
      <t>ショブン</t>
    </rPh>
    <phoneticPr fontId="2"/>
  </si>
  <si>
    <t>最終処分量/
中間処理後の自社最終処分量
（t）　②</t>
    <rPh sb="4" eb="5">
      <t>リョウ</t>
    </rPh>
    <rPh sb="7" eb="9">
      <t>チュウカン</t>
    </rPh>
    <rPh sb="9" eb="11">
      <t>ショリ</t>
    </rPh>
    <rPh sb="11" eb="12">
      <t>ゴ</t>
    </rPh>
    <rPh sb="13" eb="15">
      <t>ジシャ</t>
    </rPh>
    <rPh sb="15" eb="17">
      <t>サイシュウ</t>
    </rPh>
    <rPh sb="17" eb="19">
      <t>ショブン</t>
    </rPh>
    <rPh sb="19" eb="20">
      <t>リョウ</t>
    </rPh>
    <phoneticPr fontId="2"/>
  </si>
  <si>
    <t>中間処理目的</t>
    <rPh sb="4" eb="6">
      <t>モクテキ</t>
    </rPh>
    <phoneticPr fontId="2"/>
  </si>
  <si>
    <t>最終処分目的</t>
    <rPh sb="4" eb="6">
      <t>モクテキ</t>
    </rPh>
    <phoneticPr fontId="2"/>
  </si>
  <si>
    <t>中間処理量
（t）　①</t>
    <rPh sb="4" eb="5">
      <t>リョウ</t>
    </rPh>
    <phoneticPr fontId="2"/>
  </si>
  <si>
    <t>○○株式会社</t>
    <rPh sb="2" eb="6">
      <t>カブシキガイシャ</t>
    </rPh>
    <phoneticPr fontId="2"/>
  </si>
  <si>
    <t>地域別受託状況</t>
    <rPh sb="0" eb="2">
      <t>チイキ</t>
    </rPh>
    <rPh sb="2" eb="3">
      <t>ベツ</t>
    </rPh>
    <rPh sb="3" eb="4">
      <t>ウケ</t>
    </rPh>
    <rPh sb="4" eb="5">
      <t>タク</t>
    </rPh>
    <rPh sb="5" eb="6">
      <t>ジョウ</t>
    </rPh>
    <rPh sb="6" eb="7">
      <t>イワン</t>
    </rPh>
    <phoneticPr fontId="2"/>
  </si>
  <si>
    <t>固化</t>
    <phoneticPr fontId="2"/>
  </si>
  <si>
    <t>【特管】処分するために処理したもの（特定有害）</t>
    <rPh sb="4" eb="6">
      <t>ショブン</t>
    </rPh>
    <rPh sb="11" eb="13">
      <t>ショリ</t>
    </rPh>
    <phoneticPr fontId="6"/>
  </si>
  <si>
    <t>－収集運搬業－</t>
    <phoneticPr fontId="6"/>
  </si>
  <si>
    <t>　　　　　　　　　報告者</t>
    <rPh sb="9" eb="12">
      <t>ホウコクシャ</t>
    </rPh>
    <phoneticPr fontId="2"/>
  </si>
  <si>
    <t>　　　　　　　　　　住所</t>
    <rPh sb="10" eb="11">
      <t>ジュウ</t>
    </rPh>
    <rPh sb="11" eb="12">
      <t>ショ</t>
    </rPh>
    <phoneticPr fontId="2"/>
  </si>
  <si>
    <t xml:space="preserve"> (法人にあっては、主たる事務所の所在地)</t>
    <phoneticPr fontId="6"/>
  </si>
  <si>
    <t>　　　　　　　　　　氏名</t>
    <rPh sb="10" eb="11">
      <t>シ</t>
    </rPh>
    <rPh sb="11" eb="12">
      <t>メイ</t>
    </rPh>
    <phoneticPr fontId="2"/>
  </si>
  <si>
    <t>○○○株式会社　　代表取締役　○○　○○</t>
    <rPh sb="3" eb="7">
      <t>カブシキガイシャ</t>
    </rPh>
    <rPh sb="9" eb="11">
      <t>ダイヒョウ</t>
    </rPh>
    <rPh sb="11" eb="13">
      <t>トリシマリ</t>
    </rPh>
    <rPh sb="13" eb="14">
      <t>ヤク</t>
    </rPh>
    <phoneticPr fontId="6"/>
  </si>
  <si>
    <t xml:space="preserve"> (法人にあっては名称及び代表者の氏名)</t>
    <phoneticPr fontId="6"/>
  </si>
  <si>
    <t>　　　　　　　　　　　担当者名</t>
    <rPh sb="11" eb="14">
      <t>タントウシャ</t>
    </rPh>
    <rPh sb="14" eb="15">
      <t>メイ</t>
    </rPh>
    <phoneticPr fontId="2"/>
  </si>
  <si>
    <t>　　　　　　　　　　　連絡先</t>
    <rPh sb="11" eb="14">
      <t>レンラクサキ</t>
    </rPh>
    <phoneticPr fontId="2"/>
  </si>
  <si>
    <t>産業廃棄物収集運搬業の許可番号</t>
    <rPh sb="0" eb="2">
      <t>サンギョウ</t>
    </rPh>
    <rPh sb="2" eb="5">
      <t>ハイキブツ</t>
    </rPh>
    <phoneticPr fontId="6"/>
  </si>
  <si>
    <t>特別管理産業廃棄物収集運搬業の許可番号</t>
    <rPh sb="0" eb="2">
      <t>トクベツ</t>
    </rPh>
    <rPh sb="2" eb="4">
      <t>カンリ</t>
    </rPh>
    <rPh sb="4" eb="6">
      <t>サンギョウ</t>
    </rPh>
    <rPh sb="6" eb="8">
      <t>ハイキ</t>
    </rPh>
    <rPh sb="8" eb="9">
      <t>ブツ</t>
    </rPh>
    <phoneticPr fontId="6"/>
  </si>
  <si>
    <t>産業廃棄物の運搬を受託した実績の有無</t>
    <rPh sb="0" eb="2">
      <t>サンギョウ</t>
    </rPh>
    <rPh sb="2" eb="5">
      <t>ハイキブツ</t>
    </rPh>
    <rPh sb="6" eb="8">
      <t>ウンパン</t>
    </rPh>
    <rPh sb="9" eb="11">
      <t>ジュタク</t>
    </rPh>
    <rPh sb="13" eb="15">
      <t>ジッセキ</t>
    </rPh>
    <rPh sb="16" eb="18">
      <t>ウム</t>
    </rPh>
    <phoneticPr fontId="6"/>
  </si>
  <si>
    <t>あり</t>
    <phoneticPr fontId="6"/>
  </si>
  <si>
    <t>普通産業廃棄物の種類</t>
    <rPh sb="0" eb="2">
      <t>フツウ</t>
    </rPh>
    <phoneticPr fontId="6"/>
  </si>
  <si>
    <t>コード</t>
    <phoneticPr fontId="6"/>
  </si>
  <si>
    <t>受託した産業廃棄物の
県外への運搬量（t）</t>
    <rPh sb="0" eb="2">
      <t>ジュタク</t>
    </rPh>
    <rPh sb="4" eb="6">
      <t>サンギョウ</t>
    </rPh>
    <rPh sb="6" eb="7">
      <t>ハイ</t>
    </rPh>
    <rPh sb="7" eb="8">
      <t>キ</t>
    </rPh>
    <rPh sb="8" eb="9">
      <t>モノ</t>
    </rPh>
    <rPh sb="11" eb="13">
      <t>ケンガイ</t>
    </rPh>
    <rPh sb="15" eb="17">
      <t>ウンパン</t>
    </rPh>
    <rPh sb="17" eb="18">
      <t>リョウ</t>
    </rPh>
    <phoneticPr fontId="2"/>
  </si>
  <si>
    <t>特別管理産業廃棄物の種類</t>
    <phoneticPr fontId="6"/>
  </si>
  <si>
    <t>受託した産業廃棄物の
県外への運搬量（t）</t>
    <rPh sb="4" eb="6">
      <t>サンギョウ</t>
    </rPh>
    <phoneticPr fontId="6"/>
  </si>
  <si>
    <t xml:space="preserve"> 燃え殻　計</t>
  </si>
  <si>
    <t>-</t>
  </si>
  <si>
    <t>引火性廃油</t>
    <phoneticPr fontId="6"/>
  </si>
  <si>
    <t xml:space="preserve"> 　　燃え殻(水銀なし)</t>
  </si>
  <si>
    <t>腐食廃酸</t>
    <phoneticPr fontId="6"/>
  </si>
  <si>
    <t xml:space="preserve"> 　　燃え殻(水銀含有)</t>
  </si>
  <si>
    <t>0102</t>
  </si>
  <si>
    <t>腐食廃アルカリ</t>
    <phoneticPr fontId="6"/>
  </si>
  <si>
    <t>感染性廃棄物</t>
    <phoneticPr fontId="6"/>
  </si>
  <si>
    <t xml:space="preserve"> 無機性汚泥　計</t>
  </si>
  <si>
    <t>廃ＰＣＢ等（特定有害）</t>
    <phoneticPr fontId="6"/>
  </si>
  <si>
    <t xml:space="preserve"> 　　無機性汚泥（石綿・水銀なし）</t>
  </si>
  <si>
    <t>廃水銀等（特定有害）</t>
    <phoneticPr fontId="6"/>
  </si>
  <si>
    <t xml:space="preserve"> 　　無機性汚泥（石綿含有）</t>
  </si>
  <si>
    <t>廃石綿等（特定有害）</t>
    <phoneticPr fontId="6"/>
  </si>
  <si>
    <t xml:space="preserve"> 　　無機性汚泥（水銀含有）</t>
  </si>
  <si>
    <t>0223</t>
  </si>
  <si>
    <t>鉱さい（特定有害）</t>
    <phoneticPr fontId="6"/>
  </si>
  <si>
    <t>ばいじん（特定有害）</t>
    <phoneticPr fontId="6"/>
  </si>
  <si>
    <t xml:space="preserve"> 廃酸　計</t>
  </si>
  <si>
    <t>燃え殻（特定有害）</t>
    <phoneticPr fontId="6"/>
  </si>
  <si>
    <t xml:space="preserve"> 　　廃酸（水銀なし）</t>
  </si>
  <si>
    <t>0401</t>
  </si>
  <si>
    <t>廃油（特定有害）</t>
    <phoneticPr fontId="6"/>
  </si>
  <si>
    <t xml:space="preserve"> 　　廃酸（水銀含有）</t>
  </si>
  <si>
    <t>0402</t>
  </si>
  <si>
    <t>汚泥（特定有害）</t>
    <phoneticPr fontId="6"/>
  </si>
  <si>
    <t xml:space="preserve"> 廃アルカリ　計</t>
  </si>
  <si>
    <t>廃酸（特定有害）</t>
    <phoneticPr fontId="6"/>
  </si>
  <si>
    <t xml:space="preserve"> 　　廃アルカリ（水銀なし）</t>
  </si>
  <si>
    <t>0501</t>
  </si>
  <si>
    <t>廃アルカリ（特定有害）</t>
    <phoneticPr fontId="6"/>
  </si>
  <si>
    <t xml:space="preserve"> 　　廃アルカリ（水銀含有）</t>
  </si>
  <si>
    <t>0502</t>
  </si>
  <si>
    <t>指定下水道汚泥（特定有害）</t>
    <phoneticPr fontId="6"/>
  </si>
  <si>
    <t>7422</t>
  </si>
  <si>
    <t xml:space="preserve"> 廃プラスチック類　計</t>
  </si>
  <si>
    <t>処分するために処理したもの（特定有害）</t>
    <phoneticPr fontId="6"/>
  </si>
  <si>
    <t>7430</t>
  </si>
  <si>
    <t xml:space="preserve"> 　　廃プラスチック類（石綿なし）</t>
  </si>
  <si>
    <t xml:space="preserve"> 　　廃プラスチック類（石綿含有）</t>
  </si>
  <si>
    <t xml:space="preserve"> 紙くず</t>
  </si>
  <si>
    <t>0700</t>
  </si>
  <si>
    <t xml:space="preserve"> 木くず</t>
  </si>
  <si>
    <t>0800</t>
  </si>
  <si>
    <t xml:space="preserve"> ゴムくず</t>
  </si>
  <si>
    <t>1100</t>
  </si>
  <si>
    <t xml:space="preserve"> 金属くず</t>
  </si>
  <si>
    <t>1200</t>
  </si>
  <si>
    <t xml:space="preserve"> ガラス・コンクリート・陶磁器くず　計</t>
  </si>
  <si>
    <t xml:space="preserve"> 　　ガラス・コンクリート・陶磁器くず（石綿なし）</t>
  </si>
  <si>
    <t>1301</t>
  </si>
  <si>
    <t xml:space="preserve"> 　　ガラス・コンクリート・陶磁器くず（石綿含有）</t>
  </si>
  <si>
    <t>1302</t>
  </si>
  <si>
    <t xml:space="preserve"> 鉱さい　計</t>
  </si>
  <si>
    <t xml:space="preserve"> 　　鉱さい（水銀なし）</t>
  </si>
  <si>
    <t>1401</t>
  </si>
  <si>
    <t xml:space="preserve"> 　　鉱さい（水銀含有）</t>
  </si>
  <si>
    <t>1402</t>
  </si>
  <si>
    <t xml:space="preserve"> がれき類　計</t>
  </si>
  <si>
    <t xml:space="preserve"> 　　がれき類（石綿なし）</t>
  </si>
  <si>
    <t>1501</t>
  </si>
  <si>
    <t xml:space="preserve"> 　　がれき類（石綿含有）</t>
  </si>
  <si>
    <t>1502</t>
  </si>
  <si>
    <t xml:space="preserve"> ばいじん　計</t>
  </si>
  <si>
    <t xml:space="preserve"> 　　ばいじん（水銀なし）</t>
  </si>
  <si>
    <t xml:space="preserve"> 　　ばいじん（水銀含有）</t>
  </si>
  <si>
    <t>1802</t>
  </si>
  <si>
    <t>普通産業廃棄物運搬量  計 （①）</t>
    <rPh sb="7" eb="9">
      <t>ウンパン</t>
    </rPh>
    <phoneticPr fontId="6"/>
  </si>
  <si>
    <t>産業廃棄物運搬量　　計 （①＋②）</t>
    <rPh sb="0" eb="2">
      <t>サンギョウ</t>
    </rPh>
    <rPh sb="2" eb="5">
      <t>ハイキブツ</t>
    </rPh>
    <rPh sb="5" eb="7">
      <t>ウンパン</t>
    </rPh>
    <phoneticPr fontId="6"/>
  </si>
  <si>
    <t>備考</t>
    <phoneticPr fontId="6"/>
  </si>
  <si>
    <t>　１　「普通産業廃棄物」とは、産業廃棄物のうち特別管理産業廃棄物を除いたものをいう。</t>
    <rPh sb="4" eb="6">
      <t>フツウ</t>
    </rPh>
    <rPh sb="6" eb="8">
      <t>サンギョウ</t>
    </rPh>
    <rPh sb="8" eb="11">
      <t>ハイキブツ</t>
    </rPh>
    <rPh sb="15" eb="17">
      <t>サンギョウ</t>
    </rPh>
    <rPh sb="17" eb="20">
      <t>ハイキブツ</t>
    </rPh>
    <rPh sb="23" eb="25">
      <t>トクベツ</t>
    </rPh>
    <rPh sb="25" eb="27">
      <t>カンリ</t>
    </rPh>
    <rPh sb="27" eb="29">
      <t>サンギョウ</t>
    </rPh>
    <rPh sb="29" eb="32">
      <t>ハイキブツ</t>
    </rPh>
    <rPh sb="33" eb="34">
      <t>ノゾ</t>
    </rPh>
    <phoneticPr fontId="6"/>
  </si>
  <si>
    <t>中間処理目的</t>
    <rPh sb="0" eb="2">
      <t>チュウカン</t>
    </rPh>
    <rPh sb="2" eb="4">
      <t>ショリ</t>
    </rPh>
    <rPh sb="4" eb="6">
      <t>モクテキ</t>
    </rPh>
    <phoneticPr fontId="2"/>
  </si>
  <si>
    <t>最終処分目的</t>
    <rPh sb="0" eb="2">
      <t>サイシュウ</t>
    </rPh>
    <rPh sb="2" eb="4">
      <t>ショブン</t>
    </rPh>
    <rPh sb="4" eb="6">
      <t>モクテキ</t>
    </rPh>
    <phoneticPr fontId="2"/>
  </si>
  <si>
    <t>都道府県別
運搬量（t）
①</t>
    <rPh sb="0" eb="4">
      <t>トドウフケン</t>
    </rPh>
    <rPh sb="4" eb="5">
      <t>ベツ</t>
    </rPh>
    <rPh sb="6" eb="8">
      <t>ウンパン</t>
    </rPh>
    <phoneticPr fontId="2"/>
  </si>
  <si>
    <t>都道府県別
運搬量（t）
②</t>
    <rPh sb="6" eb="8">
      <t>ウンパン</t>
    </rPh>
    <phoneticPr fontId="2"/>
  </si>
  <si>
    <t>２　運搬量は、小数第一位（小数第二位を四捨五入）まで記載すること。 ただし、0.1トン未満の場合は、小数第二位以下の数字を記載してもよい。</t>
    <rPh sb="2" eb="4">
      <t>ウンパン</t>
    </rPh>
    <rPh sb="4" eb="5">
      <t>リョウ</t>
    </rPh>
    <rPh sb="7" eb="9">
      <t>ショウスウ</t>
    </rPh>
    <rPh sb="9" eb="10">
      <t>ダイ</t>
    </rPh>
    <rPh sb="10" eb="12">
      <t>イチイ</t>
    </rPh>
    <rPh sb="13" eb="15">
      <t>ショウスウ</t>
    </rPh>
    <rPh sb="15" eb="16">
      <t>ダイ</t>
    </rPh>
    <rPh sb="16" eb="18">
      <t>ニイ</t>
    </rPh>
    <rPh sb="19" eb="23">
      <t>シシャゴニュウ</t>
    </rPh>
    <rPh sb="26" eb="28">
      <t>キサイ</t>
    </rPh>
    <rPh sb="43" eb="45">
      <t>ミマン</t>
    </rPh>
    <rPh sb="46" eb="48">
      <t>バアイ</t>
    </rPh>
    <rPh sb="50" eb="52">
      <t>ショウスウ</t>
    </rPh>
    <rPh sb="52" eb="53">
      <t>ダイ</t>
    </rPh>
    <rPh sb="53" eb="57">
      <t>ニイイカ</t>
    </rPh>
    <rPh sb="58" eb="60">
      <t>スウジ</t>
    </rPh>
    <rPh sb="61" eb="63">
      <t>キサイ</t>
    </rPh>
    <phoneticPr fontId="2"/>
  </si>
  <si>
    <t>－　中間処理業　・　最終処分業　－</t>
    <phoneticPr fontId="6"/>
  </si>
  <si>
    <t>　令和　　年度の（特別管理）産業廃棄物の処分実績について、廃棄物の適正な処理の確保に関する条例第54条第１項の規定により、次のとおり報告します。</t>
  </si>
  <si>
    <t>産業廃棄物処分業の許可番号</t>
    <rPh sb="0" eb="2">
      <t>サンギョウ</t>
    </rPh>
    <rPh sb="2" eb="5">
      <t>ハイキブツ</t>
    </rPh>
    <rPh sb="5" eb="7">
      <t>ショブン</t>
    </rPh>
    <rPh sb="7" eb="8">
      <t>ギョウ</t>
    </rPh>
    <rPh sb="9" eb="11">
      <t>キョカ</t>
    </rPh>
    <phoneticPr fontId="6"/>
  </si>
  <si>
    <t>特別管理産業廃棄物処分業の許可番号</t>
    <rPh sb="0" eb="2">
      <t>トクベツ</t>
    </rPh>
    <rPh sb="2" eb="4">
      <t>カンリ</t>
    </rPh>
    <rPh sb="4" eb="6">
      <t>サンギョウ</t>
    </rPh>
    <rPh sb="6" eb="9">
      <t>ハイキブツ</t>
    </rPh>
    <rPh sb="9" eb="11">
      <t>ショブン</t>
    </rPh>
    <rPh sb="11" eb="12">
      <t>ギョウ</t>
    </rPh>
    <rPh sb="13" eb="15">
      <t>キョカ</t>
    </rPh>
    <rPh sb="15" eb="17">
      <t>バンゴウ</t>
    </rPh>
    <phoneticPr fontId="6"/>
  </si>
  <si>
    <t>許可の種類</t>
  </si>
  <si>
    <t>産業廃棄物の処分を受託した実績の有無</t>
    <rPh sb="0" eb="2">
      <t>サンギョウ</t>
    </rPh>
    <rPh sb="2" eb="5">
      <t>ハイキブツ</t>
    </rPh>
    <rPh sb="6" eb="8">
      <t>ショブン</t>
    </rPh>
    <rPh sb="9" eb="11">
      <t>ジュタク</t>
    </rPh>
    <rPh sb="13" eb="15">
      <t>ジッセキ</t>
    </rPh>
    <rPh sb="16" eb="18">
      <t>ウム</t>
    </rPh>
    <phoneticPr fontId="6"/>
  </si>
  <si>
    <t>あり</t>
    <phoneticPr fontId="7"/>
  </si>
  <si>
    <t>受託した産業廃棄物
の処分量（t）</t>
    <rPh sb="0" eb="2">
      <t>ジュタク</t>
    </rPh>
    <rPh sb="4" eb="6">
      <t>サンギョウ</t>
    </rPh>
    <rPh sb="6" eb="7">
      <t>ハイ</t>
    </rPh>
    <rPh sb="7" eb="8">
      <t>キ</t>
    </rPh>
    <rPh sb="8" eb="9">
      <t>モノ</t>
    </rPh>
    <rPh sb="11" eb="13">
      <t>ショブン</t>
    </rPh>
    <rPh sb="13" eb="14">
      <t>リョウ</t>
    </rPh>
    <phoneticPr fontId="2"/>
  </si>
  <si>
    <t>受託した産業廃棄物
の処分量（t）</t>
    <phoneticPr fontId="7"/>
  </si>
  <si>
    <t>普通産業廃棄物処分量  計 （①）</t>
    <rPh sb="7" eb="9">
      <t>ショブン</t>
    </rPh>
    <phoneticPr fontId="6"/>
  </si>
  <si>
    <t>産業廃棄物処分量　　計 （①＋②）</t>
    <rPh sb="0" eb="2">
      <t>サンギョウ</t>
    </rPh>
    <rPh sb="2" eb="5">
      <t>ハイキブツ</t>
    </rPh>
    <rPh sb="5" eb="7">
      <t>ショブン</t>
    </rPh>
    <rPh sb="7" eb="8">
      <t>リョウ</t>
    </rPh>
    <phoneticPr fontId="6"/>
  </si>
  <si>
    <t>　　　　　　報告者</t>
    <rPh sb="6" eb="9">
      <t>ホウコクシャ</t>
    </rPh>
    <phoneticPr fontId="2"/>
  </si>
  <si>
    <t>　　　　　　　住所</t>
    <rPh sb="7" eb="8">
      <t>ジュウ</t>
    </rPh>
    <rPh sb="8" eb="9">
      <t>ショ</t>
    </rPh>
    <phoneticPr fontId="2"/>
  </si>
  <si>
    <t>　　　　　　　氏名</t>
    <rPh sb="7" eb="8">
      <t>シ</t>
    </rPh>
    <rPh sb="8" eb="9">
      <t>メイ</t>
    </rPh>
    <phoneticPr fontId="2"/>
  </si>
  <si>
    <t>　　　　　　　　担当者名</t>
    <rPh sb="8" eb="11">
      <t>タントウシャ</t>
    </rPh>
    <rPh sb="11" eb="12">
      <t>メイ</t>
    </rPh>
    <phoneticPr fontId="2"/>
  </si>
  <si>
    <t>　　　　　　　　連絡先</t>
    <rPh sb="8" eb="11">
      <t>レンラクサキ</t>
    </rPh>
    <phoneticPr fontId="2"/>
  </si>
  <si>
    <t>事業場の所在地</t>
    <rPh sb="0" eb="3">
      <t>ジギョウジョウ</t>
    </rPh>
    <rPh sb="4" eb="7">
      <t>ショザイチ</t>
    </rPh>
    <phoneticPr fontId="6"/>
  </si>
  <si>
    <t>許可施設数</t>
    <rPh sb="0" eb="2">
      <t>キョカ</t>
    </rPh>
    <rPh sb="2" eb="5">
      <t>シセツスウ</t>
    </rPh>
    <phoneticPr fontId="7"/>
  </si>
  <si>
    <t>５　施設</t>
    <rPh sb="2" eb="4">
      <t>シセツ</t>
    </rPh>
    <phoneticPr fontId="7"/>
  </si>
  <si>
    <t>産業廃棄物処理施設
の種類及び許可番号</t>
  </si>
  <si>
    <t>処分した産業廃棄物の種類及び処分量（t）</t>
    <phoneticPr fontId="7"/>
  </si>
  <si>
    <t>Ａ</t>
    <phoneticPr fontId="7"/>
  </si>
  <si>
    <t>0210</t>
    <phoneticPr fontId="7"/>
  </si>
  <si>
    <t>汚泥の脱水施設
（××××××）</t>
  </si>
  <si>
    <t>廃油・廃プラの焼却施設
（××××××）</t>
    <rPh sb="0" eb="2">
      <t>ハイユ</t>
    </rPh>
    <rPh sb="3" eb="4">
      <t>ハイ</t>
    </rPh>
    <rPh sb="7" eb="9">
      <t>ショウキャク</t>
    </rPh>
    <phoneticPr fontId="7"/>
  </si>
  <si>
    <t>木くず・繊維くずの破砕施設（××××××）</t>
  </si>
  <si>
    <t>安定型埋立施設
（××××××）</t>
    <phoneticPr fontId="7"/>
  </si>
  <si>
    <t>遮断型埋立施設
（××××××）</t>
    <rPh sb="0" eb="2">
      <t>シャダン</t>
    </rPh>
    <phoneticPr fontId="7"/>
  </si>
  <si>
    <t>当該年度の処分実績なし</t>
    <rPh sb="0" eb="2">
      <t>トウガイ</t>
    </rPh>
    <rPh sb="2" eb="4">
      <t>ネンド</t>
    </rPh>
    <rPh sb="5" eb="7">
      <t>ショブン</t>
    </rPh>
    <rPh sb="7" eb="9">
      <t>ジッセキ</t>
    </rPh>
    <phoneticPr fontId="7"/>
  </si>
  <si>
    <t>合計</t>
  </si>
  <si>
    <t>備考</t>
  </si>
  <si>
    <t>氏　　名</t>
  </si>
  <si>
    <t>○○○株式会社</t>
    <phoneticPr fontId="7"/>
  </si>
  <si>
    <t>　　（法人にあっては名称）</t>
  </si>
  <si>
    <t>処分した産業廃棄物の種類及び処分量（トン）</t>
    <phoneticPr fontId="7"/>
  </si>
  <si>
    <t>（再掲）安定型埋立施設
（××××××）</t>
    <rPh sb="4" eb="7">
      <t>アンテイガタ</t>
    </rPh>
    <rPh sb="7" eb="9">
      <t>ウメタテ</t>
    </rPh>
    <rPh sb="9" eb="11">
      <t>シセツ</t>
    </rPh>
    <phoneticPr fontId="7"/>
  </si>
  <si>
    <t>（様式第３０号）（第５６条関係）</t>
    <phoneticPr fontId="6"/>
  </si>
  <si>
    <r>
      <t>産業廃棄物運搬実績報告書（</t>
    </r>
    <r>
      <rPr>
        <sz val="16"/>
        <color rgb="FFFF0000"/>
        <rFont val="BIZ UD明朝 Medium"/>
        <family val="1"/>
        <charset val="128"/>
      </rPr>
      <t>令和５</t>
    </r>
    <r>
      <rPr>
        <sz val="16"/>
        <rFont val="BIZ UD明朝 Medium"/>
        <family val="1"/>
        <charset val="128"/>
      </rPr>
      <t>年度実績）</t>
    </r>
    <rPh sb="13" eb="15">
      <t>レイワ</t>
    </rPh>
    <rPh sb="18" eb="20">
      <t>ジッセキ</t>
    </rPh>
    <phoneticPr fontId="2"/>
  </si>
  <si>
    <r>
      <t>電話：　</t>
    </r>
    <r>
      <rPr>
        <sz val="12"/>
        <color rgb="FFFF0000"/>
        <rFont val="BIZ UD明朝 Medium"/>
        <family val="1"/>
        <charset val="128"/>
      </rPr>
      <t>○○○○-○○-○○○○</t>
    </r>
    <phoneticPr fontId="6"/>
  </si>
  <si>
    <r>
      <t>E-mail：　</t>
    </r>
    <r>
      <rPr>
        <sz val="12"/>
        <color rgb="FFFF0000"/>
        <rFont val="BIZ UD明朝 Medium"/>
        <family val="1"/>
        <charset val="128"/>
      </rPr>
      <t>○○○○@○○.○○</t>
    </r>
    <phoneticPr fontId="6"/>
  </si>
  <si>
    <r>
      <t xml:space="preserve"> 特別管理産業廃棄物運搬量</t>
    </r>
    <r>
      <rPr>
        <sz val="11"/>
        <rFont val="BIZ UD明朝 Medium"/>
        <family val="1"/>
        <charset val="128"/>
      </rPr>
      <t xml:space="preserve">  </t>
    </r>
    <r>
      <rPr>
        <sz val="12"/>
        <rFont val="BIZ UD明朝 Medium"/>
        <family val="1"/>
        <charset val="128"/>
      </rPr>
      <t>計 （②）</t>
    </r>
    <rPh sb="10" eb="12">
      <t>ウンパン</t>
    </rPh>
    <rPh sb="12" eb="13">
      <t>リョウ</t>
    </rPh>
    <phoneticPr fontId="6"/>
  </si>
  <si>
    <t>報告者</t>
    <rPh sb="0" eb="3">
      <t>ホウコクシャ</t>
    </rPh>
    <phoneticPr fontId="2"/>
  </si>
  <si>
    <t>住所</t>
    <rPh sb="0" eb="1">
      <t>ジュウ</t>
    </rPh>
    <rPh sb="1" eb="2">
      <t>ショ</t>
    </rPh>
    <phoneticPr fontId="2"/>
  </si>
  <si>
    <t>氏名</t>
    <rPh sb="0" eb="1">
      <t>シ</t>
    </rPh>
    <rPh sb="1" eb="2">
      <t>メイ</t>
    </rPh>
    <phoneticPr fontId="2"/>
  </si>
  <si>
    <t>担当者名</t>
    <rPh sb="0" eb="3">
      <t>タントウシャ</t>
    </rPh>
    <rPh sb="3" eb="4">
      <t>メイ</t>
    </rPh>
    <phoneticPr fontId="2"/>
  </si>
  <si>
    <t>連絡先</t>
    <rPh sb="0" eb="3">
      <t>レンラクサキ</t>
    </rPh>
    <phoneticPr fontId="2"/>
  </si>
  <si>
    <t>長野県松本市○○町○○○番地○○</t>
    <rPh sb="0" eb="3">
      <t>ナガノケン</t>
    </rPh>
    <rPh sb="3" eb="5">
      <t>マツモト</t>
    </rPh>
    <rPh sb="5" eb="6">
      <t>シ</t>
    </rPh>
    <rPh sb="8" eb="9">
      <t>マチ</t>
    </rPh>
    <rPh sb="12" eb="14">
      <t>バンチ</t>
    </rPh>
    <phoneticPr fontId="6"/>
  </si>
  <si>
    <t>○○　○○　　　　　　　　　　　　　　</t>
    <phoneticPr fontId="6"/>
  </si>
  <si>
    <r>
      <t xml:space="preserve">産業廃棄物の運搬を受託し、
</t>
    </r>
    <r>
      <rPr>
        <b/>
        <sz val="12"/>
        <rFont val="BIZ UDゴシック"/>
        <family val="3"/>
        <charset val="128"/>
      </rPr>
      <t xml:space="preserve">市外 </t>
    </r>
    <r>
      <rPr>
        <sz val="12"/>
        <rFont val="BIZ UD明朝 Medium"/>
        <family val="1"/>
        <charset val="128"/>
      </rPr>
      <t>に運搬した実績の有無</t>
    </r>
    <rPh sb="0" eb="2">
      <t>サンギョウ</t>
    </rPh>
    <rPh sb="2" eb="5">
      <t>ハイキブツ</t>
    </rPh>
    <rPh sb="6" eb="8">
      <t>ウンパン</t>
    </rPh>
    <rPh sb="9" eb="11">
      <t>ジュタク</t>
    </rPh>
    <rPh sb="14" eb="16">
      <t>シガイ</t>
    </rPh>
    <rPh sb="18" eb="20">
      <t>ウンパン</t>
    </rPh>
    <rPh sb="22" eb="24">
      <t>ジッセキ</t>
    </rPh>
    <rPh sb="25" eb="27">
      <t>ウム</t>
    </rPh>
    <phoneticPr fontId="6"/>
  </si>
  <si>
    <r>
      <t xml:space="preserve">受託した産業廃棄物の
</t>
    </r>
    <r>
      <rPr>
        <b/>
        <sz val="12"/>
        <rFont val="BIZ UDゴシック"/>
        <family val="3"/>
        <charset val="128"/>
      </rPr>
      <t xml:space="preserve">市外(県内)
</t>
    </r>
    <r>
      <rPr>
        <sz val="12"/>
        <rFont val="BIZ UD明朝 Medium"/>
        <family val="1"/>
        <charset val="128"/>
      </rPr>
      <t>への運搬量
（t）</t>
    </r>
    <rPh sb="0" eb="2">
      <t>ジュタク</t>
    </rPh>
    <rPh sb="4" eb="6">
      <t>サンギョウ</t>
    </rPh>
    <rPh sb="6" eb="7">
      <t>ハイ</t>
    </rPh>
    <rPh sb="7" eb="8">
      <t>キ</t>
    </rPh>
    <rPh sb="8" eb="9">
      <t>モノ</t>
    </rPh>
    <rPh sb="11" eb="13">
      <t>シガイ</t>
    </rPh>
    <rPh sb="14" eb="16">
      <t>ケンナイ</t>
    </rPh>
    <rPh sb="20" eb="22">
      <t>ウンパン</t>
    </rPh>
    <rPh sb="22" eb="23">
      <t>リョウ</t>
    </rPh>
    <phoneticPr fontId="2"/>
  </si>
  <si>
    <t>２１３６１〇○○○</t>
    <phoneticPr fontId="6"/>
  </si>
  <si>
    <t>２１３６６〇○○○</t>
    <phoneticPr fontId="6"/>
  </si>
  <si>
    <t>　　 松本市長   　殿</t>
    <rPh sb="3" eb="5">
      <t>マツモト</t>
    </rPh>
    <rPh sb="5" eb="7">
      <t>シチョウ</t>
    </rPh>
    <rPh sb="11" eb="12">
      <t>ドノ</t>
    </rPh>
    <phoneticPr fontId="2"/>
  </si>
  <si>
    <r>
      <t>令和　</t>
    </r>
    <r>
      <rPr>
        <sz val="12"/>
        <color rgb="FFFF0000"/>
        <rFont val="BIZ UD明朝 Medium"/>
        <family val="1"/>
        <charset val="128"/>
      </rPr>
      <t>６</t>
    </r>
    <r>
      <rPr>
        <sz val="12"/>
        <rFont val="BIZ UD明朝 Medium"/>
        <family val="1"/>
        <charset val="128"/>
      </rPr>
      <t>年　</t>
    </r>
    <r>
      <rPr>
        <sz val="12"/>
        <color rgb="FFFF0000"/>
        <rFont val="BIZ UD明朝 Medium"/>
        <family val="1"/>
        <charset val="128"/>
      </rPr>
      <t>６</t>
    </r>
    <r>
      <rPr>
        <sz val="12"/>
        <rFont val="BIZ UD明朝 Medium"/>
        <family val="1"/>
        <charset val="128"/>
      </rPr>
      <t>月　</t>
    </r>
    <r>
      <rPr>
        <sz val="12"/>
        <color rgb="FFFF0000"/>
        <rFont val="BIZ UD明朝 Medium"/>
        <family val="1"/>
        <charset val="128"/>
      </rPr>
      <t>15</t>
    </r>
    <r>
      <rPr>
        <sz val="12"/>
        <rFont val="BIZ UD明朝 Medium"/>
        <family val="1"/>
        <charset val="128"/>
      </rPr>
      <t>日</t>
    </r>
    <rPh sb="0" eb="2">
      <t>レイワ</t>
    </rPh>
    <rPh sb="4" eb="5">
      <t>ネン</t>
    </rPh>
    <rPh sb="7" eb="8">
      <t>ガツ</t>
    </rPh>
    <phoneticPr fontId="2"/>
  </si>
  <si>
    <t>　２　「コード」欄には、市長が別に定めるコードを記載すること。</t>
    <rPh sb="8" eb="9">
      <t>ラン</t>
    </rPh>
    <rPh sb="12" eb="14">
      <t>シチョウ</t>
    </rPh>
    <rPh sb="15" eb="16">
      <t>ベツ</t>
    </rPh>
    <rPh sb="17" eb="18">
      <t>サダ</t>
    </rPh>
    <rPh sb="24" eb="26">
      <t>キサイ</t>
    </rPh>
    <phoneticPr fontId="2"/>
  </si>
  <si>
    <t>　３　運搬量には、報告者自らが排出し、自ら運搬した産業廃棄物の運搬量は含めないこと。</t>
    <rPh sb="3" eb="5">
      <t>ウンパン</t>
    </rPh>
    <rPh sb="5" eb="6">
      <t>リョウ</t>
    </rPh>
    <rPh sb="9" eb="12">
      <t>ホウコクシャ</t>
    </rPh>
    <rPh sb="15" eb="17">
      <t>ハイシュツ</t>
    </rPh>
    <rPh sb="19" eb="20">
      <t>ミズカ</t>
    </rPh>
    <rPh sb="21" eb="23">
      <t>ウンパン</t>
    </rPh>
    <rPh sb="25" eb="27">
      <t>サンギョウ</t>
    </rPh>
    <rPh sb="27" eb="30">
      <t>ハイキブツ</t>
    </rPh>
    <rPh sb="31" eb="33">
      <t>ウンパン</t>
    </rPh>
    <rPh sb="33" eb="34">
      <t>リョウ</t>
    </rPh>
    <rPh sb="35" eb="36">
      <t>フク</t>
    </rPh>
    <phoneticPr fontId="2"/>
  </si>
  <si>
    <t>　４　運搬量はトン（ｔ）に換算して記載すること。</t>
    <rPh sb="3" eb="5">
      <t>ウンパン</t>
    </rPh>
    <rPh sb="17" eb="19">
      <t>キサイ</t>
    </rPh>
    <phoneticPr fontId="2"/>
  </si>
  <si>
    <t xml:space="preserve"> 水銀使用製品産業廃棄物　(水銀使用の電池、蛍光ランプ、温度計等)</t>
    <phoneticPr fontId="2"/>
  </si>
  <si>
    <r>
      <t>（　</t>
    </r>
    <r>
      <rPr>
        <sz val="11"/>
        <color rgb="FFFF0000"/>
        <rFont val="BIZ UDP明朝 Medium"/>
        <family val="1"/>
        <charset val="128"/>
      </rPr>
      <t>２３</t>
    </r>
    <r>
      <rPr>
        <sz val="11"/>
        <rFont val="BIZ UDP明朝 Medium"/>
        <family val="1"/>
        <charset val="128"/>
      </rPr>
      <t>枚中の　</t>
    </r>
    <r>
      <rPr>
        <sz val="11"/>
        <color rgb="FFFF0000"/>
        <rFont val="BIZ UDP明朝 Medium"/>
        <family val="1"/>
        <charset val="128"/>
      </rPr>
      <t>１</t>
    </r>
    <r>
      <rPr>
        <sz val="11"/>
        <rFont val="BIZ UDP明朝 Medium"/>
        <family val="1"/>
        <charset val="128"/>
      </rPr>
      <t>枚）</t>
    </r>
    <rPh sb="4" eb="5">
      <t>マイ</t>
    </rPh>
    <rPh sb="5" eb="6">
      <t>チュウ</t>
    </rPh>
    <rPh sb="9" eb="10">
      <t>マイ</t>
    </rPh>
    <phoneticPr fontId="2"/>
  </si>
  <si>
    <t>（様式第３０号　別表）</t>
    <rPh sb="8" eb="9">
      <t>ベツ</t>
    </rPh>
    <rPh sb="9" eb="10">
      <t>ヒョウ</t>
    </rPh>
    <phoneticPr fontId="2"/>
  </si>
  <si>
    <t>　　　○○〇株式会社</t>
    <phoneticPr fontId="2"/>
  </si>
  <si>
    <r>
      <t>産業廃棄物処分実績報告書（</t>
    </r>
    <r>
      <rPr>
        <sz val="16"/>
        <color rgb="FFFF0000"/>
        <rFont val="BIZ UD明朝 Medium"/>
        <family val="1"/>
        <charset val="128"/>
      </rPr>
      <t>令和５</t>
    </r>
    <r>
      <rPr>
        <sz val="16"/>
        <rFont val="BIZ UD明朝 Medium"/>
        <family val="1"/>
        <charset val="128"/>
      </rPr>
      <t>年度実績）</t>
    </r>
    <phoneticPr fontId="2"/>
  </si>
  <si>
    <r>
      <t xml:space="preserve"> 特別管理産業廃棄物処分量</t>
    </r>
    <r>
      <rPr>
        <sz val="11"/>
        <rFont val="BIZ UD明朝 Medium"/>
        <family val="1"/>
        <charset val="128"/>
      </rPr>
      <t xml:space="preserve">  </t>
    </r>
    <r>
      <rPr>
        <sz val="12"/>
        <rFont val="BIZ UD明朝 Medium"/>
        <family val="1"/>
        <charset val="128"/>
      </rPr>
      <t>計 （②）</t>
    </r>
    <rPh sb="10" eb="12">
      <t>ショブン</t>
    </rPh>
    <rPh sb="12" eb="13">
      <t>リョウ</t>
    </rPh>
    <phoneticPr fontId="6"/>
  </si>
  <si>
    <t>１　運搬量はトン（ｔ）に換算して記載すること。</t>
    <phoneticPr fontId="2"/>
  </si>
  <si>
    <t>松本市内</t>
    <rPh sb="0" eb="4">
      <t>マツモトシナイ</t>
    </rPh>
    <phoneticPr fontId="2"/>
  </si>
  <si>
    <t>長野県内</t>
    <rPh sb="0" eb="4">
      <t>ナガノケンナイ</t>
    </rPh>
    <phoneticPr fontId="2"/>
  </si>
  <si>
    <r>
      <rPr>
        <b/>
        <sz val="11"/>
        <rFont val="BIZ UDゴシック"/>
        <family val="3"/>
        <charset val="128"/>
      </rPr>
      <t>松本市外</t>
    </r>
    <r>
      <rPr>
        <sz val="10"/>
        <rFont val="BIZ UD明朝 Medium"/>
        <family val="1"/>
        <charset val="128"/>
      </rPr>
      <t>の
運搬先
都道府県
(長野県内を
含む)</t>
    </r>
    <rPh sb="6" eb="8">
      <t>ウンパン</t>
    </rPh>
    <rPh sb="8" eb="9">
      <t>サキ</t>
    </rPh>
    <rPh sb="10" eb="14">
      <t>トドウフケン</t>
    </rPh>
    <rPh sb="16" eb="18">
      <t>ナガノ</t>
    </rPh>
    <rPh sb="18" eb="20">
      <t>ケンナイ</t>
    </rPh>
    <rPh sb="22" eb="23">
      <t>フク</t>
    </rPh>
    <phoneticPr fontId="2"/>
  </si>
  <si>
    <r>
      <rPr>
        <b/>
        <sz val="10"/>
        <color rgb="FFFF0000"/>
        <rFont val="BIZ UDゴシック"/>
        <family val="3"/>
        <charset val="128"/>
      </rPr>
      <t>他都道府県</t>
    </r>
    <r>
      <rPr>
        <sz val="10"/>
        <rFont val="BIZ UD明朝 Medium"/>
        <family val="1"/>
        <charset val="128"/>
      </rPr>
      <t>への
運搬量　合計
（t）
①＋②</t>
    </r>
    <rPh sb="0" eb="1">
      <t>タ</t>
    </rPh>
    <rPh sb="1" eb="5">
      <t>トドウフケン</t>
    </rPh>
    <rPh sb="8" eb="10">
      <t>ウンパン</t>
    </rPh>
    <rPh sb="10" eb="11">
      <t>リョウ</t>
    </rPh>
    <rPh sb="12" eb="14">
      <t>ゴウケイ</t>
    </rPh>
    <phoneticPr fontId="2"/>
  </si>
  <si>
    <r>
      <t>産業廃棄物処分実績報告書　別表（</t>
    </r>
    <r>
      <rPr>
        <u/>
        <sz val="12"/>
        <color rgb="FFFF0000"/>
        <rFont val="BIZ UDP明朝 Medium"/>
        <family val="1"/>
        <charset val="128"/>
      </rPr>
      <t>令和５</t>
    </r>
    <r>
      <rPr>
        <u/>
        <sz val="12"/>
        <rFont val="BIZ UDP明朝 Medium"/>
        <family val="1"/>
        <charset val="128"/>
      </rPr>
      <t>年度実績）</t>
    </r>
    <rPh sb="13" eb="14">
      <t>ベツ</t>
    </rPh>
    <rPh sb="14" eb="15">
      <t>ヒョウ</t>
    </rPh>
    <phoneticPr fontId="2"/>
  </si>
  <si>
    <r>
      <t>（　　</t>
    </r>
    <r>
      <rPr>
        <sz val="11"/>
        <color rgb="FFFF0000"/>
        <rFont val="BIZ UDP明朝 Medium"/>
        <family val="1"/>
        <charset val="128"/>
      </rPr>
      <t>２４</t>
    </r>
    <r>
      <rPr>
        <sz val="11"/>
        <rFont val="BIZ UDP明朝 Medium"/>
        <family val="1"/>
        <charset val="128"/>
      </rPr>
      <t>枚中の　</t>
    </r>
    <r>
      <rPr>
        <sz val="11"/>
        <color rgb="FFFF0000"/>
        <rFont val="BIZ UDP明朝 Medium"/>
        <family val="1"/>
        <charset val="128"/>
      </rPr>
      <t>１</t>
    </r>
    <r>
      <rPr>
        <sz val="11"/>
        <rFont val="BIZ UDP明朝 Medium"/>
        <family val="1"/>
        <charset val="128"/>
      </rPr>
      <t>枚）</t>
    </r>
    <rPh sb="5" eb="6">
      <t>マイ</t>
    </rPh>
    <rPh sb="6" eb="7">
      <t>チュウ</t>
    </rPh>
    <rPh sb="10" eb="11">
      <t>マイ</t>
    </rPh>
    <phoneticPr fontId="2"/>
  </si>
  <si>
    <t>（様式第３１号　別表）</t>
    <rPh sb="8" eb="9">
      <t>ベツ</t>
    </rPh>
    <rPh sb="9" eb="10">
      <t>ヒョウ</t>
    </rPh>
    <phoneticPr fontId="2"/>
  </si>
  <si>
    <t>長野県松本市○○町○○○番地○○</t>
    <phoneticPr fontId="6"/>
  </si>
  <si>
    <t>２１３６２○○○○</t>
    <phoneticPr fontId="7"/>
  </si>
  <si>
    <t>２１３６７○○○○</t>
    <phoneticPr fontId="2"/>
  </si>
  <si>
    <t>　１　「普通産業廃棄物」とは、産業廃棄物のうち特別管理産業廃棄物を除いたものをいう。</t>
    <rPh sb="4" eb="6">
      <t>フツウ</t>
    </rPh>
    <rPh sb="6" eb="8">
      <t>サンギョウ</t>
    </rPh>
    <rPh sb="8" eb="11">
      <t>ハイキブツ</t>
    </rPh>
    <rPh sb="15" eb="17">
      <t>サンギョウ</t>
    </rPh>
    <rPh sb="17" eb="20">
      <t>ハイキブツ</t>
    </rPh>
    <rPh sb="23" eb="25">
      <t>トクベツ</t>
    </rPh>
    <rPh sb="25" eb="27">
      <t>カンリ</t>
    </rPh>
    <rPh sb="27" eb="29">
      <t>サンギョウ</t>
    </rPh>
    <rPh sb="29" eb="32">
      <t>ハイキブツ</t>
    </rPh>
    <rPh sb="33" eb="34">
      <t>ノゾ</t>
    </rPh>
    <phoneticPr fontId="4"/>
  </si>
  <si>
    <r>
      <t>　２　「コード」欄には、</t>
    </r>
    <r>
      <rPr>
        <sz val="10"/>
        <color rgb="FFFF0000"/>
        <rFont val="BIZ UD明朝 Medium"/>
        <family val="1"/>
        <charset val="128"/>
      </rPr>
      <t>市長</t>
    </r>
    <r>
      <rPr>
        <sz val="10"/>
        <rFont val="BIZ UD明朝 Medium"/>
        <family val="1"/>
        <charset val="128"/>
      </rPr>
      <t>が別に定めるコードを記載すること。</t>
    </r>
    <rPh sb="8" eb="9">
      <t>ラン</t>
    </rPh>
    <rPh sb="12" eb="14">
      <t>シチョウ</t>
    </rPh>
    <rPh sb="15" eb="16">
      <t>ベツ</t>
    </rPh>
    <rPh sb="17" eb="18">
      <t>サダ</t>
    </rPh>
    <rPh sb="24" eb="26">
      <t>キサイ</t>
    </rPh>
    <phoneticPr fontId="4"/>
  </si>
  <si>
    <r>
      <t>　３　処分量には、報告者</t>
    </r>
    <r>
      <rPr>
        <sz val="10"/>
        <color rgb="FFFF0000"/>
        <rFont val="BIZ UD明朝 Medium"/>
        <family val="1"/>
        <charset val="128"/>
      </rPr>
      <t>自ら</t>
    </r>
    <r>
      <rPr>
        <sz val="10"/>
        <rFont val="BIZ UD明朝 Medium"/>
        <family val="1"/>
        <charset val="128"/>
      </rPr>
      <t>が排出し、自ら処分した産業廃棄物の処分量は含めないこと。</t>
    </r>
    <rPh sb="3" eb="5">
      <t>ショブン</t>
    </rPh>
    <rPh sb="5" eb="6">
      <t>リョウ</t>
    </rPh>
    <rPh sb="9" eb="12">
      <t>ホウコクシャ</t>
    </rPh>
    <rPh sb="12" eb="13">
      <t>ミズカ</t>
    </rPh>
    <rPh sb="15" eb="17">
      <t>ハイシュツ</t>
    </rPh>
    <rPh sb="19" eb="20">
      <t>ミズカ</t>
    </rPh>
    <rPh sb="21" eb="23">
      <t>ショブン</t>
    </rPh>
    <rPh sb="25" eb="27">
      <t>サンギョウ</t>
    </rPh>
    <rPh sb="27" eb="30">
      <t>ハイキブツ</t>
    </rPh>
    <rPh sb="31" eb="33">
      <t>ショブン</t>
    </rPh>
    <rPh sb="33" eb="34">
      <t>リョウ</t>
    </rPh>
    <rPh sb="35" eb="36">
      <t>フク</t>
    </rPh>
    <phoneticPr fontId="4"/>
  </si>
  <si>
    <r>
      <t>　４　処分量はトン</t>
    </r>
    <r>
      <rPr>
        <sz val="10"/>
        <color rgb="FFFF0000"/>
        <rFont val="BIZ UD明朝 Medium"/>
        <family val="1"/>
        <charset val="128"/>
      </rPr>
      <t>（ｔ）</t>
    </r>
    <r>
      <rPr>
        <sz val="10"/>
        <rFont val="BIZ UD明朝 Medium"/>
        <family val="1"/>
        <charset val="128"/>
      </rPr>
      <t>に換算して記載すること。</t>
    </r>
    <rPh sb="3" eb="5">
      <t>ショブン</t>
    </rPh>
    <rPh sb="17" eb="19">
      <t>キサイ</t>
    </rPh>
    <phoneticPr fontId="4"/>
  </si>
  <si>
    <t>１　中間処理量、最終処分量／中間処理後の自社最終処分量は、全てトン（ｔ）に換算して記載すること。</t>
    <rPh sb="2" eb="4">
      <t>チュウカン</t>
    </rPh>
    <rPh sb="4" eb="6">
      <t>ショリ</t>
    </rPh>
    <rPh sb="6" eb="7">
      <t>リョウ</t>
    </rPh>
    <rPh sb="8" eb="10">
      <t>サイシュウ</t>
    </rPh>
    <rPh sb="10" eb="12">
      <t>ショブン</t>
    </rPh>
    <rPh sb="12" eb="13">
      <t>リョウ</t>
    </rPh>
    <rPh sb="14" eb="16">
      <t>チュウカン</t>
    </rPh>
    <rPh sb="16" eb="18">
      <t>ショリ</t>
    </rPh>
    <rPh sb="18" eb="19">
      <t>ゴ</t>
    </rPh>
    <rPh sb="20" eb="22">
      <t>ジシャ</t>
    </rPh>
    <rPh sb="22" eb="24">
      <t>サイシュウ</t>
    </rPh>
    <rPh sb="24" eb="26">
      <t>ショブン</t>
    </rPh>
    <rPh sb="26" eb="27">
      <t>リョウ</t>
    </rPh>
    <rPh sb="29" eb="30">
      <t>スベ</t>
    </rPh>
    <rPh sb="37" eb="39">
      <t>カンサン</t>
    </rPh>
    <rPh sb="41" eb="43">
      <t>キサイ</t>
    </rPh>
    <phoneticPr fontId="1"/>
  </si>
  <si>
    <t>２　中間処理量、最終処分量／中間処理後の自社最終処分量は、小数第一位（小数第二位を四捨五入）まで記載すること。 ただし、0.1トン未満の場合は、
　小数第二位以下の数字を記載してもよい。</t>
    <rPh sb="14" eb="16">
      <t>チュウカン</t>
    </rPh>
    <rPh sb="16" eb="18">
      <t>ショリ</t>
    </rPh>
    <rPh sb="18" eb="19">
      <t>ゴ</t>
    </rPh>
    <rPh sb="29" eb="31">
      <t>ショウスウ</t>
    </rPh>
    <rPh sb="31" eb="32">
      <t>ダイ</t>
    </rPh>
    <rPh sb="32" eb="34">
      <t>イチイ</t>
    </rPh>
    <rPh sb="35" eb="37">
      <t>ショウスウ</t>
    </rPh>
    <rPh sb="37" eb="38">
      <t>ダイ</t>
    </rPh>
    <rPh sb="38" eb="40">
      <t>ニイ</t>
    </rPh>
    <rPh sb="41" eb="45">
      <t>シシャゴニュウ</t>
    </rPh>
    <rPh sb="48" eb="50">
      <t>キサイ</t>
    </rPh>
    <phoneticPr fontId="1"/>
  </si>
  <si>
    <t>中間処理業</t>
    <phoneticPr fontId="7"/>
  </si>
  <si>
    <t>受託元地域
松本市内、
長野県(市外)、
各都道府県</t>
    <rPh sb="3" eb="5">
      <t>チイキ</t>
    </rPh>
    <rPh sb="7" eb="9">
      <t>マツモト</t>
    </rPh>
    <rPh sb="9" eb="11">
      <t>シナイ</t>
    </rPh>
    <rPh sb="13" eb="15">
      <t>ナガノ</t>
    </rPh>
    <rPh sb="15" eb="16">
      <t>ケン</t>
    </rPh>
    <rPh sb="17" eb="19">
      <t>シガイ</t>
    </rPh>
    <rPh sb="22" eb="27">
      <t>カクトドウフケン</t>
    </rPh>
    <phoneticPr fontId="1"/>
  </si>
  <si>
    <r>
      <t xml:space="preserve">目的
</t>
    </r>
    <r>
      <rPr>
        <sz val="9"/>
        <rFont val="BIZ UDP明朝 Medium"/>
        <family val="1"/>
        <charset val="128"/>
      </rPr>
      <t>A:中間処理
B:最終処分
C:中間＋最終処分</t>
    </r>
    <rPh sb="0" eb="2">
      <t>モクテキ</t>
    </rPh>
    <rPh sb="5" eb="7">
      <t>チュウカン</t>
    </rPh>
    <rPh sb="7" eb="9">
      <t>ショリ</t>
    </rPh>
    <rPh sb="12" eb="14">
      <t>サイシュウ</t>
    </rPh>
    <rPh sb="14" eb="16">
      <t>ショブン</t>
    </rPh>
    <rPh sb="19" eb="21">
      <t>チュウカン</t>
    </rPh>
    <rPh sb="22" eb="24">
      <t>サイシュウ</t>
    </rPh>
    <rPh sb="24" eb="26">
      <t>ショブン</t>
    </rPh>
    <phoneticPr fontId="2"/>
  </si>
  <si>
    <t>破砕/圧縮/焼却/溶融固化</t>
    <rPh sb="9" eb="11">
      <t>ヨウユウ</t>
    </rPh>
    <rPh sb="11" eb="13">
      <t>コカ</t>
    </rPh>
    <phoneticPr fontId="2"/>
  </si>
  <si>
    <t>溶融</t>
    <rPh sb="0" eb="2">
      <t>ヨウユウ</t>
    </rPh>
    <phoneticPr fontId="2"/>
  </si>
  <si>
    <r>
      <t>産業廃棄物処分実績及び施設状況報告書（</t>
    </r>
    <r>
      <rPr>
        <sz val="10.5"/>
        <color rgb="FFFF0000"/>
        <rFont val="BIZ UD明朝 Medium"/>
        <family val="1"/>
        <charset val="128"/>
      </rPr>
      <t>令和５</t>
    </r>
    <r>
      <rPr>
        <sz val="10.5"/>
        <rFont val="BIZ UD明朝 Medium"/>
        <family val="1"/>
        <charset val="128"/>
      </rPr>
      <t>年度実績）</t>
    </r>
    <rPh sb="19" eb="21">
      <t>レイワ</t>
    </rPh>
    <rPh sb="22" eb="24">
      <t>ネンド</t>
    </rPh>
    <phoneticPr fontId="2"/>
  </si>
  <si>
    <t>（様式第３２号）（第５６条関係）</t>
    <phoneticPr fontId="2"/>
  </si>
  <si>
    <r>
      <t>　　</t>
    </r>
    <r>
      <rPr>
        <sz val="10"/>
        <color rgb="FFFF0000"/>
        <rFont val="BIZ UD明朝 Medium"/>
        <family val="1"/>
        <charset val="128"/>
      </rPr>
      <t>令和５</t>
    </r>
    <r>
      <rPr>
        <sz val="10"/>
        <rFont val="BIZ UD明朝 Medium"/>
        <family val="1"/>
        <charset val="128"/>
      </rPr>
      <t>年度の産業廃棄物処理施設ごとの産業廃棄物の処分実績について、松本市廃棄物の適正な処理の確保に関する条例第６３条第２項の規定により、次のとおり報告します。</t>
    </r>
    <rPh sb="2" eb="4">
      <t>レイワ</t>
    </rPh>
    <rPh sb="5" eb="6">
      <t>ネン</t>
    </rPh>
    <rPh sb="6" eb="7">
      <t>ド</t>
    </rPh>
    <rPh sb="20" eb="22">
      <t>サンギョウ</t>
    </rPh>
    <rPh sb="22" eb="25">
      <t>ハイキブツ</t>
    </rPh>
    <phoneticPr fontId="2"/>
  </si>
  <si>
    <r>
      <t>　</t>
    </r>
    <r>
      <rPr>
        <sz val="12"/>
        <color rgb="FFFF0000"/>
        <rFont val="BIZ UD明朝 Medium"/>
        <family val="1"/>
        <charset val="128"/>
      </rPr>
      <t>令和５</t>
    </r>
    <r>
      <rPr>
        <sz val="12"/>
        <rFont val="BIZ UD明朝 Medium"/>
        <family val="1"/>
        <charset val="128"/>
      </rPr>
      <t>年度の産業廃棄物の処分実績について、松本市廃棄物の適正な処理の確保に関する条例第６３条第１項の規定により、次のとおり報告します。</t>
    </r>
    <phoneticPr fontId="7"/>
  </si>
  <si>
    <r>
      <t>　</t>
    </r>
    <r>
      <rPr>
        <sz val="12"/>
        <color rgb="FFFF0000"/>
        <rFont val="BIZ UD明朝 Medium"/>
        <family val="1"/>
        <charset val="128"/>
      </rPr>
      <t>令和５</t>
    </r>
    <r>
      <rPr>
        <sz val="12"/>
        <rFont val="BIZ UD明朝 Medium"/>
        <family val="1"/>
        <charset val="128"/>
      </rPr>
      <t>年度の産業廃棄物の運搬実績について、松本市廃棄物の適正な処理の確保に関する条例第６３条第１項の規定により、次のとおり報告します。</t>
    </r>
    <rPh sb="13" eb="15">
      <t>ウンパン</t>
    </rPh>
    <phoneticPr fontId="6"/>
  </si>
  <si>
    <t>　松本市長　　殿</t>
    <rPh sb="1" eb="3">
      <t>マツモト</t>
    </rPh>
    <rPh sb="3" eb="5">
      <t>シチョウ</t>
    </rPh>
    <phoneticPr fontId="2"/>
  </si>
  <si>
    <t>１　処分した産業廃棄物の種類及び市長が別に定めるコードをＡ欄に記入し、産業廃棄物処理施設ごとに当該種類の産業廃棄物に係る処分量を記入すること。</t>
    <rPh sb="16" eb="18">
      <t>シチョウ</t>
    </rPh>
    <rPh sb="29" eb="30">
      <t>ラン</t>
    </rPh>
    <rPh sb="35" eb="37">
      <t>サンギョウ</t>
    </rPh>
    <rPh sb="37" eb="40">
      <t>ハイキブツ</t>
    </rPh>
    <rPh sb="40" eb="42">
      <t>ショリ</t>
    </rPh>
    <phoneticPr fontId="1"/>
  </si>
  <si>
    <t>２　処分量には、報告者自らが排出し、自ら処分した産業廃棄物の処分量を含めること。</t>
    <rPh sb="2" eb="4">
      <t>ショブン</t>
    </rPh>
    <rPh sb="4" eb="5">
      <t>リョウ</t>
    </rPh>
    <rPh sb="11" eb="12">
      <t>ミズカ</t>
    </rPh>
    <rPh sb="30" eb="32">
      <t>ショブン</t>
    </rPh>
    <phoneticPr fontId="4"/>
  </si>
  <si>
    <t>３　処分量はトン（ｔ）に換算して記載すること。</t>
    <rPh sb="16" eb="18">
      <t>キサイ</t>
    </rPh>
    <phoneticPr fontId="4"/>
  </si>
  <si>
    <t>４  記載事項の全てを記載できないときは、この様式の例により作成した書面に記載して、その書面を添付すること。</t>
  </si>
  <si>
    <t>○○　○○　　　　　　　　　　　　　　　　</t>
    <phoneticPr fontId="6"/>
  </si>
  <si>
    <t>長野県松本市○○町○○○番地○○</t>
    <phoneticPr fontId="7"/>
  </si>
  <si>
    <t>（様式第３２号）（第５６条関係）備考４の例</t>
    <phoneticPr fontId="7"/>
  </si>
  <si>
    <r>
      <t>（　　</t>
    </r>
    <r>
      <rPr>
        <sz val="10.5"/>
        <color rgb="FFFF0000"/>
        <rFont val="BIZ UD明朝 Medium"/>
        <family val="1"/>
        <charset val="128"/>
      </rPr>
      <t>２　</t>
    </r>
    <r>
      <rPr>
        <sz val="10.5"/>
        <rFont val="BIZ UD明朝 Medium"/>
        <family val="1"/>
        <charset val="128"/>
      </rPr>
      <t>枚中の　</t>
    </r>
    <r>
      <rPr>
        <sz val="10.5"/>
        <color rgb="FFFF0000"/>
        <rFont val="BIZ UD明朝 Medium"/>
        <family val="1"/>
        <charset val="128"/>
      </rPr>
      <t>２</t>
    </r>
    <r>
      <rPr>
        <sz val="10.5"/>
        <rFont val="BIZ UD明朝 Medium"/>
        <family val="1"/>
        <charset val="128"/>
      </rPr>
      <t>　枚）</t>
    </r>
    <rPh sb="5" eb="6">
      <t>マイ</t>
    </rPh>
    <phoneticPr fontId="7"/>
  </si>
  <si>
    <t>（様式第３１号）（第５６条関係）</t>
    <phoneticPr fontId="2"/>
  </si>
  <si>
    <t>中間処理業</t>
    <rPh sb="0" eb="2">
      <t>チュウカン</t>
    </rPh>
    <rPh sb="2" eb="4">
      <t>ショリ</t>
    </rPh>
    <rPh sb="4" eb="5">
      <t>ギョウ</t>
    </rPh>
    <phoneticPr fontId="2"/>
  </si>
  <si>
    <r>
      <t>産業廃棄物運搬実績報告書（</t>
    </r>
    <r>
      <rPr>
        <b/>
        <u/>
        <sz val="14"/>
        <rFont val="BIZ UDゴシック"/>
        <family val="3"/>
        <charset val="128"/>
      </rPr>
      <t>市外</t>
    </r>
    <r>
      <rPr>
        <u/>
        <sz val="12"/>
        <rFont val="BIZ UDP明朝 Medium"/>
        <family val="1"/>
        <charset val="128"/>
      </rPr>
      <t>分）　別表（</t>
    </r>
    <r>
      <rPr>
        <u/>
        <sz val="12"/>
        <color rgb="FFFF0000"/>
        <rFont val="BIZ UDP明朝 Medium"/>
        <family val="1"/>
        <charset val="128"/>
      </rPr>
      <t>令和５</t>
    </r>
    <r>
      <rPr>
        <u/>
        <sz val="12"/>
        <rFont val="BIZ UDP明朝 Medium"/>
        <family val="1"/>
        <charset val="128"/>
      </rPr>
      <t>年度実績）</t>
    </r>
    <rPh sb="13" eb="15">
      <t>シガイ</t>
    </rPh>
    <rPh sb="18" eb="19">
      <t>ベツ</t>
    </rPh>
    <rPh sb="19" eb="20">
      <t>ヒョウ</t>
    </rPh>
    <phoneticPr fontId="2"/>
  </si>
  <si>
    <t>受託した産業廃棄物の市外への運搬状況</t>
    <rPh sb="10" eb="12">
      <t>シガイ</t>
    </rPh>
    <rPh sb="14" eb="16">
      <t>ウンパン</t>
    </rPh>
    <rPh sb="16" eb="18">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</si>
</sst>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5"/>
      <name val="ＭＳ Ｐ明朝"/>
      <family val="1"/>
      <charset val="128"/>
    </font>
    <font>
      <sz val="11"/>
      <name val="ＭＳ Ｐゴシック"/>
      <family val="3"/>
      <charset val="128"/>
    </font>
    <font>
      <sz val="6"/>
      <name val="ＭＳ ゴシック"/>
      <family val="2"/>
      <charset val="128"/>
    </font>
    <font>
      <sz val="6"/>
      <name val="ＭＳ Ｐゴシック"/>
      <family val="3"/>
      <charset val="128"/>
      <scheme val="minor"/>
    </font>
    <font>
      <sz val="11"/>
      <color theme="1"/>
      <name val="ＭＳ Ｐゴシック"/>
      <family val="3"/>
      <charset val="128"/>
      <scheme val="minor"/>
    </font>
    <font>
      <sz val="11"/>
      <name val="BIZ UDP明朝 Medium"/>
      <family val="1"/>
      <charset val="128"/>
    </font>
    <font>
      <sz val="12"/>
      <name val="BIZ UDP明朝 Medium"/>
      <family val="1"/>
      <charset val="128"/>
    </font>
    <font>
      <sz val="12"/>
      <color rgb="FFFF0000"/>
      <name val="BIZ UDP明朝 Medium"/>
      <family val="1"/>
      <charset val="128"/>
    </font>
    <font>
      <sz val="10"/>
      <name val="BIZ UDP明朝 Medium"/>
      <family val="1"/>
      <charset val="128"/>
    </font>
    <font>
      <b/>
      <sz val="12"/>
      <name val="BIZ UDゴシック"/>
      <family val="3"/>
      <charset val="128"/>
    </font>
    <font>
      <sz val="11"/>
      <name val="BIZ UD明朝 Medium"/>
      <family val="1"/>
      <charset val="128"/>
    </font>
    <font>
      <sz val="16"/>
      <name val="BIZ UD明朝 Medium"/>
      <family val="1"/>
      <charset val="128"/>
    </font>
    <font>
      <sz val="16"/>
      <color rgb="FFFF0000"/>
      <name val="BIZ UD明朝 Medium"/>
      <family val="1"/>
      <charset val="128"/>
    </font>
    <font>
      <sz val="12"/>
      <name val="BIZ UD明朝 Medium"/>
      <family val="1"/>
      <charset val="128"/>
    </font>
    <font>
      <sz val="12"/>
      <color rgb="FFFF0000"/>
      <name val="BIZ UD明朝 Medium"/>
      <family val="1"/>
      <charset val="128"/>
    </font>
    <font>
      <sz val="10"/>
      <name val="BIZ UD明朝 Medium"/>
      <family val="1"/>
      <charset val="128"/>
    </font>
    <font>
      <b/>
      <sz val="12"/>
      <color rgb="FFFF0000"/>
      <name val="BIZ UD明朝 Medium"/>
      <family val="1"/>
      <charset val="128"/>
    </font>
    <font>
      <b/>
      <sz val="12"/>
      <name val="BIZ UD明朝 Medium"/>
      <family val="1"/>
      <charset val="128"/>
    </font>
    <font>
      <u/>
      <sz val="12"/>
      <color rgb="FFFF0000"/>
      <name val="BIZ UD明朝 Medium"/>
      <family val="1"/>
      <charset val="128"/>
    </font>
    <font>
      <sz val="10"/>
      <color theme="1"/>
      <name val="BIZ UD明朝 Medium"/>
      <family val="1"/>
      <charset val="128"/>
    </font>
    <font>
      <u/>
      <sz val="12"/>
      <name val="BIZ UDP明朝 Medium"/>
      <family val="1"/>
      <charset val="128"/>
    </font>
    <font>
      <u/>
      <sz val="12"/>
      <color rgb="FFFF0000"/>
      <name val="BIZ UDP明朝 Medium"/>
      <family val="1"/>
      <charset val="128"/>
    </font>
    <font>
      <sz val="11"/>
      <color rgb="FFFF0000"/>
      <name val="BIZ UDP明朝 Medium"/>
      <family val="1"/>
      <charset val="128"/>
    </font>
    <font>
      <sz val="10"/>
      <color rgb="FFFF0000"/>
      <name val="BIZ UDP明朝 Medium"/>
      <family val="1"/>
      <charset val="128"/>
    </font>
    <font>
      <b/>
      <sz val="10"/>
      <name val="BIZ UDP明朝 Medium"/>
      <family val="1"/>
      <charset val="128"/>
    </font>
    <font>
      <b/>
      <sz val="11"/>
      <name val="BIZ UDゴシック"/>
      <family val="3"/>
      <charset val="128"/>
    </font>
    <font>
      <b/>
      <sz val="10"/>
      <color rgb="FFFF0000"/>
      <name val="BIZ UDゴシック"/>
      <family val="3"/>
      <charset val="128"/>
    </font>
    <font>
      <sz val="10.5"/>
      <name val="BIZ UDP明朝 Medium"/>
      <family val="1"/>
      <charset val="128"/>
    </font>
    <font>
      <sz val="10.5"/>
      <color rgb="FFFF0000"/>
      <name val="BIZ UDP明朝 Medium"/>
      <family val="1"/>
      <charset val="128"/>
    </font>
    <font>
      <sz val="9"/>
      <name val="BIZ UDP明朝 Medium"/>
      <family val="1"/>
      <charset val="128"/>
    </font>
    <font>
      <sz val="10"/>
      <color theme="8"/>
      <name val="BIZ UDP明朝 Medium"/>
      <family val="1"/>
      <charset val="128"/>
    </font>
    <font>
      <sz val="10"/>
      <color rgb="FFFF0000"/>
      <name val="BIZ UD明朝 Medium"/>
      <family val="1"/>
      <charset val="128"/>
    </font>
    <font>
      <sz val="10.5"/>
      <name val="BIZ UD明朝 Medium"/>
      <family val="1"/>
      <charset val="128"/>
    </font>
    <font>
      <sz val="10.5"/>
      <color rgb="FFFF0000"/>
      <name val="BIZ UD明朝 Medium"/>
      <family val="1"/>
      <charset val="128"/>
    </font>
    <font>
      <sz val="10.5"/>
      <color theme="8"/>
      <name val="BIZ UD明朝 Medium"/>
      <family val="1"/>
      <charset val="128"/>
    </font>
    <font>
      <sz val="10"/>
      <color theme="8"/>
      <name val="BIZ UD明朝 Medium"/>
      <family val="1"/>
      <charset val="128"/>
    </font>
    <font>
      <b/>
      <u/>
      <sz val="14"/>
      <name val="BIZ UDゴシック"/>
      <family val="3"/>
      <charset val="128"/>
    </font>
  </fonts>
  <fills count="2">
    <fill>
      <patternFill patternType="none"/>
    </fill>
    <fill>
      <patternFill patternType="gray125"/>
    </fill>
  </fills>
  <borders count="8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right/>
      <top style="medium">
        <color indexed="64"/>
      </top>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medium">
        <color indexed="64"/>
      </bottom>
      <diagonal/>
    </border>
  </borders>
  <cellStyleXfs count="4">
    <xf numFmtId="0" fontId="0" fillId="0" borderId="0"/>
    <xf numFmtId="0" fontId="5" fillId="0" borderId="0"/>
    <xf numFmtId="0" fontId="5" fillId="0" borderId="0">
      <alignment vertical="center"/>
    </xf>
    <xf numFmtId="0" fontId="8" fillId="0" borderId="0">
      <alignment vertical="center"/>
    </xf>
  </cellStyleXfs>
  <cellXfs count="308">
    <xf numFmtId="0" fontId="0" fillId="0" borderId="0" xfId="0"/>
    <xf numFmtId="0" fontId="3" fillId="0" borderId="0" xfId="0" applyFont="1" applyAlignment="1">
      <alignment vertical="center"/>
    </xf>
    <xf numFmtId="0" fontId="0" fillId="0" borderId="0" xfId="0" applyAlignment="1">
      <alignment vertical="center"/>
    </xf>
    <xf numFmtId="0" fontId="5" fillId="0" borderId="0" xfId="1" applyAlignment="1">
      <alignment vertical="center"/>
    </xf>
    <xf numFmtId="0" fontId="5" fillId="0" borderId="0" xfId="1" applyAlignment="1">
      <alignment vertical="center" shrinkToFit="1"/>
    </xf>
    <xf numFmtId="0" fontId="0" fillId="0" borderId="0" xfId="1" applyFont="1" applyAlignment="1">
      <alignment vertical="center" shrinkToFit="1"/>
    </xf>
    <xf numFmtId="49" fontId="0" fillId="0" borderId="0" xfId="1" applyNumberFormat="1" applyFont="1" applyAlignment="1">
      <alignment vertical="center"/>
    </xf>
    <xf numFmtId="49" fontId="5" fillId="0" borderId="0" xfId="1" applyNumberFormat="1" applyAlignment="1">
      <alignment vertical="center"/>
    </xf>
    <xf numFmtId="0" fontId="0" fillId="0" borderId="0" xfId="1" applyFont="1" applyAlignment="1">
      <alignment vertical="center"/>
    </xf>
    <xf numFmtId="0" fontId="14" fillId="0" borderId="0" xfId="2" applyFont="1" applyAlignment="1"/>
    <xf numFmtId="0" fontId="14" fillId="0" borderId="0" xfId="2" applyFont="1">
      <alignment vertical="center"/>
    </xf>
    <xf numFmtId="0" fontId="17" fillId="0" borderId="0" xfId="2" applyFont="1">
      <alignment vertical="center"/>
    </xf>
    <xf numFmtId="0" fontId="17" fillId="0" borderId="0" xfId="2" applyFont="1">
      <alignment vertical="center"/>
    </xf>
    <xf numFmtId="0" fontId="14" fillId="0" borderId="0" xfId="2" applyFont="1" applyAlignment="1">
      <alignment horizontal="right" vertical="center"/>
    </xf>
    <xf numFmtId="0" fontId="17" fillId="0" borderId="0" xfId="2" applyFont="1" applyAlignment="1">
      <alignment horizontal="left" vertical="center"/>
    </xf>
    <xf numFmtId="0" fontId="17" fillId="0" borderId="0" xfId="2" applyFont="1" applyAlignment="1">
      <alignment horizontal="center" vertical="center"/>
    </xf>
    <xf numFmtId="0" fontId="17" fillId="0" borderId="33" xfId="2" applyFont="1" applyBorder="1" applyAlignment="1">
      <alignment horizontal="center" vertical="center" wrapText="1"/>
    </xf>
    <xf numFmtId="0" fontId="17" fillId="0" borderId="0" xfId="2" applyFont="1" applyAlignment="1">
      <alignment horizontal="center" vertical="center" wrapText="1"/>
    </xf>
    <xf numFmtId="0" fontId="21" fillId="0" borderId="0" xfId="2" applyFont="1" applyAlignment="1">
      <alignment horizontal="center" vertical="center" wrapText="1"/>
    </xf>
    <xf numFmtId="0" fontId="17" fillId="0" borderId="41" xfId="2" applyFont="1" applyBorder="1" applyAlignment="1">
      <alignment vertical="center" wrapText="1"/>
    </xf>
    <xf numFmtId="49" fontId="17" fillId="0" borderId="42" xfId="2" applyNumberFormat="1" applyFont="1" applyBorder="1" applyAlignment="1">
      <alignment horizontal="center" vertical="center" wrapText="1"/>
    </xf>
    <xf numFmtId="0" fontId="17" fillId="0" borderId="42" xfId="2" applyFont="1" applyBorder="1" applyAlignment="1">
      <alignment vertical="center" wrapText="1"/>
    </xf>
    <xf numFmtId="0" fontId="17" fillId="0" borderId="44" xfId="2" applyFont="1" applyBorder="1" applyAlignment="1">
      <alignment vertical="center" wrapText="1"/>
    </xf>
    <xf numFmtId="49" fontId="17" fillId="0" borderId="45" xfId="2" applyNumberFormat="1" applyFont="1" applyBorder="1" applyAlignment="1">
      <alignment horizontal="center" vertical="center" wrapText="1"/>
    </xf>
    <xf numFmtId="0" fontId="17" fillId="0" borderId="45" xfId="2" applyFont="1" applyBorder="1" applyAlignment="1">
      <alignment vertical="center" wrapText="1"/>
    </xf>
    <xf numFmtId="0" fontId="19" fillId="0" borderId="44" xfId="2" applyFont="1" applyBorder="1" applyAlignment="1">
      <alignment vertical="center" wrapText="1"/>
    </xf>
    <xf numFmtId="0" fontId="17" fillId="0" borderId="47" xfId="2" applyFont="1" applyBorder="1" applyAlignment="1">
      <alignment vertical="center" wrapText="1"/>
    </xf>
    <xf numFmtId="49" fontId="17" fillId="0" borderId="48" xfId="2" applyNumberFormat="1" applyFont="1" applyBorder="1" applyAlignment="1">
      <alignment horizontal="center" vertical="center" wrapText="1"/>
    </xf>
    <xf numFmtId="0" fontId="17" fillId="0" borderId="48" xfId="2" applyFont="1" applyBorder="1" applyAlignment="1">
      <alignment vertical="center" wrapText="1"/>
    </xf>
    <xf numFmtId="0" fontId="19" fillId="0" borderId="47" xfId="2" applyFont="1" applyBorder="1" applyAlignment="1">
      <alignment vertical="center" wrapText="1"/>
    </xf>
    <xf numFmtId="0" fontId="19" fillId="0" borderId="50" xfId="2" applyFont="1" applyBorder="1" applyAlignment="1">
      <alignment vertical="center" wrapText="1"/>
    </xf>
    <xf numFmtId="49" fontId="17" fillId="0" borderId="51" xfId="2" applyNumberFormat="1" applyFont="1" applyBorder="1" applyAlignment="1">
      <alignment horizontal="center" vertical="center" wrapText="1"/>
    </xf>
    <xf numFmtId="0" fontId="17" fillId="0" borderId="51" xfId="2" applyFont="1" applyBorder="1" applyAlignment="1">
      <alignment vertical="center" wrapText="1"/>
    </xf>
    <xf numFmtId="49" fontId="19" fillId="0" borderId="0" xfId="2" applyNumberFormat="1" applyFont="1">
      <alignment vertical="center"/>
    </xf>
    <xf numFmtId="49" fontId="19" fillId="0" borderId="0" xfId="2" applyNumberFormat="1" applyFont="1">
      <alignment vertical="center"/>
    </xf>
    <xf numFmtId="0" fontId="17" fillId="0" borderId="0" xfId="2" applyFont="1" applyAlignment="1">
      <alignment horizontal="right" vertical="center"/>
    </xf>
    <xf numFmtId="0" fontId="19" fillId="0" borderId="0" xfId="2" applyFont="1" applyAlignment="1">
      <alignment horizontal="right" vertical="center" justifyLastLine="1"/>
    </xf>
    <xf numFmtId="0" fontId="19" fillId="0" borderId="0" xfId="2" applyFont="1" applyAlignment="1">
      <alignment horizontal="right" vertical="center"/>
    </xf>
    <xf numFmtId="0" fontId="14" fillId="0" borderId="0" xfId="2" applyFont="1" applyFill="1" applyAlignment="1"/>
    <xf numFmtId="0" fontId="17" fillId="0" borderId="0" xfId="2" applyFont="1" applyFill="1" applyAlignment="1">
      <alignment vertical="center"/>
    </xf>
    <xf numFmtId="0" fontId="17" fillId="0" borderId="0" xfId="2" applyFont="1" applyFill="1" applyAlignment="1">
      <alignment horizontal="center" vertical="center"/>
    </xf>
    <xf numFmtId="49" fontId="19" fillId="0" borderId="0" xfId="2" applyNumberFormat="1" applyFont="1" applyFill="1" applyBorder="1" applyAlignment="1">
      <alignment vertical="center"/>
    </xf>
    <xf numFmtId="0" fontId="14" fillId="0" borderId="0" xfId="2" applyFont="1" applyFill="1">
      <alignment vertical="center"/>
    </xf>
    <xf numFmtId="0" fontId="17" fillId="0" borderId="0" xfId="2" applyFont="1" applyFill="1" applyBorder="1" applyAlignment="1">
      <alignment horizontal="center" vertical="center"/>
    </xf>
    <xf numFmtId="49" fontId="18" fillId="0" borderId="34" xfId="2" applyNumberFormat="1" applyFont="1" applyBorder="1" applyAlignment="1">
      <alignment vertical="center"/>
    </xf>
    <xf numFmtId="49" fontId="18" fillId="0" borderId="61" xfId="2" applyNumberFormat="1" applyFont="1" applyBorder="1" applyAlignment="1">
      <alignment vertical="center"/>
    </xf>
    <xf numFmtId="0" fontId="17" fillId="0" borderId="0" xfId="2" applyFont="1" applyAlignment="1">
      <alignment horizontal="right" vertical="center"/>
    </xf>
    <xf numFmtId="0" fontId="17" fillId="0" borderId="73" xfId="2" applyFont="1" applyBorder="1" applyAlignment="1">
      <alignment horizontal="center" vertical="center" wrapText="1"/>
    </xf>
    <xf numFmtId="0" fontId="17" fillId="0" borderId="79" xfId="2" applyFont="1" applyBorder="1" applyAlignment="1">
      <alignment horizontal="center" vertical="center" wrapText="1"/>
    </xf>
    <xf numFmtId="0" fontId="17" fillId="0" borderId="80" xfId="2" applyFont="1" applyFill="1" applyBorder="1" applyAlignment="1">
      <alignment horizontal="center" vertical="center" wrapText="1"/>
    </xf>
    <xf numFmtId="0" fontId="17" fillId="0" borderId="39" xfId="2" applyFont="1" applyBorder="1" applyAlignment="1">
      <alignment horizontal="center" vertical="center" wrapText="1"/>
    </xf>
    <xf numFmtId="0" fontId="18" fillId="0" borderId="67" xfId="2" applyFont="1" applyBorder="1" applyAlignment="1">
      <alignment horizontal="right" vertical="center" indent="1"/>
    </xf>
    <xf numFmtId="0" fontId="18" fillId="0" borderId="68" xfId="2" applyFont="1" applyBorder="1" applyAlignment="1">
      <alignment horizontal="right" vertical="center" indent="1"/>
    </xf>
    <xf numFmtId="0" fontId="18" fillId="0" borderId="66" xfId="2" applyFont="1" applyBorder="1" applyAlignment="1">
      <alignment horizontal="right" vertical="center" indent="1"/>
    </xf>
    <xf numFmtId="0" fontId="18" fillId="0" borderId="69" xfId="2" applyFont="1" applyBorder="1" applyAlignment="1">
      <alignment horizontal="right" vertical="center" indent="1"/>
    </xf>
    <xf numFmtId="0" fontId="18" fillId="0" borderId="78" xfId="2" applyFont="1" applyBorder="1" applyAlignment="1">
      <alignment horizontal="right" vertical="center" indent="1"/>
    </xf>
    <xf numFmtId="0" fontId="18" fillId="0" borderId="84" xfId="2" applyFont="1" applyBorder="1" applyAlignment="1">
      <alignment horizontal="right" vertical="center" indent="1"/>
    </xf>
    <xf numFmtId="0" fontId="18" fillId="0" borderId="85" xfId="2" applyFont="1" applyBorder="1" applyAlignment="1">
      <alignment horizontal="right" vertical="center" indent="1"/>
    </xf>
    <xf numFmtId="0" fontId="18" fillId="0" borderId="86" xfId="2" applyFont="1" applyBorder="1" applyAlignment="1">
      <alignment horizontal="right" vertical="center" indent="1"/>
    </xf>
    <xf numFmtId="0" fontId="18" fillId="0" borderId="87" xfId="2" applyFont="1" applyBorder="1" applyAlignment="1">
      <alignment horizontal="right" vertical="center" indent="1"/>
    </xf>
    <xf numFmtId="0" fontId="18" fillId="0" borderId="88" xfId="2" applyFont="1" applyBorder="1" applyAlignment="1">
      <alignment horizontal="right" vertical="center" indent="1"/>
    </xf>
    <xf numFmtId="0" fontId="17" fillId="0" borderId="68" xfId="2" applyFont="1" applyBorder="1" applyAlignment="1">
      <alignment horizontal="right" vertical="center" indent="1"/>
    </xf>
    <xf numFmtId="0" fontId="17" fillId="0" borderId="66" xfId="2" applyFont="1" applyBorder="1" applyAlignment="1">
      <alignment horizontal="right" vertical="center" indent="1"/>
    </xf>
    <xf numFmtId="0" fontId="17" fillId="0" borderId="69" xfId="2" applyFont="1" applyBorder="1" applyAlignment="1">
      <alignment horizontal="right" vertical="center" indent="1"/>
    </xf>
    <xf numFmtId="0" fontId="17" fillId="0" borderId="86" xfId="2" applyFont="1" applyBorder="1" applyAlignment="1">
      <alignment horizontal="right" vertical="center" indent="1"/>
    </xf>
    <xf numFmtId="0" fontId="17" fillId="0" borderId="87" xfId="2" applyFont="1" applyBorder="1" applyAlignment="1">
      <alignment horizontal="right" vertical="center" indent="1"/>
    </xf>
    <xf numFmtId="0" fontId="17" fillId="0" borderId="88" xfId="2" applyFont="1" applyBorder="1" applyAlignment="1">
      <alignment horizontal="right" vertical="center" indent="1"/>
    </xf>
    <xf numFmtId="0" fontId="12" fillId="0" borderId="0" xfId="0" applyFont="1" applyAlignment="1">
      <alignment vertical="center"/>
    </xf>
    <xf numFmtId="0" fontId="12" fillId="0" borderId="0" xfId="0" applyFont="1" applyAlignment="1">
      <alignment horizontal="right" vertical="center"/>
    </xf>
    <xf numFmtId="0" fontId="10" fillId="0" borderId="1" xfId="0" applyFont="1" applyBorder="1" applyAlignment="1">
      <alignment horizontal="left" vertical="center"/>
    </xf>
    <xf numFmtId="0" fontId="9" fillId="0" borderId="0" xfId="0" applyFont="1" applyAlignment="1">
      <alignment horizontal="right" vertical="center"/>
    </xf>
    <xf numFmtId="0" fontId="12" fillId="0" borderId="0" xfId="0" applyFont="1" applyAlignment="1">
      <alignment vertical="center" wrapText="1"/>
    </xf>
    <xf numFmtId="0" fontId="12" fillId="0" borderId="5"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23" xfId="0" applyFont="1" applyBorder="1" applyAlignment="1">
      <alignment vertical="center"/>
    </xf>
    <xf numFmtId="0" fontId="27" fillId="0" borderId="24" xfId="0" applyFont="1" applyBorder="1" applyAlignment="1">
      <alignment vertical="center" wrapText="1" shrinkToFit="1"/>
    </xf>
    <xf numFmtId="49" fontId="27" fillId="0" borderId="25" xfId="0" applyNumberFormat="1" applyFont="1" applyBorder="1" applyAlignment="1">
      <alignment horizontal="center" vertical="center"/>
    </xf>
    <xf numFmtId="0" fontId="27" fillId="0" borderId="23" xfId="0" applyFont="1" applyBorder="1" applyAlignment="1">
      <alignment horizontal="center" vertical="center"/>
    </xf>
    <xf numFmtId="0" fontId="27" fillId="0" borderId="24" xfId="0" applyFont="1" applyBorder="1" applyAlignment="1">
      <alignment horizontal="right" vertical="center"/>
    </xf>
    <xf numFmtId="0" fontId="27" fillId="0" borderId="25" xfId="0" applyFont="1" applyBorder="1" applyAlignment="1">
      <alignment horizontal="right" vertical="center"/>
    </xf>
    <xf numFmtId="0" fontId="12" fillId="0" borderId="13" xfId="0" applyFont="1" applyBorder="1" applyAlignment="1">
      <alignment vertical="center"/>
    </xf>
    <xf numFmtId="0" fontId="27" fillId="0" borderId="5" xfId="0" applyFont="1" applyBorder="1" applyAlignment="1">
      <alignment vertical="center" wrapText="1" shrinkToFit="1"/>
    </xf>
    <xf numFmtId="49" fontId="27" fillId="0" borderId="18" xfId="0" applyNumberFormat="1" applyFont="1" applyBorder="1" applyAlignment="1">
      <alignment horizontal="center" vertical="center" wrapText="1"/>
    </xf>
    <xf numFmtId="0" fontId="27" fillId="0" borderId="13" xfId="0" applyFont="1" applyBorder="1" applyAlignment="1">
      <alignment horizontal="center" vertical="center"/>
    </xf>
    <xf numFmtId="0" fontId="27" fillId="0" borderId="5" xfId="0" applyFont="1" applyBorder="1" applyAlignment="1">
      <alignment horizontal="right" vertical="center"/>
    </xf>
    <xf numFmtId="0" fontId="27" fillId="0" borderId="18" xfId="0" applyFont="1" applyBorder="1" applyAlignment="1">
      <alignment horizontal="right" vertical="center"/>
    </xf>
    <xf numFmtId="0" fontId="28" fillId="0" borderId="0" xfId="0" applyFont="1" applyAlignment="1">
      <alignment vertical="center"/>
    </xf>
    <xf numFmtId="0" fontId="27" fillId="0" borderId="5" xfId="0" applyFont="1" applyBorder="1" applyAlignment="1">
      <alignment horizontal="center" vertical="center" wrapText="1" shrinkToFit="1"/>
    </xf>
    <xf numFmtId="49" fontId="27" fillId="0" borderId="18" xfId="0" applyNumberFormat="1" applyFont="1" applyBorder="1" applyAlignment="1">
      <alignment horizontal="center" vertical="center"/>
    </xf>
    <xf numFmtId="0" fontId="12" fillId="0" borderId="14" xfId="0" applyFont="1" applyBorder="1" applyAlignment="1">
      <alignment vertical="center"/>
    </xf>
    <xf numFmtId="0" fontId="27" fillId="0" borderId="8" xfId="0" applyFont="1" applyBorder="1" applyAlignment="1">
      <alignment horizontal="center" vertical="center" wrapText="1" shrinkToFit="1"/>
    </xf>
    <xf numFmtId="49" fontId="27" fillId="0" borderId="19" xfId="0" applyNumberFormat="1" applyFont="1" applyBorder="1" applyAlignment="1">
      <alignment horizontal="center" vertical="center"/>
    </xf>
    <xf numFmtId="0" fontId="27" fillId="0" borderId="14" xfId="0" applyFont="1" applyBorder="1" applyAlignment="1">
      <alignment horizontal="center" vertical="center"/>
    </xf>
    <xf numFmtId="0" fontId="27" fillId="0" borderId="8" xfId="0" applyFont="1" applyBorder="1" applyAlignment="1">
      <alignment horizontal="right" vertical="center"/>
    </xf>
    <xf numFmtId="0" fontId="27" fillId="0" borderId="19" xfId="0" applyFont="1" applyBorder="1" applyAlignment="1">
      <alignment horizontal="right" vertical="center"/>
    </xf>
    <xf numFmtId="0" fontId="18" fillId="0" borderId="35" xfId="2" applyFont="1" applyBorder="1" applyAlignment="1">
      <alignment vertical="center" wrapText="1"/>
    </xf>
    <xf numFmtId="49" fontId="18" fillId="0" borderId="37" xfId="2" applyNumberFormat="1" applyFont="1" applyBorder="1">
      <alignment vertical="center"/>
    </xf>
    <xf numFmtId="0" fontId="18" fillId="0" borderId="38" xfId="2" applyFont="1" applyBorder="1" applyAlignment="1">
      <alignment vertical="center" wrapText="1"/>
    </xf>
    <xf numFmtId="0" fontId="20" fillId="0" borderId="39" xfId="2" applyFont="1" applyBorder="1" applyAlignment="1">
      <alignment vertical="center" wrapText="1"/>
    </xf>
    <xf numFmtId="0" fontId="17" fillId="0" borderId="40" xfId="2" applyFont="1" applyBorder="1" applyAlignment="1">
      <alignment horizontal="center" vertical="center" wrapText="1"/>
    </xf>
    <xf numFmtId="0" fontId="17" fillId="0" borderId="37" xfId="2" applyFont="1" applyBorder="1" applyAlignment="1">
      <alignment horizontal="center" vertical="center" wrapText="1"/>
    </xf>
    <xf numFmtId="0" fontId="18" fillId="0" borderId="43" xfId="2" applyFont="1" applyBorder="1" applyAlignment="1">
      <alignment horizontal="right" vertical="center" wrapText="1" indent="1"/>
    </xf>
    <xf numFmtId="0" fontId="18" fillId="0" borderId="46" xfId="2" applyFont="1" applyBorder="1" applyAlignment="1">
      <alignment horizontal="right" vertical="center" wrapText="1" indent="1"/>
    </xf>
    <xf numFmtId="0" fontId="18" fillId="0" borderId="49" xfId="2" applyFont="1" applyBorder="1" applyAlignment="1">
      <alignment horizontal="right" vertical="center" wrapText="1" indent="1"/>
    </xf>
    <xf numFmtId="0" fontId="18" fillId="0" borderId="52" xfId="2" applyFont="1" applyBorder="1" applyAlignment="1">
      <alignment horizontal="right" vertical="center" wrapText="1" indent="1"/>
    </xf>
    <xf numFmtId="0" fontId="18" fillId="0" borderId="48" xfId="2" applyFont="1" applyBorder="1" applyAlignment="1">
      <alignment horizontal="right" vertical="center" indent="1"/>
    </xf>
    <xf numFmtId="0" fontId="18" fillId="0" borderId="49" xfId="2" applyFont="1" applyBorder="1" applyAlignment="1">
      <alignment horizontal="right" vertical="center" indent="1"/>
    </xf>
    <xf numFmtId="0" fontId="18" fillId="0" borderId="52" xfId="2" applyFont="1" applyBorder="1" applyAlignment="1">
      <alignment horizontal="right" vertical="center" indent="1"/>
    </xf>
    <xf numFmtId="0" fontId="12" fillId="0" borderId="0" xfId="0" applyFont="1" applyFill="1" applyAlignment="1" applyProtection="1">
      <alignment vertical="center"/>
    </xf>
    <xf numFmtId="0" fontId="12" fillId="0" borderId="0" xfId="0" applyFont="1" applyFill="1" applyAlignment="1" applyProtection="1">
      <alignment horizontal="right" vertical="center"/>
    </xf>
    <xf numFmtId="0" fontId="31" fillId="0" borderId="1" xfId="0" applyFont="1" applyFill="1" applyBorder="1" applyAlignment="1" applyProtection="1">
      <alignment horizontal="left" vertical="center"/>
    </xf>
    <xf numFmtId="0" fontId="31" fillId="0" borderId="0" xfId="0" applyFont="1" applyFill="1" applyAlignment="1" applyProtection="1">
      <alignment vertical="center"/>
    </xf>
    <xf numFmtId="0" fontId="9" fillId="0" borderId="0" xfId="0" applyFont="1" applyFill="1" applyAlignment="1" applyProtection="1">
      <alignment horizontal="right" vertical="center"/>
    </xf>
    <xf numFmtId="0" fontId="12" fillId="0" borderId="0" xfId="0" applyFont="1" applyFill="1" applyAlignment="1" applyProtection="1">
      <alignment vertical="center" wrapText="1"/>
    </xf>
    <xf numFmtId="0" fontId="12" fillId="0" borderId="5" xfId="0" applyFont="1" applyFill="1" applyBorder="1" applyAlignment="1" applyProtection="1">
      <alignment horizontal="center" vertical="center" wrapText="1"/>
    </xf>
    <xf numFmtId="0" fontId="12" fillId="0" borderId="22"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23" xfId="0" applyFont="1" applyFill="1" applyBorder="1" applyAlignment="1" applyProtection="1">
      <alignment vertical="center"/>
    </xf>
    <xf numFmtId="0" fontId="27" fillId="0" borderId="24" xfId="0" applyFont="1" applyFill="1" applyBorder="1" applyAlignment="1" applyProtection="1">
      <alignment vertical="center" wrapText="1" shrinkToFit="1"/>
    </xf>
    <xf numFmtId="49" fontId="27" fillId="0" borderId="25" xfId="0" applyNumberFormat="1" applyFont="1" applyFill="1" applyBorder="1" applyAlignment="1" applyProtection="1">
      <alignment horizontal="center" vertical="center"/>
    </xf>
    <xf numFmtId="0" fontId="27" fillId="0" borderId="23" xfId="0" applyFont="1" applyFill="1" applyBorder="1" applyAlignment="1" applyProtection="1">
      <alignment horizontal="center" vertical="center"/>
    </xf>
    <xf numFmtId="0" fontId="27" fillId="0" borderId="26" xfId="0" applyFont="1" applyFill="1" applyBorder="1" applyAlignment="1" applyProtection="1">
      <alignment vertical="center" shrinkToFit="1"/>
    </xf>
    <xf numFmtId="0" fontId="27" fillId="0" borderId="24" xfId="0" applyFont="1" applyFill="1" applyBorder="1" applyAlignment="1" applyProtection="1">
      <alignment horizontal="right" vertical="center"/>
    </xf>
    <xf numFmtId="0" fontId="27" fillId="0" borderId="25" xfId="0" applyFont="1" applyFill="1" applyBorder="1" applyAlignment="1" applyProtection="1">
      <alignment horizontal="right" vertical="center"/>
    </xf>
    <xf numFmtId="0" fontId="12" fillId="0" borderId="13" xfId="0" applyFont="1" applyFill="1" applyBorder="1" applyAlignment="1" applyProtection="1">
      <alignment vertical="center"/>
    </xf>
    <xf numFmtId="0" fontId="27" fillId="0" borderId="5" xfId="0" applyFont="1" applyFill="1" applyBorder="1" applyAlignment="1" applyProtection="1">
      <alignment vertical="center" wrapText="1" shrinkToFit="1"/>
    </xf>
    <xf numFmtId="49" fontId="27" fillId="0" borderId="18" xfId="0" applyNumberFormat="1" applyFont="1" applyFill="1" applyBorder="1" applyAlignment="1" applyProtection="1">
      <alignment horizontal="center" vertical="center" wrapText="1"/>
    </xf>
    <xf numFmtId="0" fontId="27" fillId="0" borderId="13" xfId="0" applyFont="1" applyFill="1" applyBorder="1" applyAlignment="1" applyProtection="1">
      <alignment horizontal="center" vertical="center"/>
    </xf>
    <xf numFmtId="0" fontId="27" fillId="0" borderId="5" xfId="0" applyFont="1" applyFill="1" applyBorder="1" applyAlignment="1" applyProtection="1">
      <alignment horizontal="right" vertical="center"/>
    </xf>
    <xf numFmtId="0" fontId="27" fillId="0" borderId="18" xfId="0" applyFont="1" applyFill="1" applyBorder="1" applyAlignment="1" applyProtection="1">
      <alignment horizontal="right" vertical="center"/>
    </xf>
    <xf numFmtId="0" fontId="28" fillId="0" borderId="0" xfId="0" applyFont="1" applyFill="1" applyAlignment="1" applyProtection="1">
      <alignment vertical="center"/>
    </xf>
    <xf numFmtId="0" fontId="34" fillId="0" borderId="5" xfId="0" applyFont="1" applyFill="1" applyBorder="1" applyAlignment="1" applyProtection="1">
      <alignment vertical="center" wrapText="1" shrinkToFit="1"/>
    </xf>
    <xf numFmtId="49" fontId="34" fillId="0" borderId="18" xfId="0" applyNumberFormat="1" applyFont="1" applyFill="1" applyBorder="1" applyAlignment="1" applyProtection="1">
      <alignment horizontal="center" vertical="center" wrapText="1"/>
    </xf>
    <xf numFmtId="0" fontId="34" fillId="0" borderId="13" xfId="0" applyFont="1" applyFill="1" applyBorder="1" applyAlignment="1" applyProtection="1">
      <alignment horizontal="center" vertical="center"/>
    </xf>
    <xf numFmtId="0" fontId="34" fillId="0" borderId="9" xfId="0" applyFont="1" applyFill="1" applyBorder="1" applyAlignment="1" applyProtection="1">
      <alignment vertical="center" shrinkToFit="1"/>
    </xf>
    <xf numFmtId="0" fontId="34" fillId="0" borderId="5" xfId="0" applyFont="1" applyFill="1" applyBorder="1" applyAlignment="1" applyProtection="1">
      <alignment horizontal="right" vertical="center"/>
    </xf>
    <xf numFmtId="0" fontId="34" fillId="0" borderId="24" xfId="0" applyFont="1" applyFill="1" applyBorder="1" applyAlignment="1" applyProtection="1">
      <alignment horizontal="right" vertical="center"/>
    </xf>
    <xf numFmtId="0" fontId="34" fillId="0" borderId="18" xfId="0" applyFont="1" applyFill="1" applyBorder="1" applyAlignment="1" applyProtection="1">
      <alignment horizontal="right" vertical="center"/>
    </xf>
    <xf numFmtId="0" fontId="34" fillId="0" borderId="5" xfId="0" applyFont="1" applyFill="1" applyBorder="1" applyAlignment="1" applyProtection="1">
      <alignment horizontal="center" vertical="center" wrapText="1" shrinkToFit="1"/>
    </xf>
    <xf numFmtId="49" fontId="34" fillId="0" borderId="18" xfId="0" applyNumberFormat="1" applyFont="1" applyFill="1" applyBorder="1" applyAlignment="1" applyProtection="1">
      <alignment horizontal="center" vertical="center"/>
    </xf>
    <xf numFmtId="0" fontId="34" fillId="0" borderId="29" xfId="0" applyFont="1" applyFill="1" applyBorder="1" applyAlignment="1" applyProtection="1">
      <alignment horizontal="center" vertical="center" wrapText="1" shrinkToFit="1"/>
    </xf>
    <xf numFmtId="49" fontId="34" fillId="0" borderId="15" xfId="0" applyNumberFormat="1" applyFont="1" applyFill="1" applyBorder="1" applyAlignment="1" applyProtection="1">
      <alignment horizontal="center" vertical="center"/>
    </xf>
    <xf numFmtId="0" fontId="34" fillId="0" borderId="10" xfId="0" applyFont="1" applyFill="1" applyBorder="1" applyAlignment="1" applyProtection="1">
      <alignment horizontal="center" vertical="center"/>
    </xf>
    <xf numFmtId="0" fontId="34" fillId="0" borderId="28" xfId="0" applyFont="1" applyFill="1" applyBorder="1" applyAlignment="1" applyProtection="1">
      <alignment vertical="center" shrinkToFit="1"/>
    </xf>
    <xf numFmtId="0" fontId="34" fillId="0" borderId="15" xfId="0" applyFont="1" applyFill="1" applyBorder="1" applyAlignment="1" applyProtection="1">
      <alignment horizontal="right" vertical="center"/>
    </xf>
    <xf numFmtId="0" fontId="12" fillId="0" borderId="14" xfId="0" applyFont="1" applyFill="1" applyBorder="1" applyAlignment="1" applyProtection="1">
      <alignment vertical="center"/>
    </xf>
    <xf numFmtId="0" fontId="34" fillId="0" borderId="8" xfId="0" applyFont="1" applyFill="1" applyBorder="1" applyAlignment="1" applyProtection="1">
      <alignment horizontal="center" vertical="center" wrapText="1" shrinkToFit="1"/>
    </xf>
    <xf numFmtId="49" fontId="34" fillId="0" borderId="19" xfId="0" applyNumberFormat="1"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8" xfId="0" applyFont="1" applyFill="1" applyBorder="1" applyAlignment="1" applyProtection="1">
      <alignment vertical="center" shrinkToFit="1"/>
    </xf>
    <xf numFmtId="0" fontId="34" fillId="0" borderId="8" xfId="0" applyFont="1" applyFill="1" applyBorder="1" applyAlignment="1" applyProtection="1">
      <alignment horizontal="right" vertical="center"/>
    </xf>
    <xf numFmtId="0" fontId="34" fillId="0" borderId="19" xfId="0" applyFont="1" applyFill="1" applyBorder="1" applyAlignment="1" applyProtection="1">
      <alignment horizontal="right" vertical="center"/>
    </xf>
    <xf numFmtId="0" fontId="18" fillId="0" borderId="0" xfId="2" applyFont="1" applyAlignment="1">
      <alignment vertical="center"/>
    </xf>
    <xf numFmtId="0" fontId="27" fillId="0" borderId="26" xfId="0" applyFont="1" applyFill="1" applyBorder="1" applyAlignment="1" applyProtection="1">
      <alignment horizontal="center" vertical="center" wrapText="1"/>
    </xf>
    <xf numFmtId="0" fontId="27" fillId="0" borderId="9" xfId="0" applyFont="1" applyFill="1" applyBorder="1" applyAlignment="1" applyProtection="1">
      <alignment horizontal="center" vertical="center" wrapText="1"/>
    </xf>
    <xf numFmtId="0" fontId="34" fillId="0" borderId="9" xfId="0" applyFont="1" applyFill="1" applyBorder="1" applyAlignment="1" applyProtection="1">
      <alignment horizontal="center" vertical="center" wrapText="1"/>
    </xf>
    <xf numFmtId="0" fontId="34" fillId="0" borderId="22" xfId="0" applyFont="1" applyFill="1" applyBorder="1" applyAlignment="1" applyProtection="1">
      <alignment horizontal="center" vertical="center" wrapText="1"/>
    </xf>
    <xf numFmtId="0" fontId="36" fillId="0" borderId="0" xfId="3" applyFont="1" applyAlignment="1">
      <alignment horizontal="left" vertical="center"/>
    </xf>
    <xf numFmtId="0" fontId="36" fillId="0" borderId="0" xfId="3" applyFont="1">
      <alignment vertical="center"/>
    </xf>
    <xf numFmtId="0" fontId="36" fillId="0" borderId="0" xfId="3" applyFont="1" applyAlignment="1">
      <alignment horizontal="left" vertical="center" indent="1"/>
    </xf>
    <xf numFmtId="0" fontId="19" fillId="0" borderId="59" xfId="2" applyFont="1" applyBorder="1" applyAlignment="1">
      <alignment horizontal="center" vertical="center" wrapText="1"/>
    </xf>
    <xf numFmtId="0" fontId="35" fillId="0" borderId="28" xfId="3" applyFont="1" applyBorder="1" applyAlignment="1">
      <alignment horizontal="center" vertical="center" wrapText="1"/>
    </xf>
    <xf numFmtId="0" fontId="35" fillId="0" borderId="65" xfId="3" applyFont="1" applyBorder="1" applyAlignment="1">
      <alignment horizontal="center" vertical="center" wrapText="1"/>
    </xf>
    <xf numFmtId="0" fontId="35" fillId="0" borderId="66" xfId="3" applyFont="1" applyBorder="1" applyAlignment="1">
      <alignment horizontal="center" vertical="center" wrapText="1"/>
    </xf>
    <xf numFmtId="49" fontId="37" fillId="0" borderId="26" xfId="3" applyNumberFormat="1" applyFont="1" applyBorder="1" applyAlignment="1">
      <alignment horizontal="center" vertical="center" wrapText="1"/>
    </xf>
    <xf numFmtId="49" fontId="37" fillId="0" borderId="1" xfId="3" applyNumberFormat="1" applyFont="1" applyBorder="1" applyAlignment="1">
      <alignment horizontal="center" vertical="center" wrapText="1"/>
    </xf>
    <xf numFmtId="49" fontId="37" fillId="0" borderId="67" xfId="3" applyNumberFormat="1" applyFont="1" applyBorder="1" applyAlignment="1">
      <alignment horizontal="center" vertical="center" wrapText="1"/>
    </xf>
    <xf numFmtId="0" fontId="37" fillId="0" borderId="23" xfId="3" applyFont="1" applyBorder="1" applyAlignment="1">
      <alignment horizontal="center" vertical="center" wrapText="1"/>
    </xf>
    <xf numFmtId="0" fontId="35" fillId="0" borderId="23" xfId="3" applyFont="1" applyBorder="1" applyAlignment="1">
      <alignment horizontal="center" vertical="center" wrapText="1"/>
    </xf>
    <xf numFmtId="0" fontId="36" fillId="0" borderId="23" xfId="3" applyFont="1" applyBorder="1" applyAlignment="1">
      <alignment horizontal="center" vertical="center" wrapText="1"/>
    </xf>
    <xf numFmtId="0" fontId="36" fillId="0" borderId="11" xfId="3" applyFont="1" applyBorder="1" applyAlignment="1">
      <alignment horizontal="center" vertical="center" wrapText="1"/>
    </xf>
    <xf numFmtId="0" fontId="36" fillId="0" borderId="59" xfId="3" applyFont="1" applyBorder="1" applyAlignment="1">
      <alignment horizontal="center" vertical="center"/>
    </xf>
    <xf numFmtId="0" fontId="36" fillId="0" borderId="71" xfId="3" applyFont="1" applyBorder="1" applyAlignment="1">
      <alignment vertical="top"/>
    </xf>
    <xf numFmtId="0" fontId="36" fillId="0" borderId="0" xfId="3" applyFont="1" applyAlignment="1">
      <alignment vertical="top"/>
    </xf>
    <xf numFmtId="0" fontId="36" fillId="0" borderId="72" xfId="3" applyFont="1" applyBorder="1" applyAlignment="1">
      <alignment vertical="top"/>
    </xf>
    <xf numFmtId="0" fontId="36" fillId="0" borderId="73" xfId="3" applyFont="1" applyBorder="1" applyAlignment="1">
      <alignment vertical="top"/>
    </xf>
    <xf numFmtId="0" fontId="36" fillId="0" borderId="74" xfId="3" applyFont="1" applyBorder="1" applyAlignment="1">
      <alignment vertical="top"/>
    </xf>
    <xf numFmtId="0" fontId="36" fillId="0" borderId="75" xfId="3" applyFont="1" applyBorder="1" applyAlignment="1">
      <alignment vertical="top"/>
    </xf>
    <xf numFmtId="0" fontId="36" fillId="0" borderId="0" xfId="3" applyFont="1" applyAlignment="1">
      <alignment horizontal="left" vertical="top" wrapText="1" indent="1"/>
    </xf>
    <xf numFmtId="0" fontId="36" fillId="0" borderId="0" xfId="3" applyFont="1" applyAlignment="1">
      <alignment horizontal="left" vertical="top" indent="1"/>
    </xf>
    <xf numFmtId="0" fontId="36" fillId="0" borderId="1" xfId="3" applyFont="1" applyBorder="1" applyAlignment="1">
      <alignment horizontal="left" vertical="top" wrapText="1" indent="1"/>
    </xf>
    <xf numFmtId="0" fontId="39" fillId="0" borderId="0" xfId="2" applyFont="1" applyAlignment="1">
      <alignment vertical="center" wrapText="1"/>
    </xf>
    <xf numFmtId="0" fontId="36" fillId="0" borderId="0" xfId="3" applyFont="1" applyAlignment="1">
      <alignment horizontal="right" vertical="center"/>
    </xf>
    <xf numFmtId="0" fontId="37" fillId="0" borderId="11" xfId="3" applyFont="1" applyBorder="1" applyAlignment="1">
      <alignment horizontal="center" vertical="center" wrapText="1"/>
    </xf>
    <xf numFmtId="0" fontId="19" fillId="0" borderId="0" xfId="3" applyFont="1" applyAlignment="1">
      <alignment vertical="center"/>
    </xf>
    <xf numFmtId="0" fontId="17" fillId="0" borderId="0" xfId="2" applyFont="1" applyAlignment="1">
      <alignment vertical="center" shrinkToFit="1"/>
    </xf>
    <xf numFmtId="0" fontId="15" fillId="0" borderId="0" xfId="2" applyFont="1" applyAlignment="1">
      <alignment horizontal="center" vertical="center"/>
    </xf>
    <xf numFmtId="0" fontId="15" fillId="0" borderId="0" xfId="2" quotePrefix="1" applyFont="1" applyAlignment="1">
      <alignment horizontal="center" vertical="center"/>
    </xf>
    <xf numFmtId="0" fontId="17" fillId="0" borderId="0" xfId="2" applyFont="1" applyAlignment="1">
      <alignment horizontal="right" vertical="center"/>
    </xf>
    <xf numFmtId="0" fontId="17" fillId="0" borderId="0" xfId="2" applyFont="1" applyAlignment="1">
      <alignment horizontal="center" vertical="center"/>
    </xf>
    <xf numFmtId="0" fontId="18" fillId="0" borderId="0" xfId="2" applyFont="1" applyAlignment="1"/>
    <xf numFmtId="0" fontId="19" fillId="0" borderId="0" xfId="2" applyFont="1" applyAlignment="1">
      <alignment vertical="center" justifyLastLine="1"/>
    </xf>
    <xf numFmtId="0" fontId="18" fillId="0" borderId="0" xfId="2" applyFont="1">
      <alignment vertical="center"/>
    </xf>
    <xf numFmtId="0" fontId="19" fillId="0" borderId="0" xfId="2" applyFont="1">
      <alignment vertical="center"/>
    </xf>
    <xf numFmtId="0" fontId="22" fillId="0" borderId="0" xfId="2" applyFont="1">
      <alignment vertical="center"/>
    </xf>
    <xf numFmtId="0" fontId="17" fillId="0" borderId="0" xfId="2" applyFont="1">
      <alignment vertical="center"/>
    </xf>
    <xf numFmtId="49" fontId="19" fillId="0" borderId="0" xfId="2" applyNumberFormat="1" applyFont="1">
      <alignment vertical="center"/>
    </xf>
    <xf numFmtId="0" fontId="17" fillId="0" borderId="50" xfId="2" applyFont="1" applyBorder="1" applyAlignment="1">
      <alignment horizontal="center" vertical="center" shrinkToFit="1"/>
    </xf>
    <xf numFmtId="0" fontId="17" fillId="0" borderId="56" xfId="2" applyFont="1" applyBorder="1" applyAlignment="1">
      <alignment horizontal="center" vertical="center" shrinkToFit="1"/>
    </xf>
    <xf numFmtId="0" fontId="17" fillId="0" borderId="57" xfId="2" applyFont="1" applyBorder="1" applyAlignment="1">
      <alignment horizontal="center" vertical="center" shrinkToFit="1"/>
    </xf>
    <xf numFmtId="49" fontId="23" fillId="0" borderId="0" xfId="2" applyNumberFormat="1" applyFont="1">
      <alignment vertical="center"/>
    </xf>
    <xf numFmtId="49" fontId="19" fillId="0" borderId="0" xfId="2" applyNumberFormat="1" applyFont="1" applyAlignment="1">
      <alignment vertical="center" wrapText="1"/>
    </xf>
    <xf numFmtId="0" fontId="18" fillId="0" borderId="34" xfId="2" applyFont="1" applyBorder="1" applyAlignment="1">
      <alignment horizontal="center" vertical="center" wrapText="1"/>
    </xf>
    <xf numFmtId="0" fontId="18" fillId="0" borderId="60" xfId="2" applyFont="1" applyBorder="1" applyAlignment="1">
      <alignment horizontal="center" vertical="center" wrapText="1"/>
    </xf>
    <xf numFmtId="0" fontId="20" fillId="0" borderId="77" xfId="2" applyFont="1" applyBorder="1" applyAlignment="1">
      <alignment horizontal="left" vertical="center" wrapText="1"/>
    </xf>
    <xf numFmtId="0" fontId="20" fillId="0" borderId="82" xfId="2" applyFont="1" applyBorder="1" applyAlignment="1">
      <alignment horizontal="left" vertical="center" wrapText="1"/>
    </xf>
    <xf numFmtId="0" fontId="20" fillId="0" borderId="83" xfId="2" applyFont="1" applyBorder="1" applyAlignment="1">
      <alignment horizontal="left" vertical="center" wrapText="1"/>
    </xf>
    <xf numFmtId="0" fontId="17" fillId="0" borderId="33" xfId="2" applyFont="1" applyBorder="1" applyAlignment="1">
      <alignment horizontal="center" vertical="center" wrapText="1"/>
    </xf>
    <xf numFmtId="0" fontId="17" fillId="0" borderId="34" xfId="2" applyFont="1" applyBorder="1" applyAlignment="1">
      <alignment horizontal="center" vertical="center" wrapText="1"/>
    </xf>
    <xf numFmtId="49" fontId="17" fillId="0" borderId="36" xfId="2" applyNumberFormat="1" applyFont="1" applyBorder="1" applyAlignment="1">
      <alignment horizontal="center" vertical="center" wrapText="1"/>
    </xf>
    <xf numFmtId="49" fontId="17" fillId="0" borderId="34" xfId="2" applyNumberFormat="1" applyFont="1" applyBorder="1" applyAlignment="1">
      <alignment horizontal="center" vertical="center" wrapText="1"/>
    </xf>
    <xf numFmtId="0" fontId="17" fillId="0" borderId="81" xfId="2" applyFont="1" applyBorder="1" applyAlignment="1">
      <alignment horizontal="center" vertical="center" wrapText="1"/>
    </xf>
    <xf numFmtId="0" fontId="17" fillId="0" borderId="77" xfId="2" applyFont="1" applyBorder="1" applyAlignment="1">
      <alignment horizontal="center" vertical="center" wrapText="1"/>
    </xf>
    <xf numFmtId="0" fontId="17" fillId="0" borderId="76" xfId="2" applyFont="1" applyFill="1" applyBorder="1" applyAlignment="1">
      <alignment horizontal="center" vertical="center" wrapText="1"/>
    </xf>
    <xf numFmtId="0" fontId="17" fillId="0" borderId="77" xfId="2" applyFont="1" applyFill="1" applyBorder="1" applyAlignment="1">
      <alignment horizontal="center" vertical="center" wrapText="1"/>
    </xf>
    <xf numFmtId="0" fontId="17" fillId="0" borderId="53" xfId="2" applyFont="1" applyBorder="1" applyAlignment="1">
      <alignment horizontal="center" vertical="center" shrinkToFit="1"/>
    </xf>
    <xf numFmtId="0" fontId="17" fillId="0" borderId="54" xfId="2" applyFont="1" applyBorder="1" applyAlignment="1">
      <alignment horizontal="center" vertical="center" shrinkToFit="1"/>
    </xf>
    <xf numFmtId="0" fontId="17" fillId="0" borderId="55" xfId="2" applyFont="1" applyBorder="1" applyAlignment="1">
      <alignment horizontal="center" vertical="center" shrinkToFit="1"/>
    </xf>
    <xf numFmtId="0" fontId="12" fillId="0" borderId="0" xfId="0" applyFont="1" applyAlignment="1">
      <alignment vertical="center" wrapText="1"/>
    </xf>
    <xf numFmtId="0" fontId="24" fillId="0" borderId="0" xfId="0" applyFont="1" applyAlignment="1">
      <alignment horizontal="center" vertical="center"/>
    </xf>
    <xf numFmtId="0" fontId="11" fillId="0" borderId="1" xfId="0" applyFont="1" applyBorder="1" applyAlignment="1">
      <alignment horizontal="center" vertical="center"/>
    </xf>
    <xf numFmtId="0" fontId="12" fillId="0" borderId="12"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22" fillId="0" borderId="0" xfId="2" applyFont="1" applyAlignment="1">
      <alignment horizontal="left" vertical="center"/>
    </xf>
    <xf numFmtId="0" fontId="17" fillId="0" borderId="36" xfId="2" applyFont="1" applyBorder="1" applyAlignment="1">
      <alignment horizontal="center" vertical="center" wrapText="1"/>
    </xf>
    <xf numFmtId="0" fontId="17" fillId="0" borderId="58" xfId="2" applyFont="1" applyBorder="1" applyAlignment="1">
      <alignment horizontal="center" vertical="center" shrinkToFit="1"/>
    </xf>
    <xf numFmtId="0" fontId="12" fillId="0" borderId="29" xfId="0" applyFont="1" applyFill="1" applyBorder="1" applyAlignment="1" applyProtection="1">
      <alignment horizontal="center" vertical="center" wrapText="1"/>
    </xf>
    <xf numFmtId="0" fontId="12" fillId="0" borderId="30" xfId="0" applyFont="1" applyFill="1" applyBorder="1" applyAlignment="1" applyProtection="1">
      <alignment horizontal="center" vertical="center" wrapText="1"/>
    </xf>
    <xf numFmtId="0" fontId="12" fillId="0" borderId="15"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wrapText="1"/>
    </xf>
    <xf numFmtId="0" fontId="12" fillId="0" borderId="0" xfId="0" applyFont="1" applyFill="1" applyAlignment="1" applyProtection="1">
      <alignment vertical="center"/>
    </xf>
    <xf numFmtId="0" fontId="12" fillId="0" borderId="0" xfId="0" applyFont="1" applyFill="1" applyAlignment="1" applyProtection="1">
      <alignment vertical="center" wrapText="1"/>
    </xf>
    <xf numFmtId="0" fontId="24" fillId="0" borderId="0" xfId="0" applyFont="1" applyFill="1" applyAlignment="1" applyProtection="1">
      <alignment horizontal="center" vertical="center"/>
    </xf>
    <xf numFmtId="0" fontId="12" fillId="0" borderId="3" xfId="0" applyFont="1" applyFill="1" applyBorder="1" applyAlignment="1" applyProtection="1">
      <alignment horizontal="center" vertical="center"/>
    </xf>
    <xf numFmtId="0" fontId="12" fillId="0" borderId="9" xfId="0" applyFont="1" applyFill="1" applyBorder="1" applyAlignment="1" applyProtection="1">
      <alignment horizontal="center" vertical="center"/>
    </xf>
    <xf numFmtId="0" fontId="27" fillId="0" borderId="27" xfId="0" applyFont="1" applyFill="1" applyBorder="1" applyAlignment="1" applyProtection="1">
      <alignment horizontal="center" vertical="center"/>
    </xf>
    <xf numFmtId="0" fontId="27" fillId="0" borderId="22" xfId="0" applyFont="1" applyFill="1" applyBorder="1" applyAlignment="1" applyProtection="1">
      <alignment horizontal="center" vertical="center"/>
    </xf>
    <xf numFmtId="0" fontId="12" fillId="0" borderId="12" xfId="0" applyFont="1" applyFill="1" applyBorder="1" applyAlignment="1" applyProtection="1">
      <alignment horizontal="center" vertical="center" wrapText="1"/>
    </xf>
    <xf numFmtId="0" fontId="12" fillId="0" borderId="21" xfId="0" applyFont="1" applyFill="1" applyBorder="1" applyAlignment="1" applyProtection="1">
      <alignment horizontal="center" vertical="center" wrapText="1"/>
    </xf>
    <xf numFmtId="0" fontId="12" fillId="0" borderId="17"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14"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12" fillId="0" borderId="31" xfId="0" applyFont="1" applyFill="1" applyBorder="1" applyAlignment="1" applyProtection="1">
      <alignment horizontal="center" vertical="center" wrapText="1"/>
    </xf>
    <xf numFmtId="0" fontId="12" fillId="0" borderId="32" xfId="0" applyFont="1" applyFill="1" applyBorder="1" applyAlignment="1" applyProtection="1">
      <alignment horizontal="center" vertical="center" wrapText="1"/>
    </xf>
    <xf numFmtId="0" fontId="32" fillId="0" borderId="1" xfId="0" applyFont="1" applyFill="1" applyBorder="1" applyAlignment="1" applyProtection="1">
      <alignment vertical="center"/>
    </xf>
    <xf numFmtId="0" fontId="35" fillId="0" borderId="36" xfId="2" applyFont="1" applyBorder="1" applyAlignment="1">
      <alignment vertical="center" wrapText="1"/>
    </xf>
    <xf numFmtId="0" fontId="35" fillId="0" borderId="34" xfId="2" applyFont="1" applyBorder="1" applyAlignment="1">
      <alignment vertical="center" wrapText="1"/>
    </xf>
    <xf numFmtId="0" fontId="35" fillId="0" borderId="60" xfId="2" applyFont="1" applyBorder="1" applyAlignment="1">
      <alignment vertical="center" wrapText="1"/>
    </xf>
    <xf numFmtId="0" fontId="19" fillId="0" borderId="36" xfId="2" applyFont="1" applyBorder="1" applyAlignment="1">
      <alignment horizontal="center" vertical="center" wrapText="1"/>
    </xf>
    <xf numFmtId="0" fontId="19" fillId="0" borderId="60" xfId="2" applyFont="1" applyBorder="1" applyAlignment="1">
      <alignment horizontal="center" vertical="center" wrapText="1"/>
    </xf>
    <xf numFmtId="0" fontId="35" fillId="0" borderId="34" xfId="2" applyFont="1" applyBorder="1" applyAlignment="1">
      <alignment horizontal="center" vertical="center" wrapText="1"/>
    </xf>
    <xf numFmtId="0" fontId="35" fillId="0" borderId="61" xfId="2" applyFont="1" applyBorder="1" applyAlignment="1">
      <alignment horizontal="center" vertical="center" wrapText="1"/>
    </xf>
    <xf numFmtId="0" fontId="36" fillId="0" borderId="0" xfId="3" applyFont="1" applyAlignment="1">
      <alignment horizontal="center" vertical="center"/>
    </xf>
    <xf numFmtId="0" fontId="19" fillId="0" borderId="74" xfId="3" applyFont="1" applyBorder="1" applyAlignment="1">
      <alignment horizontal="left" vertical="center" shrinkToFit="1"/>
    </xf>
    <xf numFmtId="0" fontId="36" fillId="0" borderId="62" xfId="3" applyFont="1" applyBorder="1" applyAlignment="1">
      <alignment horizontal="center" vertical="center" wrapText="1"/>
    </xf>
    <xf numFmtId="0" fontId="36" fillId="0" borderId="64" xfId="3" applyFont="1" applyBorder="1" applyAlignment="1">
      <alignment horizontal="center" vertical="center" wrapText="1"/>
    </xf>
    <xf numFmtId="0" fontId="36" fillId="0" borderId="23" xfId="3" applyFont="1" applyBorder="1" applyAlignment="1">
      <alignment horizontal="center" vertical="center" wrapText="1"/>
    </xf>
    <xf numFmtId="0" fontId="36" fillId="0" borderId="63" xfId="3" applyFont="1" applyBorder="1" applyAlignment="1">
      <alignment horizontal="center" vertical="center"/>
    </xf>
    <xf numFmtId="0" fontId="36" fillId="0" borderId="7" xfId="3" applyFont="1" applyBorder="1" applyAlignment="1">
      <alignment horizontal="center" vertical="center"/>
    </xf>
    <xf numFmtId="0" fontId="36" fillId="0" borderId="6" xfId="3" applyFont="1" applyBorder="1" applyAlignment="1">
      <alignment horizontal="center" vertical="center"/>
    </xf>
    <xf numFmtId="0" fontId="19" fillId="0" borderId="4" xfId="3" applyFont="1" applyBorder="1" applyAlignment="1">
      <alignment horizontal="center" vertical="center" wrapText="1"/>
    </xf>
    <xf numFmtId="0" fontId="19" fillId="0" borderId="20" xfId="3" applyFont="1" applyBorder="1" applyAlignment="1">
      <alignment horizontal="center" vertical="center" wrapText="1"/>
    </xf>
    <xf numFmtId="0" fontId="37" fillId="0" borderId="3" xfId="3" applyFont="1" applyBorder="1" applyAlignment="1">
      <alignment horizontal="right" vertical="center"/>
    </xf>
    <xf numFmtId="0" fontId="37" fillId="0" borderId="9" xfId="3" applyFont="1" applyBorder="1" applyAlignment="1">
      <alignment horizontal="right" vertical="center"/>
    </xf>
    <xf numFmtId="0" fontId="37" fillId="0" borderId="68" xfId="3" applyFont="1" applyBorder="1" applyAlignment="1">
      <alignment horizontal="right" vertical="center"/>
    </xf>
    <xf numFmtId="0" fontId="38" fillId="0" borderId="3" xfId="3" applyFont="1" applyBorder="1" applyAlignment="1">
      <alignment horizontal="right" vertical="center"/>
    </xf>
    <xf numFmtId="0" fontId="38" fillId="0" borderId="9" xfId="3" applyFont="1" applyBorder="1" applyAlignment="1">
      <alignment horizontal="right" vertical="center"/>
    </xf>
    <xf numFmtId="0" fontId="38" fillId="0" borderId="68" xfId="3" applyFont="1" applyBorder="1" applyAlignment="1">
      <alignment horizontal="right" vertical="center"/>
    </xf>
    <xf numFmtId="0" fontId="35" fillId="0" borderId="3" xfId="3" applyFont="1" applyBorder="1" applyAlignment="1">
      <alignment horizontal="right" vertical="center"/>
    </xf>
    <xf numFmtId="0" fontId="35" fillId="0" borderId="9" xfId="3" applyFont="1" applyBorder="1" applyAlignment="1">
      <alignment horizontal="right" vertical="center"/>
    </xf>
    <xf numFmtId="0" fontId="36" fillId="0" borderId="27" xfId="3" applyFont="1" applyBorder="1" applyAlignment="1">
      <alignment horizontal="right" vertical="center"/>
    </xf>
    <xf numFmtId="0" fontId="36" fillId="0" borderId="22" xfId="3" applyFont="1" applyBorder="1" applyAlignment="1">
      <alignment horizontal="right" vertical="center"/>
    </xf>
    <xf numFmtId="0" fontId="36" fillId="0" borderId="69" xfId="3" applyFont="1" applyBorder="1" applyAlignment="1">
      <alignment horizontal="right" vertical="center"/>
    </xf>
    <xf numFmtId="0" fontId="37" fillId="0" borderId="36" xfId="3" applyFont="1" applyBorder="1" applyAlignment="1">
      <alignment horizontal="right" vertical="center"/>
    </xf>
    <xf numFmtId="0" fontId="37" fillId="0" borderId="60" xfId="3" applyFont="1" applyBorder="1" applyAlignment="1">
      <alignment horizontal="right" vertical="center"/>
    </xf>
    <xf numFmtId="0" fontId="37" fillId="0" borderId="61" xfId="3" applyFont="1" applyBorder="1" applyAlignment="1">
      <alignment horizontal="right" vertical="center"/>
    </xf>
    <xf numFmtId="0" fontId="36" fillId="0" borderId="53" xfId="3" applyFont="1" applyBorder="1" applyAlignment="1">
      <alignment horizontal="left" vertical="top" wrapText="1"/>
    </xf>
    <xf numFmtId="0" fontId="36" fillId="0" borderId="55" xfId="3" applyFont="1" applyBorder="1" applyAlignment="1">
      <alignment horizontal="left" vertical="top" wrapText="1"/>
    </xf>
    <xf numFmtId="0" fontId="36" fillId="0" borderId="70" xfId="3" applyFont="1" applyBorder="1" applyAlignment="1">
      <alignment horizontal="left" vertical="top" wrapText="1"/>
    </xf>
    <xf numFmtId="0" fontId="37" fillId="0" borderId="1" xfId="3" applyFont="1" applyBorder="1" applyAlignment="1">
      <alignment vertical="top" wrapText="1"/>
    </xf>
    <xf numFmtId="0" fontId="35" fillId="0" borderId="61" xfId="2" applyFont="1" applyBorder="1" applyAlignment="1">
      <alignment vertical="center" wrapText="1"/>
    </xf>
    <xf numFmtId="0" fontId="37" fillId="0" borderId="27" xfId="3" applyFont="1" applyBorder="1" applyAlignment="1">
      <alignment horizontal="right" vertical="center"/>
    </xf>
    <xf numFmtId="0" fontId="37" fillId="0" borderId="22" xfId="3" applyFont="1" applyBorder="1" applyAlignment="1">
      <alignment horizontal="right" vertical="center"/>
    </xf>
    <xf numFmtId="0" fontId="37" fillId="0" borderId="69" xfId="3" applyFont="1" applyBorder="1" applyAlignment="1">
      <alignment horizontal="right" vertical="center"/>
    </xf>
  </cellXfs>
  <cellStyles count="4">
    <cellStyle name="標準" xfId="0" builtinId="0"/>
    <cellStyle name="標準 2" xfId="2"/>
    <cellStyle name="標準 3" xfId="1"/>
    <cellStyle name="標準 4" xfId="3"/>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35</xdr:row>
      <xdr:rowOff>10583</xdr:rowOff>
    </xdr:from>
    <xdr:to>
      <xdr:col>7</xdr:col>
      <xdr:colOff>1778000</xdr:colOff>
      <xdr:row>60</xdr:row>
      <xdr:rowOff>10583</xdr:rowOff>
    </xdr:to>
    <xdr:cxnSp macro="">
      <xdr:nvCxnSpPr>
        <xdr:cNvPr id="2" name="直線コネクタ 1">
          <a:extLst>
            <a:ext uri="{FF2B5EF4-FFF2-40B4-BE49-F238E27FC236}">
              <a16:creationId xmlns:a16="http://schemas.microsoft.com/office/drawing/2014/main" id="{0A303E7D-66D2-4B8A-8040-F0702CFE2877}"/>
            </a:ext>
          </a:extLst>
        </xdr:cNvPr>
        <xdr:cNvCxnSpPr/>
      </xdr:nvCxnSpPr>
      <xdr:spPr>
        <a:xfrm>
          <a:off x="5092700" y="9865783"/>
          <a:ext cx="5080000" cy="7620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105830</xdr:colOff>
      <xdr:row>1</xdr:row>
      <xdr:rowOff>105830</xdr:rowOff>
    </xdr:from>
    <xdr:to>
      <xdr:col>0</xdr:col>
      <xdr:colOff>1138763</xdr:colOff>
      <xdr:row>2</xdr:row>
      <xdr:rowOff>239180</xdr:rowOff>
    </xdr:to>
    <xdr:grpSp>
      <xdr:nvGrpSpPr>
        <xdr:cNvPr id="3" name="Group 3">
          <a:extLst>
            <a:ext uri="{FF2B5EF4-FFF2-40B4-BE49-F238E27FC236}">
              <a16:creationId xmlns:a16="http://schemas.microsoft.com/office/drawing/2014/main" id="{A76464E1-5585-4330-9857-4444DC226515}"/>
            </a:ext>
          </a:extLst>
        </xdr:cNvPr>
        <xdr:cNvGrpSpPr>
          <a:grpSpLocks/>
        </xdr:cNvGrpSpPr>
      </xdr:nvGrpSpPr>
      <xdr:grpSpPr bwMode="auto">
        <a:xfrm>
          <a:off x="105830" y="367768"/>
          <a:ext cx="1032933" cy="442912"/>
          <a:chOff x="60" y="46"/>
          <a:chExt cx="118" cy="46"/>
        </a:xfrm>
      </xdr:grpSpPr>
      <xdr:sp macro="" textlink="">
        <xdr:nvSpPr>
          <xdr:cNvPr id="4" name="AutoShape 4">
            <a:extLst>
              <a:ext uri="{FF2B5EF4-FFF2-40B4-BE49-F238E27FC236}">
                <a16:creationId xmlns:a16="http://schemas.microsoft.com/office/drawing/2014/main" id="{3A57F622-D8DC-473A-8CA9-D1D21FA79AAB}"/>
              </a:ext>
            </a:extLst>
          </xdr:cNvPr>
          <xdr:cNvSpPr>
            <a:spLocks noChangeArrowheads="1"/>
          </xdr:cNvSpPr>
        </xdr:nvSpPr>
        <xdr:spPr bwMode="auto">
          <a:xfrm>
            <a:off x="60" y="46"/>
            <a:ext cx="118" cy="46"/>
          </a:xfrm>
          <a:prstGeom prst="roundRect">
            <a:avLst>
              <a:gd name="adj" fmla="val 16667"/>
            </a:avLst>
          </a:prstGeom>
          <a:solidFill>
            <a:srgbClr val="CCFFFF"/>
          </a:solidFill>
          <a:ln w="28575">
            <a:solidFill>
              <a:srgbClr val="000000"/>
            </a:solidFill>
            <a:round/>
            <a:headEnd/>
            <a:tailEnd/>
          </a:ln>
        </xdr:spPr>
      </xdr:sp>
      <xdr:sp macro="" textlink="">
        <xdr:nvSpPr>
          <xdr:cNvPr id="5" name="Text Box 5">
            <a:extLst>
              <a:ext uri="{FF2B5EF4-FFF2-40B4-BE49-F238E27FC236}">
                <a16:creationId xmlns:a16="http://schemas.microsoft.com/office/drawing/2014/main" id="{A7FBB3B3-39EB-4D4C-A5A6-0FC2BFAD82BF}"/>
              </a:ext>
            </a:extLst>
          </xdr:cNvPr>
          <xdr:cNvSpPr txBox="1">
            <a:spLocks noChangeArrowheads="1"/>
          </xdr:cNvSpPr>
        </xdr:nvSpPr>
        <xdr:spPr bwMode="auto">
          <a:xfrm>
            <a:off x="72" y="51"/>
            <a:ext cx="95" cy="35"/>
          </a:xfrm>
          <a:prstGeom prst="rect">
            <a:avLst/>
          </a:prstGeom>
          <a:solidFill>
            <a:srgbClr val="CCFFFF"/>
          </a:solidFill>
          <a:ln w="9525">
            <a:no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grpSp>
    <xdr:clientData/>
  </xdr:twoCellAnchor>
  <xdr:twoCellAnchor>
    <xdr:from>
      <xdr:col>5</xdr:col>
      <xdr:colOff>0</xdr:colOff>
      <xdr:row>0</xdr:row>
      <xdr:rowOff>158745</xdr:rowOff>
    </xdr:from>
    <xdr:to>
      <xdr:col>7</xdr:col>
      <xdr:colOff>179917</xdr:colOff>
      <xdr:row>2</xdr:row>
      <xdr:rowOff>52912</xdr:rowOff>
    </xdr:to>
    <xdr:sp macro="" textlink="">
      <xdr:nvSpPr>
        <xdr:cNvPr id="6" name="AutoShape 1">
          <a:extLst>
            <a:ext uri="{FF2B5EF4-FFF2-40B4-BE49-F238E27FC236}">
              <a16:creationId xmlns:a16="http://schemas.microsoft.com/office/drawing/2014/main" id="{77CDF32B-F78C-4B0A-9CAB-236800F1FBA5}"/>
            </a:ext>
          </a:extLst>
        </xdr:cNvPr>
        <xdr:cNvSpPr>
          <a:spLocks noChangeArrowheads="1"/>
        </xdr:cNvSpPr>
      </xdr:nvSpPr>
      <xdr:spPr bwMode="auto">
        <a:xfrm>
          <a:off x="7791450" y="158745"/>
          <a:ext cx="783167" cy="465667"/>
        </a:xfrm>
        <a:prstGeom prst="wedgeRoundRectCallout">
          <a:avLst>
            <a:gd name="adj1" fmla="val -141282"/>
            <a:gd name="adj2" fmla="val -2013"/>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報告対象の年度を記載。</a:t>
          </a:r>
        </a:p>
      </xdr:txBody>
    </xdr:sp>
    <xdr:clientData/>
  </xdr:twoCellAnchor>
  <xdr:twoCellAnchor>
    <xdr:from>
      <xdr:col>6</xdr:col>
      <xdr:colOff>409576</xdr:colOff>
      <xdr:row>7</xdr:row>
      <xdr:rowOff>10577</xdr:rowOff>
    </xdr:from>
    <xdr:to>
      <xdr:col>7</xdr:col>
      <xdr:colOff>695325</xdr:colOff>
      <xdr:row>9</xdr:row>
      <xdr:rowOff>149219</xdr:rowOff>
    </xdr:to>
    <xdr:sp macro="" textlink="">
      <xdr:nvSpPr>
        <xdr:cNvPr id="7" name="AutoShape 1">
          <a:extLst>
            <a:ext uri="{FF2B5EF4-FFF2-40B4-BE49-F238E27FC236}">
              <a16:creationId xmlns:a16="http://schemas.microsoft.com/office/drawing/2014/main" id="{8DA9B9C1-EE30-44D3-96EB-85A62B14FB8E}"/>
            </a:ext>
          </a:extLst>
        </xdr:cNvPr>
        <xdr:cNvSpPr>
          <a:spLocks noChangeArrowheads="1"/>
        </xdr:cNvSpPr>
      </xdr:nvSpPr>
      <xdr:spPr bwMode="auto">
        <a:xfrm>
          <a:off x="8601076" y="1582202"/>
          <a:ext cx="1142999" cy="491067"/>
        </a:xfrm>
        <a:prstGeom prst="wedgeRoundRectCallout">
          <a:avLst>
            <a:gd name="adj1" fmla="val -71324"/>
            <a:gd name="adj2" fmla="val 33333"/>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社印、代表者印は不要です。</a:t>
          </a:r>
        </a:p>
      </xdr:txBody>
    </xdr:sp>
    <xdr:clientData/>
  </xdr:twoCellAnchor>
  <xdr:twoCellAnchor>
    <xdr:from>
      <xdr:col>0</xdr:col>
      <xdr:colOff>52915</xdr:colOff>
      <xdr:row>11</xdr:row>
      <xdr:rowOff>0</xdr:rowOff>
    </xdr:from>
    <xdr:to>
      <xdr:col>0</xdr:col>
      <xdr:colOff>916781</xdr:colOff>
      <xdr:row>13</xdr:row>
      <xdr:rowOff>31750</xdr:rowOff>
    </xdr:to>
    <xdr:sp macro="" textlink="">
      <xdr:nvSpPr>
        <xdr:cNvPr id="8" name="AutoShape 1">
          <a:extLst>
            <a:ext uri="{FF2B5EF4-FFF2-40B4-BE49-F238E27FC236}">
              <a16:creationId xmlns:a16="http://schemas.microsoft.com/office/drawing/2014/main" id="{B9E60A34-9659-43D1-8D93-3BD93EDB67F8}"/>
            </a:ext>
          </a:extLst>
        </xdr:cNvPr>
        <xdr:cNvSpPr>
          <a:spLocks noChangeArrowheads="1"/>
        </xdr:cNvSpPr>
      </xdr:nvSpPr>
      <xdr:spPr bwMode="auto">
        <a:xfrm>
          <a:off x="52915" y="2297906"/>
          <a:ext cx="863866" cy="436563"/>
        </a:xfrm>
        <a:prstGeom prst="wedgeRoundRectCallout">
          <a:avLst>
            <a:gd name="adj1" fmla="val -30647"/>
            <a:gd name="adj2" fmla="val 121221"/>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報告対象の年度を記載。</a:t>
          </a:r>
        </a:p>
      </xdr:txBody>
    </xdr:sp>
    <xdr:clientData/>
  </xdr:twoCellAnchor>
  <xdr:twoCellAnchor>
    <xdr:from>
      <xdr:col>0</xdr:col>
      <xdr:colOff>1019175</xdr:colOff>
      <xdr:row>8</xdr:row>
      <xdr:rowOff>28575</xdr:rowOff>
    </xdr:from>
    <xdr:to>
      <xdr:col>3</xdr:col>
      <xdr:colOff>695325</xdr:colOff>
      <xdr:row>15</xdr:row>
      <xdr:rowOff>257175</xdr:rowOff>
    </xdr:to>
    <xdr:sp macro="" textlink="">
      <xdr:nvSpPr>
        <xdr:cNvPr id="9" name="AutoShape 19">
          <a:extLst>
            <a:ext uri="{FF2B5EF4-FFF2-40B4-BE49-F238E27FC236}">
              <a16:creationId xmlns:a16="http://schemas.microsoft.com/office/drawing/2014/main" id="{90AA7592-8E26-4517-BE8B-BA4C8A03A514}"/>
            </a:ext>
          </a:extLst>
        </xdr:cNvPr>
        <xdr:cNvSpPr>
          <a:spLocks noChangeArrowheads="1"/>
        </xdr:cNvSpPr>
      </xdr:nvSpPr>
      <xdr:spPr bwMode="auto">
        <a:xfrm>
          <a:off x="1019175" y="1800225"/>
          <a:ext cx="3771900" cy="1428750"/>
        </a:xfrm>
        <a:prstGeom prst="wedgeRectCallout">
          <a:avLst>
            <a:gd name="adj1" fmla="val 11312"/>
            <a:gd name="adj2" fmla="val 89788"/>
          </a:avLst>
        </a:prstGeom>
        <a:solidFill>
          <a:srgbClr val="FFFFFF"/>
        </a:solidFill>
        <a:ln w="2857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当該年度における</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運搬実績（</a:t>
          </a:r>
          <a:r>
            <a:rPr lang="en-US" altLang="ja-JP" sz="10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があれば、「あり」とし、右の</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「市外運搬実績の有無」へ記載</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。当該年度に報告対象の運搬実績がなければ、「なし」と記入し報告。</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1" i="0" u="sng" baseline="0">
              <a:effectLst/>
              <a:latin typeface="BIZ UDPゴシック" panose="020B0400000000000000" pitchFamily="50" charset="-128"/>
              <a:ea typeface="BIZ UDPゴシック" panose="020B0400000000000000" pitchFamily="50" charset="-128"/>
              <a:cs typeface="+mn-cs"/>
            </a:rPr>
            <a:t>松本市内</a:t>
          </a:r>
          <a:r>
            <a:rPr lang="ja-JP" altLang="ja-JP" sz="1000" b="1" i="0" u="sng" baseline="0">
              <a:effectLst/>
              <a:latin typeface="BIZ UDPゴシック" panose="020B0400000000000000" pitchFamily="50" charset="-128"/>
              <a:ea typeface="BIZ UDPゴシック" panose="020B0400000000000000" pitchFamily="50" charset="-128"/>
              <a:cs typeface="+mn-cs"/>
            </a:rPr>
            <a:t>での</a:t>
          </a:r>
          <a:r>
            <a:rPr lang="ja-JP" altLang="en-US" sz="1000" b="1" i="0" u="sng" baseline="0">
              <a:effectLst/>
              <a:latin typeface="BIZ UDPゴシック" panose="020B0400000000000000" pitchFamily="50" charset="-128"/>
              <a:ea typeface="BIZ UDPゴシック" panose="020B0400000000000000" pitchFamily="50" charset="-128"/>
              <a:cs typeface="+mn-cs"/>
            </a:rPr>
            <a:t>収集、積み替え保管、処理施設への搬入</a:t>
          </a:r>
          <a:r>
            <a:rPr lang="ja-JP" altLang="ja-JP" sz="1000" b="0" i="0" baseline="0">
              <a:effectLst/>
              <a:latin typeface="BIZ UDPゴシック" panose="020B0400000000000000" pitchFamily="50" charset="-128"/>
              <a:ea typeface="BIZ UDPゴシック" panose="020B0400000000000000" pitchFamily="50" charset="-128"/>
              <a:cs typeface="+mn-cs"/>
            </a:rPr>
            <a:t>が報告対象。</a:t>
          </a:r>
          <a:r>
            <a:rPr lang="ja-JP" altLang="en-US" sz="1000" b="0" i="0" baseline="0">
              <a:effectLst/>
              <a:latin typeface="BIZ UDPゴシック" panose="020B0400000000000000" pitchFamily="50" charset="-128"/>
              <a:ea typeface="BIZ UDPゴシック" panose="020B0400000000000000" pitchFamily="50" charset="-128"/>
              <a:cs typeface="+mn-cs"/>
            </a:rPr>
            <a:t>なお、</a:t>
          </a:r>
          <a:r>
            <a:rPr lang="ja-JP" altLang="ja-JP" sz="1000" b="0" i="0" baseline="0">
              <a:effectLst/>
              <a:latin typeface="BIZ UDPゴシック" panose="020B0400000000000000" pitchFamily="50" charset="-128"/>
              <a:ea typeface="BIZ UDPゴシック" panose="020B0400000000000000" pitchFamily="50" charset="-128"/>
              <a:cs typeface="+mn-cs"/>
            </a:rPr>
            <a:t>単に</a:t>
          </a:r>
          <a:r>
            <a:rPr lang="ja-JP" altLang="en-US" sz="1000" b="0" i="0" baseline="0">
              <a:effectLst/>
              <a:latin typeface="BIZ UDPゴシック" panose="020B0400000000000000" pitchFamily="50" charset="-128"/>
              <a:ea typeface="BIZ UDPゴシック" panose="020B0400000000000000" pitchFamily="50" charset="-128"/>
              <a:cs typeface="+mn-cs"/>
            </a:rPr>
            <a:t>松本市</a:t>
          </a:r>
          <a:r>
            <a:rPr lang="ja-JP" altLang="ja-JP" sz="1000" b="0" i="0" baseline="0">
              <a:effectLst/>
              <a:latin typeface="BIZ UDPゴシック" panose="020B0400000000000000" pitchFamily="50" charset="-128"/>
              <a:ea typeface="BIZ UDPゴシック" panose="020B0400000000000000" pitchFamily="50" charset="-128"/>
              <a:cs typeface="+mn-cs"/>
            </a:rPr>
            <a:t>を通過したもの</a:t>
          </a:r>
          <a:r>
            <a:rPr lang="ja-JP" altLang="en-US" sz="1000" b="0" i="0" baseline="0">
              <a:effectLst/>
              <a:latin typeface="BIZ UDPゴシック" panose="020B0400000000000000" pitchFamily="50" charset="-128"/>
              <a:ea typeface="BIZ UDPゴシック" panose="020B0400000000000000" pitchFamily="50" charset="-128"/>
              <a:cs typeface="+mn-cs"/>
            </a:rPr>
            <a:t>、自らが排出者として</a:t>
          </a:r>
          <a:r>
            <a:rPr lang="ja-JP" altLang="ja-JP" sz="1000" b="0" i="0" baseline="0">
              <a:effectLst/>
              <a:latin typeface="BIZ UDPゴシック" panose="020B0400000000000000" pitchFamily="50" charset="-128"/>
              <a:ea typeface="BIZ UDPゴシック" panose="020B0400000000000000" pitchFamily="50" charset="-128"/>
              <a:cs typeface="+mn-cs"/>
            </a:rPr>
            <a:t>運搬したもの</a:t>
          </a:r>
          <a:r>
            <a:rPr lang="ja-JP" altLang="en-US" sz="1000" b="0" i="0" baseline="0">
              <a:effectLst/>
              <a:latin typeface="BIZ UDPゴシック" panose="020B0400000000000000" pitchFamily="50" charset="-128"/>
              <a:ea typeface="BIZ UDPゴシック" panose="020B0400000000000000" pitchFamily="50" charset="-128"/>
              <a:cs typeface="+mn-cs"/>
            </a:rPr>
            <a:t>、</a:t>
          </a:r>
          <a:r>
            <a:rPr lang="ja-JP" altLang="ja-JP" sz="1000" b="0" i="0" baseline="0">
              <a:effectLst/>
              <a:latin typeface="BIZ UDPゴシック" panose="020B0400000000000000" pitchFamily="50" charset="-128"/>
              <a:ea typeface="BIZ UDPゴシック" panose="020B0400000000000000" pitchFamily="50" charset="-128"/>
              <a:cs typeface="+mn-cs"/>
            </a:rPr>
            <a:t>一般廃棄物や廃棄物ではないもの</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有価物や土砂等</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の運搬</a:t>
          </a:r>
          <a:r>
            <a:rPr lang="ja-JP" altLang="ja-JP" sz="1000" b="0" i="0" baseline="0">
              <a:effectLst/>
              <a:latin typeface="BIZ UDPゴシック" panose="020B0400000000000000" pitchFamily="50" charset="-128"/>
              <a:ea typeface="BIZ UDPゴシック" panose="020B0400000000000000" pitchFamily="50" charset="-128"/>
              <a:cs typeface="+mn-cs"/>
            </a:rPr>
            <a:t>は除く。</a:t>
          </a:r>
          <a:endPar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685800</xdr:colOff>
      <xdr:row>3</xdr:row>
      <xdr:rowOff>0</xdr:rowOff>
    </xdr:from>
    <xdr:to>
      <xdr:col>4</xdr:col>
      <xdr:colOff>1132404</xdr:colOff>
      <xdr:row>7</xdr:row>
      <xdr:rowOff>21166</xdr:rowOff>
    </xdr:to>
    <xdr:sp macro="" textlink="">
      <xdr:nvSpPr>
        <xdr:cNvPr id="10" name="Text Box 2">
          <a:extLst>
            <a:ext uri="{FF2B5EF4-FFF2-40B4-BE49-F238E27FC236}">
              <a16:creationId xmlns:a16="http://schemas.microsoft.com/office/drawing/2014/main" id="{926ED3C4-C1E3-4A51-990B-00F0CE8208CC}"/>
            </a:ext>
          </a:extLst>
        </xdr:cNvPr>
        <xdr:cNvSpPr txBox="1">
          <a:spLocks noChangeArrowheads="1"/>
        </xdr:cNvSpPr>
      </xdr:nvSpPr>
      <xdr:spPr bwMode="auto">
        <a:xfrm>
          <a:off x="3924300" y="876300"/>
          <a:ext cx="2161104" cy="716491"/>
        </a:xfrm>
        <a:prstGeom prst="rect">
          <a:avLst/>
        </a:prstGeom>
        <a:solidFill>
          <a:srgbClr val="CCFFFF"/>
        </a:solidFill>
        <a:ln w="28575">
          <a:solidFill>
            <a:srgbClr val="000000"/>
          </a:solidFill>
          <a:miter lim="800000"/>
          <a:headEnd/>
          <a:tailEnd/>
        </a:ln>
      </xdr:spPr>
      <xdr:txBody>
        <a:bodyPr vertOverflow="clip" wrap="square" lIns="27432" tIns="18288"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800" b="0" i="0" u="none" strike="noStrike" baseline="0">
              <a:solidFill>
                <a:srgbClr val="FF0000"/>
              </a:solidFill>
              <a:latin typeface="BIZ UDPゴシック" panose="020B0400000000000000" pitchFamily="50" charset="-128"/>
              <a:ea typeface="BIZ UDPゴシック" panose="020B0400000000000000" pitchFamily="50" charset="-128"/>
            </a:rPr>
            <a:t>実績がない場合も</a:t>
          </a:r>
          <a:endParaRPr lang="en-US" altLang="ja-JP" sz="1800" b="0" i="0" u="none" strike="noStrike" baseline="0">
            <a:solidFill>
              <a:srgbClr val="FF0000"/>
            </a:solidFill>
            <a:latin typeface="BIZ UDPゴシック" panose="020B0400000000000000" pitchFamily="50" charset="-128"/>
            <a:ea typeface="BIZ UDPゴシック" panose="020B0400000000000000"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800" b="0" i="0" u="none" strike="noStrike" baseline="0">
              <a:solidFill>
                <a:srgbClr val="FF0000"/>
              </a:solidFill>
              <a:latin typeface="BIZ UDPゴシック" panose="020B0400000000000000" pitchFamily="50" charset="-128"/>
              <a:ea typeface="BIZ UDPゴシック" panose="020B0400000000000000" pitchFamily="50" charset="-128"/>
            </a:rPr>
            <a:t>報告してください。</a:t>
          </a:r>
          <a:endParaRPr lang="en-US" altLang="ja-JP" sz="1800" b="0" i="0" u="none" strike="noStrike" baseline="0">
            <a:solidFill>
              <a:srgbClr val="FF0000"/>
            </a:solidFill>
            <a:latin typeface="BIZ UDPゴシック" panose="020B0400000000000000" pitchFamily="50" charset="-128"/>
            <a:ea typeface="BIZ UDPゴシック" panose="020B0400000000000000" pitchFamily="50" charset="-128"/>
          </a:endParaRPr>
        </a:p>
        <a:p>
          <a:pPr algn="ctr" rtl="0">
            <a:defRPr sz="1000"/>
          </a:pPr>
          <a:endParaRPr lang="ja-JP" altLang="en-US" sz="1800" b="0" i="0" u="none" strike="noStrike" baseline="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53758</xdr:colOff>
      <xdr:row>14</xdr:row>
      <xdr:rowOff>71437</xdr:rowOff>
    </xdr:from>
    <xdr:to>
      <xdr:col>4</xdr:col>
      <xdr:colOff>2321717</xdr:colOff>
      <xdr:row>16</xdr:row>
      <xdr:rowOff>266701</xdr:rowOff>
    </xdr:to>
    <xdr:sp macro="" textlink="">
      <xdr:nvSpPr>
        <xdr:cNvPr id="11" name="AutoShape 1">
          <a:extLst>
            <a:ext uri="{FF2B5EF4-FFF2-40B4-BE49-F238E27FC236}">
              <a16:creationId xmlns:a16="http://schemas.microsoft.com/office/drawing/2014/main" id="{6273C5C9-E6EA-473D-BF3A-BD23838B02DD}"/>
            </a:ext>
          </a:extLst>
        </xdr:cNvPr>
        <xdr:cNvSpPr>
          <a:spLocks noChangeArrowheads="1"/>
        </xdr:cNvSpPr>
      </xdr:nvSpPr>
      <xdr:spPr bwMode="auto">
        <a:xfrm>
          <a:off x="5554446" y="2976562"/>
          <a:ext cx="2267959" cy="671514"/>
        </a:xfrm>
        <a:prstGeom prst="wedgeRoundRectCallout">
          <a:avLst>
            <a:gd name="adj1" fmla="val -111363"/>
            <a:gd name="adj2" fmla="val 88570"/>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「なし」の場合、右の「市外運搬実績の有無」欄の記入、下表の記入及び別表提出は不要です。</a:t>
          </a:r>
        </a:p>
      </xdr:txBody>
    </xdr:sp>
    <xdr:clientData/>
  </xdr:twoCellAnchor>
  <xdr:twoCellAnchor>
    <xdr:from>
      <xdr:col>6</xdr:col>
      <xdr:colOff>607220</xdr:colOff>
      <xdr:row>16</xdr:row>
      <xdr:rowOff>238125</xdr:rowOff>
    </xdr:from>
    <xdr:to>
      <xdr:col>7</xdr:col>
      <xdr:colOff>885826</xdr:colOff>
      <xdr:row>18</xdr:row>
      <xdr:rowOff>266700</xdr:rowOff>
    </xdr:to>
    <xdr:sp macro="" textlink="">
      <xdr:nvSpPr>
        <xdr:cNvPr id="12" name="AutoShape 1">
          <a:extLst>
            <a:ext uri="{FF2B5EF4-FFF2-40B4-BE49-F238E27FC236}">
              <a16:creationId xmlns:a16="http://schemas.microsoft.com/office/drawing/2014/main" id="{A8665388-FB0F-427A-9D0E-1EBD718EFE26}"/>
            </a:ext>
          </a:extLst>
        </xdr:cNvPr>
        <xdr:cNvSpPr>
          <a:spLocks noChangeArrowheads="1"/>
        </xdr:cNvSpPr>
      </xdr:nvSpPr>
      <xdr:spPr bwMode="auto">
        <a:xfrm>
          <a:off x="9703595" y="3619500"/>
          <a:ext cx="1231106" cy="790575"/>
        </a:xfrm>
        <a:prstGeom prst="wedgeRoundRectCallout">
          <a:avLst>
            <a:gd name="adj1" fmla="val -69923"/>
            <a:gd name="adj2" fmla="val -11896"/>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「なし」の場合、下表の記入と別表提出は不要です。</a:t>
          </a:r>
        </a:p>
      </xdr:txBody>
    </xdr:sp>
    <xdr:clientData/>
  </xdr:twoCellAnchor>
  <xdr:twoCellAnchor>
    <xdr:from>
      <xdr:col>4</xdr:col>
      <xdr:colOff>2490254</xdr:colOff>
      <xdr:row>9</xdr:row>
      <xdr:rowOff>190500</xdr:rowOff>
    </xdr:from>
    <xdr:to>
      <xdr:col>7</xdr:col>
      <xdr:colOff>685800</xdr:colOff>
      <xdr:row>15</xdr:row>
      <xdr:rowOff>304799</xdr:rowOff>
    </xdr:to>
    <xdr:sp macro="" textlink="">
      <xdr:nvSpPr>
        <xdr:cNvPr id="13" name="AutoShape 19">
          <a:extLst>
            <a:ext uri="{FF2B5EF4-FFF2-40B4-BE49-F238E27FC236}">
              <a16:creationId xmlns:a16="http://schemas.microsoft.com/office/drawing/2014/main" id="{99522768-1995-429F-9FCD-5A9DA02115EC}"/>
            </a:ext>
          </a:extLst>
        </xdr:cNvPr>
        <xdr:cNvSpPr>
          <a:spLocks noChangeArrowheads="1"/>
        </xdr:cNvSpPr>
      </xdr:nvSpPr>
      <xdr:spPr bwMode="auto">
        <a:xfrm>
          <a:off x="7443254" y="2114550"/>
          <a:ext cx="2291296" cy="1162049"/>
        </a:xfrm>
        <a:prstGeom prst="wedgeRectCallout">
          <a:avLst>
            <a:gd name="adj1" fmla="val -11954"/>
            <a:gd name="adj2" fmla="val 95967"/>
          </a:avLst>
        </a:prstGeom>
        <a:solidFill>
          <a:srgbClr val="FFFFFF"/>
        </a:solidFill>
        <a:ln w="28575">
          <a:solidFill>
            <a:srgbClr val="000000"/>
          </a:solidFill>
          <a:miter lim="800000"/>
          <a:headEnd/>
          <a:tailEnd/>
        </a:ln>
      </xdr:spPr>
      <xdr:txBody>
        <a:bodyPr vertOverflow="clip" wrap="square" lIns="27432" tIns="18288" rIns="0" bIns="18288" anchor="ctr" upright="1"/>
        <a:lstStyle/>
        <a:p>
          <a:pPr algn="l" rtl="0">
            <a:defRPr sz="1000"/>
          </a:pP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松本市外</a:t>
          </a:r>
          <a:r>
            <a:rPr lang="en-US" altLang="ja-JP" sz="10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県内</a:t>
          </a:r>
          <a:r>
            <a:rPr lang="en-US" altLang="ja-JP" sz="10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と県外への運搬実績</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があれば、「あり」と記入し、</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下表</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へも記載。また、</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様式第３０</a:t>
          </a:r>
          <a:r>
            <a:rPr lang="ja-JP" altLang="ja-JP" sz="1000" b="1" i="0" u="sng" baseline="0">
              <a:effectLst/>
              <a:latin typeface="BIZ UDPゴシック" panose="020B0400000000000000" pitchFamily="50" charset="-128"/>
              <a:ea typeface="BIZ UDPゴシック" panose="020B0400000000000000" pitchFamily="50" charset="-128"/>
              <a:cs typeface="+mn-cs"/>
            </a:rPr>
            <a:t>号別表</a:t>
          </a:r>
          <a:r>
            <a:rPr lang="ja-JP" altLang="en-US" sz="1000" b="0" i="0" u="none" baseline="0">
              <a:effectLst/>
              <a:latin typeface="BIZ UDPゴシック" panose="020B0400000000000000" pitchFamily="50" charset="-128"/>
              <a:ea typeface="BIZ UDPゴシック" panose="020B0400000000000000" pitchFamily="50" charset="-128"/>
              <a:cs typeface="+mn-cs"/>
            </a:rPr>
            <a:t>も提出。</a:t>
          </a:r>
          <a:endParaRPr lang="en-US" altLang="ja-JP" sz="1000" b="0" i="0" u="none" baseline="0">
            <a:effectLst/>
            <a:latin typeface="BIZ UDPゴシック" panose="020B0400000000000000" pitchFamily="50" charset="-128"/>
            <a:ea typeface="BIZ UDPゴシック" panose="020B0400000000000000" pitchFamily="50" charset="-128"/>
            <a:cs typeface="+mn-cs"/>
          </a:endParaRPr>
        </a:p>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松本市外への運搬実績がなければ、「なし」と記入し報告。</a:t>
          </a:r>
        </a:p>
      </xdr:txBody>
    </xdr:sp>
    <xdr:clientData/>
  </xdr:twoCellAnchor>
  <xdr:twoCellAnchor>
    <xdr:from>
      <xdr:col>0</xdr:col>
      <xdr:colOff>152928</xdr:colOff>
      <xdr:row>25</xdr:row>
      <xdr:rowOff>33865</xdr:rowOff>
    </xdr:from>
    <xdr:to>
      <xdr:col>1</xdr:col>
      <xdr:colOff>109538</xdr:colOff>
      <xdr:row>32</xdr:row>
      <xdr:rowOff>57151</xdr:rowOff>
    </xdr:to>
    <xdr:sp macro="" textlink="">
      <xdr:nvSpPr>
        <xdr:cNvPr id="14" name="AutoShape 11">
          <a:extLst>
            <a:ext uri="{FF2B5EF4-FFF2-40B4-BE49-F238E27FC236}">
              <a16:creationId xmlns:a16="http://schemas.microsoft.com/office/drawing/2014/main" id="{EAD89C74-B3A4-4D31-9AF8-D67A3D3EAE73}"/>
            </a:ext>
          </a:extLst>
        </xdr:cNvPr>
        <xdr:cNvSpPr>
          <a:spLocks noChangeArrowheads="1"/>
        </xdr:cNvSpPr>
      </xdr:nvSpPr>
      <xdr:spPr bwMode="auto">
        <a:xfrm>
          <a:off x="152928" y="7153803"/>
          <a:ext cx="2897454" cy="2190223"/>
        </a:xfrm>
        <a:prstGeom prst="wedgeRectCallout">
          <a:avLst>
            <a:gd name="adj1" fmla="val 77441"/>
            <a:gd name="adj2" fmla="val -43528"/>
          </a:avLst>
        </a:prstGeom>
        <a:solidFill>
          <a:srgbClr val="FFFFFF"/>
        </a:solidFill>
        <a:ln w="2857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産業廃棄物</a:t>
          </a:r>
          <a:r>
            <a:rPr lang="ja-JP" altLang="en-US" sz="1000" b="0" i="0" u="none" strike="noStrike" baseline="0">
              <a:solidFill>
                <a:srgbClr val="000000"/>
              </a:solidFill>
              <a:effectLst/>
              <a:latin typeface="BIZ UDPゴシック" panose="020B0400000000000000" pitchFamily="50" charset="-128"/>
              <a:ea typeface="BIZ UDPゴシック" panose="020B0400000000000000" pitchFamily="50" charset="-128"/>
              <a:cs typeface="+mn-cs"/>
            </a:rPr>
            <a:t>の種類</a:t>
          </a:r>
          <a:r>
            <a:rPr lang="en-US" altLang="ja-JP" sz="1000" b="0" i="0" u="none" strike="noStrike" baseline="0">
              <a:solidFill>
                <a:srgbClr val="000000"/>
              </a:solidFill>
              <a:effectLst/>
              <a:latin typeface="BIZ UDPゴシック" panose="020B0400000000000000" pitchFamily="50" charset="-128"/>
              <a:ea typeface="BIZ UDPゴシック" panose="020B0400000000000000" pitchFamily="50" charset="-128"/>
              <a:cs typeface="+mn-cs"/>
            </a:rPr>
            <a:t>(</a:t>
          </a:r>
          <a:r>
            <a:rPr lang="ja-JP" altLang="en-US" sz="1000" b="0" i="0" u="none" strike="noStrike" baseline="0">
              <a:solidFill>
                <a:srgbClr val="000000"/>
              </a:solidFill>
              <a:effectLst/>
              <a:latin typeface="BIZ UDPゴシック" panose="020B0400000000000000" pitchFamily="50" charset="-128"/>
              <a:ea typeface="BIZ UDPゴシック" panose="020B0400000000000000" pitchFamily="50" charset="-128"/>
              <a:cs typeface="+mn-cs"/>
            </a:rPr>
            <a:t>品目</a:t>
          </a:r>
          <a:r>
            <a:rPr lang="en-US" altLang="ja-JP" sz="1000" b="0" i="0" u="none" strike="noStrike" baseline="0">
              <a:solidFill>
                <a:srgbClr val="000000"/>
              </a:solidFill>
              <a:effectLst/>
              <a:latin typeface="BIZ UDPゴシック" panose="020B0400000000000000" pitchFamily="50" charset="-128"/>
              <a:ea typeface="BIZ UDPゴシック" panose="020B0400000000000000" pitchFamily="50" charset="-128"/>
              <a:cs typeface="+mn-cs"/>
            </a:rPr>
            <a:t>)</a:t>
          </a:r>
          <a:r>
            <a:rPr lang="ja-JP" altLang="en-US" sz="1000" b="0" i="0" u="none" strike="noStrike" baseline="0">
              <a:solidFill>
                <a:srgbClr val="000000"/>
              </a:solidFill>
              <a:effectLst/>
              <a:latin typeface="BIZ UDPゴシック" panose="020B0400000000000000" pitchFamily="50" charset="-128"/>
              <a:ea typeface="BIZ UDPゴシック" panose="020B0400000000000000" pitchFamily="50" charset="-128"/>
              <a:cs typeface="+mn-cs"/>
            </a:rPr>
            <a:t>ごとに</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、当該年度の</a:t>
          </a:r>
          <a:r>
            <a:rPr lang="ja-JP" altLang="ja-JP" sz="1000" b="1" i="0" u="sng" baseline="0">
              <a:effectLst/>
              <a:latin typeface="BIZ UDPゴシック" panose="020B0400000000000000" pitchFamily="50" charset="-128"/>
              <a:ea typeface="BIZ UDPゴシック" panose="020B0400000000000000" pitchFamily="50" charset="-128"/>
              <a:cs typeface="+mn-cs"/>
            </a:rPr>
            <a:t>松本市外</a:t>
          </a:r>
          <a:r>
            <a:rPr lang="en-US" altLang="ja-JP" sz="1000" b="1" i="0" u="sng" baseline="0">
              <a:effectLst/>
              <a:latin typeface="BIZ UDPゴシック" panose="020B0400000000000000" pitchFamily="50" charset="-128"/>
              <a:ea typeface="BIZ UDPゴシック" panose="020B0400000000000000" pitchFamily="50" charset="-128"/>
              <a:cs typeface="+mn-cs"/>
            </a:rPr>
            <a:t>(</a:t>
          </a:r>
          <a:r>
            <a:rPr lang="ja-JP" altLang="ja-JP" sz="1000" b="1" i="0" u="sng" baseline="0">
              <a:effectLst/>
              <a:latin typeface="BIZ UDPゴシック" panose="020B0400000000000000" pitchFamily="50" charset="-128"/>
              <a:ea typeface="BIZ UDPゴシック" panose="020B0400000000000000" pitchFamily="50" charset="-128"/>
              <a:cs typeface="+mn-cs"/>
            </a:rPr>
            <a:t>県内</a:t>
          </a:r>
          <a:r>
            <a:rPr lang="en-US" altLang="ja-JP" sz="1000" b="1" i="0" u="sng" baseline="0">
              <a:effectLst/>
              <a:latin typeface="BIZ UDPゴシック" panose="020B0400000000000000" pitchFamily="50" charset="-128"/>
              <a:ea typeface="BIZ UDPゴシック" panose="020B0400000000000000" pitchFamily="50" charset="-128"/>
              <a:cs typeface="+mn-cs"/>
            </a:rPr>
            <a:t>)</a:t>
          </a:r>
          <a:r>
            <a:rPr lang="ja-JP" altLang="ja-JP" sz="1000" b="1" i="0" u="sng" baseline="0">
              <a:effectLst/>
              <a:latin typeface="BIZ UDPゴシック" panose="020B0400000000000000" pitchFamily="50" charset="-128"/>
              <a:ea typeface="BIZ UDPゴシック" panose="020B0400000000000000" pitchFamily="50" charset="-128"/>
              <a:cs typeface="+mn-cs"/>
            </a:rPr>
            <a:t>と県外</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への運搬量</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を記入。（</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市外→市内の運搬量と、市内→市内の運搬量は報告対象外</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です。）</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ja-JP" sz="1000" b="0" i="0" baseline="0">
              <a:effectLst/>
              <a:latin typeface="BIZ UDPゴシック" panose="020B0400000000000000" pitchFamily="50" charset="-128"/>
              <a:ea typeface="BIZ UDPゴシック" panose="020B0400000000000000" pitchFamily="50" charset="-128"/>
              <a:cs typeface="+mn-cs"/>
            </a:rPr>
            <a:t>数量は、特段注意書きがない限りトン</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ja-JP" sz="1000" b="0" i="0" baseline="0">
              <a:effectLst/>
              <a:latin typeface="BIZ UDPゴシック" panose="020B0400000000000000" pitchFamily="50" charset="-128"/>
              <a:ea typeface="BIZ UDPゴシック" panose="020B0400000000000000" pitchFamily="50" charset="-128"/>
              <a:cs typeface="+mn-cs"/>
            </a:rPr>
            <a:t>ｔ</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ja-JP" sz="1000" b="0" i="0" baseline="0">
              <a:effectLst/>
              <a:latin typeface="BIZ UDPゴシック" panose="020B0400000000000000" pitchFamily="50" charset="-128"/>
              <a:ea typeface="BIZ UDPゴシック" panose="020B0400000000000000" pitchFamily="50" charset="-128"/>
              <a:cs typeface="+mn-cs"/>
            </a:rPr>
            <a:t>単位で、</a:t>
          </a:r>
          <a:r>
            <a:rPr lang="ja-JP" altLang="ja-JP" sz="1000" b="1" i="0" u="sng" baseline="0">
              <a:effectLst/>
              <a:latin typeface="BIZ UDPゴシック" panose="020B0400000000000000" pitchFamily="50" charset="-128"/>
              <a:ea typeface="BIZ UDPゴシック" panose="020B0400000000000000" pitchFamily="50" charset="-128"/>
              <a:cs typeface="+mn-cs"/>
            </a:rPr>
            <a:t>小数第</a:t>
          </a:r>
          <a:r>
            <a:rPr lang="ja-JP" altLang="en-US" sz="1000" b="1" i="0" u="sng" baseline="0">
              <a:effectLst/>
              <a:latin typeface="BIZ UDPゴシック" panose="020B0400000000000000" pitchFamily="50" charset="-128"/>
              <a:ea typeface="BIZ UDPゴシック" panose="020B0400000000000000" pitchFamily="50" charset="-128"/>
              <a:cs typeface="+mn-cs"/>
            </a:rPr>
            <a:t>１</a:t>
          </a:r>
          <a:r>
            <a:rPr lang="ja-JP" altLang="ja-JP" sz="1000" b="1" i="0" u="sng" baseline="0">
              <a:effectLst/>
              <a:latin typeface="BIZ UDPゴシック" panose="020B0400000000000000" pitchFamily="50" charset="-128"/>
              <a:ea typeface="BIZ UDPゴシック" panose="020B0400000000000000" pitchFamily="50" charset="-128"/>
              <a:cs typeface="+mn-cs"/>
            </a:rPr>
            <a:t>位まで記入</a:t>
          </a:r>
          <a:r>
            <a:rPr lang="ja-JP" altLang="ja-JP" sz="1000" b="0" i="0" baseline="0">
              <a:effectLst/>
              <a:latin typeface="BIZ UDPゴシック" panose="020B0400000000000000" pitchFamily="50" charset="-128"/>
              <a:ea typeface="BIZ UDPゴシック" panose="020B0400000000000000" pitchFamily="50" charset="-128"/>
              <a:cs typeface="+mn-cs"/>
            </a:rPr>
            <a:t>（小数第</a:t>
          </a:r>
          <a:r>
            <a:rPr lang="ja-JP" altLang="en-US" sz="1000" b="0" i="0" baseline="0">
              <a:effectLst/>
              <a:latin typeface="BIZ UDPゴシック" panose="020B0400000000000000" pitchFamily="50" charset="-128"/>
              <a:ea typeface="BIZ UDPゴシック" panose="020B0400000000000000" pitchFamily="50" charset="-128"/>
              <a:cs typeface="+mn-cs"/>
            </a:rPr>
            <a:t>２</a:t>
          </a:r>
          <a:r>
            <a:rPr lang="ja-JP" altLang="ja-JP" sz="1000" b="0" i="0" baseline="0">
              <a:effectLst/>
              <a:latin typeface="BIZ UDPゴシック" panose="020B0400000000000000" pitchFamily="50" charset="-128"/>
              <a:ea typeface="BIZ UDPゴシック" panose="020B0400000000000000" pitchFamily="50" charset="-128"/>
              <a:cs typeface="+mn-cs"/>
            </a:rPr>
            <a:t>位を四捨五入</a:t>
          </a:r>
          <a:r>
            <a:rPr lang="ja-JP" altLang="en-US" sz="1000" b="0" i="0" baseline="0">
              <a:effectLst/>
              <a:latin typeface="BIZ UDPゴシック" panose="020B0400000000000000" pitchFamily="50" charset="-128"/>
              <a:ea typeface="BIZ UDPゴシック" panose="020B0400000000000000" pitchFamily="50" charset="-128"/>
              <a:cs typeface="+mn-cs"/>
            </a:rPr>
            <a:t>。</a:t>
          </a:r>
          <a:r>
            <a:rPr lang="ja-JP" altLang="ja-JP" sz="1000" b="0" i="0" baseline="0">
              <a:effectLst/>
              <a:latin typeface="BIZ UDPゴシック" panose="020B0400000000000000" pitchFamily="50" charset="-128"/>
              <a:ea typeface="BIZ UDPゴシック" panose="020B0400000000000000" pitchFamily="50" charset="-128"/>
              <a:cs typeface="+mn-cs"/>
            </a:rPr>
            <a:t>）</a:t>
          </a:r>
          <a:endParaRPr lang="en-US" altLang="ja-JP" sz="1000" b="0" i="0" baseline="0">
            <a:effectLst/>
            <a:latin typeface="BIZ UDPゴシック" panose="020B0400000000000000" pitchFamily="50" charset="-128"/>
            <a:ea typeface="BIZ UDPゴシック" panose="020B0400000000000000" pitchFamily="50" charset="-128"/>
            <a:cs typeface="+mn-cs"/>
          </a:endParaRPr>
        </a:p>
        <a:p>
          <a:pPr algn="l" rtl="0">
            <a:defRPr sz="1000"/>
          </a:pPr>
          <a:r>
            <a:rPr lang="ja-JP" altLang="ja-JP" sz="1000">
              <a:effectLst/>
              <a:latin typeface="BIZ UDPゴシック" panose="020B0400000000000000" pitchFamily="50" charset="-128"/>
              <a:ea typeface="BIZ UDPゴシック" panose="020B0400000000000000" pitchFamily="50" charset="-128"/>
              <a:cs typeface="+mn-cs"/>
            </a:rPr>
            <a:t>ただし、記載数量が</a:t>
          </a:r>
          <a:r>
            <a:rPr lang="ja-JP" altLang="en-US" sz="1000">
              <a:effectLst/>
              <a:latin typeface="BIZ UDPゴシック" panose="020B0400000000000000" pitchFamily="50" charset="-128"/>
              <a:ea typeface="BIZ UDPゴシック" panose="020B0400000000000000" pitchFamily="50" charset="-128"/>
              <a:cs typeface="+mn-cs"/>
            </a:rPr>
            <a:t>０．１</a:t>
          </a:r>
          <a:r>
            <a:rPr lang="ja-JP" altLang="ja-JP" sz="1000">
              <a:effectLst/>
              <a:latin typeface="BIZ UDPゴシック" panose="020B0400000000000000" pitchFamily="50" charset="-128"/>
              <a:ea typeface="BIZ UDPゴシック" panose="020B0400000000000000" pitchFamily="50" charset="-128"/>
              <a:cs typeface="+mn-cs"/>
            </a:rPr>
            <a:t>ｔ未満の場合</a:t>
          </a:r>
          <a:r>
            <a:rPr lang="ja-JP" altLang="en-US" sz="1000">
              <a:effectLst/>
              <a:latin typeface="BIZ UDPゴシック" panose="020B0400000000000000" pitchFamily="50" charset="-128"/>
              <a:ea typeface="BIZ UDPゴシック" panose="020B0400000000000000" pitchFamily="50" charset="-128"/>
              <a:cs typeface="+mn-cs"/>
            </a:rPr>
            <a:t>は</a:t>
          </a:r>
          <a:r>
            <a:rPr lang="ja-JP" altLang="ja-JP" sz="1000">
              <a:effectLst/>
              <a:latin typeface="BIZ UDPゴシック" panose="020B0400000000000000" pitchFamily="50" charset="-128"/>
              <a:ea typeface="BIZ UDPゴシック" panose="020B0400000000000000" pitchFamily="50" charset="-128"/>
              <a:cs typeface="+mn-cs"/>
            </a:rPr>
            <a:t>、小数第２位以下の数字も記載可</a:t>
          </a:r>
          <a:r>
            <a:rPr lang="ja-JP" altLang="en-US" sz="1000">
              <a:effectLst/>
              <a:latin typeface="BIZ UDPゴシック" panose="020B0400000000000000" pitchFamily="50" charset="-128"/>
              <a:ea typeface="BIZ UDPゴシック" panose="020B0400000000000000" pitchFamily="50" charset="-128"/>
              <a:cs typeface="+mn-cs"/>
            </a:rPr>
            <a:t>です。（その場合は計欄も小数第２以下の数字まで記載する。）</a:t>
          </a:r>
          <a:endParaRPr lang="ja-JP" altLang="ja-JP" sz="1000">
            <a:effectLst/>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165089</xdr:colOff>
      <xdr:row>61</xdr:row>
      <xdr:rowOff>161538</xdr:rowOff>
    </xdr:from>
    <xdr:to>
      <xdr:col>6</xdr:col>
      <xdr:colOff>457199</xdr:colOff>
      <xdr:row>66</xdr:row>
      <xdr:rowOff>91018</xdr:rowOff>
    </xdr:to>
    <xdr:grpSp>
      <xdr:nvGrpSpPr>
        <xdr:cNvPr id="15" name="グループ化 14">
          <a:extLst>
            <a:ext uri="{FF2B5EF4-FFF2-40B4-BE49-F238E27FC236}">
              <a16:creationId xmlns:a16="http://schemas.microsoft.com/office/drawing/2014/main" id="{5CB6E7E9-4B83-419A-9769-DD7CC800E078}"/>
            </a:ext>
          </a:extLst>
        </xdr:cNvPr>
        <xdr:cNvGrpSpPr/>
      </xdr:nvGrpSpPr>
      <xdr:grpSpPr>
        <a:xfrm>
          <a:off x="5665777" y="18425726"/>
          <a:ext cx="3887797" cy="905792"/>
          <a:chOff x="5205198" y="18089737"/>
          <a:chExt cx="3596887" cy="1028821"/>
        </a:xfrm>
      </xdr:grpSpPr>
      <xdr:sp macro="" textlink="">
        <xdr:nvSpPr>
          <xdr:cNvPr id="16" name="AutoShape 19">
            <a:extLst>
              <a:ext uri="{FF2B5EF4-FFF2-40B4-BE49-F238E27FC236}">
                <a16:creationId xmlns:a16="http://schemas.microsoft.com/office/drawing/2014/main" id="{67797F35-6EB6-45F2-9E9E-3912C13FE25F}"/>
              </a:ext>
            </a:extLst>
          </xdr:cNvPr>
          <xdr:cNvSpPr>
            <a:spLocks noChangeArrowheads="1"/>
          </xdr:cNvSpPr>
        </xdr:nvSpPr>
        <xdr:spPr bwMode="auto">
          <a:xfrm flipV="1">
            <a:off x="5619749" y="18213916"/>
            <a:ext cx="1153584" cy="610658"/>
          </a:xfrm>
          <a:prstGeom prst="wedgeRectCallout">
            <a:avLst>
              <a:gd name="adj1" fmla="val -93692"/>
              <a:gd name="adj2" fmla="val 110879"/>
            </a:avLst>
          </a:prstGeom>
          <a:solidFill>
            <a:srgbClr val="FFFFFF"/>
          </a:solidFill>
          <a:ln w="28575">
            <a:solidFill>
              <a:srgbClr val="000000"/>
            </a:solidFill>
            <a:miter lim="800000"/>
            <a:headEnd/>
            <a:tailEnd/>
          </a:ln>
        </xdr:spPr>
      </xdr:sp>
      <xdr:sp macro="" textlink="">
        <xdr:nvSpPr>
          <xdr:cNvPr id="17" name="AutoShape 11">
            <a:extLst>
              <a:ext uri="{FF2B5EF4-FFF2-40B4-BE49-F238E27FC236}">
                <a16:creationId xmlns:a16="http://schemas.microsoft.com/office/drawing/2014/main" id="{19F20DD2-0B18-4333-8E18-73EF3DE64826}"/>
              </a:ext>
            </a:extLst>
          </xdr:cNvPr>
          <xdr:cNvSpPr>
            <a:spLocks noChangeArrowheads="1"/>
          </xdr:cNvSpPr>
        </xdr:nvSpPr>
        <xdr:spPr bwMode="auto">
          <a:xfrm>
            <a:off x="5205198" y="18206491"/>
            <a:ext cx="3596887" cy="912067"/>
          </a:xfrm>
          <a:prstGeom prst="wedgeRectCallout">
            <a:avLst>
              <a:gd name="adj1" fmla="val 37813"/>
              <a:gd name="adj2" fmla="val -89472"/>
            </a:avLst>
          </a:prstGeom>
          <a:solidFill>
            <a:srgbClr val="FFFFFF"/>
          </a:solidFill>
          <a:ln w="2857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普通産業廃棄物、特別管理産業廃棄物</a:t>
            </a:r>
            <a:r>
              <a:rPr lang="ja-JP" altLang="en-US" sz="1000" b="0" i="0" u="none" strike="noStrike" baseline="0">
                <a:solidFill>
                  <a:srgbClr val="000000"/>
                </a:solidFill>
                <a:effectLst/>
                <a:latin typeface="BIZ UDPゴシック" panose="020B0400000000000000" pitchFamily="50" charset="-128"/>
                <a:ea typeface="BIZ UDPゴシック" panose="020B0400000000000000" pitchFamily="50" charset="-128"/>
                <a:cs typeface="+mn-cs"/>
              </a:rPr>
              <a:t>ごとに</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ja-JP" sz="1000" b="1" i="0" u="sng" baseline="0">
                <a:effectLst/>
                <a:latin typeface="BIZ UDPゴシック" panose="020B0400000000000000" pitchFamily="50" charset="-128"/>
                <a:ea typeface="BIZ UDPゴシック" panose="020B0400000000000000" pitchFamily="50" charset="-128"/>
                <a:cs typeface="+mn-cs"/>
              </a:rPr>
              <a:t>松本市外</a:t>
            </a:r>
            <a:r>
              <a:rPr lang="en-US" altLang="ja-JP" sz="1000" b="1" i="0" u="sng" baseline="0">
                <a:effectLst/>
                <a:latin typeface="BIZ UDPゴシック" panose="020B0400000000000000" pitchFamily="50" charset="-128"/>
                <a:ea typeface="BIZ UDPゴシック" panose="020B0400000000000000" pitchFamily="50" charset="-128"/>
                <a:cs typeface="+mn-cs"/>
              </a:rPr>
              <a:t>(</a:t>
            </a:r>
            <a:r>
              <a:rPr lang="ja-JP" altLang="ja-JP" sz="1000" b="1" i="0" u="sng" baseline="0">
                <a:effectLst/>
                <a:latin typeface="BIZ UDPゴシック" panose="020B0400000000000000" pitchFamily="50" charset="-128"/>
                <a:ea typeface="BIZ UDPゴシック" panose="020B0400000000000000" pitchFamily="50" charset="-128"/>
                <a:cs typeface="+mn-cs"/>
              </a:rPr>
              <a:t>県内</a:t>
            </a:r>
            <a:r>
              <a:rPr lang="en-US" altLang="ja-JP" sz="1000" b="1" i="0" u="sng" baseline="0">
                <a:effectLst/>
                <a:latin typeface="BIZ UDPゴシック" panose="020B0400000000000000" pitchFamily="50" charset="-128"/>
                <a:ea typeface="BIZ UDPゴシック" panose="020B0400000000000000" pitchFamily="50" charset="-128"/>
                <a:cs typeface="+mn-cs"/>
              </a:rPr>
              <a:t>)</a:t>
            </a:r>
            <a:r>
              <a:rPr lang="ja-JP" altLang="ja-JP" sz="1000" b="1" i="0" u="sng" baseline="0">
                <a:effectLst/>
                <a:latin typeface="BIZ UDPゴシック" panose="020B0400000000000000" pitchFamily="50" charset="-128"/>
                <a:ea typeface="BIZ UDPゴシック" panose="020B0400000000000000" pitchFamily="50" charset="-128"/>
                <a:cs typeface="+mn-cs"/>
              </a:rPr>
              <a:t>と県</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外へ運搬した量の合計</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をそれぞれ記入。</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rtl="0"/>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ja-JP" sz="1000" b="0" i="0" baseline="0">
                <a:effectLst/>
                <a:latin typeface="BIZ UDPゴシック" panose="020B0400000000000000" pitchFamily="50" charset="-128"/>
                <a:ea typeface="BIZ UDPゴシック" panose="020B0400000000000000" pitchFamily="50" charset="-128"/>
                <a:cs typeface="+mn-cs"/>
              </a:rPr>
              <a:t>「○○　計」欄の数量と、</a:t>
            </a:r>
            <a:r>
              <a:rPr lang="ja-JP" altLang="en-US" sz="1000" b="0" i="0" baseline="0">
                <a:effectLst/>
                <a:latin typeface="BIZ UDPゴシック" panose="020B0400000000000000" pitchFamily="50" charset="-128"/>
                <a:ea typeface="BIZ UDPゴシック" panose="020B0400000000000000" pitchFamily="50" charset="-128"/>
                <a:cs typeface="+mn-cs"/>
              </a:rPr>
              <a:t>品目ごとの</a:t>
            </a:r>
            <a:r>
              <a:rPr lang="ja-JP" altLang="ja-JP" sz="1000" b="0" i="0" baseline="0">
                <a:effectLst/>
                <a:latin typeface="BIZ UDPゴシック" panose="020B0400000000000000" pitchFamily="50" charset="-128"/>
                <a:ea typeface="BIZ UDPゴシック" panose="020B0400000000000000" pitchFamily="50" charset="-128"/>
                <a:cs typeface="+mn-cs"/>
              </a:rPr>
              <a:t>内訳の数量を、</a:t>
            </a:r>
            <a:r>
              <a:rPr lang="ja-JP" altLang="ja-JP" sz="1000" b="1" i="0" u="sng" baseline="0">
                <a:effectLst/>
                <a:latin typeface="BIZ UDPゴシック" panose="020B0400000000000000" pitchFamily="50" charset="-128"/>
                <a:ea typeface="BIZ UDPゴシック" panose="020B0400000000000000" pitchFamily="50" charset="-128"/>
                <a:cs typeface="+mn-cs"/>
              </a:rPr>
              <a:t>重複して計上しないようご注意</a:t>
            </a:r>
            <a:r>
              <a:rPr lang="ja-JP" altLang="ja-JP" sz="1000" b="0" i="0" baseline="0">
                <a:effectLst/>
                <a:latin typeface="BIZ UDPゴシック" panose="020B0400000000000000" pitchFamily="50" charset="-128"/>
                <a:ea typeface="BIZ UDPゴシック" panose="020B0400000000000000" pitchFamily="50" charset="-128"/>
                <a:cs typeface="+mn-cs"/>
              </a:rPr>
              <a:t>ください</a:t>
            </a:r>
            <a:r>
              <a:rPr lang="ja-JP" altLang="en-US" sz="1000" b="0" i="0" baseline="0">
                <a:effectLst/>
                <a:latin typeface="BIZ UDPゴシック" panose="020B0400000000000000" pitchFamily="50" charset="-128"/>
                <a:ea typeface="BIZ UDPゴシック" panose="020B0400000000000000" pitchFamily="50" charset="-128"/>
                <a:cs typeface="+mn-cs"/>
              </a:rPr>
              <a:t>。</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sp macro="" textlink="">
        <xdr:nvSpPr>
          <xdr:cNvPr id="18" name="二等辺三角形 17">
            <a:extLst>
              <a:ext uri="{FF2B5EF4-FFF2-40B4-BE49-F238E27FC236}">
                <a16:creationId xmlns:a16="http://schemas.microsoft.com/office/drawing/2014/main" id="{6707BC5B-F03D-4A0D-A79C-A8712D0BD266}"/>
              </a:ext>
            </a:extLst>
          </xdr:cNvPr>
          <xdr:cNvSpPr/>
        </xdr:nvSpPr>
        <xdr:spPr bwMode="auto">
          <a:xfrm rot="17862925" flipH="1">
            <a:off x="5675019" y="18047396"/>
            <a:ext cx="45719" cy="130402"/>
          </a:xfrm>
          <a:prstGeom prst="triangle">
            <a:avLst>
              <a:gd name="adj" fmla="val 52985"/>
            </a:avLst>
          </a:prstGeom>
          <a:solidFill>
            <a:srgbClr val="FFFFFF"/>
          </a:solidFill>
          <a:ln w="28575">
            <a:solidFill>
              <a:schemeClr val="bg1"/>
            </a:solidFill>
            <a:miter lim="800000"/>
            <a:headEnd/>
            <a:tailEnd/>
          </a:ln>
        </xdr:spPr>
        <xdr:txBody>
          <a:bodyPr vertOverflow="clip" wrap="square" lIns="27432" tIns="18288" rIns="0" bIns="0" rtlCol="0" anchor="t" upright="1"/>
          <a:lstStyle/>
          <a:p>
            <a:pPr algn="l" rtl="0"/>
            <a:endParaRPr kumimoji="1"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3</xdr:col>
      <xdr:colOff>234948</xdr:colOff>
      <xdr:row>18</xdr:row>
      <xdr:rowOff>100534</xdr:rowOff>
    </xdr:from>
    <xdr:to>
      <xdr:col>4</xdr:col>
      <xdr:colOff>2438400</xdr:colOff>
      <xdr:row>18</xdr:row>
      <xdr:rowOff>750350</xdr:rowOff>
    </xdr:to>
    <xdr:sp macro="" textlink="">
      <xdr:nvSpPr>
        <xdr:cNvPr id="19" name="Text Box 2">
          <a:extLst>
            <a:ext uri="{FF2B5EF4-FFF2-40B4-BE49-F238E27FC236}">
              <a16:creationId xmlns:a16="http://schemas.microsoft.com/office/drawing/2014/main" id="{DFB03198-379E-4CB2-8207-B518334BE77D}"/>
            </a:ext>
          </a:extLst>
        </xdr:cNvPr>
        <xdr:cNvSpPr txBox="1">
          <a:spLocks noChangeArrowheads="1"/>
        </xdr:cNvSpPr>
      </xdr:nvSpPr>
      <xdr:spPr bwMode="auto">
        <a:xfrm>
          <a:off x="4330698" y="4215334"/>
          <a:ext cx="3060702" cy="649816"/>
        </a:xfrm>
        <a:prstGeom prst="rect">
          <a:avLst/>
        </a:prstGeom>
        <a:solidFill>
          <a:srgbClr val="CCFFFF"/>
        </a:solidFill>
        <a:ln w="28575">
          <a:solidFill>
            <a:srgbClr val="000000"/>
          </a:solidFill>
          <a:miter lim="800000"/>
          <a:headEnd/>
          <a:tailEnd/>
        </a:ln>
      </xdr:spPr>
      <xdr:txBody>
        <a:bodyPr vertOverflow="clip" wrap="square" lIns="27432" tIns="18288"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600" b="0" i="0" u="none" strike="noStrike" baseline="0">
              <a:solidFill>
                <a:srgbClr val="FF0000"/>
              </a:solidFill>
              <a:latin typeface="BIZ UDPゴシック" panose="020B0400000000000000" pitchFamily="50" charset="-128"/>
              <a:ea typeface="BIZ UDPゴシック" panose="020B0400000000000000" pitchFamily="50" charset="-128"/>
            </a:rPr>
            <a:t>下表への記入があれば、</a:t>
          </a:r>
          <a:endParaRPr lang="en-US" altLang="ja-JP" sz="1600" b="0" i="0" u="none" strike="noStrike" baseline="0">
            <a:solidFill>
              <a:srgbClr val="FF0000"/>
            </a:solidFill>
            <a:latin typeface="BIZ UDPゴシック" panose="020B0400000000000000" pitchFamily="50" charset="-128"/>
            <a:ea typeface="BIZ UDPゴシック" panose="020B0400000000000000"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600" b="0" i="0" u="none" strike="noStrike" baseline="0">
              <a:solidFill>
                <a:srgbClr val="FF0000"/>
              </a:solidFill>
              <a:latin typeface="BIZ UDPゴシック" panose="020B0400000000000000" pitchFamily="50" charset="-128"/>
              <a:ea typeface="BIZ UDPゴシック" panose="020B0400000000000000" pitchFamily="50" charset="-128"/>
            </a:rPr>
            <a:t>別表も提出してください。</a:t>
          </a:r>
          <a:endParaRPr lang="ja-JP" altLang="en-US" sz="1600" b="0" i="0" u="none" strike="noStrike"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809625</xdr:colOff>
      <xdr:row>32</xdr:row>
      <xdr:rowOff>59531</xdr:rowOff>
    </xdr:from>
    <xdr:to>
      <xdr:col>7</xdr:col>
      <xdr:colOff>940594</xdr:colOff>
      <xdr:row>60</xdr:row>
      <xdr:rowOff>83344</xdr:rowOff>
    </xdr:to>
    <xdr:sp macro="" textlink="">
      <xdr:nvSpPr>
        <xdr:cNvPr id="25" name="四角形: 角を丸くする 24">
          <a:extLst>
            <a:ext uri="{FF2B5EF4-FFF2-40B4-BE49-F238E27FC236}">
              <a16:creationId xmlns:a16="http://schemas.microsoft.com/office/drawing/2014/main" id="{3F73478D-5D1E-4242-9C05-A6C47F62F9E6}"/>
            </a:ext>
          </a:extLst>
        </xdr:cNvPr>
        <xdr:cNvSpPr/>
      </xdr:nvSpPr>
      <xdr:spPr>
        <a:xfrm>
          <a:off x="5357813" y="9346406"/>
          <a:ext cx="5631656" cy="8691563"/>
        </a:xfrm>
        <a:prstGeom prst="rect">
          <a:avLst/>
        </a:prstGeom>
        <a:solidFill>
          <a:srgbClr val="CCFFFF"/>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u="sng">
              <a:latin typeface="BIZ UDPゴシック" panose="020B0400000000000000" pitchFamily="50" charset="-128"/>
              <a:ea typeface="BIZ UDPゴシック" panose="020B0400000000000000" pitchFamily="50" charset="-128"/>
            </a:rPr>
            <a:t>★コード分類の留意事項について</a:t>
          </a:r>
          <a:endParaRPr kumimoji="1" lang="en-US" altLang="ja-JP" sz="1100" b="1" u="sng">
            <a:latin typeface="BIZ UDPゴシック" panose="020B0400000000000000" pitchFamily="50" charset="-128"/>
            <a:ea typeface="BIZ UDPゴシック" panose="020B0400000000000000" pitchFamily="50" charset="-128"/>
          </a:endParaRPr>
        </a:p>
        <a:p>
          <a:pPr algn="l"/>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１　汚泥</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汚泥は、</a:t>
          </a:r>
          <a:r>
            <a:rPr kumimoji="1" lang="ja-JP" altLang="en-US" sz="900" b="1" u="sng">
              <a:latin typeface="BIZ UDPゴシック" panose="020B0400000000000000" pitchFamily="50" charset="-128"/>
              <a:ea typeface="BIZ UDPゴシック" panose="020B0400000000000000" pitchFamily="50" charset="-128"/>
            </a:rPr>
            <a:t>有機性汚泥</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0210</a:t>
          </a:r>
          <a:r>
            <a:rPr kumimoji="1" lang="ja-JP" altLang="en-US" sz="900">
              <a:latin typeface="BIZ UDPゴシック" panose="020B0400000000000000" pitchFamily="50" charset="-128"/>
              <a:ea typeface="BIZ UDPゴシック" panose="020B0400000000000000" pitchFamily="50" charset="-128"/>
            </a:rPr>
            <a:t>」と</a:t>
          </a:r>
          <a:r>
            <a:rPr kumimoji="1" lang="ja-JP" altLang="en-US" sz="900" b="1" u="sng">
              <a:latin typeface="BIZ UDPゴシック" panose="020B0400000000000000" pitchFamily="50" charset="-128"/>
              <a:ea typeface="BIZ UDPゴシック" panose="020B0400000000000000" pitchFamily="50" charset="-128"/>
            </a:rPr>
            <a:t>無機性汚泥</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0221</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0223</a:t>
          </a:r>
          <a:r>
            <a:rPr kumimoji="1" lang="ja-JP" altLang="en-US" sz="900">
              <a:latin typeface="BIZ UDPゴシック" panose="020B0400000000000000" pitchFamily="50" charset="-128"/>
              <a:ea typeface="BIZ UDPゴシック" panose="020B0400000000000000" pitchFamily="50" charset="-128"/>
            </a:rPr>
            <a:t>」にわけて分類。（一般的に、食品製造業者で設置している水処理施設等から排出される汚泥は</a:t>
          </a:r>
          <a:r>
            <a:rPr kumimoji="1" lang="ja-JP" altLang="en-US" sz="900" b="1" u="sng">
              <a:latin typeface="BIZ UDPゴシック" panose="020B0400000000000000" pitchFamily="50" charset="-128"/>
              <a:ea typeface="BIZ UDPゴシック" panose="020B0400000000000000" pitchFamily="50" charset="-128"/>
            </a:rPr>
            <a:t>有機性汚泥</a:t>
          </a:r>
          <a:r>
            <a:rPr kumimoji="1" lang="ja-JP" altLang="en-US" sz="900">
              <a:latin typeface="BIZ UDPゴシック" panose="020B0400000000000000" pitchFamily="50" charset="-128"/>
              <a:ea typeface="BIZ UDPゴシック" panose="020B0400000000000000" pitchFamily="50" charset="-128"/>
            </a:rPr>
            <a:t>、建設業や金属製品製造業などで排出される汚泥は</a:t>
          </a:r>
          <a:r>
            <a:rPr kumimoji="1" lang="ja-JP" altLang="en-US" sz="900" b="1" u="sng">
              <a:latin typeface="BIZ UDPゴシック" panose="020B0400000000000000" pitchFamily="50" charset="-128"/>
              <a:ea typeface="BIZ UDPゴシック" panose="020B0400000000000000" pitchFamily="50" charset="-128"/>
            </a:rPr>
            <a:t>無機性汚泥</a:t>
          </a:r>
          <a:r>
            <a:rPr kumimoji="1" lang="ja-JP" altLang="en-US" sz="900">
              <a:latin typeface="BIZ UDPゴシック" panose="020B0400000000000000" pitchFamily="50" charset="-128"/>
              <a:ea typeface="BIZ UDPゴシック" panose="020B0400000000000000" pitchFamily="50" charset="-128"/>
            </a:rPr>
            <a:t>）。</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無機性汚泥</a:t>
          </a:r>
          <a:r>
            <a:rPr kumimoji="1" lang="ja-JP" altLang="en-US" sz="900">
              <a:latin typeface="BIZ UDPゴシック" panose="020B0400000000000000" pitchFamily="50" charset="-128"/>
              <a:ea typeface="BIZ UDPゴシック" panose="020B0400000000000000" pitchFamily="50" charset="-128"/>
            </a:rPr>
            <a:t>について、石綿・水銀含有の有無で「コード：</a:t>
          </a:r>
          <a:r>
            <a:rPr kumimoji="1" lang="en-US" altLang="ja-JP" sz="900">
              <a:latin typeface="BIZ UDPゴシック" panose="020B0400000000000000" pitchFamily="50" charset="-128"/>
              <a:ea typeface="BIZ UDPゴシック" panose="020B0400000000000000" pitchFamily="50" charset="-128"/>
            </a:rPr>
            <a:t>0221</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0223</a:t>
          </a:r>
          <a:r>
            <a:rPr kumimoji="1" lang="ja-JP" altLang="en-US" sz="900">
              <a:latin typeface="BIZ UDPゴシック" panose="020B0400000000000000" pitchFamily="50" charset="-128"/>
              <a:ea typeface="BIZ UDPゴシック" panose="020B0400000000000000" pitchFamily="50" charset="-128"/>
            </a:rPr>
            <a:t>」の３パターンのいずれかに分類。</a:t>
          </a:r>
          <a:endParaRPr kumimoji="1" lang="en-US" altLang="ja-JP" sz="900">
            <a:latin typeface="BIZ UDPゴシック" panose="020B0400000000000000" pitchFamily="50" charset="-128"/>
            <a:ea typeface="BIZ UDPゴシック" panose="020B0400000000000000" pitchFamily="50" charset="-128"/>
          </a:endParaRPr>
        </a:p>
        <a:p>
          <a:pPr algn="l"/>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２　石綿（〇は普通産廃、◎は特管産廃）</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石綿含有がなければ、該当する各品目の（石綿なし）に分類して集計してください。</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石綿含有があれば、下記のとおり分類</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「石綿含有産業廃棄物」という品目はありません。</a:t>
          </a:r>
          <a:r>
            <a:rPr kumimoji="1" lang="en-US" altLang="ja-JP" sz="900">
              <a:latin typeface="BIZ UDPゴシック" panose="020B0400000000000000" pitchFamily="50" charset="-128"/>
              <a:ea typeface="BIZ UDPゴシック" panose="020B0400000000000000" pitchFamily="50" charset="-128"/>
            </a:rPr>
            <a:t>)</a:t>
          </a:r>
          <a:endParaRPr kumimoji="1" lang="ja-JP" altLang="en-US"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○「石綿含有産業廃棄物」は、該当する各品目に分類。</a:t>
          </a: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無機性汚泥（石綿含有）</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0222</a:t>
          </a:r>
          <a:r>
            <a:rPr kumimoji="1" lang="ja-JP" altLang="en-US" sz="900">
              <a:latin typeface="BIZ UDPゴシック" panose="020B0400000000000000" pitchFamily="50" charset="-128"/>
              <a:ea typeface="BIZ UDPゴシック" panose="020B0400000000000000" pitchFamily="50" charset="-128"/>
            </a:rPr>
            <a:t>」</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廃プラスチック類（石綿含有）</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0602</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ガラコン陶くず（石綿含有）</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1302</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がれき類（石綿含有）</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1502</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◎「廃石綿等」は「コード：</a:t>
          </a:r>
          <a:r>
            <a:rPr kumimoji="1" lang="en-US" altLang="ja-JP" sz="900">
              <a:latin typeface="BIZ UDPゴシック" panose="020B0400000000000000" pitchFamily="50" charset="-128"/>
              <a:ea typeface="BIZ UDPゴシック" panose="020B0400000000000000" pitchFamily="50" charset="-128"/>
            </a:rPr>
            <a:t>7420</a:t>
          </a:r>
          <a:r>
            <a:rPr kumimoji="1" lang="ja-JP" altLang="en-US" sz="900">
              <a:latin typeface="BIZ UDPゴシック" panose="020B0400000000000000" pitchFamily="50" charset="-128"/>
              <a:ea typeface="BIZ UDPゴシック" panose="020B0400000000000000" pitchFamily="50" charset="-128"/>
            </a:rPr>
            <a:t>」に分類</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（実務上、「石綿含有産業廃棄物」をまとめて集計していて、各品目への分類が難しい場合は、各品目のおおよその重量比から、按分して分類してください。）</a:t>
          </a:r>
        </a:p>
        <a:p>
          <a:pPr algn="l"/>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３　水銀（○は普通産廃、◎は特管産廃）</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水銀含有がなければ、該当する各品目の（水銀なし）にそれぞれ分類。</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水銀含有があれば、下記のとおり分類</a:t>
          </a:r>
          <a:r>
            <a:rPr kumimoji="1" lang="ja-JP" altLang="en-US" sz="900">
              <a:latin typeface="BIZ UDPゴシック" panose="020B0400000000000000" pitchFamily="50" charset="-128"/>
              <a:ea typeface="BIZ UDPゴシック" panose="020B0400000000000000" pitchFamily="50" charset="-128"/>
            </a:rPr>
            <a:t>。</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水銀使用製品が産業廃棄物</a:t>
          </a:r>
          <a:r>
            <a:rPr kumimoji="1" lang="ja-JP" altLang="en-US" sz="900">
              <a:latin typeface="BIZ UDPゴシック" panose="020B0400000000000000" pitchFamily="50" charset="-128"/>
              <a:ea typeface="BIZ UDPゴシック" panose="020B0400000000000000" pitchFamily="50" charset="-128"/>
            </a:rPr>
            <a:t>になったものは、例外として、按分せずに「コード：</a:t>
          </a:r>
          <a:r>
            <a:rPr kumimoji="1" lang="en-US" altLang="ja-JP" sz="900">
              <a:latin typeface="BIZ UDPゴシック" panose="020B0400000000000000" pitchFamily="50" charset="-128"/>
              <a:ea typeface="BIZ UDPゴシック" panose="020B0400000000000000" pitchFamily="50" charset="-128"/>
            </a:rPr>
            <a:t>2500</a:t>
          </a:r>
          <a:r>
            <a:rPr kumimoji="1" lang="ja-JP" altLang="en-US" sz="900">
              <a:latin typeface="BIZ UDPゴシック" panose="020B0400000000000000" pitchFamily="50" charset="-128"/>
              <a:ea typeface="BIZ UDPゴシック" panose="020B0400000000000000" pitchFamily="50" charset="-128"/>
            </a:rPr>
            <a:t>」に一括分類してください。</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b="1" u="sng">
              <a:latin typeface="BIZ UDPゴシック" panose="020B0400000000000000" pitchFamily="50" charset="-128"/>
              <a:ea typeface="BIZ UDPゴシック" panose="020B0400000000000000" pitchFamily="50" charset="-128"/>
            </a:rPr>
            <a:t>蛍光ランプ、水銀使用の電池、水銀温度計等</a:t>
          </a:r>
          <a:r>
            <a:rPr kumimoji="1" lang="en-US" altLang="ja-JP"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○「水銀汚染物」のうち特管産廃に該当しない「水銀含有ばいじん等」は、該当する各</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普通産廃にそれぞれ分類</a:t>
          </a:r>
        </a:p>
        <a:p>
          <a:pPr algn="l"/>
          <a:r>
            <a:rPr kumimoji="1" lang="ja-JP" altLang="en-US" sz="900">
              <a:latin typeface="BIZ UDPゴシック" panose="020B0400000000000000" pitchFamily="50" charset="-128"/>
              <a:ea typeface="BIZ UDPゴシック" panose="020B0400000000000000" pitchFamily="50" charset="-128"/>
            </a:rPr>
            <a:t>　　　・燃え殻（水銀含有）→「コード：</a:t>
          </a:r>
          <a:r>
            <a:rPr kumimoji="1" lang="en-US" altLang="ja-JP" sz="900">
              <a:latin typeface="BIZ UDPゴシック" panose="020B0400000000000000" pitchFamily="50" charset="-128"/>
              <a:ea typeface="BIZ UDPゴシック" panose="020B0400000000000000" pitchFamily="50" charset="-128"/>
            </a:rPr>
            <a:t>0102</a:t>
          </a:r>
          <a:r>
            <a:rPr kumimoji="1" lang="ja-JP" altLang="en-US" sz="900">
              <a:latin typeface="BIZ UDPゴシック" panose="020B0400000000000000" pitchFamily="50" charset="-128"/>
              <a:ea typeface="BIZ UDPゴシック" panose="020B0400000000000000" pitchFamily="50" charset="-128"/>
            </a:rPr>
            <a:t>」　　・無機性汚泥（水銀含有）→「コード：</a:t>
          </a:r>
          <a:r>
            <a:rPr kumimoji="1" lang="en-US" altLang="ja-JP" sz="900">
              <a:latin typeface="BIZ UDPゴシック" panose="020B0400000000000000" pitchFamily="50" charset="-128"/>
              <a:ea typeface="BIZ UDPゴシック" panose="020B0400000000000000" pitchFamily="50" charset="-128"/>
            </a:rPr>
            <a:t>0223</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・廃酸（水銀含有）→「コード：</a:t>
          </a:r>
          <a:r>
            <a:rPr kumimoji="1" lang="en-US" altLang="ja-JP" sz="900">
              <a:latin typeface="BIZ UDPゴシック" panose="020B0400000000000000" pitchFamily="50" charset="-128"/>
              <a:ea typeface="BIZ UDPゴシック" panose="020B0400000000000000" pitchFamily="50" charset="-128"/>
            </a:rPr>
            <a:t>0402</a:t>
          </a:r>
          <a:r>
            <a:rPr kumimoji="1" lang="ja-JP" altLang="en-US" sz="900">
              <a:latin typeface="BIZ UDPゴシック" panose="020B0400000000000000" pitchFamily="50" charset="-128"/>
              <a:ea typeface="BIZ UDPゴシック" panose="020B0400000000000000" pitchFamily="50" charset="-128"/>
            </a:rPr>
            <a:t>」　　　・廃アルカリ（水銀含有）→「コード：</a:t>
          </a:r>
          <a:r>
            <a:rPr kumimoji="1" lang="en-US" altLang="ja-JP" sz="900">
              <a:latin typeface="BIZ UDPゴシック" panose="020B0400000000000000" pitchFamily="50" charset="-128"/>
              <a:ea typeface="BIZ UDPゴシック" panose="020B0400000000000000" pitchFamily="50" charset="-128"/>
            </a:rPr>
            <a:t>0502</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・鉱さい（水銀含有）→「コード：</a:t>
          </a:r>
          <a:r>
            <a:rPr kumimoji="1" lang="en-US" altLang="ja-JP" sz="900">
              <a:latin typeface="BIZ UDPゴシック" panose="020B0400000000000000" pitchFamily="50" charset="-128"/>
              <a:ea typeface="BIZ UDPゴシック" panose="020B0400000000000000" pitchFamily="50" charset="-128"/>
            </a:rPr>
            <a:t>1402</a:t>
          </a:r>
          <a:r>
            <a:rPr kumimoji="1" lang="ja-JP" altLang="en-US" sz="900">
              <a:latin typeface="BIZ UDPゴシック" panose="020B0400000000000000" pitchFamily="50" charset="-128"/>
              <a:ea typeface="BIZ UDPゴシック" panose="020B0400000000000000" pitchFamily="50" charset="-128"/>
            </a:rPr>
            <a:t>」　　・ばいじん（水銀含有）→「コード：</a:t>
          </a:r>
          <a:r>
            <a:rPr kumimoji="1" lang="en-US" altLang="ja-JP" sz="900">
              <a:latin typeface="BIZ UDPゴシック" panose="020B0400000000000000" pitchFamily="50" charset="-128"/>
              <a:ea typeface="BIZ UDPゴシック" panose="020B0400000000000000" pitchFamily="50" charset="-128"/>
            </a:rPr>
            <a:t>1802</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◎「水銀汚染物」のうち水銀濃度が特管産廃の判定基準を超えるものは、該当する各</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特定有害廃棄物にそれぞれ分類</a:t>
          </a:r>
        </a:p>
        <a:p>
          <a:pPr algn="l"/>
          <a:r>
            <a:rPr kumimoji="1" lang="ja-JP" altLang="en-US" sz="900">
              <a:latin typeface="BIZ UDPゴシック" panose="020B0400000000000000" pitchFamily="50" charset="-128"/>
              <a:ea typeface="BIZ UDPゴシック" panose="020B0400000000000000" pitchFamily="50" charset="-128"/>
            </a:rPr>
            <a:t>　　　・ばいじん</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特定有害</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7429</a:t>
          </a:r>
          <a:r>
            <a:rPr kumimoji="1" lang="ja-JP" altLang="en-US" sz="900">
              <a:latin typeface="BIZ UDPゴシック" panose="020B0400000000000000" pitchFamily="50" charset="-128"/>
              <a:ea typeface="BIZ UDPゴシック" panose="020B0400000000000000" pitchFamily="50" charset="-128"/>
            </a:rPr>
            <a:t>」　　・汚泥</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特定有害</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7426</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・廃酸</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特定有害</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7427</a:t>
          </a:r>
          <a:r>
            <a:rPr kumimoji="1" lang="ja-JP" altLang="en-US" sz="900">
              <a:latin typeface="BIZ UDPゴシック" panose="020B0400000000000000" pitchFamily="50" charset="-128"/>
              <a:ea typeface="BIZ UDPゴシック" panose="020B0400000000000000" pitchFamily="50" charset="-128"/>
            </a:rPr>
            <a:t>」　　　 　・廃アルカリ</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特定有害</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7428</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・処理物</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特定有害</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7430</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◎「廃水銀等」は（コード：</a:t>
          </a:r>
          <a:r>
            <a:rPr kumimoji="1" lang="en-US" altLang="ja-JP" sz="900">
              <a:latin typeface="BIZ UDPゴシック" panose="020B0400000000000000" pitchFamily="50" charset="-128"/>
              <a:ea typeface="BIZ UDPゴシック" panose="020B0400000000000000" pitchFamily="50" charset="-128"/>
            </a:rPr>
            <a:t>7410</a:t>
          </a:r>
          <a:r>
            <a:rPr kumimoji="1" lang="ja-JP" altLang="en-US" sz="900">
              <a:latin typeface="BIZ UDPゴシック" panose="020B0400000000000000" pitchFamily="50" charset="-128"/>
              <a:ea typeface="BIZ UDPゴシック" panose="020B0400000000000000" pitchFamily="50" charset="-128"/>
            </a:rPr>
            <a:t>）に分類</a:t>
          </a:r>
          <a:endParaRPr kumimoji="1" lang="en-US" altLang="ja-JP" sz="900">
            <a:latin typeface="BIZ UDPゴシック" panose="020B0400000000000000" pitchFamily="50" charset="-128"/>
            <a:ea typeface="BIZ UDPゴシック" panose="020B0400000000000000" pitchFamily="50" charset="-128"/>
          </a:endParaRPr>
        </a:p>
        <a:p>
          <a:pPr algn="l"/>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４　混合廃棄物・廃機器等</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「混合廃棄物」</a:t>
          </a:r>
          <a:r>
            <a:rPr kumimoji="1" lang="en-US" altLang="ja-JP" sz="900" b="1" u="sng">
              <a:latin typeface="BIZ UDPゴシック" panose="020B0400000000000000" pitchFamily="50" charset="-128"/>
              <a:ea typeface="BIZ UDPゴシック" panose="020B0400000000000000" pitchFamily="50" charset="-128"/>
            </a:rPr>
            <a:t>(</a:t>
          </a:r>
          <a:r>
            <a:rPr kumimoji="1" lang="ja-JP" altLang="en-US" sz="900" b="1" u="sng">
              <a:latin typeface="BIZ UDPゴシック" panose="020B0400000000000000" pitchFamily="50" charset="-128"/>
              <a:ea typeface="BIZ UDPゴシック" panose="020B0400000000000000" pitchFamily="50" charset="-128"/>
            </a:rPr>
            <a:t>建設系含む</a:t>
          </a:r>
          <a:r>
            <a:rPr kumimoji="1" lang="en-US" altLang="ja-JP" sz="900" b="1" u="sng">
              <a:latin typeface="BIZ UDPゴシック" panose="020B0400000000000000" pitchFamily="50" charset="-128"/>
              <a:ea typeface="BIZ UDPゴシック" panose="020B0400000000000000" pitchFamily="50" charset="-128"/>
            </a:rPr>
            <a:t>)</a:t>
          </a:r>
          <a:r>
            <a:rPr kumimoji="1" lang="ja-JP" altLang="en-US" sz="900" b="1" u="sng">
              <a:latin typeface="BIZ UDPゴシック" panose="020B0400000000000000" pitchFamily="50" charset="-128"/>
              <a:ea typeface="BIZ UDPゴシック" panose="020B0400000000000000" pitchFamily="50" charset="-128"/>
            </a:rPr>
            <a:t>や「廃電気機器」</a:t>
          </a:r>
          <a:r>
            <a:rPr kumimoji="1" lang="en-US" altLang="ja-JP" sz="900" b="1" u="sng">
              <a:latin typeface="BIZ UDPゴシック" panose="020B0400000000000000" pitchFamily="50" charset="-128"/>
              <a:ea typeface="BIZ UDPゴシック" panose="020B0400000000000000" pitchFamily="50" charset="-128"/>
            </a:rPr>
            <a:t>(</a:t>
          </a:r>
          <a:r>
            <a:rPr kumimoji="1" lang="ja-JP" altLang="en-US" sz="900" b="1" u="sng">
              <a:latin typeface="BIZ UDPゴシック" panose="020B0400000000000000" pitchFamily="50" charset="-128"/>
              <a:ea typeface="BIZ UDPゴシック" panose="020B0400000000000000" pitchFamily="50" charset="-128"/>
            </a:rPr>
            <a:t>複合製品等</a:t>
          </a:r>
          <a:r>
            <a:rPr kumimoji="1" lang="en-US" altLang="ja-JP" sz="900" b="1" u="sng">
              <a:latin typeface="BIZ UDPゴシック" panose="020B0400000000000000" pitchFamily="50" charset="-128"/>
              <a:ea typeface="BIZ UDPゴシック" panose="020B0400000000000000" pitchFamily="50" charset="-128"/>
            </a:rPr>
            <a:t>)</a:t>
          </a:r>
          <a:r>
            <a:rPr kumimoji="1" lang="ja-JP" altLang="en-US" sz="900" b="1" u="sng">
              <a:latin typeface="BIZ UDPゴシック" panose="020B0400000000000000" pitchFamily="50" charset="-128"/>
              <a:ea typeface="BIZ UDPゴシック" panose="020B0400000000000000" pitchFamily="50" charset="-128"/>
            </a:rPr>
            <a:t>などは、おおよその重量比から、廃棄物の品目ごとに按分</a:t>
          </a:r>
          <a:r>
            <a:rPr kumimoji="1" lang="ja-JP" altLang="en-US" sz="900">
              <a:latin typeface="BIZ UDPゴシック" panose="020B0400000000000000" pitchFamily="50" charset="-128"/>
              <a:ea typeface="BIZ UDPゴシック" panose="020B0400000000000000" pitchFamily="50" charset="-128"/>
            </a:rPr>
            <a:t>してください。</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（例：混合廃棄物</a:t>
          </a:r>
          <a:r>
            <a:rPr kumimoji="1" lang="en-US" altLang="ja-JP" sz="900">
              <a:latin typeface="BIZ UDPゴシック" panose="020B0400000000000000" pitchFamily="50" charset="-128"/>
              <a:ea typeface="BIZ UDPゴシック" panose="020B0400000000000000" pitchFamily="50" charset="-128"/>
            </a:rPr>
            <a:t>100t</a:t>
          </a:r>
          <a:r>
            <a:rPr kumimoji="1" lang="ja-JP" altLang="en-US" sz="900">
              <a:latin typeface="BIZ UDPゴシック" panose="020B0400000000000000" pitchFamily="50" charset="-128"/>
              <a:ea typeface="BIZ UDPゴシック" panose="020B0400000000000000" pitchFamily="50" charset="-128"/>
            </a:rPr>
            <a:t>のうち、がれき類：木くずの比がおおよそ</a:t>
          </a:r>
          <a:r>
            <a:rPr kumimoji="1" lang="en-US" altLang="ja-JP" sz="900">
              <a:latin typeface="BIZ UDPゴシック" panose="020B0400000000000000" pitchFamily="50" charset="-128"/>
              <a:ea typeface="BIZ UDPゴシック" panose="020B0400000000000000" pitchFamily="50" charset="-128"/>
            </a:rPr>
            <a:t>7</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3</a:t>
          </a:r>
          <a:r>
            <a:rPr kumimoji="1" lang="ja-JP" altLang="en-US" sz="900">
              <a:latin typeface="BIZ UDPゴシック" panose="020B0400000000000000" pitchFamily="50" charset="-128"/>
              <a:ea typeface="BIZ UDPゴシック" panose="020B0400000000000000" pitchFamily="50" charset="-128"/>
            </a:rPr>
            <a:t>の場合は、それぞ</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れ</a:t>
          </a:r>
          <a:r>
            <a:rPr kumimoji="1" lang="en-US" altLang="ja-JP" sz="900">
              <a:latin typeface="BIZ UDPゴシック" panose="020B0400000000000000" pitchFamily="50" charset="-128"/>
              <a:ea typeface="BIZ UDPゴシック" panose="020B0400000000000000" pitchFamily="50" charset="-128"/>
            </a:rPr>
            <a:t>70t</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30t</a:t>
          </a:r>
          <a:r>
            <a:rPr kumimoji="1" lang="ja-JP" altLang="en-US" sz="900">
              <a:latin typeface="BIZ UDPゴシック" panose="020B0400000000000000" pitchFamily="50" charset="-128"/>
              <a:ea typeface="BIZ UDPゴシック" panose="020B0400000000000000" pitchFamily="50" charset="-128"/>
            </a:rPr>
            <a:t>と按分）</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５　その他（間違えやすい事例）</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廃石膏ボード</a:t>
          </a:r>
          <a:r>
            <a:rPr kumimoji="1" lang="ja-JP" altLang="en-US" sz="900">
              <a:latin typeface="BIZ UDPゴシック" panose="020B0400000000000000" pitchFamily="50" charset="-128"/>
              <a:ea typeface="BIZ UDPゴシック" panose="020B0400000000000000" pitchFamily="50" charset="-128"/>
            </a:rPr>
            <a:t>」は、 「</a:t>
          </a:r>
          <a:r>
            <a:rPr kumimoji="1" lang="ja-JP" altLang="en-US" sz="900" b="1" u="sng">
              <a:latin typeface="BIZ UDPゴシック" panose="020B0400000000000000" pitchFamily="50" charset="-128"/>
              <a:ea typeface="BIZ UDPゴシック" panose="020B0400000000000000" pitchFamily="50" charset="-128"/>
            </a:rPr>
            <a:t>ガラス・コンクリート・陶磁器くず</a:t>
          </a:r>
          <a:r>
            <a:rPr kumimoji="1" lang="ja-JP" altLang="en-US" sz="900">
              <a:latin typeface="BIZ UDPゴシック" panose="020B0400000000000000" pitchFamily="50" charset="-128"/>
              <a:ea typeface="BIZ UDPゴシック" panose="020B0400000000000000" pitchFamily="50" charset="-128"/>
            </a:rPr>
            <a:t>」に分類（がれき類ではない）</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廃タイヤ</a:t>
          </a:r>
          <a:r>
            <a:rPr kumimoji="1" lang="ja-JP" altLang="en-US" sz="900">
              <a:latin typeface="BIZ UDPゴシック" panose="020B0400000000000000" pitchFamily="50" charset="-128"/>
              <a:ea typeface="BIZ UDPゴシック" panose="020B0400000000000000" pitchFamily="50" charset="-128"/>
            </a:rPr>
            <a:t>」は、「</a:t>
          </a:r>
          <a:r>
            <a:rPr kumimoji="1" lang="ja-JP" altLang="en-US" sz="900" b="1" u="sng">
              <a:latin typeface="BIZ UDPゴシック" panose="020B0400000000000000" pitchFamily="50" charset="-128"/>
              <a:ea typeface="BIZ UDPゴシック" panose="020B0400000000000000" pitchFamily="50" charset="-128"/>
            </a:rPr>
            <a:t>廃プラスチック類</a:t>
          </a:r>
          <a:r>
            <a:rPr kumimoji="1" lang="ja-JP" altLang="en-US" sz="900">
              <a:latin typeface="BIZ UDPゴシック" panose="020B0400000000000000" pitchFamily="50" charset="-128"/>
              <a:ea typeface="BIZ UDPゴシック" panose="020B0400000000000000" pitchFamily="50" charset="-128"/>
            </a:rPr>
            <a:t>」に分類（「</a:t>
          </a:r>
          <a:r>
            <a:rPr kumimoji="1" lang="ja-JP" altLang="en-US" sz="900" b="1" u="sng">
              <a:latin typeface="BIZ UDPゴシック" panose="020B0400000000000000" pitchFamily="50" charset="-128"/>
              <a:ea typeface="BIZ UDPゴシック" panose="020B0400000000000000" pitchFamily="50" charset="-128"/>
            </a:rPr>
            <a:t>ゴムくず</a:t>
          </a:r>
          <a:r>
            <a:rPr kumimoji="1" lang="ja-JP" altLang="en-US" sz="900">
              <a:latin typeface="BIZ UDPゴシック" panose="020B0400000000000000" pitchFamily="50" charset="-128"/>
              <a:ea typeface="BIZ UDPゴシック" panose="020B0400000000000000" pitchFamily="50" charset="-128"/>
            </a:rPr>
            <a:t>」としない）</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廃発泡スチロール</a:t>
          </a:r>
          <a:r>
            <a:rPr kumimoji="1" lang="ja-JP" altLang="en-US" sz="900">
              <a:latin typeface="BIZ UDPゴシック" panose="020B0400000000000000" pitchFamily="50" charset="-128"/>
              <a:ea typeface="BIZ UDPゴシック" panose="020B0400000000000000" pitchFamily="50" charset="-128"/>
            </a:rPr>
            <a:t>」は、「</a:t>
          </a:r>
          <a:r>
            <a:rPr kumimoji="1" lang="ja-JP" altLang="en-US" sz="900" b="1" u="sng">
              <a:latin typeface="BIZ UDPゴシック" panose="020B0400000000000000" pitchFamily="50" charset="-128"/>
              <a:ea typeface="BIZ UDPゴシック" panose="020B0400000000000000" pitchFamily="50" charset="-128"/>
            </a:rPr>
            <a:t>廃プラスチック類</a:t>
          </a:r>
          <a:r>
            <a:rPr kumimoji="1" lang="ja-JP" altLang="en-US" sz="900">
              <a:latin typeface="BIZ UDPゴシック" panose="020B0400000000000000" pitchFamily="50" charset="-128"/>
              <a:ea typeface="BIZ UDPゴシック" panose="020B0400000000000000" pitchFamily="50" charset="-128"/>
            </a:rPr>
            <a:t>」に分類（「</a:t>
          </a:r>
          <a:r>
            <a:rPr kumimoji="1" lang="ja-JP" altLang="en-US" sz="900" b="1" u="sng">
              <a:latin typeface="BIZ UDPゴシック" panose="020B0400000000000000" pitchFamily="50" charset="-128"/>
              <a:ea typeface="BIZ UDPゴシック" panose="020B0400000000000000" pitchFamily="50" charset="-128"/>
            </a:rPr>
            <a:t>廃発泡スチロール</a:t>
          </a:r>
          <a:r>
            <a:rPr kumimoji="1" lang="ja-JP" altLang="en-US" sz="900">
              <a:latin typeface="BIZ UDPゴシック" panose="020B0400000000000000" pitchFamily="50" charset="-128"/>
              <a:ea typeface="BIZ UDPゴシック" panose="020B0400000000000000" pitchFamily="50" charset="-128"/>
            </a:rPr>
            <a:t>」という品目はない）</a:t>
          </a:r>
          <a:endParaRPr kumimoji="1" lang="en-US" altLang="ja-JP" sz="900">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1121568</xdr:colOff>
      <xdr:row>37</xdr:row>
      <xdr:rowOff>109537</xdr:rowOff>
    </xdr:from>
    <xdr:to>
      <xdr:col>0</xdr:col>
      <xdr:colOff>2802203</xdr:colOff>
      <xdr:row>40</xdr:row>
      <xdr:rowOff>52387</xdr:rowOff>
    </xdr:to>
    <xdr:sp macro="" textlink="">
      <xdr:nvSpPr>
        <xdr:cNvPr id="26" name="AutoShape 11">
          <a:extLst>
            <a:ext uri="{FF2B5EF4-FFF2-40B4-BE49-F238E27FC236}">
              <a16:creationId xmlns:a16="http://schemas.microsoft.com/office/drawing/2014/main" id="{EAD89C74-B3A4-4D31-9AF8-D67A3D3EAE73}"/>
            </a:ext>
          </a:extLst>
        </xdr:cNvPr>
        <xdr:cNvSpPr>
          <a:spLocks noChangeArrowheads="1"/>
        </xdr:cNvSpPr>
      </xdr:nvSpPr>
      <xdr:spPr bwMode="auto">
        <a:xfrm>
          <a:off x="1121568" y="10944225"/>
          <a:ext cx="1680635" cy="871537"/>
        </a:xfrm>
        <a:prstGeom prst="wedgeRectCallout">
          <a:avLst>
            <a:gd name="adj1" fmla="val 111775"/>
            <a:gd name="adj2" fmla="val -148980"/>
          </a:avLst>
        </a:prstGeom>
        <a:solidFill>
          <a:srgbClr val="FFFFFF"/>
        </a:solidFill>
        <a:ln w="28575">
          <a:solidFill>
            <a:srgbClr val="000000"/>
          </a:solidFill>
          <a:miter lim="800000"/>
          <a:headEnd/>
          <a:tailEnd/>
        </a:ln>
      </xdr:spPr>
      <xdr:txBody>
        <a:bodyPr vertOverflow="clip" wrap="square" lIns="27432" tIns="18288" rIns="0" bIns="18288" anchor="ctr" upright="1"/>
        <a:lstStyle/>
        <a:p>
          <a:pPr rtl="0" eaLnBrk="1" fontAlgn="auto" latinLnBrk="0" hangingPunct="1"/>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　</a:t>
          </a:r>
          <a:r>
            <a:rPr lang="ja-JP" altLang="ja-JP" sz="1050" b="0" i="0" baseline="0">
              <a:effectLst/>
              <a:latin typeface="BIZ UDPゴシック" panose="020B0400000000000000" pitchFamily="50" charset="-128"/>
              <a:ea typeface="BIZ UDPゴシック" panose="020B0400000000000000" pitchFamily="50" charset="-128"/>
              <a:cs typeface="+mn-cs"/>
            </a:rPr>
            <a:t>「○○　計」欄は、</a:t>
          </a:r>
          <a:r>
            <a:rPr lang="ja-JP" altLang="en-US" sz="1050" b="1" i="0" u="sng" baseline="0">
              <a:effectLst/>
              <a:latin typeface="BIZ UDPゴシック" panose="020B0400000000000000" pitchFamily="50" charset="-128"/>
              <a:ea typeface="BIZ UDPゴシック" panose="020B0400000000000000" pitchFamily="50" charset="-128"/>
              <a:cs typeface="+mn-cs"/>
            </a:rPr>
            <a:t>品目ごと</a:t>
          </a:r>
          <a:r>
            <a:rPr lang="ja-JP" altLang="ja-JP" sz="1050" b="1" i="0" u="sng" baseline="0">
              <a:effectLst/>
              <a:latin typeface="BIZ UDPゴシック" panose="020B0400000000000000" pitchFamily="50" charset="-128"/>
              <a:ea typeface="BIZ UDPゴシック" panose="020B0400000000000000" pitchFamily="50" charset="-128"/>
              <a:cs typeface="+mn-cs"/>
            </a:rPr>
            <a:t>の</a:t>
          </a:r>
          <a:r>
            <a:rPr lang="ja-JP" altLang="en-US" sz="1050" b="1" i="0" u="sng" baseline="0">
              <a:effectLst/>
              <a:latin typeface="BIZ UDPゴシック" panose="020B0400000000000000" pitchFamily="50" charset="-128"/>
              <a:ea typeface="BIZ UDPゴシック" panose="020B0400000000000000" pitchFamily="50" charset="-128"/>
              <a:cs typeface="+mn-cs"/>
            </a:rPr>
            <a:t>内訳の</a:t>
          </a:r>
          <a:r>
            <a:rPr lang="ja-JP" altLang="ja-JP" sz="1050" b="1" i="0" u="sng" baseline="0">
              <a:effectLst/>
              <a:latin typeface="BIZ UDPゴシック" panose="020B0400000000000000" pitchFamily="50" charset="-128"/>
              <a:ea typeface="BIZ UDPゴシック" panose="020B0400000000000000" pitchFamily="50" charset="-128"/>
              <a:cs typeface="+mn-cs"/>
            </a:rPr>
            <a:t>合計量</a:t>
          </a:r>
          <a:r>
            <a:rPr lang="ja-JP" altLang="ja-JP" sz="1050" b="0" i="0" baseline="0">
              <a:effectLst/>
              <a:latin typeface="BIZ UDPゴシック" panose="020B0400000000000000" pitchFamily="50" charset="-128"/>
              <a:ea typeface="BIZ UDPゴシック" panose="020B0400000000000000" pitchFamily="50" charset="-128"/>
              <a:cs typeface="+mn-cs"/>
            </a:rPr>
            <a:t>を記入</a:t>
          </a:r>
          <a:r>
            <a:rPr lang="ja-JP" altLang="en-US" sz="1050" b="0" i="0" baseline="0">
              <a:effectLst/>
              <a:latin typeface="BIZ UDPゴシック" panose="020B0400000000000000" pitchFamily="50" charset="-128"/>
              <a:ea typeface="BIZ UDPゴシック" panose="020B0400000000000000" pitchFamily="50" charset="-128"/>
              <a:cs typeface="+mn-cs"/>
            </a:rPr>
            <a:t>。</a:t>
          </a:r>
          <a:endParaRPr lang="ja-JP" altLang="ja-JP" sz="1050">
            <a:effectLst/>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110065</xdr:colOff>
      <xdr:row>20</xdr:row>
      <xdr:rowOff>276223</xdr:rowOff>
    </xdr:from>
    <xdr:to>
      <xdr:col>4</xdr:col>
      <xdr:colOff>2790826</xdr:colOff>
      <xdr:row>32</xdr:row>
      <xdr:rowOff>52387</xdr:rowOff>
    </xdr:to>
    <xdr:sp macro="" textlink="">
      <xdr:nvSpPr>
        <xdr:cNvPr id="27" name="AutoShape 11">
          <a:extLst>
            <a:ext uri="{FF2B5EF4-FFF2-40B4-BE49-F238E27FC236}">
              <a16:creationId xmlns:a16="http://schemas.microsoft.com/office/drawing/2014/main" id="{EAD89C74-B3A4-4D31-9AF8-D67A3D3EAE73}"/>
            </a:ext>
          </a:extLst>
        </xdr:cNvPr>
        <xdr:cNvSpPr>
          <a:spLocks noChangeArrowheads="1"/>
        </xdr:cNvSpPr>
      </xdr:nvSpPr>
      <xdr:spPr bwMode="auto">
        <a:xfrm>
          <a:off x="5610753" y="5848348"/>
          <a:ext cx="2680761" cy="3490914"/>
        </a:xfrm>
        <a:prstGeom prst="wedgeRectCallout">
          <a:avLst>
            <a:gd name="adj1" fmla="val 57926"/>
            <a:gd name="adj2" fmla="val -76214"/>
          </a:avLst>
        </a:prstGeom>
        <a:solidFill>
          <a:srgbClr val="FFFFFF"/>
        </a:solidFill>
        <a:ln w="2857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これまで、産廃処理業者ごとに様々な表現があった実積報告書での廃棄物の品目分類を、廃棄物処理法上の品目分類に統一するため、コード表を定めました。</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コード表を参照の上、コード表の品目分類に沿って集計・報告してください</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また、廃棄物をコード表に沿って分類する上での留意事項について、</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下記の「</a:t>
          </a:r>
          <a:r>
            <a:rPr kumimoji="1" lang="ja-JP" altLang="ja-JP" sz="1000" b="1" u="sng">
              <a:effectLst/>
              <a:latin typeface="BIZ UDPゴシック" panose="020B0400000000000000" pitchFamily="50" charset="-128"/>
              <a:ea typeface="BIZ UDPゴシック" panose="020B0400000000000000" pitchFamily="50" charset="-128"/>
              <a:cs typeface="+mn-cs"/>
            </a:rPr>
            <a:t>★コード分類の留意事項について</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に記載しましたので、参考にしてください。</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特に、</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　「石綿含有産業廃棄物」、「混合廃棄物」、「水銀使用製品」、「廃石膏ボード」、「廃発泡スチロール」、「廃タイヤ</a:t>
          </a:r>
          <a:r>
            <a:rPr lang="en-US" altLang="ja-JP" sz="10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ゴムくず</a:t>
          </a:r>
          <a:r>
            <a:rPr lang="en-US" altLang="ja-JP" sz="10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」等の分類を使用している場合</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は、この留意事項を参考に、コード表の各品目に分類してください。</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52915</xdr:colOff>
      <xdr:row>1</xdr:row>
      <xdr:rowOff>0</xdr:rowOff>
    </xdr:from>
    <xdr:to>
      <xdr:col>1</xdr:col>
      <xdr:colOff>757765</xdr:colOff>
      <xdr:row>2</xdr:row>
      <xdr:rowOff>207433</xdr:rowOff>
    </xdr:to>
    <xdr:grpSp>
      <xdr:nvGrpSpPr>
        <xdr:cNvPr id="2" name="Group 3">
          <a:extLst>
            <a:ext uri="{FF2B5EF4-FFF2-40B4-BE49-F238E27FC236}">
              <a16:creationId xmlns:a16="http://schemas.microsoft.com/office/drawing/2014/main" id="{06E0BF47-B8B4-469A-BFB5-4ACFA85E7CEF}"/>
            </a:ext>
          </a:extLst>
        </xdr:cNvPr>
        <xdr:cNvGrpSpPr>
          <a:grpSpLocks/>
        </xdr:cNvGrpSpPr>
      </xdr:nvGrpSpPr>
      <xdr:grpSpPr bwMode="auto">
        <a:xfrm>
          <a:off x="52915" y="226219"/>
          <a:ext cx="1062038" cy="433652"/>
          <a:chOff x="60" y="46"/>
          <a:chExt cx="118" cy="46"/>
        </a:xfrm>
      </xdr:grpSpPr>
      <xdr:sp macro="" textlink="">
        <xdr:nvSpPr>
          <xdr:cNvPr id="3" name="AutoShape 4">
            <a:extLst>
              <a:ext uri="{FF2B5EF4-FFF2-40B4-BE49-F238E27FC236}">
                <a16:creationId xmlns:a16="http://schemas.microsoft.com/office/drawing/2014/main" id="{37F08E5B-3D40-419F-9F60-D5BE9A33257E}"/>
              </a:ext>
            </a:extLst>
          </xdr:cNvPr>
          <xdr:cNvSpPr>
            <a:spLocks noChangeArrowheads="1"/>
          </xdr:cNvSpPr>
        </xdr:nvSpPr>
        <xdr:spPr bwMode="auto">
          <a:xfrm>
            <a:off x="60" y="46"/>
            <a:ext cx="118" cy="46"/>
          </a:xfrm>
          <a:prstGeom prst="roundRect">
            <a:avLst>
              <a:gd name="adj" fmla="val 16667"/>
            </a:avLst>
          </a:prstGeom>
          <a:solidFill>
            <a:srgbClr val="CCFFFF"/>
          </a:solidFill>
          <a:ln w="28575">
            <a:solidFill>
              <a:srgbClr val="000000"/>
            </a:solidFill>
            <a:round/>
            <a:headEnd/>
            <a:tailEnd/>
          </a:ln>
        </xdr:spPr>
      </xdr:sp>
      <xdr:sp macro="" textlink="">
        <xdr:nvSpPr>
          <xdr:cNvPr id="4" name="Text Box 5">
            <a:extLst>
              <a:ext uri="{FF2B5EF4-FFF2-40B4-BE49-F238E27FC236}">
                <a16:creationId xmlns:a16="http://schemas.microsoft.com/office/drawing/2014/main" id="{69A6EFA3-4FB4-40B3-AAD3-FF08E441B0B6}"/>
              </a:ext>
            </a:extLst>
          </xdr:cNvPr>
          <xdr:cNvSpPr txBox="1">
            <a:spLocks noChangeArrowheads="1"/>
          </xdr:cNvSpPr>
        </xdr:nvSpPr>
        <xdr:spPr bwMode="auto">
          <a:xfrm>
            <a:off x="72" y="51"/>
            <a:ext cx="95" cy="35"/>
          </a:xfrm>
          <a:prstGeom prst="rect">
            <a:avLst/>
          </a:prstGeom>
          <a:solidFill>
            <a:srgbClr val="CCFFFF"/>
          </a:solidFill>
          <a:ln w="9525">
            <a:no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grpSp>
    <xdr:clientData/>
  </xdr:twoCellAnchor>
  <xdr:twoCellAnchor>
    <xdr:from>
      <xdr:col>6</xdr:col>
      <xdr:colOff>105830</xdr:colOff>
      <xdr:row>0</xdr:row>
      <xdr:rowOff>105830</xdr:rowOff>
    </xdr:from>
    <xdr:to>
      <xdr:col>6</xdr:col>
      <xdr:colOff>888997</xdr:colOff>
      <xdr:row>2</xdr:row>
      <xdr:rowOff>105830</xdr:rowOff>
    </xdr:to>
    <xdr:sp macro="" textlink="">
      <xdr:nvSpPr>
        <xdr:cNvPr id="5" name="AutoShape 1">
          <a:extLst>
            <a:ext uri="{FF2B5EF4-FFF2-40B4-BE49-F238E27FC236}">
              <a16:creationId xmlns:a16="http://schemas.microsoft.com/office/drawing/2014/main" id="{201B6A33-B54A-4E85-B9F5-860400C2FB5F}"/>
            </a:ext>
          </a:extLst>
        </xdr:cNvPr>
        <xdr:cNvSpPr>
          <a:spLocks noChangeArrowheads="1"/>
        </xdr:cNvSpPr>
      </xdr:nvSpPr>
      <xdr:spPr bwMode="auto">
        <a:xfrm>
          <a:off x="6519330" y="105830"/>
          <a:ext cx="783167" cy="457200"/>
        </a:xfrm>
        <a:prstGeom prst="wedgeRoundRectCallout">
          <a:avLst>
            <a:gd name="adj1" fmla="val -141282"/>
            <a:gd name="adj2" fmla="val -2013"/>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報告対象の年度を記載。</a:t>
          </a:r>
        </a:p>
      </xdr:txBody>
    </xdr:sp>
    <xdr:clientData/>
  </xdr:twoCellAnchor>
  <xdr:twoCellAnchor>
    <xdr:from>
      <xdr:col>0</xdr:col>
      <xdr:colOff>71438</xdr:colOff>
      <xdr:row>3</xdr:row>
      <xdr:rowOff>23813</xdr:rowOff>
    </xdr:from>
    <xdr:to>
      <xdr:col>4</xdr:col>
      <xdr:colOff>166688</xdr:colOff>
      <xdr:row>5</xdr:row>
      <xdr:rowOff>140229</xdr:rowOff>
    </xdr:to>
    <xdr:sp macro="" textlink="">
      <xdr:nvSpPr>
        <xdr:cNvPr id="6" name="Text Box 2">
          <a:extLst>
            <a:ext uri="{FF2B5EF4-FFF2-40B4-BE49-F238E27FC236}">
              <a16:creationId xmlns:a16="http://schemas.microsoft.com/office/drawing/2014/main" id="{19715F0E-DC13-4A07-95F1-7BBCAA31549C}"/>
            </a:ext>
          </a:extLst>
        </xdr:cNvPr>
        <xdr:cNvSpPr txBox="1">
          <a:spLocks noChangeArrowheads="1"/>
        </xdr:cNvSpPr>
      </xdr:nvSpPr>
      <xdr:spPr bwMode="auto">
        <a:xfrm>
          <a:off x="71438" y="702469"/>
          <a:ext cx="4250531" cy="568854"/>
        </a:xfrm>
        <a:prstGeom prst="rect">
          <a:avLst/>
        </a:prstGeom>
        <a:solidFill>
          <a:srgbClr val="CCFFFF"/>
        </a:solidFill>
        <a:ln w="28575">
          <a:solidFill>
            <a:srgbClr val="000000"/>
          </a:solidFill>
          <a:miter lim="800000"/>
          <a:headEnd/>
          <a:tailEnd/>
        </a:ln>
      </xdr:spPr>
      <xdr:txBody>
        <a:bodyPr vertOverflow="clip" wrap="square" lIns="27432" tIns="18288"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400" b="0" i="0" u="none" strike="noStrike" baseline="0">
              <a:solidFill>
                <a:srgbClr val="FF0000"/>
              </a:solidFill>
              <a:latin typeface="BIZ UDPゴシック" panose="020B0400000000000000" pitchFamily="50" charset="-128"/>
              <a:ea typeface="BIZ UDPゴシック" panose="020B0400000000000000" pitchFamily="50" charset="-128"/>
            </a:rPr>
            <a:t>県外へ運搬した実績がある方は、この別表</a:t>
          </a:r>
          <a:endParaRPr lang="en-US" altLang="ja-JP" sz="1400" b="0" i="0" u="none" strike="noStrike" baseline="0">
            <a:solidFill>
              <a:srgbClr val="FF0000"/>
            </a:solidFill>
            <a:latin typeface="BIZ UDPゴシック" panose="020B0400000000000000" pitchFamily="50" charset="-128"/>
            <a:ea typeface="BIZ UDPゴシック" panose="020B0400000000000000"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400" b="0" i="0" u="none" strike="noStrike" baseline="0">
              <a:solidFill>
                <a:srgbClr val="FF0000"/>
              </a:solidFill>
              <a:latin typeface="BIZ UDPゴシック" panose="020B0400000000000000" pitchFamily="50" charset="-128"/>
              <a:ea typeface="BIZ UDPゴシック" panose="020B0400000000000000" pitchFamily="50" charset="-128"/>
            </a:rPr>
            <a:t>への記入についてもご協力ください。</a:t>
          </a:r>
          <a:endParaRPr lang="ja-JP" altLang="en-US" sz="1400" b="0" i="0" u="none" strike="noStrike"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6</xdr:col>
      <xdr:colOff>42334</xdr:colOff>
      <xdr:row>5</xdr:row>
      <xdr:rowOff>83343</xdr:rowOff>
    </xdr:from>
    <xdr:to>
      <xdr:col>6</xdr:col>
      <xdr:colOff>1440656</xdr:colOff>
      <xdr:row>7</xdr:row>
      <xdr:rowOff>357188</xdr:rowOff>
    </xdr:to>
    <xdr:sp macro="" textlink="">
      <xdr:nvSpPr>
        <xdr:cNvPr id="7" name="AutoShape 4">
          <a:extLst>
            <a:ext uri="{FF2B5EF4-FFF2-40B4-BE49-F238E27FC236}">
              <a16:creationId xmlns:a16="http://schemas.microsoft.com/office/drawing/2014/main" id="{327DB9F9-4D83-4386-99CD-8E828D87A0AC}"/>
            </a:ext>
          </a:extLst>
        </xdr:cNvPr>
        <xdr:cNvSpPr>
          <a:spLocks noChangeArrowheads="1"/>
        </xdr:cNvSpPr>
      </xdr:nvSpPr>
      <xdr:spPr bwMode="auto">
        <a:xfrm>
          <a:off x="7031303" y="1214437"/>
          <a:ext cx="1398322" cy="726282"/>
        </a:xfrm>
        <a:prstGeom prst="wedgeRoundRectCallout">
          <a:avLst>
            <a:gd name="adj1" fmla="val -68043"/>
            <a:gd name="adj2" fmla="val -11903"/>
            <a:gd name="adj3" fmla="val 16667"/>
          </a:avLst>
        </a:prstGeom>
        <a:solidFill>
          <a:srgbClr val="99CCFF"/>
        </a:solidFill>
        <a:ln w="28575">
          <a:solidFill>
            <a:srgbClr val="000000"/>
          </a:solidFill>
          <a:miter lim="800000"/>
          <a:headEnd/>
          <a:tailEnd/>
        </a:ln>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注意</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p>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「最終処分」とは、埋立処分のことです。</a:t>
          </a:r>
        </a:p>
      </xdr:txBody>
    </xdr:sp>
    <xdr:clientData/>
  </xdr:twoCellAnchor>
  <xdr:twoCellAnchor editAs="oneCell">
    <xdr:from>
      <xdr:col>0</xdr:col>
      <xdr:colOff>11906</xdr:colOff>
      <xdr:row>6</xdr:row>
      <xdr:rowOff>6082</xdr:rowOff>
    </xdr:from>
    <xdr:to>
      <xdr:col>3</xdr:col>
      <xdr:colOff>270140</xdr:colOff>
      <xdr:row>7</xdr:row>
      <xdr:rowOff>100012</xdr:rowOff>
    </xdr:to>
    <xdr:sp macro="" textlink="">
      <xdr:nvSpPr>
        <xdr:cNvPr id="8" name="AutoShape 4">
          <a:extLst>
            <a:ext uri="{FF2B5EF4-FFF2-40B4-BE49-F238E27FC236}">
              <a16:creationId xmlns:a16="http://schemas.microsoft.com/office/drawing/2014/main" id="{0F5B3546-6127-49CC-8EC7-41D4B45D1119}"/>
            </a:ext>
          </a:extLst>
        </xdr:cNvPr>
        <xdr:cNvSpPr>
          <a:spLocks noChangeArrowheads="1"/>
        </xdr:cNvSpPr>
      </xdr:nvSpPr>
      <xdr:spPr bwMode="auto">
        <a:xfrm>
          <a:off x="11906" y="1363395"/>
          <a:ext cx="3603890" cy="320148"/>
        </a:xfrm>
        <a:prstGeom prst="wedgeRoundRectCallout">
          <a:avLst>
            <a:gd name="adj1" fmla="val 70711"/>
            <a:gd name="adj2" fmla="val -17251"/>
            <a:gd name="adj3" fmla="val 16667"/>
          </a:avLst>
        </a:prstGeom>
        <a:solidFill>
          <a:srgbClr val="99CCFF"/>
        </a:solidFill>
        <a:ln w="2857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再資源化施設等への運搬は、中間処理目的としてください。</a:t>
          </a:r>
        </a:p>
      </xdr:txBody>
    </xdr:sp>
    <xdr:clientData/>
  </xdr:twoCellAnchor>
  <xdr:twoCellAnchor>
    <xdr:from>
      <xdr:col>0</xdr:col>
      <xdr:colOff>195794</xdr:colOff>
      <xdr:row>19</xdr:row>
      <xdr:rowOff>416719</xdr:rowOff>
    </xdr:from>
    <xdr:to>
      <xdr:col>2</xdr:col>
      <xdr:colOff>535781</xdr:colOff>
      <xdr:row>24</xdr:row>
      <xdr:rowOff>11906</xdr:rowOff>
    </xdr:to>
    <xdr:sp macro="" textlink="">
      <xdr:nvSpPr>
        <xdr:cNvPr id="9" name="AutoShape 19">
          <a:extLst>
            <a:ext uri="{FF2B5EF4-FFF2-40B4-BE49-F238E27FC236}">
              <a16:creationId xmlns:a16="http://schemas.microsoft.com/office/drawing/2014/main" id="{7B1C34C1-BB07-4705-BE26-00036573F99F}"/>
            </a:ext>
          </a:extLst>
        </xdr:cNvPr>
        <xdr:cNvSpPr>
          <a:spLocks noChangeArrowheads="1"/>
        </xdr:cNvSpPr>
      </xdr:nvSpPr>
      <xdr:spPr bwMode="auto">
        <a:xfrm>
          <a:off x="195794" y="7715250"/>
          <a:ext cx="3030800" cy="1857375"/>
        </a:xfrm>
        <a:prstGeom prst="wedgeRectCallout">
          <a:avLst>
            <a:gd name="adj1" fmla="val -2828"/>
            <a:gd name="adj2" fmla="val -123107"/>
          </a:avLst>
        </a:prstGeom>
        <a:solidFill>
          <a:srgbClr val="FFFFFF"/>
        </a:solidFill>
        <a:ln w="28575">
          <a:solidFill>
            <a:srgbClr val="000000"/>
          </a:solidFill>
          <a:miter lim="800000"/>
          <a:headEnd/>
          <a:tailEnd/>
        </a:ln>
      </xdr:spPr>
      <xdr:txBody>
        <a:bodyPr vertOverflow="clip" wrap="square" lIns="27432" tIns="18288" rIns="0" bIns="18288" anchor="ctr" upright="1"/>
        <a:lstStyle/>
        <a:p>
          <a:pPr rtl="0"/>
          <a:r>
            <a:rPr lang="ja-JP" altLang="ja-JP" sz="1000" b="0" i="0" baseline="0">
              <a:effectLst/>
              <a:latin typeface="BIZ UDPゴシック" panose="020B0400000000000000" pitchFamily="50" charset="-128"/>
              <a:ea typeface="BIZ UDPゴシック" panose="020B0400000000000000" pitchFamily="50" charset="-128"/>
              <a:cs typeface="+mn-cs"/>
            </a:rPr>
            <a:t>産業廃棄物の</a:t>
          </a:r>
          <a:r>
            <a:rPr lang="ja-JP" altLang="ja-JP" sz="1000" b="1" i="0" u="sng" baseline="0">
              <a:effectLst/>
              <a:latin typeface="BIZ UDPゴシック" panose="020B0400000000000000" pitchFamily="50" charset="-128"/>
              <a:ea typeface="BIZ UDPゴシック" panose="020B0400000000000000" pitchFamily="50" charset="-128"/>
              <a:cs typeface="+mn-cs"/>
            </a:rPr>
            <a:t>種類</a:t>
          </a:r>
          <a:r>
            <a:rPr lang="en-US" altLang="ja-JP" sz="1000" b="1" i="0" u="sng" baseline="0">
              <a:effectLst/>
              <a:latin typeface="BIZ UDPゴシック" panose="020B0400000000000000" pitchFamily="50" charset="-128"/>
              <a:ea typeface="BIZ UDPゴシック" panose="020B0400000000000000" pitchFamily="50" charset="-128"/>
              <a:cs typeface="+mn-cs"/>
            </a:rPr>
            <a:t>(</a:t>
          </a:r>
          <a:r>
            <a:rPr lang="ja-JP" altLang="en-US" sz="1000" b="1" i="0" u="sng" baseline="0">
              <a:effectLst/>
              <a:latin typeface="BIZ UDPゴシック" panose="020B0400000000000000" pitchFamily="50" charset="-128"/>
              <a:ea typeface="BIZ UDPゴシック" panose="020B0400000000000000" pitchFamily="50" charset="-128"/>
              <a:cs typeface="+mn-cs"/>
            </a:rPr>
            <a:t>品目</a:t>
          </a:r>
          <a:r>
            <a:rPr lang="en-US" altLang="ja-JP" sz="1000" b="1" i="0" u="sng" baseline="0">
              <a:effectLst/>
              <a:latin typeface="BIZ UDPゴシック" panose="020B0400000000000000" pitchFamily="50" charset="-128"/>
              <a:ea typeface="BIZ UDPゴシック" panose="020B0400000000000000" pitchFamily="50" charset="-128"/>
              <a:cs typeface="+mn-cs"/>
            </a:rPr>
            <a:t>)</a:t>
          </a:r>
          <a:r>
            <a:rPr lang="ja-JP" altLang="ja-JP" sz="1000" b="1" i="0" u="sng" baseline="0">
              <a:effectLst/>
              <a:latin typeface="BIZ UDPゴシック" panose="020B0400000000000000" pitchFamily="50" charset="-128"/>
              <a:ea typeface="BIZ UDPゴシック" panose="020B0400000000000000" pitchFamily="50" charset="-128"/>
              <a:cs typeface="+mn-cs"/>
            </a:rPr>
            <a:t>ごと</a:t>
          </a:r>
          <a:r>
            <a:rPr lang="ja-JP" altLang="ja-JP" sz="1000" b="0" i="0" baseline="0">
              <a:effectLst/>
              <a:latin typeface="BIZ UDPゴシック" panose="020B0400000000000000" pitchFamily="50" charset="-128"/>
              <a:ea typeface="BIZ UDPゴシック" panose="020B0400000000000000" pitchFamily="50" charset="-128"/>
              <a:cs typeface="+mn-cs"/>
            </a:rPr>
            <a:t>、</a:t>
          </a:r>
          <a:r>
            <a:rPr lang="ja-JP" altLang="ja-JP" sz="1000" b="1" i="0" u="sng" baseline="0">
              <a:effectLst/>
              <a:latin typeface="BIZ UDPゴシック" panose="020B0400000000000000" pitchFamily="50" charset="-128"/>
              <a:ea typeface="BIZ UDPゴシック" panose="020B0400000000000000" pitchFamily="50" charset="-128"/>
              <a:cs typeface="+mn-cs"/>
            </a:rPr>
            <a:t>都道府県</a:t>
          </a:r>
          <a:r>
            <a:rPr lang="ja-JP" altLang="en-US" sz="1000" b="1" i="0" u="sng" baseline="0">
              <a:effectLst/>
              <a:latin typeface="BIZ UDPゴシック" panose="020B0400000000000000" pitchFamily="50" charset="-128"/>
              <a:ea typeface="BIZ UDPゴシック" panose="020B0400000000000000" pitchFamily="50" charset="-128"/>
              <a:cs typeface="+mn-cs"/>
            </a:rPr>
            <a:t>（長野県内も含む）</a:t>
          </a:r>
          <a:r>
            <a:rPr lang="ja-JP" altLang="ja-JP" sz="1000" b="1" i="0" u="sng" baseline="0">
              <a:effectLst/>
              <a:latin typeface="BIZ UDPゴシック" panose="020B0400000000000000" pitchFamily="50" charset="-128"/>
              <a:ea typeface="BIZ UDPゴシック" panose="020B0400000000000000" pitchFamily="50" charset="-128"/>
              <a:cs typeface="+mn-cs"/>
            </a:rPr>
            <a:t>ごと</a:t>
          </a:r>
          <a:r>
            <a:rPr lang="ja-JP" altLang="ja-JP" sz="1000" b="0" i="0" baseline="0">
              <a:effectLst/>
              <a:latin typeface="BIZ UDPゴシック" panose="020B0400000000000000" pitchFamily="50" charset="-128"/>
              <a:ea typeface="BIZ UDPゴシック" panose="020B0400000000000000" pitchFamily="50" charset="-128"/>
              <a:cs typeface="+mn-cs"/>
            </a:rPr>
            <a:t>に、</a:t>
          </a:r>
          <a:r>
            <a:rPr lang="ja-JP" altLang="en-US" sz="1000" b="0" i="0" baseline="0">
              <a:effectLst/>
              <a:latin typeface="BIZ UDPゴシック" panose="020B0400000000000000" pitchFamily="50" charset="-128"/>
              <a:ea typeface="BIZ UDPゴシック" panose="020B0400000000000000" pitchFamily="50" charset="-128"/>
              <a:cs typeface="+mn-cs"/>
            </a:rPr>
            <a:t>市</a:t>
          </a:r>
          <a:r>
            <a:rPr lang="ja-JP" altLang="ja-JP" sz="1000" b="0" i="0" baseline="0">
              <a:effectLst/>
              <a:latin typeface="BIZ UDPゴシック" panose="020B0400000000000000" pitchFamily="50" charset="-128"/>
              <a:ea typeface="BIZ UDPゴシック" panose="020B0400000000000000" pitchFamily="50" charset="-128"/>
              <a:cs typeface="+mn-cs"/>
            </a:rPr>
            <a:t>外運搬量の目的別内訳を記入</a:t>
          </a:r>
          <a:endParaRPr lang="en-US" altLang="ja-JP" sz="1000" b="0" i="0" baseline="0">
            <a:effectLst/>
            <a:latin typeface="BIZ UDPゴシック" panose="020B0400000000000000" pitchFamily="50" charset="-128"/>
            <a:ea typeface="BIZ UDPゴシック" panose="020B0400000000000000" pitchFamily="50" charset="-128"/>
            <a:cs typeface="+mn-cs"/>
          </a:endParaRPr>
        </a:p>
        <a:p>
          <a:pPr rtl="0"/>
          <a:r>
            <a:rPr lang="en-US" altLang="ja-JP" sz="1000">
              <a:effectLst/>
              <a:latin typeface="BIZ UDPゴシック" panose="020B0400000000000000" pitchFamily="50" charset="-128"/>
              <a:ea typeface="BIZ UDPゴシック" panose="020B0400000000000000" pitchFamily="50" charset="-128"/>
            </a:rPr>
            <a:t>※</a:t>
          </a:r>
          <a:r>
            <a:rPr lang="ja-JP" altLang="en-US" sz="1000">
              <a:effectLst/>
              <a:latin typeface="BIZ UDPゴシック" panose="020B0400000000000000" pitchFamily="50" charset="-128"/>
              <a:ea typeface="BIZ UDPゴシック" panose="020B0400000000000000" pitchFamily="50" charset="-128"/>
            </a:rPr>
            <a:t>数量は、特段注意書きがない限りトン</a:t>
          </a:r>
          <a:r>
            <a:rPr lang="en-US" altLang="ja-JP" sz="1000">
              <a:effectLst/>
              <a:latin typeface="BIZ UDPゴシック" panose="020B0400000000000000" pitchFamily="50" charset="-128"/>
              <a:ea typeface="BIZ UDPゴシック" panose="020B0400000000000000" pitchFamily="50" charset="-128"/>
            </a:rPr>
            <a:t>(</a:t>
          </a:r>
          <a:r>
            <a:rPr lang="ja-JP" altLang="en-US" sz="1000">
              <a:effectLst/>
              <a:latin typeface="BIZ UDPゴシック" panose="020B0400000000000000" pitchFamily="50" charset="-128"/>
              <a:ea typeface="BIZ UDPゴシック" panose="020B0400000000000000" pitchFamily="50" charset="-128"/>
            </a:rPr>
            <a:t>ｔ</a:t>
          </a:r>
          <a:r>
            <a:rPr lang="en-US" altLang="ja-JP" sz="1000">
              <a:effectLst/>
              <a:latin typeface="BIZ UDPゴシック" panose="020B0400000000000000" pitchFamily="50" charset="-128"/>
              <a:ea typeface="BIZ UDPゴシック" panose="020B0400000000000000" pitchFamily="50" charset="-128"/>
            </a:rPr>
            <a:t>)</a:t>
          </a:r>
          <a:r>
            <a:rPr lang="ja-JP" altLang="en-US" sz="1000">
              <a:effectLst/>
              <a:latin typeface="BIZ UDPゴシック" panose="020B0400000000000000" pitchFamily="50" charset="-128"/>
              <a:ea typeface="BIZ UDPゴシック" panose="020B0400000000000000" pitchFamily="50" charset="-128"/>
            </a:rPr>
            <a:t>単位で、小数第</a:t>
          </a:r>
          <a:r>
            <a:rPr lang="en-US" altLang="ja-JP" sz="1000">
              <a:effectLst/>
              <a:latin typeface="BIZ UDPゴシック" panose="020B0400000000000000" pitchFamily="50" charset="-128"/>
              <a:ea typeface="BIZ UDPゴシック" panose="020B0400000000000000" pitchFamily="50" charset="-128"/>
            </a:rPr>
            <a:t>1</a:t>
          </a:r>
          <a:r>
            <a:rPr lang="ja-JP" altLang="en-US" sz="1000">
              <a:effectLst/>
              <a:latin typeface="BIZ UDPゴシック" panose="020B0400000000000000" pitchFamily="50" charset="-128"/>
              <a:ea typeface="BIZ UDPゴシック" panose="020B0400000000000000" pitchFamily="50" charset="-128"/>
            </a:rPr>
            <a:t>位まで記入（小数第２位を四捨五入）。ただし、記載数量が０．１ｔ未満の場合、小数第２位以下の数字も記載可（その場合は合計欄も小数第２以下の数字まで記載）。</a:t>
          </a:r>
        </a:p>
        <a:p>
          <a:pPr rtl="0"/>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4</xdr:col>
      <xdr:colOff>116417</xdr:colOff>
      <xdr:row>9</xdr:row>
      <xdr:rowOff>297656</xdr:rowOff>
    </xdr:from>
    <xdr:to>
      <xdr:col>5</xdr:col>
      <xdr:colOff>7197</xdr:colOff>
      <xdr:row>12</xdr:row>
      <xdr:rowOff>190500</xdr:rowOff>
    </xdr:to>
    <xdr:sp macro="" textlink="">
      <xdr:nvSpPr>
        <xdr:cNvPr id="10" name="AutoShape 4">
          <a:extLst>
            <a:ext uri="{FF2B5EF4-FFF2-40B4-BE49-F238E27FC236}">
              <a16:creationId xmlns:a16="http://schemas.microsoft.com/office/drawing/2014/main" id="{BEB538F9-75F7-467A-B9A0-A8A95FBD7B03}"/>
            </a:ext>
          </a:extLst>
        </xdr:cNvPr>
        <xdr:cNvSpPr>
          <a:spLocks noChangeArrowheads="1"/>
        </xdr:cNvSpPr>
      </xdr:nvSpPr>
      <xdr:spPr bwMode="auto">
        <a:xfrm>
          <a:off x="4271698" y="3024187"/>
          <a:ext cx="1307624" cy="1250157"/>
        </a:xfrm>
        <a:prstGeom prst="wedgeRoundRectCallout">
          <a:avLst>
            <a:gd name="adj1" fmla="val -68927"/>
            <a:gd name="adj2" fmla="val -23683"/>
            <a:gd name="adj3" fmla="val 16667"/>
          </a:avLst>
        </a:prstGeom>
        <a:solidFill>
          <a:srgbClr val="99CCFF"/>
        </a:solidFill>
        <a:ln w="28575">
          <a:solidFill>
            <a:srgbClr val="000000"/>
          </a:solidFill>
          <a:miter lim="800000"/>
          <a:headEnd/>
          <a:tailEnd/>
        </a:ln>
      </xdr:spPr>
      <xdr:txBody>
        <a:bodyPr vertOverflow="clip" wrap="square" lIns="27432" tIns="18288" rIns="0" bIns="18288" anchor="ctr" upright="1"/>
        <a:lstStyle/>
        <a:p>
          <a:pPr algn="l" rtl="0">
            <a:defRPr sz="1000"/>
          </a:pP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廃棄物の種類</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都道府県（長野県内も含む）ごと</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に、行を分けて記入してください。</a:t>
          </a:r>
        </a:p>
      </xdr:txBody>
    </xdr:sp>
    <xdr:clientData/>
  </xdr:twoCellAnchor>
  <xdr:twoCellAnchor>
    <xdr:from>
      <xdr:col>2</xdr:col>
      <xdr:colOff>607218</xdr:colOff>
      <xdr:row>19</xdr:row>
      <xdr:rowOff>381001</xdr:rowOff>
    </xdr:from>
    <xdr:to>
      <xdr:col>6</xdr:col>
      <xdr:colOff>1439334</xdr:colOff>
      <xdr:row>24</xdr:row>
      <xdr:rowOff>59531</xdr:rowOff>
    </xdr:to>
    <xdr:sp macro="" textlink="">
      <xdr:nvSpPr>
        <xdr:cNvPr id="11" name="AutoShape 19">
          <a:extLst>
            <a:ext uri="{FF2B5EF4-FFF2-40B4-BE49-F238E27FC236}">
              <a16:creationId xmlns:a16="http://schemas.microsoft.com/office/drawing/2014/main" id="{F43E4827-FD08-4724-BE87-B91B306AD336}"/>
            </a:ext>
          </a:extLst>
        </xdr:cNvPr>
        <xdr:cNvSpPr>
          <a:spLocks noChangeArrowheads="1"/>
        </xdr:cNvSpPr>
      </xdr:nvSpPr>
      <xdr:spPr bwMode="auto">
        <a:xfrm>
          <a:off x="3298031" y="7679532"/>
          <a:ext cx="5130272" cy="1940718"/>
        </a:xfrm>
        <a:prstGeom prst="wedgeRectCallout">
          <a:avLst>
            <a:gd name="adj1" fmla="val 37053"/>
            <a:gd name="adj2" fmla="val -125159"/>
          </a:avLst>
        </a:prstGeom>
        <a:solidFill>
          <a:srgbClr val="FFFFFF"/>
        </a:solidFill>
        <a:ln w="28575">
          <a:solidFill>
            <a:srgbClr val="000000"/>
          </a:solidFill>
          <a:miter lim="800000"/>
          <a:headEnd/>
          <a:tailEnd/>
        </a:ln>
      </xdr:spPr>
      <xdr:txBody>
        <a:bodyPr vertOverflow="clip" wrap="square" lIns="27432" tIns="18288" rIns="0" bIns="18288" anchor="ctr" upright="1"/>
        <a:lstStyle/>
        <a:p>
          <a:pPr rtl="0"/>
          <a:r>
            <a:rPr lang="ja-JP" altLang="en-US" sz="1000" b="0" i="0" baseline="0">
              <a:effectLst/>
              <a:latin typeface="BIZ UDPゴシック" panose="020B0400000000000000" pitchFamily="50" charset="-128"/>
              <a:ea typeface="BIZ UDPゴシック" panose="020B0400000000000000" pitchFamily="50" charset="-128"/>
              <a:cs typeface="+mn-cs"/>
            </a:rPr>
            <a:t>産業廃棄物の種類（品目）ごとに集計し、様式第３０号に記入してください。</a:t>
          </a:r>
          <a:endParaRPr lang="en-US" altLang="ja-JP" sz="1000" b="0" i="0" baseline="0">
            <a:effectLst/>
            <a:latin typeface="BIZ UDPゴシック" panose="020B0400000000000000" pitchFamily="50" charset="-128"/>
            <a:ea typeface="BIZ UDPゴシック" panose="020B0400000000000000" pitchFamily="50" charset="-128"/>
            <a:cs typeface="+mn-cs"/>
          </a:endParaRPr>
        </a:p>
        <a:p>
          <a:pPr rtl="0"/>
          <a:r>
            <a:rPr lang="ja-JP" altLang="en-US" sz="1000" b="0" i="0" baseline="0">
              <a:effectLst/>
              <a:latin typeface="BIZ UDPゴシック" panose="020B0400000000000000" pitchFamily="50" charset="-128"/>
              <a:ea typeface="BIZ UDPゴシック" panose="020B0400000000000000" pitchFamily="50" charset="-128"/>
              <a:cs typeface="+mn-cs"/>
            </a:rPr>
            <a:t>（記入例）</a:t>
          </a:r>
          <a:endParaRPr lang="en-US" altLang="ja-JP" sz="1000" b="0" i="0" baseline="0">
            <a:effectLst/>
            <a:latin typeface="BIZ UDPゴシック" panose="020B0400000000000000" pitchFamily="50" charset="-128"/>
            <a:ea typeface="BIZ UDPゴシック" panose="020B0400000000000000" pitchFamily="50" charset="-128"/>
            <a:cs typeface="+mn-cs"/>
          </a:endParaRPr>
        </a:p>
        <a:p>
          <a:pPr rtl="0"/>
          <a:r>
            <a:rPr lang="ja-JP" altLang="en-US" sz="1000" b="0" i="0" baseline="0">
              <a:effectLst/>
              <a:latin typeface="BIZ UDPゴシック" panose="020B0400000000000000" pitchFamily="50" charset="-128"/>
              <a:ea typeface="BIZ UDPゴシック" panose="020B0400000000000000" pitchFamily="50" charset="-128"/>
              <a:cs typeface="+mn-cs"/>
            </a:rPr>
            <a:t>・無機性汚泥（石綿・水銀なし）</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県外</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　</a:t>
          </a:r>
          <a:r>
            <a:rPr lang="en-US" altLang="ja-JP" sz="1000" b="0" i="0" baseline="0">
              <a:effectLst/>
              <a:latin typeface="BIZ UDPゴシック" panose="020B0400000000000000" pitchFamily="50" charset="-128"/>
              <a:ea typeface="BIZ UDPゴシック" panose="020B0400000000000000" pitchFamily="50" charset="-128"/>
              <a:cs typeface="+mn-cs"/>
            </a:rPr>
            <a:t>82.9 t + 42.4 t  =</a:t>
          </a:r>
          <a:r>
            <a:rPr lang="ja-JP" altLang="en-US" sz="1000" b="0" i="0" baseline="0">
              <a:effectLst/>
              <a:latin typeface="BIZ UDPゴシック" panose="020B0400000000000000" pitchFamily="50" charset="-128"/>
              <a:ea typeface="BIZ UDPゴシック" panose="020B0400000000000000" pitchFamily="50" charset="-128"/>
              <a:cs typeface="+mn-cs"/>
            </a:rPr>
            <a:t>  </a:t>
          </a:r>
          <a:r>
            <a:rPr lang="en-US" altLang="ja-JP" sz="1000" b="0" i="0" baseline="0">
              <a:effectLst/>
              <a:latin typeface="BIZ UDPゴシック" panose="020B0400000000000000" pitchFamily="50" charset="-128"/>
              <a:ea typeface="BIZ UDPゴシック" panose="020B0400000000000000" pitchFamily="50" charset="-128"/>
              <a:cs typeface="+mn-cs"/>
            </a:rPr>
            <a:t>125.3 t</a:t>
          </a:r>
        </a:p>
        <a:p>
          <a:pPr rtl="0"/>
          <a:r>
            <a:rPr lang="ja-JP" altLang="en-US" sz="1000" b="0" i="0" baseline="0">
              <a:effectLst/>
              <a:latin typeface="BIZ UDPゴシック" panose="020B0400000000000000" pitchFamily="50" charset="-128"/>
              <a:ea typeface="BIZ UDPゴシック" panose="020B0400000000000000" pitchFamily="50" charset="-128"/>
              <a:cs typeface="+mn-cs"/>
            </a:rPr>
            <a:t>・無機性汚泥（石綿含有）</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市外</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県内</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　＝　</a:t>
          </a:r>
          <a:r>
            <a:rPr lang="en-US" altLang="ja-JP" sz="1000" b="0" i="0" baseline="0">
              <a:effectLst/>
              <a:latin typeface="BIZ UDPゴシック" panose="020B0400000000000000" pitchFamily="50" charset="-128"/>
              <a:ea typeface="BIZ UDPゴシック" panose="020B0400000000000000" pitchFamily="50" charset="-128"/>
              <a:cs typeface="+mn-cs"/>
            </a:rPr>
            <a:t>10.3 t </a:t>
          </a:r>
        </a:p>
        <a:p>
          <a:pPr rtl="0"/>
          <a:r>
            <a:rPr lang="ja-JP" altLang="en-US" sz="1000" b="0" i="0" baseline="0">
              <a:effectLst/>
              <a:latin typeface="BIZ UDPゴシック" panose="020B0400000000000000" pitchFamily="50" charset="-128"/>
              <a:ea typeface="BIZ UDPゴシック" panose="020B0400000000000000" pitchFamily="50" charset="-128"/>
              <a:cs typeface="+mn-cs"/>
            </a:rPr>
            <a:t>・無機性汚泥（石綿含有）</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県外</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　＝　</a:t>
          </a:r>
          <a:r>
            <a:rPr lang="en-US" altLang="ja-JP" sz="1000" b="0" i="0" baseline="0">
              <a:effectLst/>
              <a:latin typeface="BIZ UDPゴシック" panose="020B0400000000000000" pitchFamily="50" charset="-128"/>
              <a:ea typeface="BIZ UDPゴシック" panose="020B0400000000000000" pitchFamily="50" charset="-128"/>
              <a:cs typeface="+mn-cs"/>
            </a:rPr>
            <a:t>0.08 t</a:t>
          </a:r>
        </a:p>
        <a:p>
          <a:pPr rtl="0"/>
          <a:r>
            <a:rPr lang="ja-JP" altLang="en-US" sz="1000" b="0" i="0" baseline="0">
              <a:effectLst/>
              <a:latin typeface="BIZ UDPゴシック" panose="020B0400000000000000" pitchFamily="50" charset="-128"/>
              <a:ea typeface="BIZ UDPゴシック" panose="020B0400000000000000" pitchFamily="50" charset="-128"/>
              <a:cs typeface="+mn-cs"/>
            </a:rPr>
            <a:t>・</a:t>
          </a:r>
          <a:r>
            <a:rPr lang="ja-JP" altLang="ja-JP" sz="1000" b="0" i="0" baseline="0">
              <a:effectLst/>
              <a:latin typeface="BIZ UDPゴシック" panose="020B0400000000000000" pitchFamily="50" charset="-128"/>
              <a:ea typeface="BIZ UDPゴシック" panose="020B0400000000000000" pitchFamily="50" charset="-128"/>
              <a:cs typeface="+mn-cs"/>
            </a:rPr>
            <a:t>無機性汚泥（</a:t>
          </a:r>
          <a:r>
            <a:rPr lang="ja-JP" altLang="en-US" sz="1000" b="0" i="0" baseline="0">
              <a:effectLst/>
              <a:latin typeface="BIZ UDPゴシック" panose="020B0400000000000000" pitchFamily="50" charset="-128"/>
              <a:ea typeface="BIZ UDPゴシック" panose="020B0400000000000000" pitchFamily="50" charset="-128"/>
              <a:cs typeface="+mn-cs"/>
            </a:rPr>
            <a:t>水銀</a:t>
          </a:r>
          <a:r>
            <a:rPr lang="ja-JP" altLang="ja-JP" sz="1000" b="0" i="0" baseline="0">
              <a:effectLst/>
              <a:latin typeface="BIZ UDPゴシック" panose="020B0400000000000000" pitchFamily="50" charset="-128"/>
              <a:ea typeface="BIZ UDPゴシック" panose="020B0400000000000000" pitchFamily="50" charset="-128"/>
              <a:cs typeface="+mn-cs"/>
            </a:rPr>
            <a:t>含有）</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市外</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県内</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　＝　</a:t>
          </a:r>
          <a:r>
            <a:rPr lang="en-US" altLang="ja-JP" sz="1000" b="0" i="0" baseline="0">
              <a:effectLst/>
              <a:latin typeface="BIZ UDPゴシック" panose="020B0400000000000000" pitchFamily="50" charset="-128"/>
              <a:ea typeface="BIZ UDPゴシック" panose="020B0400000000000000" pitchFamily="50" charset="-128"/>
              <a:cs typeface="+mn-cs"/>
            </a:rPr>
            <a:t>0.02 t</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廃油</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県外</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　＝</a:t>
          </a:r>
          <a:r>
            <a:rPr lang="ja-JP" altLang="ja-JP" sz="1000" b="0" i="0" baseline="0">
              <a:effectLst/>
              <a:latin typeface="BIZ UDPゴシック" panose="020B0400000000000000" pitchFamily="50" charset="-128"/>
              <a:ea typeface="BIZ UDPゴシック" panose="020B0400000000000000" pitchFamily="50" charset="-128"/>
              <a:cs typeface="+mn-cs"/>
            </a:rPr>
            <a:t>　</a:t>
          </a:r>
          <a:r>
            <a:rPr lang="en-US" altLang="ja-JP" sz="1000" b="0" i="0" baseline="0">
              <a:effectLst/>
              <a:latin typeface="BIZ UDPゴシック" panose="020B0400000000000000" pitchFamily="50" charset="-128"/>
              <a:ea typeface="BIZ UDPゴシック" panose="020B0400000000000000" pitchFamily="50" charset="-128"/>
              <a:cs typeface="+mn-cs"/>
            </a:rPr>
            <a:t>0.03 t</a:t>
          </a:r>
          <a:endParaRPr lang="ja-JP" altLang="ja-JP" sz="1000">
            <a:effectLst/>
            <a:latin typeface="BIZ UDPゴシック" panose="020B0400000000000000" pitchFamily="50" charset="-128"/>
            <a:ea typeface="BIZ UDPゴシック" panose="020B0400000000000000" pitchFamily="50" charset="-128"/>
          </a:endParaRPr>
        </a:p>
        <a:p>
          <a:pPr rtl="0"/>
          <a:r>
            <a:rPr lang="ja-JP" altLang="en-US" sz="1000" b="0" i="0" baseline="0">
              <a:effectLst/>
              <a:latin typeface="BIZ UDPゴシック" panose="020B0400000000000000" pitchFamily="50" charset="-128"/>
              <a:ea typeface="BIZ UDPゴシック" panose="020B0400000000000000" pitchFamily="50" charset="-128"/>
              <a:cs typeface="+mn-cs"/>
            </a:rPr>
            <a:t>・廃プラスチック類（石綿なし）</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市外</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県内</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　＝　</a:t>
          </a:r>
          <a:r>
            <a:rPr lang="en-US" altLang="ja-JP" sz="1000" b="0" i="0" baseline="0">
              <a:effectLst/>
              <a:latin typeface="BIZ UDPゴシック" panose="020B0400000000000000" pitchFamily="50" charset="-128"/>
              <a:ea typeface="BIZ UDPゴシック" panose="020B0400000000000000" pitchFamily="50" charset="-128"/>
              <a:cs typeface="+mn-cs"/>
            </a:rPr>
            <a:t>97.5 t</a:t>
          </a:r>
        </a:p>
        <a:p>
          <a:pPr rtl="0"/>
          <a:r>
            <a:rPr lang="ja-JP" altLang="en-US" sz="1000" b="0" i="0" baseline="0">
              <a:effectLst/>
              <a:latin typeface="BIZ UDPゴシック" panose="020B0400000000000000" pitchFamily="50" charset="-128"/>
              <a:ea typeface="BIZ UDPゴシック" panose="020B0400000000000000" pitchFamily="50" charset="-128"/>
              <a:cs typeface="+mn-cs"/>
            </a:rPr>
            <a:t>・廃プラスチック類（石綿なし）</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県外</a:t>
          </a:r>
          <a:r>
            <a:rPr lang="en-US" altLang="ja-JP" sz="1000" b="0" i="0" baseline="0">
              <a:effectLst/>
              <a:latin typeface="BIZ UDPゴシック" panose="020B0400000000000000" pitchFamily="50" charset="-128"/>
              <a:ea typeface="BIZ UDPゴシック" panose="020B0400000000000000" pitchFamily="50" charset="-128"/>
              <a:cs typeface="+mn-cs"/>
            </a:rPr>
            <a:t>)  28.4 t  +  74.9 t  =  103.3 t</a:t>
          </a:r>
        </a:p>
      </xdr:txBody>
    </xdr:sp>
    <xdr:clientData/>
  </xdr:twoCellAnchor>
  <xdr:oneCellAnchor>
    <xdr:from>
      <xdr:col>0</xdr:col>
      <xdr:colOff>119062</xdr:colOff>
      <xdr:row>24</xdr:row>
      <xdr:rowOff>88632</xdr:rowOff>
    </xdr:from>
    <xdr:ext cx="8370094" cy="2185461"/>
    <xdr:sp macro="" textlink="">
      <xdr:nvSpPr>
        <xdr:cNvPr id="12" name="テキスト ボックス 11">
          <a:extLst>
            <a:ext uri="{FF2B5EF4-FFF2-40B4-BE49-F238E27FC236}">
              <a16:creationId xmlns:a16="http://schemas.microsoft.com/office/drawing/2014/main" id="{98B2BB94-6465-4B3D-86AC-AF8E1F77237F}"/>
            </a:ext>
          </a:extLst>
        </xdr:cNvPr>
        <xdr:cNvSpPr txBox="1"/>
      </xdr:nvSpPr>
      <xdr:spPr>
        <a:xfrm>
          <a:off x="119062" y="9649351"/>
          <a:ext cx="8370094" cy="2185461"/>
        </a:xfrm>
        <a:prstGeom prst="rect">
          <a:avLst/>
        </a:prstGeom>
        <a:solidFill>
          <a:srgbClr val="99FF99"/>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rtl="0"/>
          <a:r>
            <a:rPr lang="en-US"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a:t>
          </a:r>
          <a:r>
            <a:rPr lang="ja-JP"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（エクセル</a:t>
          </a: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ファイル</a:t>
          </a:r>
          <a:r>
            <a:rPr lang="ja-JP"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作成時の注意点）</a:t>
          </a:r>
          <a:endParaRPr lang="ja-JP" altLang="ja-JP" sz="1000" b="0">
            <a:effectLst/>
            <a:latin typeface="BIZ UDPゴシック" panose="020B0400000000000000" pitchFamily="50" charset="-128"/>
            <a:ea typeface="BIZ UDPゴシック" panose="020B0400000000000000" pitchFamily="50" charset="-128"/>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１．　</a:t>
          </a:r>
          <a:r>
            <a:rPr lang="ja-JP" altLang="en-US" sz="1000" b="1" i="0" u="sng" baseline="0">
              <a:solidFill>
                <a:srgbClr val="FF0000"/>
              </a:solidFill>
              <a:effectLst/>
              <a:latin typeface="BIZ UDPゴシック" panose="020B0400000000000000" pitchFamily="50" charset="-128"/>
              <a:ea typeface="BIZ UDPゴシック" panose="020B0400000000000000" pitchFamily="50" charset="-128"/>
              <a:cs typeface="+mn-cs"/>
            </a:rPr>
            <a:t>産業廃棄物の</a:t>
          </a:r>
          <a:r>
            <a:rPr lang="ja-JP" altLang="ja-JP" sz="1000" b="1" i="0" u="sng" baseline="0">
              <a:solidFill>
                <a:srgbClr val="FF0000"/>
              </a:solidFill>
              <a:effectLst/>
              <a:latin typeface="BIZ UDPゴシック" panose="020B0400000000000000" pitchFamily="50" charset="-128"/>
              <a:ea typeface="BIZ UDPゴシック" panose="020B0400000000000000" pitchFamily="50" charset="-128"/>
              <a:cs typeface="+mn-cs"/>
            </a:rPr>
            <a:t>「種類」欄は触らないでください。</a:t>
          </a:r>
          <a:r>
            <a:rPr lang="ja-JP"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「コード」欄を入力すると、「種類」欄に廃棄物の種類が自動入力される</a:t>
          </a: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よ</a:t>
          </a:r>
          <a:r>
            <a:rPr lang="ja-JP"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う</a:t>
          </a:r>
          <a:endParaRPr lang="en-US" altLang="ja-JP" sz="1000" b="0" i="0" baseline="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　</a:t>
          </a:r>
          <a:r>
            <a:rPr lang="ja-JP"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数式が入力されています</a:t>
          </a: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a:t>
          </a:r>
          <a:endParaRPr lang="en-US" altLang="ja-JP" sz="1000" b="0" i="0" baseline="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２</a:t>
          </a:r>
          <a:r>
            <a:rPr lang="ja-JP"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　</a:t>
          </a:r>
          <a:r>
            <a:rPr lang="ja-JP" altLang="ja-JP" sz="1000" b="1" i="0" u="sng" baseline="0">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000" b="1" i="0" u="sng" baseline="0">
              <a:solidFill>
                <a:srgbClr val="FF0000"/>
              </a:solidFill>
              <a:effectLst/>
              <a:latin typeface="BIZ UDPゴシック" panose="020B0400000000000000" pitchFamily="50" charset="-128"/>
              <a:ea typeface="BIZ UDPゴシック" panose="020B0400000000000000" pitchFamily="50" charset="-128"/>
              <a:cs typeface="+mn-cs"/>
            </a:rPr>
            <a:t>運搬量</a:t>
          </a:r>
          <a:r>
            <a:rPr lang="ja-JP" altLang="ja-JP" sz="1000" b="1" i="0" u="sng" baseline="0">
              <a:solidFill>
                <a:srgbClr val="FF0000"/>
              </a:solidFill>
              <a:effectLst/>
              <a:latin typeface="BIZ UDPゴシック" panose="020B0400000000000000" pitchFamily="50" charset="-128"/>
              <a:ea typeface="BIZ UDPゴシック" panose="020B0400000000000000" pitchFamily="50" charset="-128"/>
              <a:cs typeface="+mn-cs"/>
            </a:rPr>
            <a:t>合計」欄は触らないでください。</a:t>
          </a:r>
          <a:r>
            <a:rPr lang="ja-JP" altLang="en-US"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各</a:t>
          </a: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「運搬量」欄に数量を入力すると、「運搬量合計」欄に合計が自動入力されるよう</a:t>
          </a:r>
          <a:endParaRPr lang="en-US" altLang="ja-JP" sz="1000" b="0" i="0" baseline="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　数式が入力されています。</a:t>
          </a:r>
          <a:endParaRPr lang="en-US" altLang="ja-JP" sz="1000" b="0" i="0" baseline="0">
            <a:solidFill>
              <a:schemeClr val="tx1"/>
            </a:solidFill>
            <a:effectLst/>
            <a:latin typeface="BIZ UDPゴシック" panose="020B0400000000000000" pitchFamily="50" charset="-128"/>
            <a:ea typeface="BIZ UDPゴシック" panose="020B0400000000000000" pitchFamily="50" charset="-128"/>
            <a:cs typeface="+mn-cs"/>
          </a:endParaRPr>
        </a:p>
        <a:p>
          <a:pPr rtl="0"/>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３</a:t>
          </a:r>
          <a:r>
            <a:rPr lang="ja-JP"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　「コード」欄及び「都道府県」欄</a:t>
          </a:r>
          <a:r>
            <a:rPr lang="ja-JP"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は入力規則を設けています。</a:t>
          </a:r>
          <a:r>
            <a:rPr lang="ja-JP" altLang="ja-JP" sz="1000" b="1" i="0" u="sng" baseline="0">
              <a:solidFill>
                <a:srgbClr val="FF0000"/>
              </a:solidFill>
              <a:effectLst/>
              <a:latin typeface="BIZ UDPゴシック" panose="020B0400000000000000" pitchFamily="50" charset="-128"/>
              <a:ea typeface="BIZ UDPゴシック" panose="020B0400000000000000" pitchFamily="50" charset="-128"/>
              <a:cs typeface="+mn-cs"/>
            </a:rPr>
            <a:t>コード</a:t>
          </a:r>
          <a:r>
            <a:rPr lang="ja-JP" altLang="en-US" sz="1000" b="1" i="0" u="sng" baseline="0">
              <a:solidFill>
                <a:srgbClr val="FF0000"/>
              </a:solidFill>
              <a:effectLst/>
              <a:latin typeface="BIZ UDPゴシック" panose="020B0400000000000000" pitchFamily="50" charset="-128"/>
              <a:ea typeface="BIZ UDPゴシック" panose="020B0400000000000000" pitchFamily="50" charset="-128"/>
              <a:cs typeface="+mn-cs"/>
            </a:rPr>
            <a:t>表</a:t>
          </a:r>
          <a:r>
            <a:rPr lang="ja-JP" altLang="ja-JP" sz="1000" b="1" i="0" u="sng" baseline="0">
              <a:solidFill>
                <a:srgbClr val="FF0000"/>
              </a:solidFill>
              <a:effectLst/>
              <a:latin typeface="BIZ UDPゴシック" panose="020B0400000000000000" pitchFamily="50" charset="-128"/>
              <a:ea typeface="BIZ UDPゴシック" panose="020B0400000000000000" pitchFamily="50" charset="-128"/>
              <a:cs typeface="+mn-cs"/>
            </a:rPr>
            <a:t>にある番号（半角）</a:t>
          </a:r>
          <a:r>
            <a:rPr lang="ja-JP" altLang="en-US" sz="1000" b="1" i="0" u="sng" baseline="0">
              <a:solidFill>
                <a:srgbClr val="FF0000"/>
              </a:solidFill>
              <a:effectLst/>
              <a:latin typeface="BIZ UDPゴシック" panose="020B0400000000000000" pitchFamily="50" charset="-128"/>
              <a:ea typeface="BIZ UDPゴシック" panose="020B0400000000000000" pitchFamily="50" charset="-128"/>
              <a:cs typeface="+mn-cs"/>
            </a:rPr>
            <a:t>や都道府県名</a:t>
          </a:r>
          <a:r>
            <a:rPr lang="ja-JP" altLang="ja-JP" sz="1000" b="1" i="0" u="sng" baseline="0">
              <a:solidFill>
                <a:srgbClr val="FF0000"/>
              </a:solidFill>
              <a:effectLst/>
              <a:latin typeface="BIZ UDPゴシック" panose="020B0400000000000000" pitchFamily="50" charset="-128"/>
              <a:ea typeface="BIZ UDPゴシック" panose="020B0400000000000000" pitchFamily="50" charset="-128"/>
              <a:cs typeface="+mn-cs"/>
            </a:rPr>
            <a:t>以外の</a:t>
          </a:r>
          <a:r>
            <a:rPr lang="ja-JP" altLang="en-US" sz="1000" b="1" i="0" u="sng" baseline="0">
              <a:solidFill>
                <a:srgbClr val="FF0000"/>
              </a:solidFill>
              <a:effectLst/>
              <a:latin typeface="BIZ UDPゴシック" panose="020B0400000000000000" pitchFamily="50" charset="-128"/>
              <a:ea typeface="BIZ UDPゴシック" panose="020B0400000000000000" pitchFamily="50" charset="-128"/>
              <a:cs typeface="+mn-cs"/>
            </a:rPr>
            <a:t>入力</a:t>
          </a:r>
          <a:r>
            <a:rPr lang="ja-JP" altLang="ja-JP" sz="1000" b="1" i="0" u="sng" baseline="0">
              <a:solidFill>
                <a:srgbClr val="FF0000"/>
              </a:solidFill>
              <a:effectLst/>
              <a:latin typeface="BIZ UDPゴシック" panose="020B0400000000000000" pitchFamily="50" charset="-128"/>
              <a:ea typeface="BIZ UDPゴシック" panose="020B0400000000000000" pitchFamily="50" charset="-128"/>
              <a:cs typeface="+mn-cs"/>
            </a:rPr>
            <a:t>は</a:t>
          </a:r>
          <a:r>
            <a:rPr lang="ja-JP" altLang="en-US" sz="1000" b="1" i="0" u="sng" baseline="0">
              <a:solidFill>
                <a:srgbClr val="FF0000"/>
              </a:solidFill>
              <a:effectLst/>
              <a:latin typeface="BIZ UDPゴシック" panose="020B0400000000000000" pitchFamily="50" charset="-128"/>
              <a:ea typeface="BIZ UDPゴシック" panose="020B0400000000000000" pitchFamily="50" charset="-128"/>
              <a:cs typeface="+mn-cs"/>
            </a:rPr>
            <a:t>できません</a:t>
          </a:r>
          <a:endParaRPr lang="en-US" altLang="ja-JP" sz="1000" b="1" i="0" u="sng" baseline="0">
            <a:solidFill>
              <a:srgbClr val="FF0000"/>
            </a:solidFill>
            <a:effectLst/>
            <a:latin typeface="BIZ UDPゴシック" panose="020B0400000000000000" pitchFamily="50" charset="-128"/>
            <a:ea typeface="BIZ UDPゴシック" panose="020B0400000000000000" pitchFamily="50" charset="-128"/>
            <a:cs typeface="+mn-cs"/>
          </a:endParaRPr>
        </a:p>
        <a:p>
          <a:pPr rtl="0"/>
          <a:r>
            <a:rPr lang="ja-JP" altLang="en-US" sz="1000" b="0" i="0" baseline="0">
              <a:solidFill>
                <a:srgbClr val="FF0000"/>
              </a:solidFill>
              <a:effectLst/>
              <a:latin typeface="BIZ UDPゴシック" panose="020B0400000000000000" pitchFamily="50" charset="-128"/>
              <a:ea typeface="BIZ UDPゴシック" panose="020B0400000000000000" pitchFamily="50" charset="-128"/>
              <a:cs typeface="+mn-cs"/>
            </a:rPr>
            <a:t>　</a:t>
          </a:r>
          <a:r>
            <a:rPr lang="ja-JP"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のでご注意ください。</a:t>
          </a:r>
          <a:endParaRPr lang="en-US" altLang="ja-JP" sz="1000" b="0" i="0" baseline="0">
            <a:solidFill>
              <a:schemeClr val="tx1"/>
            </a:solidFill>
            <a:effectLst/>
            <a:latin typeface="BIZ UDPゴシック" panose="020B0400000000000000" pitchFamily="50" charset="-128"/>
            <a:ea typeface="BIZ UDPゴシック" panose="020B0400000000000000" pitchFamily="50" charset="-128"/>
            <a:cs typeface="+mn-cs"/>
          </a:endParaRPr>
        </a:p>
        <a:p>
          <a:pPr rtl="0" eaLnBrk="1" fontAlgn="auto" latinLnBrk="0" hangingPunct="1"/>
          <a:r>
            <a:rPr lang="ja-JP" altLang="en-US" sz="1000">
              <a:effectLst/>
              <a:latin typeface="BIZ UDPゴシック" panose="020B0400000000000000" pitchFamily="50" charset="-128"/>
              <a:ea typeface="BIZ UDPゴシック" panose="020B0400000000000000" pitchFamily="50" charset="-128"/>
            </a:rPr>
            <a:t>４．　上記１・２の数式が入力されていますので、</a:t>
          </a:r>
          <a:r>
            <a:rPr lang="ja-JP" altLang="en-US" sz="1000" b="1" u="sng">
              <a:solidFill>
                <a:srgbClr val="FF0000"/>
              </a:solidFill>
              <a:effectLst/>
              <a:latin typeface="BIZ UDPゴシック" panose="020B0400000000000000" pitchFamily="50" charset="-128"/>
              <a:ea typeface="BIZ UDPゴシック" panose="020B0400000000000000" pitchFamily="50" charset="-128"/>
            </a:rPr>
            <a:t>行や列の挿入や削除はしないでください</a:t>
          </a:r>
          <a:r>
            <a:rPr lang="ja-JP" altLang="en-US" sz="1000">
              <a:effectLst/>
              <a:latin typeface="BIZ UDPゴシック" panose="020B0400000000000000" pitchFamily="50" charset="-128"/>
              <a:ea typeface="BIZ UDPゴシック" panose="020B0400000000000000" pitchFamily="50" charset="-128"/>
            </a:rPr>
            <a:t>。また</a:t>
          </a:r>
          <a:r>
            <a:rPr lang="ja-JP" altLang="ja-JP" sz="1000">
              <a:solidFill>
                <a:schemeClr val="tx1"/>
              </a:solidFill>
              <a:effectLst/>
              <a:latin typeface="BIZ UDPゴシック" panose="020B0400000000000000" pitchFamily="50" charset="-128"/>
              <a:ea typeface="BIZ UDPゴシック" panose="020B0400000000000000" pitchFamily="50" charset="-128"/>
              <a:cs typeface="+mn-cs"/>
            </a:rPr>
            <a:t>、本シートを別のエクセル</a:t>
          </a:r>
          <a:r>
            <a:rPr lang="ja-JP" altLang="en-US" sz="1000">
              <a:solidFill>
                <a:schemeClr val="tx1"/>
              </a:solidFill>
              <a:effectLst/>
              <a:latin typeface="BIZ UDPゴシック" panose="020B0400000000000000" pitchFamily="50" charset="-128"/>
              <a:ea typeface="BIZ UDPゴシック" panose="020B0400000000000000" pitchFamily="50" charset="-128"/>
              <a:cs typeface="+mn-cs"/>
            </a:rPr>
            <a:t>ファイル</a:t>
          </a:r>
          <a:endParaRPr lang="en-US" altLang="ja-JP" sz="1000">
            <a:solidFill>
              <a:schemeClr val="tx1"/>
            </a:solidFill>
            <a:effectLst/>
            <a:latin typeface="BIZ UDPゴシック" panose="020B0400000000000000" pitchFamily="50" charset="-128"/>
            <a:ea typeface="BIZ UDPゴシック" panose="020B0400000000000000" pitchFamily="50" charset="-128"/>
            <a:cs typeface="+mn-cs"/>
          </a:endParaRPr>
        </a:p>
        <a:p>
          <a:pPr rtl="0" eaLnBrk="1" fontAlgn="auto" latinLnBrk="0" hangingPunct="1"/>
          <a:r>
            <a:rPr lang="ja-JP" altLang="en-US" sz="1000">
              <a:solidFill>
                <a:schemeClr val="tx1"/>
              </a:solidFill>
              <a:effectLst/>
              <a:latin typeface="BIZ UDPゴシック" panose="020B0400000000000000" pitchFamily="50" charset="-128"/>
              <a:ea typeface="BIZ UDPゴシック" panose="020B0400000000000000" pitchFamily="50" charset="-128"/>
              <a:cs typeface="+mn-cs"/>
            </a:rPr>
            <a:t>　</a:t>
          </a:r>
          <a:r>
            <a:rPr lang="ja-JP" altLang="ja-JP" sz="1000">
              <a:solidFill>
                <a:schemeClr val="tx1"/>
              </a:solidFill>
              <a:effectLst/>
              <a:latin typeface="BIZ UDPゴシック" panose="020B0400000000000000" pitchFamily="50" charset="-128"/>
              <a:ea typeface="BIZ UDPゴシック" panose="020B0400000000000000" pitchFamily="50" charset="-128"/>
              <a:cs typeface="+mn-cs"/>
            </a:rPr>
            <a:t>に移動又はコピーした際は、別のエクセルファイルを開く度に本エクセルファイルからのデータ読込が発生します</a:t>
          </a:r>
          <a:r>
            <a:rPr lang="ja-JP" altLang="en-US" sz="1000">
              <a:solidFill>
                <a:schemeClr val="tx1"/>
              </a:solidFill>
              <a:effectLst/>
              <a:latin typeface="BIZ UDPゴシック" panose="020B0400000000000000" pitchFamily="50" charset="-128"/>
              <a:ea typeface="BIZ UDPゴシック" panose="020B0400000000000000" pitchFamily="50" charset="-128"/>
              <a:cs typeface="+mn-cs"/>
            </a:rPr>
            <a:t>ので、ご注意</a:t>
          </a:r>
          <a:endParaRPr lang="en-US" altLang="ja-JP" sz="1000">
            <a:solidFill>
              <a:schemeClr val="tx1"/>
            </a:solidFill>
            <a:effectLst/>
            <a:latin typeface="BIZ UDPゴシック" panose="020B0400000000000000" pitchFamily="50" charset="-128"/>
            <a:ea typeface="BIZ UDPゴシック" panose="020B0400000000000000" pitchFamily="50" charset="-128"/>
            <a:cs typeface="+mn-cs"/>
          </a:endParaRPr>
        </a:p>
        <a:p>
          <a:pPr rtl="0" eaLnBrk="1" fontAlgn="auto" latinLnBrk="0" hangingPunct="1"/>
          <a:r>
            <a:rPr lang="ja-JP" altLang="en-US" sz="1000">
              <a:solidFill>
                <a:schemeClr val="tx1"/>
              </a:solidFill>
              <a:effectLst/>
              <a:latin typeface="BIZ UDPゴシック" panose="020B0400000000000000" pitchFamily="50" charset="-128"/>
              <a:ea typeface="BIZ UDPゴシック" panose="020B0400000000000000" pitchFamily="50" charset="-128"/>
              <a:cs typeface="+mn-cs"/>
            </a:rPr>
            <a:t>　</a:t>
          </a:r>
          <a:r>
            <a:rPr lang="ja-JP" altLang="ja-JP" sz="1000">
              <a:solidFill>
                <a:schemeClr val="tx1"/>
              </a:solidFill>
              <a:effectLst/>
              <a:latin typeface="BIZ UDPゴシック" panose="020B0400000000000000" pitchFamily="50" charset="-128"/>
              <a:ea typeface="BIZ UDPゴシック" panose="020B0400000000000000" pitchFamily="50" charset="-128"/>
              <a:cs typeface="+mn-cs"/>
            </a:rPr>
            <a:t>ください。</a:t>
          </a:r>
          <a:r>
            <a:rPr lang="ja-JP" altLang="en-US" sz="1000">
              <a:solidFill>
                <a:schemeClr val="tx1"/>
              </a:solidFill>
              <a:effectLst/>
              <a:latin typeface="BIZ UDPゴシック" panose="020B0400000000000000" pitchFamily="50" charset="-128"/>
              <a:ea typeface="BIZ UDPゴシック" panose="020B0400000000000000" pitchFamily="50" charset="-128"/>
              <a:cs typeface="+mn-cs"/>
            </a:rPr>
            <a:t>なお、</a:t>
          </a:r>
          <a:r>
            <a:rPr lang="ja-JP" altLang="ja-JP" sz="1000" b="1" u="sng">
              <a:solidFill>
                <a:srgbClr val="FF0000"/>
              </a:solidFill>
              <a:effectLst/>
              <a:latin typeface="BIZ UDPゴシック" panose="020B0400000000000000" pitchFamily="50" charset="-128"/>
              <a:ea typeface="BIZ UDPゴシック" panose="020B0400000000000000" pitchFamily="50" charset="-128"/>
              <a:cs typeface="+mn-cs"/>
            </a:rPr>
            <a:t>行が不足する場合</a:t>
          </a:r>
          <a:r>
            <a:rPr lang="ja-JP" altLang="ja-JP" sz="1000">
              <a:solidFill>
                <a:schemeClr val="tx1"/>
              </a:solidFill>
              <a:effectLst/>
              <a:latin typeface="BIZ UDPゴシック" panose="020B0400000000000000" pitchFamily="50" charset="-128"/>
              <a:ea typeface="BIZ UDPゴシック" panose="020B0400000000000000" pitchFamily="50" charset="-128"/>
              <a:cs typeface="+mn-cs"/>
            </a:rPr>
            <a:t>は下記</a:t>
          </a:r>
          <a:r>
            <a:rPr lang="ja-JP" altLang="en-US" sz="1000">
              <a:solidFill>
                <a:schemeClr val="tx1"/>
              </a:solidFill>
              <a:effectLst/>
              <a:latin typeface="BIZ UDPゴシック" panose="020B0400000000000000" pitchFamily="50" charset="-128"/>
              <a:ea typeface="BIZ UDPゴシック" panose="020B0400000000000000" pitchFamily="50" charset="-128"/>
              <a:cs typeface="+mn-cs"/>
            </a:rPr>
            <a:t>のとおり</a:t>
          </a:r>
          <a:r>
            <a:rPr lang="ja-JP" altLang="ja-JP" sz="1000">
              <a:solidFill>
                <a:schemeClr val="tx1"/>
              </a:solidFill>
              <a:effectLst/>
              <a:latin typeface="BIZ UDPゴシック" panose="020B0400000000000000" pitchFamily="50" charset="-128"/>
              <a:ea typeface="BIZ UDPゴシック" panose="020B0400000000000000" pitchFamily="50" charset="-128"/>
              <a:cs typeface="+mn-cs"/>
            </a:rPr>
            <a:t>ご対応ください</a:t>
          </a:r>
          <a:r>
            <a:rPr lang="ja-JP" altLang="en-US" sz="1000">
              <a:solidFill>
                <a:schemeClr val="tx1"/>
              </a:solidFill>
              <a:effectLst/>
              <a:latin typeface="BIZ UDPゴシック" panose="020B0400000000000000" pitchFamily="50" charset="-128"/>
              <a:ea typeface="BIZ UDPゴシック" panose="020B0400000000000000" pitchFamily="50" charset="-128"/>
              <a:cs typeface="+mn-cs"/>
            </a:rPr>
            <a:t>。</a:t>
          </a:r>
          <a:endParaRPr lang="en-US" altLang="ja-JP" sz="1000">
            <a:solidFill>
              <a:schemeClr val="tx1"/>
            </a:solidFill>
            <a:effectLst/>
            <a:latin typeface="BIZ UDPゴシック" panose="020B0400000000000000" pitchFamily="50" charset="-128"/>
            <a:ea typeface="BIZ UDPゴシック" panose="020B0400000000000000" pitchFamily="50" charset="-128"/>
            <a:cs typeface="+mn-cs"/>
          </a:endParaRPr>
        </a:p>
        <a:p>
          <a:pPr rtl="0" eaLnBrk="1" fontAlgn="auto" latinLnBrk="0" hangingPunct="1"/>
          <a:r>
            <a:rPr lang="ja-JP" altLang="en-US" sz="1000">
              <a:effectLst/>
              <a:latin typeface="BIZ UDPゴシック" panose="020B0400000000000000" pitchFamily="50" charset="-128"/>
              <a:ea typeface="BIZ UDPゴシック" panose="020B0400000000000000" pitchFamily="50" charset="-128"/>
            </a:rPr>
            <a:t>　・（数式入り）必要な行数の目安について、松本市役所　廃棄物対策課までご連絡ください</a:t>
          </a:r>
          <a:endParaRPr lang="en-US" altLang="ja-JP" sz="1000">
            <a:effectLst/>
            <a:latin typeface="BIZ UDPゴシック" panose="020B0400000000000000" pitchFamily="50" charset="-128"/>
            <a:ea typeface="BIZ UDPゴシック" panose="020B0400000000000000" pitchFamily="50" charset="-128"/>
          </a:endParaRPr>
        </a:p>
        <a:p>
          <a:pPr rtl="0" eaLnBrk="1" fontAlgn="auto" latinLnBrk="0" hangingPunct="1"/>
          <a:r>
            <a:rPr lang="ja-JP" altLang="en-US" sz="1000">
              <a:effectLst/>
              <a:latin typeface="BIZ UDPゴシック" panose="020B0400000000000000" pitchFamily="50" charset="-128"/>
              <a:ea typeface="BIZ UDPゴシック" panose="020B0400000000000000" pitchFamily="50" charset="-128"/>
            </a:rPr>
            <a:t>　・（手書き用）別葉にして作成してください</a:t>
          </a:r>
        </a:p>
        <a:p>
          <a:pPr rtl="0" eaLnBrk="1" fontAlgn="auto" latinLnBrk="0" hangingPunct="1"/>
          <a:endParaRPr lang="ja-JP" altLang="en-US" sz="1000">
            <a:effectLst/>
            <a:latin typeface="BIZ UDPゴシック" panose="020B0400000000000000" pitchFamily="50" charset="-128"/>
            <a:ea typeface="BIZ UDPゴシック" panose="020B0400000000000000" pitchFamily="50" charset="-128"/>
          </a:endParaRPr>
        </a:p>
        <a:p>
          <a:pPr rtl="0"/>
          <a:endParaRPr lang="ja-JP" altLang="ja-JP" sz="1000" b="0">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1</xdr:col>
      <xdr:colOff>1702595</xdr:colOff>
      <xdr:row>17</xdr:row>
      <xdr:rowOff>113772</xdr:rowOff>
    </xdr:from>
    <xdr:to>
      <xdr:col>5</xdr:col>
      <xdr:colOff>821532</xdr:colOff>
      <xdr:row>19</xdr:row>
      <xdr:rowOff>369094</xdr:rowOff>
    </xdr:to>
    <xdr:sp macro="" textlink="">
      <xdr:nvSpPr>
        <xdr:cNvPr id="13" name="AutoShape 19">
          <a:extLst>
            <a:ext uri="{FF2B5EF4-FFF2-40B4-BE49-F238E27FC236}">
              <a16:creationId xmlns:a16="http://schemas.microsoft.com/office/drawing/2014/main" id="{7B1C34C1-BB07-4705-BE26-00036573F99F}"/>
            </a:ext>
          </a:extLst>
        </xdr:cNvPr>
        <xdr:cNvSpPr>
          <a:spLocks noChangeArrowheads="1"/>
        </xdr:cNvSpPr>
      </xdr:nvSpPr>
      <xdr:spPr bwMode="auto">
        <a:xfrm>
          <a:off x="2059783" y="6459803"/>
          <a:ext cx="4333874" cy="1160197"/>
        </a:xfrm>
        <a:prstGeom prst="wedgeRectCallout">
          <a:avLst>
            <a:gd name="adj1" fmla="val 10985"/>
            <a:gd name="adj2" fmla="val -74348"/>
          </a:avLst>
        </a:prstGeom>
        <a:solidFill>
          <a:srgbClr val="FFFFFF"/>
        </a:solidFill>
        <a:ln w="28575">
          <a:solidFill>
            <a:srgbClr val="000000"/>
          </a:solidFill>
          <a:miter lim="800000"/>
          <a:headEnd/>
          <a:tailEnd/>
        </a:ln>
      </xdr:spPr>
      <xdr:txBody>
        <a:bodyPr vertOverflow="clip" wrap="square" lIns="27432" tIns="18288" rIns="0" bIns="18288" anchor="ctr" upright="1"/>
        <a:lstStyle/>
        <a:p>
          <a:pPr rtl="0"/>
          <a:r>
            <a:rPr lang="ja-JP" altLang="en-US" sz="1000" b="0" i="0" baseline="0">
              <a:effectLst/>
              <a:latin typeface="BIZ UDPゴシック" panose="020B0400000000000000" pitchFamily="50" charset="-128"/>
              <a:ea typeface="BIZ UDPゴシック" panose="020B0400000000000000" pitchFamily="50" charset="-128"/>
              <a:cs typeface="+mn-cs"/>
            </a:rPr>
            <a:t>市</a:t>
          </a:r>
          <a:r>
            <a:rPr lang="ja-JP" altLang="ja-JP" sz="1000" b="0" i="0" baseline="0">
              <a:effectLst/>
              <a:latin typeface="BIZ UDPゴシック" panose="020B0400000000000000" pitchFamily="50" charset="-128"/>
              <a:ea typeface="BIZ UDPゴシック" panose="020B0400000000000000" pitchFamily="50" charset="-128"/>
              <a:cs typeface="+mn-cs"/>
            </a:rPr>
            <a:t>外運搬の</a:t>
          </a:r>
          <a:r>
            <a:rPr lang="ja-JP" altLang="ja-JP" sz="1000" b="1" i="0" u="sng" baseline="0">
              <a:effectLst/>
              <a:latin typeface="BIZ UDPゴシック" panose="020B0400000000000000" pitchFamily="50" charset="-128"/>
              <a:ea typeface="BIZ UDPゴシック" panose="020B0400000000000000" pitchFamily="50" charset="-128"/>
              <a:cs typeface="+mn-cs"/>
            </a:rPr>
            <a:t>目的</a:t>
          </a:r>
          <a:r>
            <a:rPr lang="ja-JP" altLang="en-US" sz="1000" b="1" i="0" u="sng" baseline="0">
              <a:effectLst/>
              <a:latin typeface="BIZ UDPゴシック" panose="020B0400000000000000" pitchFamily="50" charset="-128"/>
              <a:ea typeface="BIZ UDPゴシック" panose="020B0400000000000000" pitchFamily="50" charset="-128"/>
              <a:cs typeface="+mn-cs"/>
            </a:rPr>
            <a:t>について、「積替保管」とは記入しない</a:t>
          </a:r>
          <a:r>
            <a:rPr lang="ja-JP" altLang="en-US" sz="1000" b="0" i="0" baseline="0">
              <a:effectLst/>
              <a:latin typeface="BIZ UDPゴシック" panose="020B0400000000000000" pitchFamily="50" charset="-128"/>
              <a:ea typeface="BIZ UDPゴシック" panose="020B0400000000000000" pitchFamily="50" charset="-128"/>
              <a:cs typeface="+mn-cs"/>
            </a:rPr>
            <a:t>でください。</a:t>
          </a:r>
          <a:endParaRPr lang="en-US" altLang="ja-JP" sz="1000" b="0" i="0" baseline="0">
            <a:effectLst/>
            <a:latin typeface="BIZ UDPゴシック" panose="020B0400000000000000" pitchFamily="50" charset="-128"/>
            <a:ea typeface="BIZ UDPゴシック" panose="020B0400000000000000" pitchFamily="50" charset="-128"/>
            <a:cs typeface="+mn-cs"/>
          </a:endParaRPr>
        </a:p>
        <a:p>
          <a:pPr rtl="0"/>
          <a:r>
            <a:rPr lang="ja-JP" altLang="en-US" sz="1000" b="0" i="0" baseline="0">
              <a:effectLst/>
              <a:latin typeface="BIZ UDPゴシック" panose="020B0400000000000000" pitchFamily="50" charset="-128"/>
              <a:ea typeface="BIZ UDPゴシック" panose="020B0400000000000000" pitchFamily="50" charset="-128"/>
              <a:cs typeface="+mn-cs"/>
            </a:rPr>
            <a:t>積替保管場所への運搬であっても、「中間処理」施設への運搬途中での積替保管行為なのか、「最終処分」施設への運搬途中での積替保管行為なのか、確認の上、</a:t>
          </a:r>
          <a:r>
            <a:rPr lang="ja-JP" altLang="en-US" sz="1000" b="1" i="0" u="sng" baseline="0">
              <a:effectLst/>
              <a:latin typeface="BIZ UDPゴシック" panose="020B0400000000000000" pitchFamily="50" charset="-128"/>
              <a:ea typeface="BIZ UDPゴシック" panose="020B0400000000000000" pitchFamily="50" charset="-128"/>
              <a:cs typeface="+mn-cs"/>
            </a:rPr>
            <a:t>必ず「中間処理」・「最終処分」のどちらかに分類して集計</a:t>
          </a:r>
          <a:r>
            <a:rPr lang="ja-JP" altLang="en-US" sz="1000" b="0" i="0" baseline="0">
              <a:effectLst/>
              <a:latin typeface="BIZ UDPゴシック" panose="020B0400000000000000" pitchFamily="50" charset="-128"/>
              <a:ea typeface="BIZ UDPゴシック" panose="020B0400000000000000" pitchFamily="50" charset="-128"/>
              <a:cs typeface="+mn-cs"/>
            </a:rPr>
            <a:t>してください。</a:t>
          </a:r>
          <a:endParaRPr lang="ja-JP" altLang="ja-JP" sz="1000">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35</xdr:row>
      <xdr:rowOff>0</xdr:rowOff>
    </xdr:from>
    <xdr:to>
      <xdr:col>5</xdr:col>
      <xdr:colOff>1778000</xdr:colOff>
      <xdr:row>60</xdr:row>
      <xdr:rowOff>0</xdr:rowOff>
    </xdr:to>
    <xdr:cxnSp macro="">
      <xdr:nvCxnSpPr>
        <xdr:cNvPr id="2" name="直線コネクタ 1">
          <a:extLst>
            <a:ext uri="{FF2B5EF4-FFF2-40B4-BE49-F238E27FC236}">
              <a16:creationId xmlns:a16="http://schemas.microsoft.com/office/drawing/2014/main" id="{ADA91022-685A-4121-8F59-2AB785D6E7EA}"/>
            </a:ext>
          </a:extLst>
        </xdr:cNvPr>
        <xdr:cNvCxnSpPr/>
      </xdr:nvCxnSpPr>
      <xdr:spPr>
        <a:xfrm>
          <a:off x="5092700" y="9855200"/>
          <a:ext cx="5080000" cy="7620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105830</xdr:colOff>
      <xdr:row>1</xdr:row>
      <xdr:rowOff>105830</xdr:rowOff>
    </xdr:from>
    <xdr:to>
      <xdr:col>0</xdr:col>
      <xdr:colOff>1138763</xdr:colOff>
      <xdr:row>2</xdr:row>
      <xdr:rowOff>239180</xdr:rowOff>
    </xdr:to>
    <xdr:grpSp>
      <xdr:nvGrpSpPr>
        <xdr:cNvPr id="3" name="Group 3">
          <a:extLst>
            <a:ext uri="{FF2B5EF4-FFF2-40B4-BE49-F238E27FC236}">
              <a16:creationId xmlns:a16="http://schemas.microsoft.com/office/drawing/2014/main" id="{956AD650-848A-44FB-9CA1-D3781FFEF6AE}"/>
            </a:ext>
          </a:extLst>
        </xdr:cNvPr>
        <xdr:cNvGrpSpPr>
          <a:grpSpLocks/>
        </xdr:cNvGrpSpPr>
      </xdr:nvGrpSpPr>
      <xdr:grpSpPr bwMode="auto">
        <a:xfrm>
          <a:off x="105830" y="367768"/>
          <a:ext cx="1032933" cy="442912"/>
          <a:chOff x="60" y="46"/>
          <a:chExt cx="118" cy="46"/>
        </a:xfrm>
      </xdr:grpSpPr>
      <xdr:sp macro="" textlink="">
        <xdr:nvSpPr>
          <xdr:cNvPr id="4" name="AutoShape 4">
            <a:extLst>
              <a:ext uri="{FF2B5EF4-FFF2-40B4-BE49-F238E27FC236}">
                <a16:creationId xmlns:a16="http://schemas.microsoft.com/office/drawing/2014/main" id="{202DB27E-9A0C-49EA-BF64-714AD1B9C775}"/>
              </a:ext>
            </a:extLst>
          </xdr:cNvPr>
          <xdr:cNvSpPr>
            <a:spLocks noChangeArrowheads="1"/>
          </xdr:cNvSpPr>
        </xdr:nvSpPr>
        <xdr:spPr bwMode="auto">
          <a:xfrm>
            <a:off x="60" y="46"/>
            <a:ext cx="118" cy="46"/>
          </a:xfrm>
          <a:prstGeom prst="roundRect">
            <a:avLst>
              <a:gd name="adj" fmla="val 16667"/>
            </a:avLst>
          </a:prstGeom>
          <a:solidFill>
            <a:srgbClr val="CCFFFF"/>
          </a:solidFill>
          <a:ln w="28575">
            <a:solidFill>
              <a:srgbClr val="000000"/>
            </a:solidFill>
            <a:round/>
            <a:headEnd/>
            <a:tailEnd/>
          </a:ln>
        </xdr:spPr>
      </xdr:sp>
      <xdr:sp macro="" textlink="">
        <xdr:nvSpPr>
          <xdr:cNvPr id="5" name="Text Box 5">
            <a:extLst>
              <a:ext uri="{FF2B5EF4-FFF2-40B4-BE49-F238E27FC236}">
                <a16:creationId xmlns:a16="http://schemas.microsoft.com/office/drawing/2014/main" id="{AB481D6C-EEAC-4735-B09E-097CE32A69D1}"/>
              </a:ext>
            </a:extLst>
          </xdr:cNvPr>
          <xdr:cNvSpPr txBox="1">
            <a:spLocks noChangeArrowheads="1"/>
          </xdr:cNvSpPr>
        </xdr:nvSpPr>
        <xdr:spPr bwMode="auto">
          <a:xfrm>
            <a:off x="72" y="51"/>
            <a:ext cx="95" cy="35"/>
          </a:xfrm>
          <a:prstGeom prst="rect">
            <a:avLst/>
          </a:prstGeom>
          <a:solidFill>
            <a:srgbClr val="CCFFFF"/>
          </a:solidFill>
          <a:ln w="9525">
            <a:no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grpSp>
    <xdr:clientData/>
  </xdr:twoCellAnchor>
  <xdr:twoCellAnchor>
    <xdr:from>
      <xdr:col>4</xdr:col>
      <xdr:colOff>0</xdr:colOff>
      <xdr:row>0</xdr:row>
      <xdr:rowOff>158745</xdr:rowOff>
    </xdr:from>
    <xdr:to>
      <xdr:col>5</xdr:col>
      <xdr:colOff>595312</xdr:colOff>
      <xdr:row>2</xdr:row>
      <xdr:rowOff>52912</xdr:rowOff>
    </xdr:to>
    <xdr:sp macro="" textlink="">
      <xdr:nvSpPr>
        <xdr:cNvPr id="6" name="AutoShape 1">
          <a:extLst>
            <a:ext uri="{FF2B5EF4-FFF2-40B4-BE49-F238E27FC236}">
              <a16:creationId xmlns:a16="http://schemas.microsoft.com/office/drawing/2014/main" id="{1CE39D90-0CDE-40EC-B2A3-29453F254975}"/>
            </a:ext>
          </a:extLst>
        </xdr:cNvPr>
        <xdr:cNvSpPr>
          <a:spLocks noChangeArrowheads="1"/>
        </xdr:cNvSpPr>
      </xdr:nvSpPr>
      <xdr:spPr bwMode="auto">
        <a:xfrm>
          <a:off x="8489156" y="158745"/>
          <a:ext cx="1250156" cy="465667"/>
        </a:xfrm>
        <a:prstGeom prst="wedgeRoundRectCallout">
          <a:avLst>
            <a:gd name="adj1" fmla="val -141282"/>
            <a:gd name="adj2" fmla="val -2013"/>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報告対象の年度を記載。</a:t>
          </a:r>
        </a:p>
      </xdr:txBody>
    </xdr:sp>
    <xdr:clientData/>
  </xdr:twoCellAnchor>
  <xdr:twoCellAnchor>
    <xdr:from>
      <xdr:col>5</xdr:col>
      <xdr:colOff>0</xdr:colOff>
      <xdr:row>7</xdr:row>
      <xdr:rowOff>10577</xdr:rowOff>
    </xdr:from>
    <xdr:to>
      <xdr:col>5</xdr:col>
      <xdr:colOff>1218141</xdr:colOff>
      <xdr:row>9</xdr:row>
      <xdr:rowOff>149219</xdr:rowOff>
    </xdr:to>
    <xdr:sp macro="" textlink="">
      <xdr:nvSpPr>
        <xdr:cNvPr id="7" name="AutoShape 1">
          <a:extLst>
            <a:ext uri="{FF2B5EF4-FFF2-40B4-BE49-F238E27FC236}">
              <a16:creationId xmlns:a16="http://schemas.microsoft.com/office/drawing/2014/main" id="{5E62BDD5-235E-4986-AE5D-9DDD4B3A3205}"/>
            </a:ext>
          </a:extLst>
        </xdr:cNvPr>
        <xdr:cNvSpPr>
          <a:spLocks noChangeArrowheads="1"/>
        </xdr:cNvSpPr>
      </xdr:nvSpPr>
      <xdr:spPr bwMode="auto">
        <a:xfrm>
          <a:off x="8394700" y="1598077"/>
          <a:ext cx="1218141" cy="494242"/>
        </a:xfrm>
        <a:prstGeom prst="wedgeRoundRectCallout">
          <a:avLst>
            <a:gd name="adj1" fmla="val -71324"/>
            <a:gd name="adj2" fmla="val 33333"/>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社印、代表者印は不要です。</a:t>
          </a:r>
        </a:p>
      </xdr:txBody>
    </xdr:sp>
    <xdr:clientData/>
  </xdr:twoCellAnchor>
  <xdr:twoCellAnchor>
    <xdr:from>
      <xdr:col>0</xdr:col>
      <xdr:colOff>52915</xdr:colOff>
      <xdr:row>11</xdr:row>
      <xdr:rowOff>0</xdr:rowOff>
    </xdr:from>
    <xdr:to>
      <xdr:col>0</xdr:col>
      <xdr:colOff>1000125</xdr:colOff>
      <xdr:row>13</xdr:row>
      <xdr:rowOff>31750</xdr:rowOff>
    </xdr:to>
    <xdr:sp macro="" textlink="">
      <xdr:nvSpPr>
        <xdr:cNvPr id="8" name="AutoShape 1">
          <a:extLst>
            <a:ext uri="{FF2B5EF4-FFF2-40B4-BE49-F238E27FC236}">
              <a16:creationId xmlns:a16="http://schemas.microsoft.com/office/drawing/2014/main" id="{6E523F25-882B-48E5-A6A0-1FA42E6DB28C}"/>
            </a:ext>
          </a:extLst>
        </xdr:cNvPr>
        <xdr:cNvSpPr>
          <a:spLocks noChangeArrowheads="1"/>
        </xdr:cNvSpPr>
      </xdr:nvSpPr>
      <xdr:spPr bwMode="auto">
        <a:xfrm>
          <a:off x="52915" y="2297906"/>
          <a:ext cx="947210" cy="436563"/>
        </a:xfrm>
        <a:prstGeom prst="wedgeRoundRectCallout">
          <a:avLst>
            <a:gd name="adj1" fmla="val -18077"/>
            <a:gd name="adj2" fmla="val 121221"/>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報告対象の年度を記載。</a:t>
          </a:r>
        </a:p>
      </xdr:txBody>
    </xdr:sp>
    <xdr:clientData/>
  </xdr:twoCellAnchor>
  <xdr:twoCellAnchor>
    <xdr:from>
      <xdr:col>2</xdr:col>
      <xdr:colOff>687912</xdr:colOff>
      <xdr:row>3</xdr:row>
      <xdr:rowOff>0</xdr:rowOff>
    </xdr:from>
    <xdr:to>
      <xdr:col>3</xdr:col>
      <xdr:colOff>1132412</xdr:colOff>
      <xdr:row>7</xdr:row>
      <xdr:rowOff>21166</xdr:rowOff>
    </xdr:to>
    <xdr:sp macro="" textlink="">
      <xdr:nvSpPr>
        <xdr:cNvPr id="9" name="Text Box 2">
          <a:extLst>
            <a:ext uri="{FF2B5EF4-FFF2-40B4-BE49-F238E27FC236}">
              <a16:creationId xmlns:a16="http://schemas.microsoft.com/office/drawing/2014/main" id="{A57016A6-B5C4-48C7-9E97-9D0375A2665C}"/>
            </a:ext>
          </a:extLst>
        </xdr:cNvPr>
        <xdr:cNvSpPr txBox="1">
          <a:spLocks noChangeArrowheads="1"/>
        </xdr:cNvSpPr>
      </xdr:nvSpPr>
      <xdr:spPr bwMode="auto">
        <a:xfrm>
          <a:off x="3989912" y="876300"/>
          <a:ext cx="2235200" cy="732366"/>
        </a:xfrm>
        <a:prstGeom prst="rect">
          <a:avLst/>
        </a:prstGeom>
        <a:solidFill>
          <a:srgbClr val="CCFFFF"/>
        </a:solidFill>
        <a:ln w="28575">
          <a:solidFill>
            <a:srgbClr val="000000"/>
          </a:solidFill>
          <a:miter lim="800000"/>
          <a:headEnd/>
          <a:tailEnd/>
        </a:ln>
      </xdr:spPr>
      <xdr:txBody>
        <a:bodyPr vertOverflow="clip" wrap="square" lIns="27432" tIns="18288"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600" b="0" i="0" u="none" strike="noStrike" baseline="0">
              <a:solidFill>
                <a:srgbClr val="FF0000"/>
              </a:solidFill>
              <a:latin typeface="BIZ UDPゴシック" panose="020B0400000000000000" pitchFamily="50" charset="-128"/>
              <a:ea typeface="BIZ UDPゴシック" panose="020B0400000000000000" pitchFamily="50" charset="-128"/>
            </a:rPr>
            <a:t>実績がない場合も</a:t>
          </a:r>
          <a:endParaRPr lang="en-US" altLang="ja-JP" sz="1600" b="0" i="0" u="none" strike="noStrike" baseline="0">
            <a:solidFill>
              <a:srgbClr val="FF0000"/>
            </a:solidFill>
            <a:latin typeface="BIZ UDPゴシック" panose="020B0400000000000000" pitchFamily="50" charset="-128"/>
            <a:ea typeface="BIZ UDPゴシック" panose="020B0400000000000000"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600" b="0" i="0" u="none" strike="noStrike" baseline="0">
              <a:solidFill>
                <a:srgbClr val="FF0000"/>
              </a:solidFill>
              <a:latin typeface="BIZ UDPゴシック" panose="020B0400000000000000" pitchFamily="50" charset="-128"/>
              <a:ea typeface="BIZ UDPゴシック" panose="020B0400000000000000" pitchFamily="50" charset="-128"/>
            </a:rPr>
            <a:t>報告してください。</a:t>
          </a:r>
          <a:endParaRPr lang="ja-JP" altLang="en-US" sz="1600" b="0" i="0" u="none" strike="noStrike"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529164</xdr:colOff>
      <xdr:row>16</xdr:row>
      <xdr:rowOff>369094</xdr:rowOff>
    </xdr:from>
    <xdr:to>
      <xdr:col>5</xdr:col>
      <xdr:colOff>1905000</xdr:colOff>
      <xdr:row>18</xdr:row>
      <xdr:rowOff>296333</xdr:rowOff>
    </xdr:to>
    <xdr:sp macro="" textlink="">
      <xdr:nvSpPr>
        <xdr:cNvPr id="10" name="AutoShape 1">
          <a:extLst>
            <a:ext uri="{FF2B5EF4-FFF2-40B4-BE49-F238E27FC236}">
              <a16:creationId xmlns:a16="http://schemas.microsoft.com/office/drawing/2014/main" id="{C66A06F4-0FCF-4176-BBBF-16D844A7529D}"/>
            </a:ext>
          </a:extLst>
        </xdr:cNvPr>
        <xdr:cNvSpPr>
          <a:spLocks noChangeArrowheads="1"/>
        </xdr:cNvSpPr>
      </xdr:nvSpPr>
      <xdr:spPr bwMode="auto">
        <a:xfrm>
          <a:off x="9673164" y="3750469"/>
          <a:ext cx="1375836" cy="689239"/>
        </a:xfrm>
        <a:prstGeom prst="wedgeRoundRectCallout">
          <a:avLst>
            <a:gd name="adj1" fmla="val -61550"/>
            <a:gd name="adj2" fmla="val -21578"/>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「なし」の場合、下表の記入と別表提出は不要です。</a:t>
          </a:r>
        </a:p>
      </xdr:txBody>
    </xdr:sp>
    <xdr:clientData/>
  </xdr:twoCellAnchor>
  <xdr:twoCellAnchor>
    <xdr:from>
      <xdr:col>3</xdr:col>
      <xdr:colOff>1619250</xdr:colOff>
      <xdr:row>10</xdr:row>
      <xdr:rowOff>10583</xdr:rowOff>
    </xdr:from>
    <xdr:to>
      <xdr:col>5</xdr:col>
      <xdr:colOff>1725085</xdr:colOff>
      <xdr:row>15</xdr:row>
      <xdr:rowOff>333375</xdr:rowOff>
    </xdr:to>
    <xdr:sp macro="" textlink="">
      <xdr:nvSpPr>
        <xdr:cNvPr id="11" name="AutoShape 19">
          <a:extLst>
            <a:ext uri="{FF2B5EF4-FFF2-40B4-BE49-F238E27FC236}">
              <a16:creationId xmlns:a16="http://schemas.microsoft.com/office/drawing/2014/main" id="{95F33C3D-82F9-4F48-A208-F50DB0C9C625}"/>
            </a:ext>
          </a:extLst>
        </xdr:cNvPr>
        <xdr:cNvSpPr>
          <a:spLocks noChangeArrowheads="1"/>
        </xdr:cNvSpPr>
      </xdr:nvSpPr>
      <xdr:spPr bwMode="auto">
        <a:xfrm>
          <a:off x="7167563" y="2153708"/>
          <a:ext cx="3701522" cy="1180042"/>
        </a:xfrm>
        <a:prstGeom prst="wedgeRectCallout">
          <a:avLst>
            <a:gd name="adj1" fmla="val -22285"/>
            <a:gd name="adj2" fmla="val 96377"/>
          </a:avLst>
        </a:prstGeom>
        <a:solidFill>
          <a:srgbClr val="FFFFFF"/>
        </a:solidFill>
        <a:ln w="2857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当該年度における処分実績（</a:t>
          </a:r>
          <a:r>
            <a:rPr lang="en-US" altLang="ja-JP" sz="10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があれば、「あり」とし、</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下表</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へも記載。また、</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別途様式第３１</a:t>
          </a:r>
          <a:r>
            <a:rPr lang="ja-JP" altLang="ja-JP" sz="1000" b="1" i="0" u="sng" baseline="0">
              <a:effectLst/>
              <a:latin typeface="BIZ UDPゴシック" panose="020B0400000000000000" pitchFamily="50" charset="-128"/>
              <a:ea typeface="BIZ UDPゴシック" panose="020B0400000000000000" pitchFamily="50" charset="-128"/>
              <a:cs typeface="+mn-cs"/>
            </a:rPr>
            <a:t>号別表</a:t>
          </a:r>
          <a:r>
            <a:rPr lang="ja-JP" altLang="en-US" sz="1000" b="0" i="0" u="none" baseline="0">
              <a:effectLst/>
              <a:latin typeface="BIZ UDPゴシック" panose="020B0400000000000000" pitchFamily="50" charset="-128"/>
              <a:ea typeface="BIZ UDPゴシック" panose="020B0400000000000000" pitchFamily="50" charset="-128"/>
              <a:cs typeface="+mn-cs"/>
            </a:rPr>
            <a:t>も提出。</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処分実績がなければ、「なし」と記入し報告。</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ja-JP" sz="1000" b="0" i="0" baseline="0">
              <a:effectLst/>
              <a:latin typeface="BIZ UDPゴシック" panose="020B0400000000000000" pitchFamily="50" charset="-128"/>
              <a:ea typeface="BIZ UDPゴシック" panose="020B0400000000000000" pitchFamily="50" charset="-128"/>
              <a:cs typeface="+mn-cs"/>
            </a:rPr>
            <a:t>排出者として</a:t>
          </a:r>
          <a:r>
            <a:rPr lang="ja-JP" altLang="en-US" sz="1000" b="0" i="0" baseline="0">
              <a:effectLst/>
              <a:latin typeface="BIZ UDPゴシック" panose="020B0400000000000000" pitchFamily="50" charset="-128"/>
              <a:ea typeface="BIZ UDPゴシック" panose="020B0400000000000000" pitchFamily="50" charset="-128"/>
              <a:cs typeface="+mn-cs"/>
            </a:rPr>
            <a:t>自ら処分</a:t>
          </a:r>
          <a:r>
            <a:rPr lang="ja-JP" altLang="ja-JP" sz="1000" b="0" i="0" baseline="0">
              <a:effectLst/>
              <a:latin typeface="BIZ UDPゴシック" panose="020B0400000000000000" pitchFamily="50" charset="-128"/>
              <a:ea typeface="BIZ UDPゴシック" panose="020B0400000000000000" pitchFamily="50" charset="-128"/>
              <a:cs typeface="+mn-cs"/>
            </a:rPr>
            <a:t>したもの</a:t>
          </a:r>
          <a:r>
            <a:rPr lang="ja-JP" altLang="en-US" sz="1000" b="0" i="0" baseline="0">
              <a:effectLst/>
              <a:latin typeface="BIZ UDPゴシック" panose="020B0400000000000000" pitchFamily="50" charset="-128"/>
              <a:ea typeface="BIZ UDPゴシック" panose="020B0400000000000000" pitchFamily="50" charset="-128"/>
              <a:cs typeface="+mn-cs"/>
            </a:rPr>
            <a:t>（自社処理）</a:t>
          </a:r>
          <a:r>
            <a:rPr lang="ja-JP" altLang="ja-JP" sz="1000" b="0" i="0" baseline="0">
              <a:effectLst/>
              <a:latin typeface="BIZ UDPゴシック" panose="020B0400000000000000" pitchFamily="50" charset="-128"/>
              <a:ea typeface="BIZ UDPゴシック" panose="020B0400000000000000" pitchFamily="50" charset="-128"/>
              <a:cs typeface="+mn-cs"/>
            </a:rPr>
            <a:t>、一般廃棄物や廃棄物ではないものの</a:t>
          </a:r>
          <a:r>
            <a:rPr lang="ja-JP" altLang="en-US" sz="1000" b="0" i="0" baseline="0">
              <a:effectLst/>
              <a:latin typeface="BIZ UDPゴシック" panose="020B0400000000000000" pitchFamily="50" charset="-128"/>
              <a:ea typeface="BIZ UDPゴシック" panose="020B0400000000000000" pitchFamily="50" charset="-128"/>
              <a:cs typeface="+mn-cs"/>
            </a:rPr>
            <a:t>処分</a:t>
          </a:r>
          <a:r>
            <a:rPr lang="ja-JP" altLang="ja-JP" sz="1000" b="0" i="0" baseline="0">
              <a:effectLst/>
              <a:latin typeface="BIZ UDPゴシック" panose="020B0400000000000000" pitchFamily="50" charset="-128"/>
              <a:ea typeface="BIZ UDPゴシック" panose="020B0400000000000000" pitchFamily="50" charset="-128"/>
              <a:cs typeface="+mn-cs"/>
            </a:rPr>
            <a:t>は除く。</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1524001</xdr:colOff>
      <xdr:row>11</xdr:row>
      <xdr:rowOff>95250</xdr:rowOff>
    </xdr:from>
    <xdr:to>
      <xdr:col>1</xdr:col>
      <xdr:colOff>596901</xdr:colOff>
      <xdr:row>16</xdr:row>
      <xdr:rowOff>88901</xdr:rowOff>
    </xdr:to>
    <xdr:sp macro="" textlink="">
      <xdr:nvSpPr>
        <xdr:cNvPr id="12" name="AutoShape 12">
          <a:extLst>
            <a:ext uri="{FF2B5EF4-FFF2-40B4-BE49-F238E27FC236}">
              <a16:creationId xmlns:a16="http://schemas.microsoft.com/office/drawing/2014/main" id="{31C4893C-699D-4EC6-96B2-27EE1AA4D20B}"/>
            </a:ext>
          </a:extLst>
        </xdr:cNvPr>
        <xdr:cNvSpPr>
          <a:spLocks noChangeArrowheads="1"/>
        </xdr:cNvSpPr>
      </xdr:nvSpPr>
      <xdr:spPr bwMode="auto">
        <a:xfrm>
          <a:off x="1524001" y="2393156"/>
          <a:ext cx="2013744" cy="1077120"/>
        </a:xfrm>
        <a:prstGeom prst="wedgeRoundRectCallout">
          <a:avLst>
            <a:gd name="adj1" fmla="val 55560"/>
            <a:gd name="adj2" fmla="val 100442"/>
            <a:gd name="adj3" fmla="val 16667"/>
          </a:avLst>
        </a:prstGeom>
        <a:solidFill>
          <a:srgbClr val="99CC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baseline="0">
              <a:effectLst/>
              <a:latin typeface="BIZ UDPゴシック" panose="020B0400000000000000" pitchFamily="50" charset="-128"/>
              <a:ea typeface="BIZ UDPゴシック" panose="020B0400000000000000" pitchFamily="50" charset="-128"/>
              <a:cs typeface="+mn-cs"/>
            </a:rPr>
            <a:t>許可の種類は</a:t>
          </a:r>
          <a:endParaRPr lang="en-US" altLang="ja-JP" sz="1000" b="0" i="0" baseline="0">
            <a:effectLst/>
            <a:latin typeface="BIZ UDPゴシック" panose="020B0400000000000000" pitchFamily="50" charset="-128"/>
            <a:ea typeface="BIZ UDPゴシック" panose="020B0400000000000000" pitchFamily="50" charset="-128"/>
            <a:cs typeface="+mn-cs"/>
          </a:endParaRPr>
        </a:p>
        <a:p>
          <a:pPr algn="l" rtl="0">
            <a:defRPr sz="1000"/>
          </a:pPr>
          <a:r>
            <a:rPr lang="ja-JP" altLang="en-US" sz="1000" b="0" i="0" baseline="0">
              <a:effectLst/>
              <a:latin typeface="BIZ UDPゴシック" panose="020B0400000000000000" pitchFamily="50" charset="-128"/>
              <a:ea typeface="BIZ UDPゴシック" panose="020B0400000000000000" pitchFamily="50" charset="-128"/>
              <a:cs typeface="+mn-cs"/>
            </a:rPr>
            <a:t>①</a:t>
          </a:r>
          <a:r>
            <a:rPr lang="ja-JP" altLang="ja-JP" sz="1000" b="1" i="0" u="sng" baseline="0">
              <a:effectLst/>
              <a:latin typeface="BIZ UDPゴシック" panose="020B0400000000000000" pitchFamily="50" charset="-128"/>
              <a:ea typeface="BIZ UDPゴシック" panose="020B0400000000000000" pitchFamily="50" charset="-128"/>
              <a:cs typeface="+mn-cs"/>
            </a:rPr>
            <a:t>中間処理業</a:t>
          </a:r>
          <a:endParaRPr lang="en-US" altLang="ja-JP" sz="1000" b="1" i="0" u="sng" baseline="0">
            <a:effectLst/>
            <a:latin typeface="BIZ UDPゴシック" panose="020B0400000000000000" pitchFamily="50" charset="-128"/>
            <a:ea typeface="BIZ UDPゴシック" panose="020B0400000000000000" pitchFamily="50" charset="-128"/>
            <a:cs typeface="+mn-cs"/>
          </a:endParaRPr>
        </a:p>
        <a:p>
          <a:pPr algn="l" rtl="0">
            <a:defRPr sz="1000"/>
          </a:pPr>
          <a:r>
            <a:rPr lang="ja-JP" altLang="en-US" sz="1000" b="0" i="0" baseline="0">
              <a:effectLst/>
              <a:latin typeface="BIZ UDPゴシック" panose="020B0400000000000000" pitchFamily="50" charset="-128"/>
              <a:ea typeface="BIZ UDPゴシック" panose="020B0400000000000000" pitchFamily="50" charset="-128"/>
              <a:cs typeface="+mn-cs"/>
            </a:rPr>
            <a:t>②</a:t>
          </a:r>
          <a:r>
            <a:rPr lang="ja-JP" altLang="ja-JP" sz="1000" b="0" i="0" baseline="0">
              <a:effectLst/>
              <a:latin typeface="BIZ UDPゴシック" panose="020B0400000000000000" pitchFamily="50" charset="-128"/>
              <a:ea typeface="BIZ UDPゴシック" panose="020B0400000000000000" pitchFamily="50" charset="-128"/>
              <a:cs typeface="+mn-cs"/>
            </a:rPr>
            <a:t>最終処分業</a:t>
          </a:r>
          <a:endParaRPr lang="en-US" altLang="ja-JP" sz="1000" b="0" i="0" baseline="0">
            <a:effectLst/>
            <a:latin typeface="BIZ UDPゴシック" panose="020B0400000000000000" pitchFamily="50" charset="-128"/>
            <a:ea typeface="BIZ UDPゴシック" panose="020B0400000000000000" pitchFamily="50" charset="-128"/>
            <a:cs typeface="+mn-cs"/>
          </a:endParaRPr>
        </a:p>
        <a:p>
          <a:pPr algn="l" rtl="0">
            <a:defRPr sz="1000"/>
          </a:pPr>
          <a:r>
            <a:rPr lang="ja-JP" altLang="en-US" sz="1000" b="0" i="0" baseline="0">
              <a:effectLst/>
              <a:latin typeface="BIZ UDPゴシック" panose="020B0400000000000000" pitchFamily="50" charset="-128"/>
              <a:ea typeface="BIZ UDPゴシック" panose="020B0400000000000000" pitchFamily="50" charset="-128"/>
              <a:cs typeface="+mn-cs"/>
            </a:rPr>
            <a:t>③</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中間処理業・最終処分業</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のいずれかを記入。</a:t>
          </a:r>
        </a:p>
      </xdr:txBody>
    </xdr:sp>
    <xdr:clientData/>
  </xdr:twoCellAnchor>
  <xdr:twoCellAnchor>
    <xdr:from>
      <xdr:col>0</xdr:col>
      <xdr:colOff>17197</xdr:colOff>
      <xdr:row>21</xdr:row>
      <xdr:rowOff>112446</xdr:rowOff>
    </xdr:from>
    <xdr:to>
      <xdr:col>0</xdr:col>
      <xdr:colOff>2881313</xdr:colOff>
      <xdr:row>28</xdr:row>
      <xdr:rowOff>238125</xdr:rowOff>
    </xdr:to>
    <xdr:sp macro="" textlink="">
      <xdr:nvSpPr>
        <xdr:cNvPr id="13" name="AutoShape 11">
          <a:extLst>
            <a:ext uri="{FF2B5EF4-FFF2-40B4-BE49-F238E27FC236}">
              <a16:creationId xmlns:a16="http://schemas.microsoft.com/office/drawing/2014/main" id="{2209FDF9-E9EB-4055-BA77-8F31E484A964}"/>
            </a:ext>
          </a:extLst>
        </xdr:cNvPr>
        <xdr:cNvSpPr>
          <a:spLocks noChangeArrowheads="1"/>
        </xdr:cNvSpPr>
      </xdr:nvSpPr>
      <xdr:spPr bwMode="auto">
        <a:xfrm>
          <a:off x="17197" y="5696477"/>
          <a:ext cx="2864116" cy="2292617"/>
        </a:xfrm>
        <a:prstGeom prst="wedgeRectCallout">
          <a:avLst>
            <a:gd name="adj1" fmla="val 117243"/>
            <a:gd name="adj2" fmla="val -58792"/>
          </a:avLst>
        </a:prstGeom>
        <a:solidFill>
          <a:srgbClr val="FFFFFF"/>
        </a:solidFill>
        <a:ln w="2857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産業廃棄物</a:t>
          </a:r>
          <a:r>
            <a:rPr lang="ja-JP" altLang="en-US" sz="1000" b="0" i="0" u="none" strike="noStrike" baseline="0">
              <a:solidFill>
                <a:srgbClr val="000000"/>
              </a:solidFill>
              <a:effectLst/>
              <a:latin typeface="BIZ UDPゴシック" panose="020B0400000000000000" pitchFamily="50" charset="-128"/>
              <a:ea typeface="BIZ UDPゴシック" panose="020B0400000000000000" pitchFamily="50" charset="-128"/>
              <a:cs typeface="+mn-cs"/>
            </a:rPr>
            <a:t>の種類</a:t>
          </a:r>
          <a:r>
            <a:rPr lang="en-US" altLang="ja-JP" sz="1000" b="0" i="0" u="none" strike="noStrike" baseline="0">
              <a:solidFill>
                <a:srgbClr val="000000"/>
              </a:solidFill>
              <a:effectLst/>
              <a:latin typeface="BIZ UDPゴシック" panose="020B0400000000000000" pitchFamily="50" charset="-128"/>
              <a:ea typeface="BIZ UDPゴシック" panose="020B0400000000000000" pitchFamily="50" charset="-128"/>
              <a:cs typeface="+mn-cs"/>
            </a:rPr>
            <a:t>(</a:t>
          </a:r>
          <a:r>
            <a:rPr lang="ja-JP" altLang="en-US" sz="1000" b="0" i="0" u="none" strike="noStrike" baseline="0">
              <a:solidFill>
                <a:srgbClr val="000000"/>
              </a:solidFill>
              <a:effectLst/>
              <a:latin typeface="BIZ UDPゴシック" panose="020B0400000000000000" pitchFamily="50" charset="-128"/>
              <a:ea typeface="BIZ UDPゴシック" panose="020B0400000000000000" pitchFamily="50" charset="-128"/>
              <a:cs typeface="+mn-cs"/>
            </a:rPr>
            <a:t>品目</a:t>
          </a:r>
          <a:r>
            <a:rPr lang="en-US" altLang="ja-JP" sz="1000" b="0" i="0" u="none" strike="noStrike" baseline="0">
              <a:solidFill>
                <a:srgbClr val="000000"/>
              </a:solidFill>
              <a:effectLst/>
              <a:latin typeface="BIZ UDPゴシック" panose="020B0400000000000000" pitchFamily="50" charset="-128"/>
              <a:ea typeface="BIZ UDPゴシック" panose="020B0400000000000000" pitchFamily="50" charset="-128"/>
              <a:cs typeface="+mn-cs"/>
            </a:rPr>
            <a:t>)</a:t>
          </a:r>
          <a:r>
            <a:rPr lang="ja-JP" altLang="en-US" sz="1000" b="0" i="0" u="none" strike="noStrike" baseline="0">
              <a:solidFill>
                <a:srgbClr val="000000"/>
              </a:solidFill>
              <a:effectLst/>
              <a:latin typeface="BIZ UDPゴシック" panose="020B0400000000000000" pitchFamily="50" charset="-128"/>
              <a:ea typeface="BIZ UDPゴシック" panose="020B0400000000000000" pitchFamily="50" charset="-128"/>
              <a:cs typeface="+mn-cs"/>
            </a:rPr>
            <a:t>ごとに</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、当該年度の</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処分量</a:t>
          </a:r>
          <a:r>
            <a:rPr lang="en-US" altLang="ja-JP" sz="10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中間処理量または最終処分量</a:t>
          </a:r>
          <a:r>
            <a:rPr lang="en-US" altLang="ja-JP" sz="10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を記入。</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中間処理業と最終処分業の両方の許可を持つ場合は、中間処理量と最終処分量の合計。）</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ja-JP" sz="1000" b="0" i="0" baseline="0">
              <a:effectLst/>
              <a:latin typeface="BIZ UDPゴシック" panose="020B0400000000000000" pitchFamily="50" charset="-128"/>
              <a:ea typeface="BIZ UDPゴシック" panose="020B0400000000000000" pitchFamily="50" charset="-128"/>
              <a:cs typeface="+mn-cs"/>
            </a:rPr>
            <a:t>数量は、特段注意書きがない限りトン</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ja-JP" sz="1000" b="0" i="0" baseline="0">
              <a:effectLst/>
              <a:latin typeface="BIZ UDPゴシック" panose="020B0400000000000000" pitchFamily="50" charset="-128"/>
              <a:ea typeface="BIZ UDPゴシック" panose="020B0400000000000000" pitchFamily="50" charset="-128"/>
              <a:cs typeface="+mn-cs"/>
            </a:rPr>
            <a:t>ｔ</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ja-JP" sz="1000" b="0" i="0" baseline="0">
              <a:effectLst/>
              <a:latin typeface="BIZ UDPゴシック" panose="020B0400000000000000" pitchFamily="50" charset="-128"/>
              <a:ea typeface="BIZ UDPゴシック" panose="020B0400000000000000" pitchFamily="50" charset="-128"/>
              <a:cs typeface="+mn-cs"/>
            </a:rPr>
            <a:t>単位で、小数第</a:t>
          </a:r>
          <a:r>
            <a:rPr lang="ja-JP" altLang="en-US" sz="1000" b="0" i="0" baseline="0">
              <a:effectLst/>
              <a:latin typeface="BIZ UDPゴシック" panose="020B0400000000000000" pitchFamily="50" charset="-128"/>
              <a:ea typeface="BIZ UDPゴシック" panose="020B0400000000000000" pitchFamily="50" charset="-128"/>
              <a:cs typeface="+mn-cs"/>
            </a:rPr>
            <a:t>１</a:t>
          </a:r>
          <a:r>
            <a:rPr lang="ja-JP" altLang="ja-JP" sz="1000" b="0" i="0" baseline="0">
              <a:effectLst/>
              <a:latin typeface="BIZ UDPゴシック" panose="020B0400000000000000" pitchFamily="50" charset="-128"/>
              <a:ea typeface="BIZ UDPゴシック" panose="020B0400000000000000" pitchFamily="50" charset="-128"/>
              <a:cs typeface="+mn-cs"/>
            </a:rPr>
            <a:t>位まで記入（小数第</a:t>
          </a:r>
          <a:r>
            <a:rPr lang="ja-JP" altLang="en-US" sz="1000" b="0" i="0" baseline="0">
              <a:effectLst/>
              <a:latin typeface="BIZ UDPゴシック" panose="020B0400000000000000" pitchFamily="50" charset="-128"/>
              <a:ea typeface="BIZ UDPゴシック" panose="020B0400000000000000" pitchFamily="50" charset="-128"/>
              <a:cs typeface="+mn-cs"/>
            </a:rPr>
            <a:t>２</a:t>
          </a:r>
          <a:r>
            <a:rPr lang="ja-JP" altLang="ja-JP" sz="1000" b="0" i="0" baseline="0">
              <a:effectLst/>
              <a:latin typeface="BIZ UDPゴシック" panose="020B0400000000000000" pitchFamily="50" charset="-128"/>
              <a:ea typeface="BIZ UDPゴシック" panose="020B0400000000000000" pitchFamily="50" charset="-128"/>
              <a:cs typeface="+mn-cs"/>
            </a:rPr>
            <a:t>位を四捨五入）。</a:t>
          </a:r>
          <a:r>
            <a:rPr lang="ja-JP" altLang="ja-JP" sz="1000">
              <a:effectLst/>
              <a:latin typeface="BIZ UDPゴシック" panose="020B0400000000000000" pitchFamily="50" charset="-128"/>
              <a:ea typeface="BIZ UDPゴシック" panose="020B0400000000000000" pitchFamily="50" charset="-128"/>
              <a:cs typeface="+mn-cs"/>
            </a:rPr>
            <a:t>ただし、記載数量が</a:t>
          </a:r>
          <a:r>
            <a:rPr lang="ja-JP" altLang="en-US" sz="1000">
              <a:effectLst/>
              <a:latin typeface="BIZ UDPゴシック" panose="020B0400000000000000" pitchFamily="50" charset="-128"/>
              <a:ea typeface="BIZ UDPゴシック" panose="020B0400000000000000" pitchFamily="50" charset="-128"/>
              <a:cs typeface="+mn-cs"/>
            </a:rPr>
            <a:t>０．１</a:t>
          </a:r>
          <a:r>
            <a:rPr lang="ja-JP" altLang="ja-JP" sz="1000">
              <a:effectLst/>
              <a:latin typeface="BIZ UDPゴシック" panose="020B0400000000000000" pitchFamily="50" charset="-128"/>
              <a:ea typeface="BIZ UDPゴシック" panose="020B0400000000000000" pitchFamily="50" charset="-128"/>
              <a:cs typeface="+mn-cs"/>
            </a:rPr>
            <a:t>ｔ未満の場合、小数第２位以下の数字も記載可</a:t>
          </a:r>
          <a:r>
            <a:rPr lang="ja-JP" altLang="en-US" sz="1000">
              <a:effectLst/>
              <a:latin typeface="BIZ UDPゴシック" panose="020B0400000000000000" pitchFamily="50" charset="-128"/>
              <a:ea typeface="BIZ UDPゴシック" panose="020B0400000000000000" pitchFamily="50" charset="-128"/>
              <a:cs typeface="+mn-cs"/>
            </a:rPr>
            <a:t>（その場合は計欄も小数第２以下の数字まで記載）</a:t>
          </a:r>
          <a:r>
            <a:rPr lang="ja-JP" altLang="ja-JP" sz="1000">
              <a:effectLst/>
              <a:latin typeface="BIZ UDPゴシック" panose="020B0400000000000000" pitchFamily="50" charset="-128"/>
              <a:ea typeface="BIZ UDPゴシック" panose="020B0400000000000000" pitchFamily="50" charset="-128"/>
              <a:cs typeface="+mn-cs"/>
            </a:rPr>
            <a:t>。</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317490</xdr:colOff>
      <xdr:row>61</xdr:row>
      <xdr:rowOff>103835</xdr:rowOff>
    </xdr:from>
    <xdr:to>
      <xdr:col>5</xdr:col>
      <xdr:colOff>166687</xdr:colOff>
      <xdr:row>66</xdr:row>
      <xdr:rowOff>83341</xdr:rowOff>
    </xdr:to>
    <xdr:grpSp>
      <xdr:nvGrpSpPr>
        <xdr:cNvPr id="14" name="グループ化 13">
          <a:extLst>
            <a:ext uri="{FF2B5EF4-FFF2-40B4-BE49-F238E27FC236}">
              <a16:creationId xmlns:a16="http://schemas.microsoft.com/office/drawing/2014/main" id="{BDB4DA45-04B5-4C64-AAE8-0529AD62AD60}"/>
            </a:ext>
          </a:extLst>
        </xdr:cNvPr>
        <xdr:cNvGrpSpPr/>
      </xdr:nvGrpSpPr>
      <xdr:grpSpPr>
        <a:xfrm>
          <a:off x="5865803" y="18070366"/>
          <a:ext cx="3444884" cy="955819"/>
          <a:chOff x="5360459" y="18031256"/>
          <a:chExt cx="3166802" cy="1044597"/>
        </a:xfrm>
      </xdr:grpSpPr>
      <xdr:sp macro="" textlink="">
        <xdr:nvSpPr>
          <xdr:cNvPr id="15" name="AutoShape 19">
            <a:extLst>
              <a:ext uri="{FF2B5EF4-FFF2-40B4-BE49-F238E27FC236}">
                <a16:creationId xmlns:a16="http://schemas.microsoft.com/office/drawing/2014/main" id="{B39B5984-7996-4CE2-A6F5-C48868AF87AE}"/>
              </a:ext>
            </a:extLst>
          </xdr:cNvPr>
          <xdr:cNvSpPr>
            <a:spLocks noChangeArrowheads="1"/>
          </xdr:cNvSpPr>
        </xdr:nvSpPr>
        <xdr:spPr bwMode="auto">
          <a:xfrm flipV="1">
            <a:off x="5619749" y="18213916"/>
            <a:ext cx="1153584" cy="610659"/>
          </a:xfrm>
          <a:prstGeom prst="wedgeRectCallout">
            <a:avLst>
              <a:gd name="adj1" fmla="val -99561"/>
              <a:gd name="adj2" fmla="val 123304"/>
            </a:avLst>
          </a:prstGeom>
          <a:solidFill>
            <a:srgbClr val="FFFFFF"/>
          </a:solidFill>
          <a:ln w="28575">
            <a:solidFill>
              <a:srgbClr val="000000"/>
            </a:solidFill>
            <a:miter lim="800000"/>
            <a:headEnd/>
            <a:tailEnd/>
          </a:ln>
        </xdr:spPr>
      </xdr:sp>
      <xdr:sp macro="" textlink="">
        <xdr:nvSpPr>
          <xdr:cNvPr id="16" name="AutoShape 11">
            <a:extLst>
              <a:ext uri="{FF2B5EF4-FFF2-40B4-BE49-F238E27FC236}">
                <a16:creationId xmlns:a16="http://schemas.microsoft.com/office/drawing/2014/main" id="{11069B0B-3FE3-4644-B396-9492918C8272}"/>
              </a:ext>
            </a:extLst>
          </xdr:cNvPr>
          <xdr:cNvSpPr>
            <a:spLocks noChangeArrowheads="1"/>
          </xdr:cNvSpPr>
        </xdr:nvSpPr>
        <xdr:spPr bwMode="auto">
          <a:xfrm>
            <a:off x="5360459" y="18084273"/>
            <a:ext cx="3166802" cy="991580"/>
          </a:xfrm>
          <a:prstGeom prst="wedgeRectCallout">
            <a:avLst>
              <a:gd name="adj1" fmla="val 67489"/>
              <a:gd name="adj2" fmla="val -83381"/>
            </a:avLst>
          </a:prstGeom>
          <a:solidFill>
            <a:srgbClr val="FFFFFF"/>
          </a:solidFill>
          <a:ln w="2857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普通産業廃棄物、特別管理産業廃棄物</a:t>
            </a:r>
            <a:r>
              <a:rPr lang="ja-JP" altLang="en-US" sz="1000" b="0" i="0" u="none" strike="noStrike" baseline="0">
                <a:solidFill>
                  <a:srgbClr val="000000"/>
                </a:solidFill>
                <a:effectLst/>
                <a:latin typeface="BIZ UDPゴシック" panose="020B0400000000000000" pitchFamily="50" charset="-128"/>
                <a:ea typeface="BIZ UDPゴシック" panose="020B0400000000000000" pitchFamily="50" charset="-128"/>
                <a:cs typeface="+mn-cs"/>
              </a:rPr>
              <a:t>ごとに</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処分した量の合計</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を記入。</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　計」欄の数量と、品目ごとの内訳の数量を、</a:t>
            </a:r>
            <a:r>
              <a:rPr lang="ja-JP" altLang="en-US" sz="1000" b="1" i="0" u="sng" baseline="0">
                <a:effectLst/>
                <a:latin typeface="BIZ UDPゴシック" panose="020B0400000000000000" pitchFamily="50" charset="-128"/>
                <a:ea typeface="BIZ UDPゴシック" panose="020B0400000000000000" pitchFamily="50" charset="-128"/>
                <a:cs typeface="+mn-cs"/>
              </a:rPr>
              <a:t>重複して計上しないようご注意</a:t>
            </a:r>
            <a:r>
              <a:rPr lang="ja-JP" altLang="en-US" sz="1000" b="0" i="0" baseline="0">
                <a:effectLst/>
                <a:latin typeface="BIZ UDPゴシック" panose="020B0400000000000000" pitchFamily="50" charset="-128"/>
                <a:ea typeface="BIZ UDPゴシック" panose="020B0400000000000000" pitchFamily="50" charset="-128"/>
                <a:cs typeface="+mn-cs"/>
              </a:rPr>
              <a:t>ください</a:t>
            </a:r>
            <a:r>
              <a:rPr lang="ja-JP" altLang="ja-JP" sz="1000">
                <a:effectLst/>
                <a:latin typeface="BIZ UDPゴシック" panose="020B0400000000000000" pitchFamily="50" charset="-128"/>
                <a:ea typeface="BIZ UDPゴシック" panose="020B0400000000000000" pitchFamily="50" charset="-128"/>
                <a:cs typeface="+mn-cs"/>
              </a:rPr>
              <a:t>。</a:t>
            </a:r>
            <a:r>
              <a:rPr lang="en-US" altLang="ja-JP" sz="1000">
                <a:effectLst/>
                <a:latin typeface="BIZ UDPゴシック" panose="020B0400000000000000" pitchFamily="50" charset="-128"/>
                <a:ea typeface="BIZ UDPゴシック" panose="020B0400000000000000" pitchFamily="50" charset="-128"/>
                <a:cs typeface="+mn-cs"/>
              </a:rPr>
              <a:t>	</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sp macro="" textlink="">
        <xdr:nvSpPr>
          <xdr:cNvPr id="17" name="二等辺三角形 16">
            <a:extLst>
              <a:ext uri="{FF2B5EF4-FFF2-40B4-BE49-F238E27FC236}">
                <a16:creationId xmlns:a16="http://schemas.microsoft.com/office/drawing/2014/main" id="{D39AF437-B1EA-47A6-8559-8A15F3C6B274}"/>
              </a:ext>
            </a:extLst>
          </xdr:cNvPr>
          <xdr:cNvSpPr/>
        </xdr:nvSpPr>
        <xdr:spPr bwMode="auto">
          <a:xfrm rot="17862925" flipH="1">
            <a:off x="5584932" y="17948977"/>
            <a:ext cx="45719" cy="210277"/>
          </a:xfrm>
          <a:prstGeom prst="triangle">
            <a:avLst>
              <a:gd name="adj" fmla="val 52985"/>
            </a:avLst>
          </a:prstGeom>
          <a:solidFill>
            <a:srgbClr val="FFFFFF"/>
          </a:solidFill>
          <a:ln w="28575">
            <a:solidFill>
              <a:schemeClr val="bg1"/>
            </a:solidFill>
            <a:miter lim="800000"/>
            <a:headEnd/>
            <a:tailEnd/>
          </a:ln>
        </xdr:spPr>
        <xdr:txBody>
          <a:bodyPr vertOverflow="clip" wrap="square" lIns="27432" tIns="18288" rIns="0" bIns="0" rtlCol="0" anchor="t" upright="1"/>
          <a:lstStyle/>
          <a:p>
            <a:pPr algn="l" rtl="0"/>
            <a:endParaRPr kumimoji="1"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2</xdr:col>
      <xdr:colOff>718342</xdr:colOff>
      <xdr:row>18</xdr:row>
      <xdr:rowOff>64819</xdr:rowOff>
    </xdr:from>
    <xdr:to>
      <xdr:col>3</xdr:col>
      <xdr:colOff>1678781</xdr:colOff>
      <xdr:row>18</xdr:row>
      <xdr:rowOff>717016</xdr:rowOff>
    </xdr:to>
    <xdr:sp macro="" textlink="">
      <xdr:nvSpPr>
        <xdr:cNvPr id="18" name="Text Box 2">
          <a:extLst>
            <a:ext uri="{FF2B5EF4-FFF2-40B4-BE49-F238E27FC236}">
              <a16:creationId xmlns:a16="http://schemas.microsoft.com/office/drawing/2014/main" id="{8D23D0BA-81A3-4F90-ADC6-BB8FCCA0524D}"/>
            </a:ext>
          </a:extLst>
        </xdr:cNvPr>
        <xdr:cNvSpPr txBox="1">
          <a:spLocks noChangeArrowheads="1"/>
        </xdr:cNvSpPr>
      </xdr:nvSpPr>
      <xdr:spPr bwMode="auto">
        <a:xfrm>
          <a:off x="4314030" y="4208194"/>
          <a:ext cx="2913064" cy="652197"/>
        </a:xfrm>
        <a:prstGeom prst="rect">
          <a:avLst/>
        </a:prstGeom>
        <a:solidFill>
          <a:srgbClr val="CCFFFF"/>
        </a:solidFill>
        <a:ln w="28575">
          <a:solidFill>
            <a:srgbClr val="000000"/>
          </a:solidFill>
          <a:miter lim="800000"/>
          <a:headEnd/>
          <a:tailEnd/>
        </a:ln>
      </xdr:spPr>
      <xdr:txBody>
        <a:bodyPr vertOverflow="clip" wrap="square" lIns="27432" tIns="18288"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600" b="0" i="0" u="none" strike="noStrike" baseline="0">
              <a:solidFill>
                <a:srgbClr val="FF0000"/>
              </a:solidFill>
              <a:latin typeface="BIZ UDPゴシック" panose="020B0400000000000000" pitchFamily="50" charset="-128"/>
              <a:ea typeface="BIZ UDPゴシック" panose="020B0400000000000000" pitchFamily="50" charset="-128"/>
            </a:rPr>
            <a:t>下表への記入があれば、</a:t>
          </a:r>
          <a:endParaRPr lang="en-US" altLang="ja-JP" sz="1600" b="0" i="0" u="none" strike="noStrike" baseline="0">
            <a:solidFill>
              <a:srgbClr val="FF0000"/>
            </a:solidFill>
            <a:latin typeface="BIZ UDPゴシック" panose="020B0400000000000000" pitchFamily="50" charset="-128"/>
            <a:ea typeface="BIZ UDPゴシック" panose="020B0400000000000000"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600" b="0" i="0" u="none" strike="noStrike" baseline="0">
              <a:solidFill>
                <a:srgbClr val="FF0000"/>
              </a:solidFill>
              <a:latin typeface="BIZ UDPゴシック" panose="020B0400000000000000" pitchFamily="50" charset="-128"/>
              <a:ea typeface="BIZ UDPゴシック" panose="020B0400000000000000" pitchFamily="50" charset="-128"/>
            </a:rPr>
            <a:t>別表も提出してください。</a:t>
          </a:r>
          <a:endParaRPr lang="ja-JP" altLang="en-US" sz="1800" b="0" i="0" u="none" strike="noStrike"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1547814</xdr:colOff>
      <xdr:row>37</xdr:row>
      <xdr:rowOff>74181</xdr:rowOff>
    </xdr:from>
    <xdr:to>
      <xdr:col>0</xdr:col>
      <xdr:colOff>2807237</xdr:colOff>
      <xdr:row>40</xdr:row>
      <xdr:rowOff>169332</xdr:rowOff>
    </xdr:to>
    <xdr:sp macro="" textlink="">
      <xdr:nvSpPr>
        <xdr:cNvPr id="21" name="AutoShape 11">
          <a:extLst>
            <a:ext uri="{FF2B5EF4-FFF2-40B4-BE49-F238E27FC236}">
              <a16:creationId xmlns:a16="http://schemas.microsoft.com/office/drawing/2014/main" id="{435ED8F7-0C09-4065-98E1-1790FBDDECB7}"/>
            </a:ext>
          </a:extLst>
        </xdr:cNvPr>
        <xdr:cNvSpPr>
          <a:spLocks noChangeArrowheads="1"/>
        </xdr:cNvSpPr>
      </xdr:nvSpPr>
      <xdr:spPr bwMode="auto">
        <a:xfrm>
          <a:off x="1547814" y="10611212"/>
          <a:ext cx="1259423" cy="1023839"/>
        </a:xfrm>
        <a:prstGeom prst="wedgeRectCallout">
          <a:avLst>
            <a:gd name="adj1" fmla="val 221055"/>
            <a:gd name="adj2" fmla="val -127711"/>
          </a:avLst>
        </a:prstGeom>
        <a:solidFill>
          <a:srgbClr val="FFFFFF"/>
        </a:solidFill>
        <a:ln w="28575">
          <a:solidFill>
            <a:srgbClr val="000000"/>
          </a:solidFill>
          <a:miter lim="800000"/>
          <a:headEnd/>
          <a:tailEnd/>
        </a:ln>
      </xdr:spPr>
      <xdr:txBody>
        <a:bodyPr vertOverflow="clip" wrap="square" lIns="27432" tIns="18288" rIns="0" bIns="18288" anchor="ctr" upright="1"/>
        <a:lstStyle/>
        <a:p>
          <a:pPr rtl="0"/>
          <a:r>
            <a:rPr lang="ja-JP" altLang="en-US" sz="1000" b="0" i="0" baseline="0">
              <a:effectLst/>
              <a:latin typeface="BIZ UDPゴシック" panose="020B0400000000000000" pitchFamily="50" charset="-128"/>
              <a:ea typeface="BIZ UDPゴシック" panose="020B0400000000000000" pitchFamily="50" charset="-128"/>
              <a:cs typeface="+mn-cs"/>
            </a:rPr>
            <a:t>　「○○　計」欄は、</a:t>
          </a:r>
          <a:r>
            <a:rPr lang="ja-JP" altLang="en-US" sz="1000" b="1" i="0" u="sng" baseline="0">
              <a:effectLst/>
              <a:latin typeface="BIZ UDPゴシック" panose="020B0400000000000000" pitchFamily="50" charset="-128"/>
              <a:ea typeface="BIZ UDPゴシック" panose="020B0400000000000000" pitchFamily="50" charset="-128"/>
              <a:cs typeface="+mn-cs"/>
            </a:rPr>
            <a:t>品目ごとの内訳の合計量</a:t>
          </a:r>
          <a:r>
            <a:rPr lang="ja-JP" altLang="en-US" sz="1000" b="0" i="0" baseline="0">
              <a:effectLst/>
              <a:latin typeface="BIZ UDPゴシック" panose="020B0400000000000000" pitchFamily="50" charset="-128"/>
              <a:ea typeface="BIZ UDPゴシック" panose="020B0400000000000000" pitchFamily="50" charset="-128"/>
              <a:cs typeface="+mn-cs"/>
            </a:rPr>
            <a:t>を記入。</a:t>
          </a:r>
        </a:p>
      </xdr:txBody>
    </xdr:sp>
    <xdr:clientData/>
  </xdr:twoCellAnchor>
  <xdr:twoCellAnchor>
    <xdr:from>
      <xdr:col>2</xdr:col>
      <xdr:colOff>1845469</xdr:colOff>
      <xdr:row>32</xdr:row>
      <xdr:rowOff>11905</xdr:rowOff>
    </xdr:from>
    <xdr:to>
      <xdr:col>5</xdr:col>
      <xdr:colOff>1928813</xdr:colOff>
      <xdr:row>60</xdr:row>
      <xdr:rowOff>35718</xdr:rowOff>
    </xdr:to>
    <xdr:sp macro="" textlink="">
      <xdr:nvSpPr>
        <xdr:cNvPr id="26" name="四角形: 角を丸くする 24">
          <a:extLst>
            <a:ext uri="{FF2B5EF4-FFF2-40B4-BE49-F238E27FC236}">
              <a16:creationId xmlns:a16="http://schemas.microsoft.com/office/drawing/2014/main" id="{3F73478D-5D1E-4242-9C05-A6C47F62F9E6}"/>
            </a:ext>
          </a:extLst>
        </xdr:cNvPr>
        <xdr:cNvSpPr/>
      </xdr:nvSpPr>
      <xdr:spPr>
        <a:xfrm>
          <a:off x="5441157" y="9001124"/>
          <a:ext cx="5631656" cy="8691563"/>
        </a:xfrm>
        <a:prstGeom prst="rect">
          <a:avLst/>
        </a:prstGeom>
        <a:solidFill>
          <a:srgbClr val="CCFFFF"/>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u="sng">
              <a:latin typeface="BIZ UDPゴシック" panose="020B0400000000000000" pitchFamily="50" charset="-128"/>
              <a:ea typeface="BIZ UDPゴシック" panose="020B0400000000000000" pitchFamily="50" charset="-128"/>
            </a:rPr>
            <a:t>★コード分類の留意事項について</a:t>
          </a:r>
          <a:endParaRPr kumimoji="1" lang="en-US" altLang="ja-JP" sz="1100" b="1" u="sng">
            <a:latin typeface="BIZ UDPゴシック" panose="020B0400000000000000" pitchFamily="50" charset="-128"/>
            <a:ea typeface="BIZ UDPゴシック" panose="020B0400000000000000" pitchFamily="50" charset="-128"/>
          </a:endParaRPr>
        </a:p>
        <a:p>
          <a:pPr algn="l"/>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１　汚泥</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汚泥は、</a:t>
          </a:r>
          <a:r>
            <a:rPr kumimoji="1" lang="ja-JP" altLang="en-US" sz="900" b="1" u="sng">
              <a:latin typeface="BIZ UDPゴシック" panose="020B0400000000000000" pitchFamily="50" charset="-128"/>
              <a:ea typeface="BIZ UDPゴシック" panose="020B0400000000000000" pitchFamily="50" charset="-128"/>
            </a:rPr>
            <a:t>有機性汚泥</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0210</a:t>
          </a:r>
          <a:r>
            <a:rPr kumimoji="1" lang="ja-JP" altLang="en-US" sz="900">
              <a:latin typeface="BIZ UDPゴシック" panose="020B0400000000000000" pitchFamily="50" charset="-128"/>
              <a:ea typeface="BIZ UDPゴシック" panose="020B0400000000000000" pitchFamily="50" charset="-128"/>
            </a:rPr>
            <a:t>」と</a:t>
          </a:r>
          <a:r>
            <a:rPr kumimoji="1" lang="ja-JP" altLang="en-US" sz="900" b="1" u="sng">
              <a:latin typeface="BIZ UDPゴシック" panose="020B0400000000000000" pitchFamily="50" charset="-128"/>
              <a:ea typeface="BIZ UDPゴシック" panose="020B0400000000000000" pitchFamily="50" charset="-128"/>
            </a:rPr>
            <a:t>無機性汚泥</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0221</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0223</a:t>
          </a:r>
          <a:r>
            <a:rPr kumimoji="1" lang="ja-JP" altLang="en-US" sz="900">
              <a:latin typeface="BIZ UDPゴシック" panose="020B0400000000000000" pitchFamily="50" charset="-128"/>
              <a:ea typeface="BIZ UDPゴシック" panose="020B0400000000000000" pitchFamily="50" charset="-128"/>
            </a:rPr>
            <a:t>」にわけて分類。（一般的に、食品製造業者で設置している水処理施設等から排出される汚泥は</a:t>
          </a:r>
          <a:r>
            <a:rPr kumimoji="1" lang="ja-JP" altLang="en-US" sz="900" b="1" u="sng">
              <a:latin typeface="BIZ UDPゴシック" panose="020B0400000000000000" pitchFamily="50" charset="-128"/>
              <a:ea typeface="BIZ UDPゴシック" panose="020B0400000000000000" pitchFamily="50" charset="-128"/>
            </a:rPr>
            <a:t>有機性汚泥</a:t>
          </a:r>
          <a:r>
            <a:rPr kumimoji="1" lang="ja-JP" altLang="en-US" sz="900">
              <a:latin typeface="BIZ UDPゴシック" panose="020B0400000000000000" pitchFamily="50" charset="-128"/>
              <a:ea typeface="BIZ UDPゴシック" panose="020B0400000000000000" pitchFamily="50" charset="-128"/>
            </a:rPr>
            <a:t>、建設業や金属製品製造業などで排出される汚泥は</a:t>
          </a:r>
          <a:r>
            <a:rPr kumimoji="1" lang="ja-JP" altLang="en-US" sz="900" b="1" u="sng">
              <a:latin typeface="BIZ UDPゴシック" panose="020B0400000000000000" pitchFamily="50" charset="-128"/>
              <a:ea typeface="BIZ UDPゴシック" panose="020B0400000000000000" pitchFamily="50" charset="-128"/>
            </a:rPr>
            <a:t>無機性汚泥</a:t>
          </a:r>
          <a:r>
            <a:rPr kumimoji="1" lang="ja-JP" altLang="en-US" sz="900">
              <a:latin typeface="BIZ UDPゴシック" panose="020B0400000000000000" pitchFamily="50" charset="-128"/>
              <a:ea typeface="BIZ UDPゴシック" panose="020B0400000000000000" pitchFamily="50" charset="-128"/>
            </a:rPr>
            <a:t>）。</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無機性汚泥</a:t>
          </a:r>
          <a:r>
            <a:rPr kumimoji="1" lang="ja-JP" altLang="en-US" sz="900">
              <a:latin typeface="BIZ UDPゴシック" panose="020B0400000000000000" pitchFamily="50" charset="-128"/>
              <a:ea typeface="BIZ UDPゴシック" panose="020B0400000000000000" pitchFamily="50" charset="-128"/>
            </a:rPr>
            <a:t>について、石綿・水銀含有の有無で「コード：</a:t>
          </a:r>
          <a:r>
            <a:rPr kumimoji="1" lang="en-US" altLang="ja-JP" sz="900">
              <a:latin typeface="BIZ UDPゴシック" panose="020B0400000000000000" pitchFamily="50" charset="-128"/>
              <a:ea typeface="BIZ UDPゴシック" panose="020B0400000000000000" pitchFamily="50" charset="-128"/>
            </a:rPr>
            <a:t>0221</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0223</a:t>
          </a:r>
          <a:r>
            <a:rPr kumimoji="1" lang="ja-JP" altLang="en-US" sz="900">
              <a:latin typeface="BIZ UDPゴシック" panose="020B0400000000000000" pitchFamily="50" charset="-128"/>
              <a:ea typeface="BIZ UDPゴシック" panose="020B0400000000000000" pitchFamily="50" charset="-128"/>
            </a:rPr>
            <a:t>」の３パターンのいずれかに分類。</a:t>
          </a:r>
          <a:endParaRPr kumimoji="1" lang="en-US" altLang="ja-JP" sz="900">
            <a:latin typeface="BIZ UDPゴシック" panose="020B0400000000000000" pitchFamily="50" charset="-128"/>
            <a:ea typeface="BIZ UDPゴシック" panose="020B0400000000000000" pitchFamily="50" charset="-128"/>
          </a:endParaRPr>
        </a:p>
        <a:p>
          <a:pPr algn="l"/>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２　石綿（〇は普通産廃、◎は特管産廃）</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石綿含有がなければ、該当する各品目の（石綿なし）に分類して集計してください。</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石綿含有があれば、下記のとおり分類</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「石綿含有産業廃棄物」という品目はありません。</a:t>
          </a:r>
          <a:r>
            <a:rPr kumimoji="1" lang="en-US" altLang="ja-JP" sz="900">
              <a:latin typeface="BIZ UDPゴシック" panose="020B0400000000000000" pitchFamily="50" charset="-128"/>
              <a:ea typeface="BIZ UDPゴシック" panose="020B0400000000000000" pitchFamily="50" charset="-128"/>
            </a:rPr>
            <a:t>)</a:t>
          </a:r>
          <a:endParaRPr kumimoji="1" lang="ja-JP" altLang="en-US"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○「石綿含有産業廃棄物」は、該当する各品目に分類。</a:t>
          </a: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無機性汚泥（石綿含有）</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0222</a:t>
          </a:r>
          <a:r>
            <a:rPr kumimoji="1" lang="ja-JP" altLang="en-US" sz="900">
              <a:latin typeface="BIZ UDPゴシック" panose="020B0400000000000000" pitchFamily="50" charset="-128"/>
              <a:ea typeface="BIZ UDPゴシック" panose="020B0400000000000000" pitchFamily="50" charset="-128"/>
            </a:rPr>
            <a:t>」</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廃プラスチック類（石綿含有）</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0602</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ガラコン陶くず（石綿含有）</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1302</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がれき類（石綿含有）</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1502</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◎「廃石綿等」は「コード：</a:t>
          </a:r>
          <a:r>
            <a:rPr kumimoji="1" lang="en-US" altLang="ja-JP" sz="900">
              <a:latin typeface="BIZ UDPゴシック" panose="020B0400000000000000" pitchFamily="50" charset="-128"/>
              <a:ea typeface="BIZ UDPゴシック" panose="020B0400000000000000" pitchFamily="50" charset="-128"/>
            </a:rPr>
            <a:t>7420</a:t>
          </a:r>
          <a:r>
            <a:rPr kumimoji="1" lang="ja-JP" altLang="en-US" sz="900">
              <a:latin typeface="BIZ UDPゴシック" panose="020B0400000000000000" pitchFamily="50" charset="-128"/>
              <a:ea typeface="BIZ UDPゴシック" panose="020B0400000000000000" pitchFamily="50" charset="-128"/>
            </a:rPr>
            <a:t>」に分類</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（実務上、「石綿含有産業廃棄物」をまとめて集計していて、各品目への分類が難しい場合は、各品目のおおよその重量比から、按分して分類してください。）</a:t>
          </a:r>
        </a:p>
        <a:p>
          <a:pPr algn="l"/>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３　水銀（○は普通産廃、◎は特管産廃）</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水銀含有がなければ、該当する各品目の（水銀なし）にそれぞれ分類。</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水銀含有があれば、下記のとおり分類</a:t>
          </a:r>
          <a:r>
            <a:rPr kumimoji="1" lang="ja-JP" altLang="en-US" sz="900">
              <a:latin typeface="BIZ UDPゴシック" panose="020B0400000000000000" pitchFamily="50" charset="-128"/>
              <a:ea typeface="BIZ UDPゴシック" panose="020B0400000000000000" pitchFamily="50" charset="-128"/>
            </a:rPr>
            <a:t>。</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水銀使用製品が産業廃棄物</a:t>
          </a:r>
          <a:r>
            <a:rPr kumimoji="1" lang="ja-JP" altLang="en-US" sz="900">
              <a:latin typeface="BIZ UDPゴシック" panose="020B0400000000000000" pitchFamily="50" charset="-128"/>
              <a:ea typeface="BIZ UDPゴシック" panose="020B0400000000000000" pitchFamily="50" charset="-128"/>
            </a:rPr>
            <a:t>になったものは、例外として、按分せずに「コード：</a:t>
          </a:r>
          <a:r>
            <a:rPr kumimoji="1" lang="en-US" altLang="ja-JP" sz="900">
              <a:latin typeface="BIZ UDPゴシック" panose="020B0400000000000000" pitchFamily="50" charset="-128"/>
              <a:ea typeface="BIZ UDPゴシック" panose="020B0400000000000000" pitchFamily="50" charset="-128"/>
            </a:rPr>
            <a:t>2500</a:t>
          </a:r>
          <a:r>
            <a:rPr kumimoji="1" lang="ja-JP" altLang="en-US" sz="900">
              <a:latin typeface="BIZ UDPゴシック" panose="020B0400000000000000" pitchFamily="50" charset="-128"/>
              <a:ea typeface="BIZ UDPゴシック" panose="020B0400000000000000" pitchFamily="50" charset="-128"/>
            </a:rPr>
            <a:t>」に一括分類してください。</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b="1" u="sng">
              <a:latin typeface="BIZ UDPゴシック" panose="020B0400000000000000" pitchFamily="50" charset="-128"/>
              <a:ea typeface="BIZ UDPゴシック" panose="020B0400000000000000" pitchFamily="50" charset="-128"/>
            </a:rPr>
            <a:t>蛍光ランプ、水銀使用の電池、水銀温度計等</a:t>
          </a:r>
          <a:r>
            <a:rPr kumimoji="1" lang="en-US" altLang="ja-JP"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○「水銀汚染物」のうち特管産廃に該当しない「水銀含有ばいじん等」は、該当する各</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普通産廃にそれぞれ分類</a:t>
          </a:r>
        </a:p>
        <a:p>
          <a:pPr algn="l"/>
          <a:r>
            <a:rPr kumimoji="1" lang="ja-JP" altLang="en-US" sz="900">
              <a:latin typeface="BIZ UDPゴシック" panose="020B0400000000000000" pitchFamily="50" charset="-128"/>
              <a:ea typeface="BIZ UDPゴシック" panose="020B0400000000000000" pitchFamily="50" charset="-128"/>
            </a:rPr>
            <a:t>　　　・燃え殻（水銀含有）→「コード：</a:t>
          </a:r>
          <a:r>
            <a:rPr kumimoji="1" lang="en-US" altLang="ja-JP" sz="900">
              <a:latin typeface="BIZ UDPゴシック" panose="020B0400000000000000" pitchFamily="50" charset="-128"/>
              <a:ea typeface="BIZ UDPゴシック" panose="020B0400000000000000" pitchFamily="50" charset="-128"/>
            </a:rPr>
            <a:t>0102</a:t>
          </a:r>
          <a:r>
            <a:rPr kumimoji="1" lang="ja-JP" altLang="en-US" sz="900">
              <a:latin typeface="BIZ UDPゴシック" panose="020B0400000000000000" pitchFamily="50" charset="-128"/>
              <a:ea typeface="BIZ UDPゴシック" panose="020B0400000000000000" pitchFamily="50" charset="-128"/>
            </a:rPr>
            <a:t>」　　・無機性汚泥（水銀含有）→「コード：</a:t>
          </a:r>
          <a:r>
            <a:rPr kumimoji="1" lang="en-US" altLang="ja-JP" sz="900">
              <a:latin typeface="BIZ UDPゴシック" panose="020B0400000000000000" pitchFamily="50" charset="-128"/>
              <a:ea typeface="BIZ UDPゴシック" panose="020B0400000000000000" pitchFamily="50" charset="-128"/>
            </a:rPr>
            <a:t>0223</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・廃酸（水銀含有）→「コード：</a:t>
          </a:r>
          <a:r>
            <a:rPr kumimoji="1" lang="en-US" altLang="ja-JP" sz="900">
              <a:latin typeface="BIZ UDPゴシック" panose="020B0400000000000000" pitchFamily="50" charset="-128"/>
              <a:ea typeface="BIZ UDPゴシック" panose="020B0400000000000000" pitchFamily="50" charset="-128"/>
            </a:rPr>
            <a:t>0402</a:t>
          </a:r>
          <a:r>
            <a:rPr kumimoji="1" lang="ja-JP" altLang="en-US" sz="900">
              <a:latin typeface="BIZ UDPゴシック" panose="020B0400000000000000" pitchFamily="50" charset="-128"/>
              <a:ea typeface="BIZ UDPゴシック" panose="020B0400000000000000" pitchFamily="50" charset="-128"/>
            </a:rPr>
            <a:t>」　　　・廃アルカリ（水銀含有）→「コード：</a:t>
          </a:r>
          <a:r>
            <a:rPr kumimoji="1" lang="en-US" altLang="ja-JP" sz="900">
              <a:latin typeface="BIZ UDPゴシック" panose="020B0400000000000000" pitchFamily="50" charset="-128"/>
              <a:ea typeface="BIZ UDPゴシック" panose="020B0400000000000000" pitchFamily="50" charset="-128"/>
            </a:rPr>
            <a:t>0502</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・鉱さい（水銀含有）→「コード：</a:t>
          </a:r>
          <a:r>
            <a:rPr kumimoji="1" lang="en-US" altLang="ja-JP" sz="900">
              <a:latin typeface="BIZ UDPゴシック" panose="020B0400000000000000" pitchFamily="50" charset="-128"/>
              <a:ea typeface="BIZ UDPゴシック" panose="020B0400000000000000" pitchFamily="50" charset="-128"/>
            </a:rPr>
            <a:t>1402</a:t>
          </a:r>
          <a:r>
            <a:rPr kumimoji="1" lang="ja-JP" altLang="en-US" sz="900">
              <a:latin typeface="BIZ UDPゴシック" panose="020B0400000000000000" pitchFamily="50" charset="-128"/>
              <a:ea typeface="BIZ UDPゴシック" panose="020B0400000000000000" pitchFamily="50" charset="-128"/>
            </a:rPr>
            <a:t>」　　・ばいじん（水銀含有）→「コード：</a:t>
          </a:r>
          <a:r>
            <a:rPr kumimoji="1" lang="en-US" altLang="ja-JP" sz="900">
              <a:latin typeface="BIZ UDPゴシック" panose="020B0400000000000000" pitchFamily="50" charset="-128"/>
              <a:ea typeface="BIZ UDPゴシック" panose="020B0400000000000000" pitchFamily="50" charset="-128"/>
            </a:rPr>
            <a:t>1802</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◎「水銀汚染物」のうち水銀濃度が特管産廃の判定基準を超えるものは、該当する各</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特定有害廃棄物にそれぞれ分類</a:t>
          </a:r>
        </a:p>
        <a:p>
          <a:pPr algn="l"/>
          <a:r>
            <a:rPr kumimoji="1" lang="ja-JP" altLang="en-US" sz="900">
              <a:latin typeface="BIZ UDPゴシック" panose="020B0400000000000000" pitchFamily="50" charset="-128"/>
              <a:ea typeface="BIZ UDPゴシック" panose="020B0400000000000000" pitchFamily="50" charset="-128"/>
            </a:rPr>
            <a:t>　　　・ばいじん</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特定有害</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7429</a:t>
          </a:r>
          <a:r>
            <a:rPr kumimoji="1" lang="ja-JP" altLang="en-US" sz="900">
              <a:latin typeface="BIZ UDPゴシック" panose="020B0400000000000000" pitchFamily="50" charset="-128"/>
              <a:ea typeface="BIZ UDPゴシック" panose="020B0400000000000000" pitchFamily="50" charset="-128"/>
            </a:rPr>
            <a:t>」　　・汚泥</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特定有害</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7426</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・廃酸</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特定有害</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7427</a:t>
          </a:r>
          <a:r>
            <a:rPr kumimoji="1" lang="ja-JP" altLang="en-US" sz="900">
              <a:latin typeface="BIZ UDPゴシック" panose="020B0400000000000000" pitchFamily="50" charset="-128"/>
              <a:ea typeface="BIZ UDPゴシック" panose="020B0400000000000000" pitchFamily="50" charset="-128"/>
            </a:rPr>
            <a:t>」　　　 　・廃アルカリ</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特定有害</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7428</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・処理物</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特定有害</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7430</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◎「廃水銀等」は（コード：</a:t>
          </a:r>
          <a:r>
            <a:rPr kumimoji="1" lang="en-US" altLang="ja-JP" sz="900">
              <a:latin typeface="BIZ UDPゴシック" panose="020B0400000000000000" pitchFamily="50" charset="-128"/>
              <a:ea typeface="BIZ UDPゴシック" panose="020B0400000000000000" pitchFamily="50" charset="-128"/>
            </a:rPr>
            <a:t>7410</a:t>
          </a:r>
          <a:r>
            <a:rPr kumimoji="1" lang="ja-JP" altLang="en-US" sz="900">
              <a:latin typeface="BIZ UDPゴシック" panose="020B0400000000000000" pitchFamily="50" charset="-128"/>
              <a:ea typeface="BIZ UDPゴシック" panose="020B0400000000000000" pitchFamily="50" charset="-128"/>
            </a:rPr>
            <a:t>）に分類</a:t>
          </a:r>
          <a:endParaRPr kumimoji="1" lang="en-US" altLang="ja-JP" sz="900">
            <a:latin typeface="BIZ UDPゴシック" panose="020B0400000000000000" pitchFamily="50" charset="-128"/>
            <a:ea typeface="BIZ UDPゴシック" panose="020B0400000000000000" pitchFamily="50" charset="-128"/>
          </a:endParaRPr>
        </a:p>
        <a:p>
          <a:pPr algn="l"/>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４　混合廃棄物・廃機器等</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「混合廃棄物」</a:t>
          </a:r>
          <a:r>
            <a:rPr kumimoji="1" lang="en-US" altLang="ja-JP" sz="900" b="1" u="sng">
              <a:latin typeface="BIZ UDPゴシック" panose="020B0400000000000000" pitchFamily="50" charset="-128"/>
              <a:ea typeface="BIZ UDPゴシック" panose="020B0400000000000000" pitchFamily="50" charset="-128"/>
            </a:rPr>
            <a:t>(</a:t>
          </a:r>
          <a:r>
            <a:rPr kumimoji="1" lang="ja-JP" altLang="en-US" sz="900" b="1" u="sng">
              <a:latin typeface="BIZ UDPゴシック" panose="020B0400000000000000" pitchFamily="50" charset="-128"/>
              <a:ea typeface="BIZ UDPゴシック" panose="020B0400000000000000" pitchFamily="50" charset="-128"/>
            </a:rPr>
            <a:t>建設系含む</a:t>
          </a:r>
          <a:r>
            <a:rPr kumimoji="1" lang="en-US" altLang="ja-JP" sz="900" b="1" u="sng">
              <a:latin typeface="BIZ UDPゴシック" panose="020B0400000000000000" pitchFamily="50" charset="-128"/>
              <a:ea typeface="BIZ UDPゴシック" panose="020B0400000000000000" pitchFamily="50" charset="-128"/>
            </a:rPr>
            <a:t>)</a:t>
          </a:r>
          <a:r>
            <a:rPr kumimoji="1" lang="ja-JP" altLang="en-US" sz="900" b="1" u="sng">
              <a:latin typeface="BIZ UDPゴシック" panose="020B0400000000000000" pitchFamily="50" charset="-128"/>
              <a:ea typeface="BIZ UDPゴシック" panose="020B0400000000000000" pitchFamily="50" charset="-128"/>
            </a:rPr>
            <a:t>や「廃電気機器」</a:t>
          </a:r>
          <a:r>
            <a:rPr kumimoji="1" lang="en-US" altLang="ja-JP" sz="900" b="1" u="sng">
              <a:latin typeface="BIZ UDPゴシック" panose="020B0400000000000000" pitchFamily="50" charset="-128"/>
              <a:ea typeface="BIZ UDPゴシック" panose="020B0400000000000000" pitchFamily="50" charset="-128"/>
            </a:rPr>
            <a:t>(</a:t>
          </a:r>
          <a:r>
            <a:rPr kumimoji="1" lang="ja-JP" altLang="en-US" sz="900" b="1" u="sng">
              <a:latin typeface="BIZ UDPゴシック" panose="020B0400000000000000" pitchFamily="50" charset="-128"/>
              <a:ea typeface="BIZ UDPゴシック" panose="020B0400000000000000" pitchFamily="50" charset="-128"/>
            </a:rPr>
            <a:t>複合製品等</a:t>
          </a:r>
          <a:r>
            <a:rPr kumimoji="1" lang="en-US" altLang="ja-JP" sz="900" b="1" u="sng">
              <a:latin typeface="BIZ UDPゴシック" panose="020B0400000000000000" pitchFamily="50" charset="-128"/>
              <a:ea typeface="BIZ UDPゴシック" panose="020B0400000000000000" pitchFamily="50" charset="-128"/>
            </a:rPr>
            <a:t>)</a:t>
          </a:r>
          <a:r>
            <a:rPr kumimoji="1" lang="ja-JP" altLang="en-US" sz="900" b="1" u="sng">
              <a:latin typeface="BIZ UDPゴシック" panose="020B0400000000000000" pitchFamily="50" charset="-128"/>
              <a:ea typeface="BIZ UDPゴシック" panose="020B0400000000000000" pitchFamily="50" charset="-128"/>
            </a:rPr>
            <a:t>などは、おおよその重量比から、廃棄物の品目ごとに按分</a:t>
          </a:r>
          <a:r>
            <a:rPr kumimoji="1" lang="ja-JP" altLang="en-US" sz="900">
              <a:latin typeface="BIZ UDPゴシック" panose="020B0400000000000000" pitchFamily="50" charset="-128"/>
              <a:ea typeface="BIZ UDPゴシック" panose="020B0400000000000000" pitchFamily="50" charset="-128"/>
            </a:rPr>
            <a:t>してください。</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（例：混合廃棄物</a:t>
          </a:r>
          <a:r>
            <a:rPr kumimoji="1" lang="en-US" altLang="ja-JP" sz="900">
              <a:latin typeface="BIZ UDPゴシック" panose="020B0400000000000000" pitchFamily="50" charset="-128"/>
              <a:ea typeface="BIZ UDPゴシック" panose="020B0400000000000000" pitchFamily="50" charset="-128"/>
            </a:rPr>
            <a:t>100t</a:t>
          </a:r>
          <a:r>
            <a:rPr kumimoji="1" lang="ja-JP" altLang="en-US" sz="900">
              <a:latin typeface="BIZ UDPゴシック" panose="020B0400000000000000" pitchFamily="50" charset="-128"/>
              <a:ea typeface="BIZ UDPゴシック" panose="020B0400000000000000" pitchFamily="50" charset="-128"/>
            </a:rPr>
            <a:t>のうち、がれき類：木くずの比がおおよそ</a:t>
          </a:r>
          <a:r>
            <a:rPr kumimoji="1" lang="en-US" altLang="ja-JP" sz="900">
              <a:latin typeface="BIZ UDPゴシック" panose="020B0400000000000000" pitchFamily="50" charset="-128"/>
              <a:ea typeface="BIZ UDPゴシック" panose="020B0400000000000000" pitchFamily="50" charset="-128"/>
            </a:rPr>
            <a:t>7</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3</a:t>
          </a:r>
          <a:r>
            <a:rPr kumimoji="1" lang="ja-JP" altLang="en-US" sz="900">
              <a:latin typeface="BIZ UDPゴシック" panose="020B0400000000000000" pitchFamily="50" charset="-128"/>
              <a:ea typeface="BIZ UDPゴシック" panose="020B0400000000000000" pitchFamily="50" charset="-128"/>
            </a:rPr>
            <a:t>の場合は、それぞ</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れ</a:t>
          </a:r>
          <a:r>
            <a:rPr kumimoji="1" lang="en-US" altLang="ja-JP" sz="900">
              <a:latin typeface="BIZ UDPゴシック" panose="020B0400000000000000" pitchFamily="50" charset="-128"/>
              <a:ea typeface="BIZ UDPゴシック" panose="020B0400000000000000" pitchFamily="50" charset="-128"/>
            </a:rPr>
            <a:t>70t</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30t</a:t>
          </a:r>
          <a:r>
            <a:rPr kumimoji="1" lang="ja-JP" altLang="en-US" sz="900">
              <a:latin typeface="BIZ UDPゴシック" panose="020B0400000000000000" pitchFamily="50" charset="-128"/>
              <a:ea typeface="BIZ UDPゴシック" panose="020B0400000000000000" pitchFamily="50" charset="-128"/>
            </a:rPr>
            <a:t>と按分）</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５　その他（間違えやすい事例）</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廃石膏ボード</a:t>
          </a:r>
          <a:r>
            <a:rPr kumimoji="1" lang="ja-JP" altLang="en-US" sz="900">
              <a:latin typeface="BIZ UDPゴシック" panose="020B0400000000000000" pitchFamily="50" charset="-128"/>
              <a:ea typeface="BIZ UDPゴシック" panose="020B0400000000000000" pitchFamily="50" charset="-128"/>
            </a:rPr>
            <a:t>」は、 「</a:t>
          </a:r>
          <a:r>
            <a:rPr kumimoji="1" lang="ja-JP" altLang="en-US" sz="900" b="1" u="sng">
              <a:latin typeface="BIZ UDPゴシック" panose="020B0400000000000000" pitchFamily="50" charset="-128"/>
              <a:ea typeface="BIZ UDPゴシック" panose="020B0400000000000000" pitchFamily="50" charset="-128"/>
            </a:rPr>
            <a:t>ガラス・コンクリート・陶磁器くず</a:t>
          </a:r>
          <a:r>
            <a:rPr kumimoji="1" lang="ja-JP" altLang="en-US" sz="900">
              <a:latin typeface="BIZ UDPゴシック" panose="020B0400000000000000" pitchFamily="50" charset="-128"/>
              <a:ea typeface="BIZ UDPゴシック" panose="020B0400000000000000" pitchFamily="50" charset="-128"/>
            </a:rPr>
            <a:t>」に分類（がれき類ではない）</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廃タイヤ</a:t>
          </a:r>
          <a:r>
            <a:rPr kumimoji="1" lang="ja-JP" altLang="en-US" sz="900">
              <a:latin typeface="BIZ UDPゴシック" panose="020B0400000000000000" pitchFamily="50" charset="-128"/>
              <a:ea typeface="BIZ UDPゴシック" panose="020B0400000000000000" pitchFamily="50" charset="-128"/>
            </a:rPr>
            <a:t>」は、「</a:t>
          </a:r>
          <a:r>
            <a:rPr kumimoji="1" lang="ja-JP" altLang="en-US" sz="900" b="1" u="sng">
              <a:latin typeface="BIZ UDPゴシック" panose="020B0400000000000000" pitchFamily="50" charset="-128"/>
              <a:ea typeface="BIZ UDPゴシック" panose="020B0400000000000000" pitchFamily="50" charset="-128"/>
            </a:rPr>
            <a:t>廃プラスチック類</a:t>
          </a:r>
          <a:r>
            <a:rPr kumimoji="1" lang="ja-JP" altLang="en-US" sz="900">
              <a:latin typeface="BIZ UDPゴシック" panose="020B0400000000000000" pitchFamily="50" charset="-128"/>
              <a:ea typeface="BIZ UDPゴシック" panose="020B0400000000000000" pitchFamily="50" charset="-128"/>
            </a:rPr>
            <a:t>」に分類（「</a:t>
          </a:r>
          <a:r>
            <a:rPr kumimoji="1" lang="ja-JP" altLang="en-US" sz="900" b="1" u="sng">
              <a:latin typeface="BIZ UDPゴシック" panose="020B0400000000000000" pitchFamily="50" charset="-128"/>
              <a:ea typeface="BIZ UDPゴシック" panose="020B0400000000000000" pitchFamily="50" charset="-128"/>
            </a:rPr>
            <a:t>ゴムくず</a:t>
          </a:r>
          <a:r>
            <a:rPr kumimoji="1" lang="ja-JP" altLang="en-US" sz="900">
              <a:latin typeface="BIZ UDPゴシック" panose="020B0400000000000000" pitchFamily="50" charset="-128"/>
              <a:ea typeface="BIZ UDPゴシック" panose="020B0400000000000000" pitchFamily="50" charset="-128"/>
            </a:rPr>
            <a:t>」としない）</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廃発泡スチロール</a:t>
          </a:r>
          <a:r>
            <a:rPr kumimoji="1" lang="ja-JP" altLang="en-US" sz="900">
              <a:latin typeface="BIZ UDPゴシック" panose="020B0400000000000000" pitchFamily="50" charset="-128"/>
              <a:ea typeface="BIZ UDPゴシック" panose="020B0400000000000000" pitchFamily="50" charset="-128"/>
            </a:rPr>
            <a:t>」は、「</a:t>
          </a:r>
          <a:r>
            <a:rPr kumimoji="1" lang="ja-JP" altLang="en-US" sz="900" b="1" u="sng">
              <a:latin typeface="BIZ UDPゴシック" panose="020B0400000000000000" pitchFamily="50" charset="-128"/>
              <a:ea typeface="BIZ UDPゴシック" panose="020B0400000000000000" pitchFamily="50" charset="-128"/>
            </a:rPr>
            <a:t>廃プラスチック類</a:t>
          </a:r>
          <a:r>
            <a:rPr kumimoji="1" lang="ja-JP" altLang="en-US" sz="900">
              <a:latin typeface="BIZ UDPゴシック" panose="020B0400000000000000" pitchFamily="50" charset="-128"/>
              <a:ea typeface="BIZ UDPゴシック" panose="020B0400000000000000" pitchFamily="50" charset="-128"/>
            </a:rPr>
            <a:t>」に分類（「</a:t>
          </a:r>
          <a:r>
            <a:rPr kumimoji="1" lang="ja-JP" altLang="en-US" sz="900" b="1" u="sng">
              <a:latin typeface="BIZ UDPゴシック" panose="020B0400000000000000" pitchFamily="50" charset="-128"/>
              <a:ea typeface="BIZ UDPゴシック" panose="020B0400000000000000" pitchFamily="50" charset="-128"/>
            </a:rPr>
            <a:t>廃発泡スチロール</a:t>
          </a:r>
          <a:r>
            <a:rPr kumimoji="1" lang="ja-JP" altLang="en-US" sz="900">
              <a:latin typeface="BIZ UDPゴシック" panose="020B0400000000000000" pitchFamily="50" charset="-128"/>
              <a:ea typeface="BIZ UDPゴシック" panose="020B0400000000000000" pitchFamily="50" charset="-128"/>
            </a:rPr>
            <a:t>」という品目はない）</a:t>
          </a:r>
          <a:endParaRPr kumimoji="1" lang="en-US" altLang="ja-JP" sz="900">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0</xdr:colOff>
      <xdr:row>20</xdr:row>
      <xdr:rowOff>59531</xdr:rowOff>
    </xdr:from>
    <xdr:to>
      <xdr:col>3</xdr:col>
      <xdr:colOff>2845593</xdr:colOff>
      <xdr:row>31</xdr:row>
      <xdr:rowOff>285749</xdr:rowOff>
    </xdr:to>
    <xdr:sp macro="" textlink="">
      <xdr:nvSpPr>
        <xdr:cNvPr id="27" name="AutoShape 11">
          <a:extLst>
            <a:ext uri="{FF2B5EF4-FFF2-40B4-BE49-F238E27FC236}">
              <a16:creationId xmlns:a16="http://schemas.microsoft.com/office/drawing/2014/main" id="{EAD89C74-B3A4-4D31-9AF8-D67A3D3EAE73}"/>
            </a:ext>
          </a:extLst>
        </xdr:cNvPr>
        <xdr:cNvSpPr>
          <a:spLocks noChangeArrowheads="1"/>
        </xdr:cNvSpPr>
      </xdr:nvSpPr>
      <xdr:spPr bwMode="auto">
        <a:xfrm>
          <a:off x="5548313" y="5334000"/>
          <a:ext cx="2845593" cy="3631405"/>
        </a:xfrm>
        <a:prstGeom prst="wedgeRectCallout">
          <a:avLst>
            <a:gd name="adj1" fmla="val 60591"/>
            <a:gd name="adj2" fmla="val -69642"/>
          </a:avLst>
        </a:prstGeom>
        <a:solidFill>
          <a:srgbClr val="FFFFFF"/>
        </a:solidFill>
        <a:ln w="2857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これまで、産廃処理業者ごとに様々な表現があった実積報告書での廃棄物の品目分類を、廃棄物処理法上の品目分類に統一するため、コード表を定めました。</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コード表を参照の上、コード表の品目分類に沿って集計・報告してください</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また、廃棄物をコード表に沿って分類する上での留意事項について、</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下記の「</a:t>
          </a:r>
          <a:r>
            <a:rPr kumimoji="1" lang="ja-JP" altLang="ja-JP" sz="1000" b="1" u="sng">
              <a:effectLst/>
              <a:latin typeface="BIZ UDPゴシック" panose="020B0400000000000000" pitchFamily="50" charset="-128"/>
              <a:ea typeface="BIZ UDPゴシック" panose="020B0400000000000000" pitchFamily="50" charset="-128"/>
              <a:cs typeface="+mn-cs"/>
            </a:rPr>
            <a:t>★コード分類の留意事項について</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に記載しましたので、参考にしてください。</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特に、</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　「石綿含有産業廃棄物」、「混合廃棄物」、「水銀使用製品」、「廃石膏ボード」、「廃発泡スチロール」、「廃タイヤ</a:t>
          </a:r>
          <a:r>
            <a:rPr lang="en-US" altLang="ja-JP" sz="10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ゴムくず</a:t>
          </a:r>
          <a:r>
            <a:rPr lang="en-US" altLang="ja-JP" sz="10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」等の分類を使用している場合</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は、この留意事項を参考に、コード表の各品目に分類してください。</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52915</xdr:colOff>
      <xdr:row>1</xdr:row>
      <xdr:rowOff>0</xdr:rowOff>
    </xdr:from>
    <xdr:to>
      <xdr:col>1</xdr:col>
      <xdr:colOff>757765</xdr:colOff>
      <xdr:row>2</xdr:row>
      <xdr:rowOff>207433</xdr:rowOff>
    </xdr:to>
    <xdr:grpSp>
      <xdr:nvGrpSpPr>
        <xdr:cNvPr id="2" name="Group 3">
          <a:extLst>
            <a:ext uri="{FF2B5EF4-FFF2-40B4-BE49-F238E27FC236}">
              <a16:creationId xmlns:a16="http://schemas.microsoft.com/office/drawing/2014/main" id="{CFF73318-E377-4F8C-8719-8C384B4CA470}"/>
            </a:ext>
          </a:extLst>
        </xdr:cNvPr>
        <xdr:cNvGrpSpPr>
          <a:grpSpLocks/>
        </xdr:cNvGrpSpPr>
      </xdr:nvGrpSpPr>
      <xdr:grpSpPr bwMode="auto">
        <a:xfrm>
          <a:off x="52915" y="226219"/>
          <a:ext cx="1062038" cy="433652"/>
          <a:chOff x="60" y="46"/>
          <a:chExt cx="118" cy="46"/>
        </a:xfrm>
      </xdr:grpSpPr>
      <xdr:sp macro="" textlink="">
        <xdr:nvSpPr>
          <xdr:cNvPr id="3" name="AutoShape 4">
            <a:extLst>
              <a:ext uri="{FF2B5EF4-FFF2-40B4-BE49-F238E27FC236}">
                <a16:creationId xmlns:a16="http://schemas.microsoft.com/office/drawing/2014/main" id="{4E82CDE4-3EF7-4F4C-B04A-EFA96BAB6FF1}"/>
              </a:ext>
            </a:extLst>
          </xdr:cNvPr>
          <xdr:cNvSpPr>
            <a:spLocks noChangeArrowheads="1"/>
          </xdr:cNvSpPr>
        </xdr:nvSpPr>
        <xdr:spPr bwMode="auto">
          <a:xfrm>
            <a:off x="60" y="46"/>
            <a:ext cx="118" cy="46"/>
          </a:xfrm>
          <a:prstGeom prst="roundRect">
            <a:avLst>
              <a:gd name="adj" fmla="val 16667"/>
            </a:avLst>
          </a:prstGeom>
          <a:solidFill>
            <a:srgbClr val="CCFFFF"/>
          </a:solidFill>
          <a:ln w="28575">
            <a:solidFill>
              <a:srgbClr val="000000"/>
            </a:solidFill>
            <a:round/>
            <a:headEnd/>
            <a:tailEnd/>
          </a:ln>
        </xdr:spPr>
      </xdr:sp>
      <xdr:sp macro="" textlink="">
        <xdr:nvSpPr>
          <xdr:cNvPr id="4" name="Text Box 5">
            <a:extLst>
              <a:ext uri="{FF2B5EF4-FFF2-40B4-BE49-F238E27FC236}">
                <a16:creationId xmlns:a16="http://schemas.microsoft.com/office/drawing/2014/main" id="{66B3BB8B-E25F-437B-BC53-3EB441DB4533}"/>
              </a:ext>
            </a:extLst>
          </xdr:cNvPr>
          <xdr:cNvSpPr txBox="1">
            <a:spLocks noChangeArrowheads="1"/>
          </xdr:cNvSpPr>
        </xdr:nvSpPr>
        <xdr:spPr bwMode="auto">
          <a:xfrm>
            <a:off x="72" y="51"/>
            <a:ext cx="95" cy="35"/>
          </a:xfrm>
          <a:prstGeom prst="rect">
            <a:avLst/>
          </a:prstGeom>
          <a:solidFill>
            <a:srgbClr val="CCFFFF"/>
          </a:solidFill>
          <a:ln w="9525">
            <a:no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grpSp>
    <xdr:clientData/>
  </xdr:twoCellAnchor>
  <xdr:twoCellAnchor>
    <xdr:from>
      <xdr:col>1</xdr:col>
      <xdr:colOff>2000255</xdr:colOff>
      <xdr:row>2</xdr:row>
      <xdr:rowOff>21166</xdr:rowOff>
    </xdr:from>
    <xdr:to>
      <xdr:col>6</xdr:col>
      <xdr:colOff>804337</xdr:colOff>
      <xdr:row>5</xdr:row>
      <xdr:rowOff>4231</xdr:rowOff>
    </xdr:to>
    <xdr:sp macro="" textlink="">
      <xdr:nvSpPr>
        <xdr:cNvPr id="5" name="Text Box 2">
          <a:extLst>
            <a:ext uri="{FF2B5EF4-FFF2-40B4-BE49-F238E27FC236}">
              <a16:creationId xmlns:a16="http://schemas.microsoft.com/office/drawing/2014/main" id="{866B0C8A-0420-4899-A4D3-076D7C9100C1}"/>
            </a:ext>
          </a:extLst>
        </xdr:cNvPr>
        <xdr:cNvSpPr txBox="1">
          <a:spLocks noChangeArrowheads="1"/>
        </xdr:cNvSpPr>
      </xdr:nvSpPr>
      <xdr:spPr bwMode="auto">
        <a:xfrm>
          <a:off x="2328338" y="486833"/>
          <a:ext cx="4339166" cy="681565"/>
        </a:xfrm>
        <a:prstGeom prst="rect">
          <a:avLst/>
        </a:prstGeom>
        <a:solidFill>
          <a:srgbClr val="CCFFFF"/>
        </a:solidFill>
        <a:ln w="28575">
          <a:solidFill>
            <a:srgbClr val="000000"/>
          </a:solidFill>
          <a:miter lim="800000"/>
          <a:headEnd/>
          <a:tailEnd/>
        </a:ln>
      </xdr:spPr>
      <xdr:txBody>
        <a:bodyPr vertOverflow="clip" wrap="square" lIns="27432" tIns="18288"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600" b="0" i="0" u="none" strike="noStrike" baseline="0">
              <a:solidFill>
                <a:srgbClr val="FF0000"/>
              </a:solidFill>
              <a:latin typeface="BIZ UDPゴシック" panose="020B0400000000000000" pitchFamily="50" charset="-128"/>
              <a:ea typeface="BIZ UDPゴシック" panose="020B0400000000000000" pitchFamily="50" charset="-128"/>
            </a:rPr>
            <a:t>処分した実績がある方は、本別表</a:t>
          </a:r>
          <a:endParaRPr lang="en-US" altLang="ja-JP" sz="1600" b="0" i="0" u="none" strike="noStrike" baseline="0">
            <a:solidFill>
              <a:srgbClr val="FF0000"/>
            </a:solidFill>
            <a:latin typeface="BIZ UDPゴシック" panose="020B0400000000000000" pitchFamily="50" charset="-128"/>
            <a:ea typeface="BIZ UDPゴシック" panose="020B0400000000000000"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600" b="0" i="0" u="none" strike="noStrike" baseline="0">
              <a:solidFill>
                <a:srgbClr val="FF0000"/>
              </a:solidFill>
              <a:latin typeface="BIZ UDPゴシック" panose="020B0400000000000000" pitchFamily="50" charset="-128"/>
              <a:ea typeface="BIZ UDPゴシック" panose="020B0400000000000000" pitchFamily="50" charset="-128"/>
            </a:rPr>
            <a:t>への記入についてもご協力ください。</a:t>
          </a:r>
        </a:p>
      </xdr:txBody>
    </xdr:sp>
    <xdr:clientData/>
  </xdr:twoCellAnchor>
  <xdr:twoCellAnchor>
    <xdr:from>
      <xdr:col>7</xdr:col>
      <xdr:colOff>0</xdr:colOff>
      <xdr:row>0</xdr:row>
      <xdr:rowOff>105830</xdr:rowOff>
    </xdr:from>
    <xdr:to>
      <xdr:col>8</xdr:col>
      <xdr:colOff>59531</xdr:colOff>
      <xdr:row>2</xdr:row>
      <xdr:rowOff>105830</xdr:rowOff>
    </xdr:to>
    <xdr:sp macro="" textlink="">
      <xdr:nvSpPr>
        <xdr:cNvPr id="6" name="AutoShape 1">
          <a:extLst>
            <a:ext uri="{FF2B5EF4-FFF2-40B4-BE49-F238E27FC236}">
              <a16:creationId xmlns:a16="http://schemas.microsoft.com/office/drawing/2014/main" id="{2C6A85E6-210C-4419-8049-19EAC111D798}"/>
            </a:ext>
          </a:extLst>
        </xdr:cNvPr>
        <xdr:cNvSpPr>
          <a:spLocks noChangeArrowheads="1"/>
        </xdr:cNvSpPr>
      </xdr:nvSpPr>
      <xdr:spPr bwMode="auto">
        <a:xfrm>
          <a:off x="7512844" y="105830"/>
          <a:ext cx="1178718" cy="452438"/>
        </a:xfrm>
        <a:prstGeom prst="wedgeRoundRectCallout">
          <a:avLst>
            <a:gd name="adj1" fmla="val -141282"/>
            <a:gd name="adj2" fmla="val -2013"/>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報告対象の年度を記載。</a:t>
          </a:r>
        </a:p>
      </xdr:txBody>
    </xdr:sp>
    <xdr:clientData/>
  </xdr:twoCellAnchor>
  <xdr:twoCellAnchor>
    <xdr:from>
      <xdr:col>5</xdr:col>
      <xdr:colOff>1012031</xdr:colOff>
      <xdr:row>22</xdr:row>
      <xdr:rowOff>7427</xdr:rowOff>
    </xdr:from>
    <xdr:to>
      <xdr:col>8</xdr:col>
      <xdr:colOff>963085</xdr:colOff>
      <xdr:row>27</xdr:row>
      <xdr:rowOff>190500</xdr:rowOff>
    </xdr:to>
    <xdr:sp macro="" textlink="">
      <xdr:nvSpPr>
        <xdr:cNvPr id="12" name="AutoShape 19">
          <a:extLst>
            <a:ext uri="{FF2B5EF4-FFF2-40B4-BE49-F238E27FC236}">
              <a16:creationId xmlns:a16="http://schemas.microsoft.com/office/drawing/2014/main" id="{157E3240-0F73-4938-BD1A-659DBD76AA5A}"/>
            </a:ext>
          </a:extLst>
        </xdr:cNvPr>
        <xdr:cNvSpPr>
          <a:spLocks noChangeArrowheads="1"/>
        </xdr:cNvSpPr>
      </xdr:nvSpPr>
      <xdr:spPr bwMode="auto">
        <a:xfrm>
          <a:off x="6286500" y="8615646"/>
          <a:ext cx="3308616" cy="2445260"/>
        </a:xfrm>
        <a:prstGeom prst="wedgeRectCallout">
          <a:avLst>
            <a:gd name="adj1" fmla="val 44645"/>
            <a:gd name="adj2" fmla="val -113717"/>
          </a:avLst>
        </a:prstGeom>
        <a:solidFill>
          <a:srgbClr val="FFFFFF"/>
        </a:solidFill>
        <a:ln w="28575">
          <a:solidFill>
            <a:srgbClr val="000000"/>
          </a:solidFill>
          <a:miter lim="800000"/>
          <a:headEnd/>
          <a:tailEnd/>
        </a:ln>
      </xdr:spPr>
      <xdr:txBody>
        <a:bodyPr vertOverflow="clip" wrap="square" lIns="27432" tIns="18288" rIns="0" bIns="18288" anchor="ctr" upright="1"/>
        <a:lstStyle/>
        <a:p>
          <a:pPr rtl="0"/>
          <a:r>
            <a:rPr lang="ja-JP" altLang="en-US" sz="1000" b="0" i="0" baseline="0">
              <a:effectLst/>
              <a:latin typeface="BIZ UDPゴシック" panose="020B0400000000000000" pitchFamily="50" charset="-128"/>
              <a:ea typeface="BIZ UDPゴシック" panose="020B0400000000000000" pitchFamily="50" charset="-128"/>
              <a:cs typeface="+mn-cs"/>
            </a:rPr>
            <a:t>産業廃棄物の種類ごとに集計し、様式第３１号の下表にそれぞれ記入してください。</a:t>
          </a:r>
          <a:endParaRPr lang="en-US" altLang="ja-JP" sz="1000" b="0" i="0" baseline="0">
            <a:effectLst/>
            <a:latin typeface="BIZ UDPゴシック" panose="020B0400000000000000" pitchFamily="50" charset="-128"/>
            <a:ea typeface="BIZ UDPゴシック" panose="020B0400000000000000" pitchFamily="50" charset="-128"/>
            <a:cs typeface="+mn-cs"/>
          </a:endParaRPr>
        </a:p>
        <a:p>
          <a:pPr rtl="0"/>
          <a:r>
            <a:rPr lang="ja-JP" altLang="en-US" sz="1000" b="0" i="0" baseline="0">
              <a:effectLst/>
              <a:latin typeface="BIZ UDPゴシック" panose="020B0400000000000000" pitchFamily="50" charset="-128"/>
              <a:ea typeface="BIZ UDPゴシック" panose="020B0400000000000000" pitchFamily="50" charset="-128"/>
              <a:cs typeface="+mn-cs"/>
            </a:rPr>
            <a:t>（例）</a:t>
          </a:r>
          <a:endParaRPr lang="en-US" altLang="ja-JP" sz="1000" b="0" i="0" baseline="0">
            <a:effectLst/>
            <a:latin typeface="BIZ UDPゴシック" panose="020B0400000000000000" pitchFamily="50" charset="-128"/>
            <a:ea typeface="BIZ UDPゴシック" panose="020B0400000000000000" pitchFamily="50" charset="-128"/>
            <a:cs typeface="+mn-cs"/>
          </a:endParaRPr>
        </a:p>
        <a:p>
          <a:pPr rtl="0"/>
          <a:r>
            <a:rPr lang="ja-JP" altLang="en-US" sz="1000" b="0" i="0" baseline="0">
              <a:effectLst/>
              <a:latin typeface="BIZ UDPゴシック" panose="020B0400000000000000" pitchFamily="50" charset="-128"/>
              <a:ea typeface="BIZ UDPゴシック" panose="020B0400000000000000" pitchFamily="50" charset="-128"/>
              <a:cs typeface="+mn-cs"/>
            </a:rPr>
            <a:t>・燃え殻（水銀なし）</a:t>
          </a:r>
          <a:endParaRPr lang="en-US" altLang="ja-JP" sz="1000" b="0" i="0" baseline="0">
            <a:effectLst/>
            <a:latin typeface="BIZ UDPゴシック" panose="020B0400000000000000" pitchFamily="50" charset="-128"/>
            <a:ea typeface="BIZ UDPゴシック" panose="020B0400000000000000" pitchFamily="50" charset="-128"/>
            <a:cs typeface="+mn-cs"/>
          </a:endParaRPr>
        </a:p>
        <a:p>
          <a:pPr rtl="0"/>
          <a:r>
            <a:rPr lang="ja-JP" altLang="en-US" sz="1000" b="0" i="0" baseline="0">
              <a:effectLst/>
              <a:latin typeface="BIZ UDPゴシック" panose="020B0400000000000000" pitchFamily="50" charset="-128"/>
              <a:ea typeface="BIZ UDPゴシック" panose="020B0400000000000000" pitchFamily="50" charset="-128"/>
              <a:cs typeface="+mn-cs"/>
            </a:rPr>
            <a:t>　</a:t>
          </a:r>
          <a:r>
            <a:rPr lang="en-US" altLang="ja-JP" sz="1000" b="0" i="0" baseline="0">
              <a:effectLst/>
              <a:latin typeface="BIZ UDPゴシック" panose="020B0400000000000000" pitchFamily="50" charset="-128"/>
              <a:ea typeface="BIZ UDPゴシック" panose="020B0400000000000000" pitchFamily="50" charset="-128"/>
              <a:cs typeface="+mn-cs"/>
            </a:rPr>
            <a:t>12.7 t + 7.4 t  +</a:t>
          </a:r>
          <a:r>
            <a:rPr lang="ja-JP" altLang="en-US" sz="1000" b="0" i="0" baseline="0">
              <a:effectLst/>
              <a:latin typeface="BIZ UDPゴシック" panose="020B0400000000000000" pitchFamily="50" charset="-128"/>
              <a:ea typeface="BIZ UDPゴシック" panose="020B0400000000000000" pitchFamily="50" charset="-128"/>
              <a:cs typeface="+mn-cs"/>
            </a:rPr>
            <a:t>　</a:t>
          </a:r>
          <a:r>
            <a:rPr lang="en-US" altLang="ja-JP" sz="1000" b="0" i="0" baseline="0">
              <a:effectLst/>
              <a:latin typeface="BIZ UDPゴシック" panose="020B0400000000000000" pitchFamily="50" charset="-128"/>
              <a:ea typeface="BIZ UDPゴシック" panose="020B0400000000000000" pitchFamily="50" charset="-128"/>
              <a:cs typeface="+mn-cs"/>
            </a:rPr>
            <a:t>0.31 t</a:t>
          </a:r>
          <a:r>
            <a:rPr lang="ja-JP" altLang="en-US" sz="1000" b="0" i="0" baseline="0">
              <a:effectLst/>
              <a:latin typeface="BIZ UDPゴシック" panose="020B0400000000000000" pitchFamily="50" charset="-128"/>
              <a:ea typeface="BIZ UDPゴシック" panose="020B0400000000000000" pitchFamily="50" charset="-128"/>
              <a:cs typeface="+mn-cs"/>
            </a:rPr>
            <a:t>　</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ja-JP" sz="1000" b="0" i="0" baseline="0">
              <a:effectLst/>
              <a:latin typeface="BIZ UDPゴシック" panose="020B0400000000000000" pitchFamily="50" charset="-128"/>
              <a:ea typeface="BIZ UDPゴシック" panose="020B0400000000000000" pitchFamily="50" charset="-128"/>
              <a:cs typeface="+mn-cs"/>
            </a:rPr>
            <a:t> </a:t>
          </a:r>
          <a:r>
            <a:rPr lang="en-US" altLang="ja-JP" sz="1000" b="0" i="0" baseline="0">
              <a:effectLst/>
              <a:latin typeface="BIZ UDPゴシック" panose="020B0400000000000000" pitchFamily="50" charset="-128"/>
              <a:ea typeface="BIZ UDPゴシック" panose="020B0400000000000000" pitchFamily="50" charset="-128"/>
              <a:cs typeface="+mn-cs"/>
            </a:rPr>
            <a:t>20.1 t</a:t>
          </a:r>
        </a:p>
        <a:p>
          <a:pPr rtl="0"/>
          <a:r>
            <a:rPr lang="ja-JP" altLang="en-US" sz="1000" b="0" i="0" baseline="0">
              <a:effectLst/>
              <a:latin typeface="BIZ UDPゴシック" panose="020B0400000000000000" pitchFamily="50" charset="-128"/>
              <a:ea typeface="BIZ UDPゴシック" panose="020B0400000000000000" pitchFamily="50" charset="-128"/>
              <a:cs typeface="+mn-cs"/>
            </a:rPr>
            <a:t>・</a:t>
          </a:r>
          <a:r>
            <a:rPr lang="ja-JP" altLang="ja-JP" sz="1000" b="0" i="0" baseline="0">
              <a:effectLst/>
              <a:latin typeface="BIZ UDPゴシック" panose="020B0400000000000000" pitchFamily="50" charset="-128"/>
              <a:ea typeface="BIZ UDPゴシック" panose="020B0400000000000000" pitchFamily="50" charset="-128"/>
              <a:cs typeface="+mn-cs"/>
            </a:rPr>
            <a:t>無機性汚泥（石綿・水銀なし）</a:t>
          </a:r>
          <a:endParaRPr lang="en-US" altLang="ja-JP" sz="1000" b="0" i="0" baseline="0">
            <a:effectLst/>
            <a:latin typeface="BIZ UDPゴシック" panose="020B0400000000000000" pitchFamily="50" charset="-128"/>
            <a:ea typeface="BIZ UDPゴシック" panose="020B0400000000000000" pitchFamily="50" charset="-128"/>
            <a:cs typeface="+mn-cs"/>
          </a:endParaRPr>
        </a:p>
        <a:p>
          <a:pPr rtl="0"/>
          <a:r>
            <a:rPr lang="ja-JP" altLang="ja-JP" sz="1000" b="0" i="0" baseline="0">
              <a:effectLst/>
              <a:latin typeface="BIZ UDPゴシック" panose="020B0400000000000000" pitchFamily="50" charset="-128"/>
              <a:ea typeface="BIZ UDPゴシック" panose="020B0400000000000000" pitchFamily="50" charset="-128"/>
              <a:cs typeface="+mn-cs"/>
            </a:rPr>
            <a:t>　</a:t>
          </a:r>
          <a:r>
            <a:rPr lang="en-US" altLang="ja-JP" sz="1000" b="0" i="0" baseline="0">
              <a:effectLst/>
              <a:latin typeface="BIZ UDPゴシック" panose="020B0400000000000000" pitchFamily="50" charset="-128"/>
              <a:ea typeface="BIZ UDPゴシック" panose="020B0400000000000000" pitchFamily="50" charset="-128"/>
              <a:cs typeface="+mn-cs"/>
            </a:rPr>
            <a:t>25.6 t</a:t>
          </a:r>
          <a:r>
            <a:rPr lang="ja-JP" altLang="en-US" sz="1000" b="0" i="0" baseline="0">
              <a:effectLst/>
              <a:latin typeface="BIZ UDPゴシック" panose="020B0400000000000000" pitchFamily="50" charset="-128"/>
              <a:ea typeface="BIZ UDPゴシック" panose="020B0400000000000000" pitchFamily="50" charset="-128"/>
              <a:cs typeface="+mn-cs"/>
            </a:rPr>
            <a:t>　</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　</a:t>
          </a:r>
          <a:r>
            <a:rPr lang="en-US" altLang="ja-JP" sz="1000" b="0" i="0" baseline="0">
              <a:effectLst/>
              <a:latin typeface="BIZ UDPゴシック" panose="020B0400000000000000" pitchFamily="50" charset="-128"/>
              <a:ea typeface="BIZ UDPゴシック" panose="020B0400000000000000" pitchFamily="50" charset="-128"/>
              <a:cs typeface="+mn-cs"/>
            </a:rPr>
            <a:t>20.2 t  + 2.5 t  = 48.3 t</a:t>
          </a:r>
          <a:endParaRPr lang="ja-JP" altLang="ja-JP" sz="1000">
            <a:effectLst/>
            <a:latin typeface="BIZ UDPゴシック" panose="020B0400000000000000" pitchFamily="50" charset="-128"/>
            <a:ea typeface="BIZ UDPゴシック" panose="020B0400000000000000" pitchFamily="50" charset="-128"/>
          </a:endParaRPr>
        </a:p>
        <a:p>
          <a:pPr rtl="0"/>
          <a:r>
            <a:rPr lang="ja-JP"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廃プラスチック類（石綿なし</a:t>
          </a:r>
          <a:r>
            <a:rPr lang="ja-JP" altLang="ja-JP" sz="1000" b="0" i="0" baseline="0">
              <a:effectLst/>
              <a:latin typeface="BIZ UDPゴシック" panose="020B0400000000000000" pitchFamily="50" charset="-128"/>
              <a:ea typeface="BIZ UDPゴシック" panose="020B0400000000000000" pitchFamily="50" charset="-128"/>
              <a:cs typeface="+mn-cs"/>
            </a:rPr>
            <a:t>）</a:t>
          </a:r>
          <a:endParaRPr lang="en-US" altLang="ja-JP" sz="1000" b="0" i="0" baseline="0">
            <a:effectLst/>
            <a:latin typeface="BIZ UDPゴシック" panose="020B0400000000000000" pitchFamily="50" charset="-128"/>
            <a:ea typeface="BIZ UDPゴシック" panose="020B0400000000000000" pitchFamily="50" charset="-128"/>
            <a:cs typeface="+mn-cs"/>
          </a:endParaRPr>
        </a:p>
        <a:p>
          <a:pPr rtl="0"/>
          <a:r>
            <a:rPr lang="ja-JP" altLang="en-US" sz="1000" b="0" i="0" baseline="0">
              <a:effectLst/>
              <a:latin typeface="BIZ UDPゴシック" panose="020B0400000000000000" pitchFamily="50" charset="-128"/>
              <a:ea typeface="BIZ UDPゴシック" panose="020B0400000000000000" pitchFamily="50" charset="-128"/>
              <a:cs typeface="+mn-cs"/>
            </a:rPr>
            <a:t>　</a:t>
          </a:r>
          <a:r>
            <a:rPr lang="en-US" altLang="ja-JP" sz="1000" b="0" i="0" baseline="0">
              <a:effectLst/>
              <a:latin typeface="BIZ UDPゴシック" panose="020B0400000000000000" pitchFamily="50" charset="-128"/>
              <a:ea typeface="BIZ UDPゴシック" panose="020B0400000000000000" pitchFamily="50" charset="-128"/>
              <a:cs typeface="+mn-cs"/>
            </a:rPr>
            <a:t>34.7 t  +  26.2 t  +  2.7 t  +  8.7 t  =  72.3 t</a:t>
          </a:r>
        </a:p>
        <a:p>
          <a:pPr rtl="0"/>
          <a:r>
            <a:rPr lang="ja-JP" altLang="ja-JP" sz="1000" b="0" i="0" baseline="0">
              <a:effectLst/>
              <a:latin typeface="BIZ UDPゴシック" panose="020B0400000000000000" pitchFamily="50" charset="-128"/>
              <a:ea typeface="BIZ UDPゴシック" panose="020B0400000000000000" pitchFamily="50" charset="-128"/>
              <a:cs typeface="+mn-cs"/>
            </a:rPr>
            <a:t>・廃プラスチック類（石綿</a:t>
          </a:r>
          <a:r>
            <a:rPr lang="ja-JP" altLang="en-US" sz="1000" b="0" i="0" baseline="0">
              <a:effectLst/>
              <a:latin typeface="BIZ UDPゴシック" panose="020B0400000000000000" pitchFamily="50" charset="-128"/>
              <a:ea typeface="BIZ UDPゴシック" panose="020B0400000000000000" pitchFamily="50" charset="-128"/>
              <a:cs typeface="+mn-cs"/>
            </a:rPr>
            <a:t>含有</a:t>
          </a:r>
          <a:r>
            <a:rPr lang="ja-JP" altLang="ja-JP" sz="1000" b="0" i="0" baseline="0">
              <a:effectLst/>
              <a:latin typeface="BIZ UDPゴシック" panose="020B0400000000000000" pitchFamily="50" charset="-128"/>
              <a:ea typeface="BIZ UDPゴシック" panose="020B0400000000000000" pitchFamily="50" charset="-128"/>
              <a:cs typeface="+mn-cs"/>
            </a:rPr>
            <a:t>）　</a:t>
          </a:r>
          <a:r>
            <a:rPr lang="ja-JP" altLang="en-US" sz="1000" b="0" i="0" baseline="0">
              <a:effectLst/>
              <a:latin typeface="BIZ UDPゴシック" panose="020B0400000000000000" pitchFamily="50" charset="-128"/>
              <a:ea typeface="BIZ UDPゴシック" panose="020B0400000000000000" pitchFamily="50" charset="-128"/>
              <a:cs typeface="+mn-cs"/>
            </a:rPr>
            <a:t>＝　</a:t>
          </a:r>
          <a:r>
            <a:rPr lang="en-US" altLang="ja-JP" sz="1000" b="0" i="0" baseline="0">
              <a:effectLst/>
              <a:latin typeface="BIZ UDPゴシック" panose="020B0400000000000000" pitchFamily="50" charset="-128"/>
              <a:ea typeface="BIZ UDPゴシック" panose="020B0400000000000000" pitchFamily="50" charset="-128"/>
              <a:cs typeface="+mn-cs"/>
            </a:rPr>
            <a:t>2.7 t</a:t>
          </a:r>
          <a:endParaRPr lang="ja-JP" altLang="ja-JP" sz="1000">
            <a:effectLst/>
            <a:latin typeface="BIZ UDPゴシック" panose="020B0400000000000000" pitchFamily="50" charset="-128"/>
            <a:ea typeface="BIZ UDPゴシック" panose="020B0400000000000000" pitchFamily="50" charset="-128"/>
          </a:endParaRPr>
        </a:p>
      </xdr:txBody>
    </xdr:sp>
    <xdr:clientData/>
  </xdr:twoCellAnchor>
  <xdr:twoCellAnchor editAs="oneCell">
    <xdr:from>
      <xdr:col>5</xdr:col>
      <xdr:colOff>179917</xdr:colOff>
      <xdr:row>8</xdr:row>
      <xdr:rowOff>10583</xdr:rowOff>
    </xdr:from>
    <xdr:to>
      <xdr:col>6</xdr:col>
      <xdr:colOff>592667</xdr:colOff>
      <xdr:row>9</xdr:row>
      <xdr:rowOff>452437</xdr:rowOff>
    </xdr:to>
    <xdr:sp macro="" textlink="">
      <xdr:nvSpPr>
        <xdr:cNvPr id="15" name="AutoShape 4">
          <a:extLst>
            <a:ext uri="{FF2B5EF4-FFF2-40B4-BE49-F238E27FC236}">
              <a16:creationId xmlns:a16="http://schemas.microsoft.com/office/drawing/2014/main" id="{FCD15E79-F88F-44AA-B897-486BFB5FD4EA}"/>
            </a:ext>
          </a:extLst>
        </xdr:cNvPr>
        <xdr:cNvSpPr>
          <a:spLocks noChangeArrowheads="1"/>
        </xdr:cNvSpPr>
      </xdr:nvSpPr>
      <xdr:spPr bwMode="auto">
        <a:xfrm>
          <a:off x="5016500" y="2328333"/>
          <a:ext cx="1439334" cy="899583"/>
        </a:xfrm>
        <a:prstGeom prst="wedgeRoundRectCallout">
          <a:avLst>
            <a:gd name="adj1" fmla="val -63780"/>
            <a:gd name="adj2" fmla="val 23614"/>
            <a:gd name="adj3" fmla="val 16667"/>
          </a:avLst>
        </a:prstGeom>
        <a:solidFill>
          <a:srgbClr val="99CCFF"/>
        </a:solidFill>
        <a:ln w="28575">
          <a:solidFill>
            <a:srgbClr val="000000"/>
          </a:solidFill>
          <a:miter lim="800000"/>
          <a:headEnd/>
          <a:tailEnd/>
        </a:ln>
      </xdr:spPr>
      <xdr:txBody>
        <a:bodyPr vertOverflow="clip" wrap="square" lIns="27432" tIns="18288" rIns="0" bIns="18288" anchor="ctr" upright="1"/>
        <a:lstStyle/>
        <a:p>
          <a:pPr algn="l" rtl="0">
            <a:defRPr sz="1000"/>
          </a:pP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廃棄物の種類</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受託元地域</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、受託目的ごとに、行を分けて記入してください。</a:t>
          </a:r>
        </a:p>
      </xdr:txBody>
    </xdr:sp>
    <xdr:clientData/>
  </xdr:twoCellAnchor>
  <xdr:twoCellAnchor>
    <xdr:from>
      <xdr:col>0</xdr:col>
      <xdr:colOff>169332</xdr:colOff>
      <xdr:row>5</xdr:row>
      <xdr:rowOff>148167</xdr:rowOff>
    </xdr:from>
    <xdr:to>
      <xdr:col>1</xdr:col>
      <xdr:colOff>1502833</xdr:colOff>
      <xdr:row>7</xdr:row>
      <xdr:rowOff>497416</xdr:rowOff>
    </xdr:to>
    <xdr:sp macro="" textlink="">
      <xdr:nvSpPr>
        <xdr:cNvPr id="17" name="AutoShape 19">
          <a:extLst>
            <a:ext uri="{FF2B5EF4-FFF2-40B4-BE49-F238E27FC236}">
              <a16:creationId xmlns:a16="http://schemas.microsoft.com/office/drawing/2014/main" id="{F3EB09C0-FE71-4E13-9662-B686A62EA7C6}"/>
            </a:ext>
          </a:extLst>
        </xdr:cNvPr>
        <xdr:cNvSpPr>
          <a:spLocks noChangeArrowheads="1"/>
        </xdr:cNvSpPr>
      </xdr:nvSpPr>
      <xdr:spPr bwMode="auto">
        <a:xfrm>
          <a:off x="169332" y="1312334"/>
          <a:ext cx="1661584" cy="814915"/>
        </a:xfrm>
        <a:prstGeom prst="wedgeRectCallout">
          <a:avLst>
            <a:gd name="adj1" fmla="val 31878"/>
            <a:gd name="adj2" fmla="val -71569"/>
          </a:avLst>
        </a:prstGeom>
        <a:solidFill>
          <a:srgbClr val="FFFFFF"/>
        </a:solidFill>
        <a:ln w="28575">
          <a:solidFill>
            <a:srgbClr val="000000"/>
          </a:solidFill>
          <a:miter lim="800000"/>
          <a:headEnd/>
          <a:tailEnd/>
        </a:ln>
      </xdr:spPr>
      <xdr:txBody>
        <a:bodyPr vertOverflow="clip" wrap="square" lIns="27432" tIns="18288" rIns="0" bIns="18288" anchor="ctr" upright="1"/>
        <a:lstStyle/>
        <a:p>
          <a:pPr rtl="0"/>
          <a:r>
            <a:rPr lang="ja-JP" altLang="ja-JP" sz="1000" b="0" i="0" baseline="0">
              <a:effectLst/>
              <a:latin typeface="BIZ UDPゴシック" panose="020B0400000000000000" pitchFamily="50" charset="-128"/>
              <a:ea typeface="BIZ UDPゴシック" panose="020B0400000000000000" pitchFamily="50" charset="-128"/>
              <a:cs typeface="+mn-cs"/>
            </a:rPr>
            <a:t>許可の種類は</a:t>
          </a:r>
          <a:r>
            <a:rPr lang="ja-JP" altLang="en-US" sz="1000" b="0" i="0" baseline="0">
              <a:effectLst/>
              <a:latin typeface="BIZ UDPゴシック" panose="020B0400000000000000" pitchFamily="50" charset="-128"/>
              <a:ea typeface="BIZ UDPゴシック" panose="020B0400000000000000" pitchFamily="50" charset="-128"/>
              <a:cs typeface="+mn-cs"/>
            </a:rPr>
            <a:t>、「</a:t>
          </a:r>
          <a:r>
            <a:rPr lang="ja-JP" altLang="ja-JP" sz="1000" b="1" i="0" u="sng" baseline="0">
              <a:effectLst/>
              <a:latin typeface="BIZ UDPゴシック" panose="020B0400000000000000" pitchFamily="50" charset="-128"/>
              <a:ea typeface="BIZ UDPゴシック" panose="020B0400000000000000" pitchFamily="50" charset="-128"/>
              <a:cs typeface="+mn-cs"/>
            </a:rPr>
            <a:t>中間処理業</a:t>
          </a:r>
          <a:r>
            <a:rPr lang="ja-JP" altLang="en-US" sz="1000" b="0" i="0" baseline="0">
              <a:effectLst/>
              <a:latin typeface="BIZ UDPゴシック" panose="020B0400000000000000" pitchFamily="50" charset="-128"/>
              <a:ea typeface="BIZ UDPゴシック" panose="020B0400000000000000" pitchFamily="50" charset="-128"/>
              <a:cs typeface="+mn-cs"/>
            </a:rPr>
            <a:t>」、「</a:t>
          </a:r>
          <a:r>
            <a:rPr lang="ja-JP" altLang="ja-JP" sz="1000" b="0" i="0" baseline="0">
              <a:effectLst/>
              <a:latin typeface="BIZ UDPゴシック" panose="020B0400000000000000" pitchFamily="50" charset="-128"/>
              <a:ea typeface="BIZ UDPゴシック" panose="020B0400000000000000" pitchFamily="50" charset="-128"/>
              <a:cs typeface="+mn-cs"/>
            </a:rPr>
            <a:t>最終処分業</a:t>
          </a:r>
          <a:r>
            <a:rPr lang="ja-JP" altLang="en-US" sz="1000" b="0" i="0" baseline="0">
              <a:effectLst/>
              <a:latin typeface="BIZ UDPゴシック" panose="020B0400000000000000" pitchFamily="50" charset="-128"/>
              <a:ea typeface="BIZ UDPゴシック" panose="020B0400000000000000" pitchFamily="50" charset="-128"/>
              <a:cs typeface="+mn-cs"/>
            </a:rPr>
            <a:t>」、「</a:t>
          </a:r>
          <a:r>
            <a:rPr lang="ja-JP" altLang="ja-JP" sz="1000" b="0" i="0" baseline="0">
              <a:effectLst/>
              <a:latin typeface="BIZ UDPゴシック" panose="020B0400000000000000" pitchFamily="50" charset="-128"/>
              <a:ea typeface="BIZ UDPゴシック" panose="020B0400000000000000" pitchFamily="50" charset="-128"/>
              <a:cs typeface="+mn-cs"/>
            </a:rPr>
            <a:t>中間処理業・最終処分業</a:t>
          </a:r>
          <a:r>
            <a:rPr lang="ja-JP" altLang="en-US" sz="1000" b="0" i="0" baseline="0">
              <a:effectLst/>
              <a:latin typeface="BIZ UDPゴシック" panose="020B0400000000000000" pitchFamily="50" charset="-128"/>
              <a:ea typeface="BIZ UDPゴシック" panose="020B0400000000000000" pitchFamily="50" charset="-128"/>
              <a:cs typeface="+mn-cs"/>
            </a:rPr>
            <a:t>」</a:t>
          </a:r>
          <a:r>
            <a:rPr lang="ja-JP" altLang="ja-JP" sz="1000" b="0" i="0" baseline="0">
              <a:effectLst/>
              <a:latin typeface="BIZ UDPゴシック" panose="020B0400000000000000" pitchFamily="50" charset="-128"/>
              <a:ea typeface="BIZ UDPゴシック" panose="020B0400000000000000" pitchFamily="50" charset="-128"/>
              <a:cs typeface="+mn-cs"/>
            </a:rPr>
            <a:t>のいずれかを記入</a:t>
          </a:r>
          <a:r>
            <a:rPr lang="ja-JP" altLang="en-US" sz="1000" b="0" i="0" baseline="0">
              <a:effectLst/>
              <a:latin typeface="BIZ UDPゴシック" panose="020B0400000000000000" pitchFamily="50" charset="-128"/>
              <a:ea typeface="BIZ UDPゴシック" panose="020B0400000000000000" pitchFamily="50" charset="-128"/>
              <a:cs typeface="+mn-cs"/>
            </a:rPr>
            <a:t>。</a:t>
          </a:r>
          <a:endParaRPr lang="en-US" altLang="ja-JP" sz="1000" b="0" i="0" baseline="0">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xdr:col>
      <xdr:colOff>67724</xdr:colOff>
      <xdr:row>19</xdr:row>
      <xdr:rowOff>306914</xdr:rowOff>
    </xdr:from>
    <xdr:to>
      <xdr:col>5</xdr:col>
      <xdr:colOff>920743</xdr:colOff>
      <xdr:row>26</xdr:row>
      <xdr:rowOff>444500</xdr:rowOff>
    </xdr:to>
    <xdr:sp macro="" textlink="">
      <xdr:nvSpPr>
        <xdr:cNvPr id="19" name="AutoShape 19">
          <a:extLst>
            <a:ext uri="{FF2B5EF4-FFF2-40B4-BE49-F238E27FC236}">
              <a16:creationId xmlns:a16="http://schemas.microsoft.com/office/drawing/2014/main" id="{1F131039-5755-4A50-A760-8C25B1C8D255}"/>
            </a:ext>
          </a:extLst>
        </xdr:cNvPr>
        <xdr:cNvSpPr>
          <a:spLocks noChangeArrowheads="1"/>
        </xdr:cNvSpPr>
      </xdr:nvSpPr>
      <xdr:spPr bwMode="auto">
        <a:xfrm>
          <a:off x="395807" y="7630581"/>
          <a:ext cx="5361519" cy="3323169"/>
        </a:xfrm>
        <a:prstGeom prst="wedgeRectCallout">
          <a:avLst>
            <a:gd name="adj1" fmla="val -33845"/>
            <a:gd name="adj2" fmla="val -60068"/>
          </a:avLst>
        </a:prstGeom>
        <a:solidFill>
          <a:srgbClr val="FFFFFF"/>
        </a:solidFill>
        <a:ln w="28575">
          <a:solidFill>
            <a:srgbClr val="000000"/>
          </a:solidFill>
          <a:miter lim="800000"/>
          <a:headEnd/>
          <a:tailEnd/>
        </a:ln>
      </xdr:spPr>
      <xdr:txBody>
        <a:bodyPr vertOverflow="clip" wrap="square" lIns="27432" tIns="18288" rIns="0" bIns="18288"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effectLst/>
              <a:latin typeface="BIZ UDPゴシック" panose="020B0400000000000000" pitchFamily="50" charset="-128"/>
              <a:ea typeface="BIZ UDPゴシック" panose="020B0400000000000000" pitchFamily="50" charset="-128"/>
              <a:cs typeface="+mn-cs"/>
            </a:rPr>
            <a:t>下記のとおり、</a:t>
          </a:r>
          <a:r>
            <a:rPr lang="ja-JP" altLang="ja-JP" sz="1000" b="1" i="0" u="sng" baseline="0">
              <a:effectLst/>
              <a:latin typeface="BIZ UDPゴシック" panose="020B0400000000000000" pitchFamily="50" charset="-128"/>
              <a:ea typeface="BIZ UDPゴシック" panose="020B0400000000000000" pitchFamily="50" charset="-128"/>
              <a:cs typeface="+mn-cs"/>
            </a:rPr>
            <a:t>産業廃棄物の種類</a:t>
          </a:r>
          <a:r>
            <a:rPr lang="en-US" altLang="ja-JP" sz="1000" b="1" i="0" u="sng" baseline="0">
              <a:effectLst/>
              <a:latin typeface="BIZ UDPゴシック" panose="020B0400000000000000" pitchFamily="50" charset="-128"/>
              <a:ea typeface="BIZ UDPゴシック" panose="020B0400000000000000" pitchFamily="50" charset="-128"/>
              <a:cs typeface="+mn-cs"/>
            </a:rPr>
            <a:t>(</a:t>
          </a:r>
          <a:r>
            <a:rPr lang="ja-JP" altLang="en-US" sz="1000" b="1" i="0" u="sng" baseline="0">
              <a:effectLst/>
              <a:latin typeface="BIZ UDPゴシック" panose="020B0400000000000000" pitchFamily="50" charset="-128"/>
              <a:ea typeface="BIZ UDPゴシック" panose="020B0400000000000000" pitchFamily="50" charset="-128"/>
              <a:cs typeface="+mn-cs"/>
            </a:rPr>
            <a:t>品目</a:t>
          </a:r>
          <a:r>
            <a:rPr lang="en-US" altLang="ja-JP" sz="1000" b="1" i="0" u="sng" baseline="0">
              <a:effectLst/>
              <a:latin typeface="BIZ UDPゴシック" panose="020B0400000000000000" pitchFamily="50" charset="-128"/>
              <a:ea typeface="BIZ UDPゴシック" panose="020B0400000000000000" pitchFamily="50" charset="-128"/>
              <a:cs typeface="+mn-cs"/>
            </a:rPr>
            <a:t>)</a:t>
          </a:r>
          <a:r>
            <a:rPr lang="ja-JP" altLang="ja-JP" sz="1000" b="1" i="0" u="sng" baseline="0">
              <a:effectLst/>
              <a:latin typeface="BIZ UDPゴシック" panose="020B0400000000000000" pitchFamily="50" charset="-128"/>
              <a:ea typeface="BIZ UDPゴシック" panose="020B0400000000000000" pitchFamily="50" charset="-128"/>
              <a:cs typeface="+mn-cs"/>
            </a:rPr>
            <a:t>ごと</a:t>
          </a:r>
          <a:r>
            <a:rPr lang="ja-JP"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1" i="0" u="sng" baseline="0">
              <a:effectLst/>
              <a:latin typeface="BIZ UDPゴシック" panose="020B0400000000000000" pitchFamily="50" charset="-128"/>
              <a:ea typeface="BIZ UDPゴシック" panose="020B0400000000000000" pitchFamily="50" charset="-128"/>
              <a:cs typeface="+mn-cs"/>
            </a:rPr>
            <a:t>受託元地域</a:t>
          </a:r>
          <a:r>
            <a:rPr lang="en-US" altLang="ja-JP" sz="1000" b="1" i="0" u="sng" baseline="0">
              <a:effectLst/>
              <a:latin typeface="BIZ UDPゴシック" panose="020B0400000000000000" pitchFamily="50" charset="-128"/>
              <a:ea typeface="BIZ UDPゴシック" panose="020B0400000000000000" pitchFamily="50" charset="-128"/>
              <a:cs typeface="+mn-cs"/>
            </a:rPr>
            <a:t>(</a:t>
          </a:r>
          <a:r>
            <a:rPr lang="ja-JP" altLang="en-US" sz="1000" b="1" i="0" u="sng" baseline="0">
              <a:effectLst/>
              <a:latin typeface="BIZ UDPゴシック" panose="020B0400000000000000" pitchFamily="50" charset="-128"/>
              <a:ea typeface="BIZ UDPゴシック" panose="020B0400000000000000" pitchFamily="50" charset="-128"/>
              <a:cs typeface="+mn-cs"/>
            </a:rPr>
            <a:t>松本市内も含む</a:t>
          </a:r>
          <a:r>
            <a:rPr lang="en-US" altLang="ja-JP" sz="1000" b="1" i="0" u="sng" baseline="0">
              <a:effectLst/>
              <a:latin typeface="BIZ UDPゴシック" panose="020B0400000000000000" pitchFamily="50" charset="-128"/>
              <a:ea typeface="BIZ UDPゴシック" panose="020B0400000000000000" pitchFamily="50" charset="-128"/>
              <a:cs typeface="+mn-cs"/>
            </a:rPr>
            <a:t>)</a:t>
          </a:r>
          <a:r>
            <a:rPr lang="ja-JP" altLang="ja-JP" sz="1000" b="1" i="0" u="sng" baseline="0">
              <a:effectLst/>
              <a:latin typeface="BIZ UDPゴシック" panose="020B0400000000000000" pitchFamily="50" charset="-128"/>
              <a:ea typeface="BIZ UDPゴシック" panose="020B0400000000000000" pitchFamily="50" charset="-128"/>
              <a:cs typeface="+mn-cs"/>
            </a:rPr>
            <a:t>ごと</a:t>
          </a:r>
          <a:r>
            <a:rPr lang="ja-JP" altLang="en-US" sz="1000" b="0" i="0" baseline="0">
              <a:effectLst/>
              <a:latin typeface="BIZ UDPゴシック" panose="020B0400000000000000" pitchFamily="50" charset="-128"/>
              <a:ea typeface="BIZ UDPゴシック" panose="020B0400000000000000" pitchFamily="50" charset="-128"/>
              <a:cs typeface="+mn-cs"/>
            </a:rPr>
            <a:t>、</a:t>
          </a:r>
          <a:r>
            <a:rPr lang="ja-JP" altLang="en-US" sz="1000" b="1" i="0" u="sng" baseline="0">
              <a:effectLst/>
              <a:latin typeface="BIZ UDPゴシック" panose="020B0400000000000000" pitchFamily="50" charset="-128"/>
              <a:ea typeface="BIZ UDPゴシック" panose="020B0400000000000000" pitchFamily="50" charset="-128"/>
              <a:cs typeface="+mn-cs"/>
            </a:rPr>
            <a:t>受託目的ごと</a:t>
          </a:r>
          <a:r>
            <a:rPr lang="ja-JP" altLang="ja-JP" sz="1000" b="0" i="0" baseline="0">
              <a:effectLst/>
              <a:latin typeface="BIZ UDPゴシック" panose="020B0400000000000000" pitchFamily="50" charset="-128"/>
              <a:ea typeface="BIZ UDPゴシック" panose="020B0400000000000000" pitchFamily="50" charset="-128"/>
              <a:cs typeface="+mn-cs"/>
            </a:rPr>
            <a:t>に、</a:t>
          </a:r>
          <a:r>
            <a:rPr lang="ja-JP" altLang="en-US" sz="1000" b="0" i="0" baseline="0">
              <a:effectLst/>
              <a:latin typeface="BIZ UDPゴシック" panose="020B0400000000000000" pitchFamily="50" charset="-128"/>
              <a:ea typeface="BIZ UDPゴシック" panose="020B0400000000000000" pitchFamily="50" charset="-128"/>
              <a:cs typeface="+mn-cs"/>
            </a:rPr>
            <a:t>受託した処分</a:t>
          </a:r>
          <a:r>
            <a:rPr lang="ja-JP" altLang="ja-JP" sz="1000" b="0" i="0" baseline="0">
              <a:effectLst/>
              <a:latin typeface="BIZ UDPゴシック" panose="020B0400000000000000" pitchFamily="50" charset="-128"/>
              <a:ea typeface="BIZ UDPゴシック" panose="020B0400000000000000" pitchFamily="50" charset="-128"/>
              <a:cs typeface="+mn-cs"/>
            </a:rPr>
            <a:t>量を記入してください。</a:t>
          </a:r>
          <a:endParaRPr lang="en-US" altLang="ja-JP" sz="1000" b="0" i="0" baseline="0">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ja-JP" altLang="ja-JP" sz="1000">
            <a:effectLst/>
            <a:latin typeface="BIZ UDPゴシック" panose="020B0400000000000000" pitchFamily="50" charset="-128"/>
            <a:ea typeface="BIZ UDPゴシック" panose="020B0400000000000000" pitchFamily="50" charset="-128"/>
          </a:endParaRPr>
        </a:p>
        <a:p>
          <a:pPr rtl="0"/>
          <a:r>
            <a:rPr lang="ja-JP" altLang="en-US" sz="1000" b="0" i="0" u="none" baseline="0">
              <a:effectLst/>
              <a:latin typeface="BIZ UDPゴシック" panose="020B0400000000000000" pitchFamily="50" charset="-128"/>
              <a:ea typeface="BIZ UDPゴシック" panose="020B0400000000000000" pitchFamily="50" charset="-128"/>
              <a:cs typeface="+mn-cs"/>
            </a:rPr>
            <a:t>・許可の種類が</a:t>
          </a:r>
          <a:r>
            <a:rPr lang="ja-JP" altLang="en-US" sz="1000" b="1" i="0" u="sng" baseline="0">
              <a:effectLst/>
              <a:latin typeface="BIZ UDPゴシック" panose="020B0400000000000000" pitchFamily="50" charset="-128"/>
              <a:ea typeface="BIZ UDPゴシック" panose="020B0400000000000000" pitchFamily="50" charset="-128"/>
              <a:cs typeface="+mn-cs"/>
            </a:rPr>
            <a:t>中間処理業</a:t>
          </a:r>
          <a:r>
            <a:rPr lang="ja-JP" altLang="en-US" sz="1000" b="0" i="0" u="none" baseline="0">
              <a:effectLst/>
              <a:latin typeface="BIZ UDPゴシック" panose="020B0400000000000000" pitchFamily="50" charset="-128"/>
              <a:ea typeface="BIZ UDPゴシック" panose="020B0400000000000000" pitchFamily="50" charset="-128"/>
              <a:cs typeface="+mn-cs"/>
            </a:rPr>
            <a:t>の方</a:t>
          </a:r>
          <a:endParaRPr lang="en-US" altLang="ja-JP" sz="1000" b="0" i="0" u="none" baseline="0">
            <a:effectLst/>
            <a:latin typeface="BIZ UDPゴシック" panose="020B0400000000000000" pitchFamily="50" charset="-128"/>
            <a:ea typeface="BIZ UDPゴシック" panose="020B0400000000000000" pitchFamily="50" charset="-128"/>
            <a:cs typeface="+mn-cs"/>
          </a:endParaRPr>
        </a:p>
        <a:p>
          <a:pPr rtl="0"/>
          <a:r>
            <a:rPr lang="ja-JP" altLang="en-US" sz="1000" b="0" i="0" baseline="0">
              <a:effectLst/>
              <a:latin typeface="BIZ UDPゴシック" panose="020B0400000000000000" pitchFamily="50" charset="-128"/>
              <a:ea typeface="BIZ UDPゴシック" panose="020B0400000000000000" pitchFamily="50" charset="-128"/>
              <a:cs typeface="+mn-cs"/>
            </a:rPr>
            <a:t>　受託目的は「</a:t>
          </a:r>
          <a:r>
            <a:rPr lang="en-US" altLang="ja-JP" sz="1000" b="1" i="0" u="sng" baseline="0">
              <a:effectLst/>
              <a:latin typeface="BIZ UDPゴシック" panose="020B0400000000000000" pitchFamily="50" charset="-128"/>
              <a:ea typeface="BIZ UDPゴシック" panose="020B0400000000000000" pitchFamily="50" charset="-128"/>
              <a:cs typeface="+mn-cs"/>
            </a:rPr>
            <a:t>A:</a:t>
          </a:r>
          <a:r>
            <a:rPr lang="ja-JP" altLang="en-US" sz="1000" b="1" i="0" u="sng" baseline="0">
              <a:effectLst/>
              <a:latin typeface="BIZ UDPゴシック" panose="020B0400000000000000" pitchFamily="50" charset="-128"/>
              <a:ea typeface="BIZ UDPゴシック" panose="020B0400000000000000" pitchFamily="50" charset="-128"/>
              <a:cs typeface="+mn-cs"/>
            </a:rPr>
            <a:t>中間処理</a:t>
          </a:r>
          <a:r>
            <a:rPr lang="ja-JP" altLang="en-US" sz="1000" b="0" i="0" baseline="0">
              <a:effectLst/>
              <a:latin typeface="BIZ UDPゴシック" panose="020B0400000000000000" pitchFamily="50" charset="-128"/>
              <a:ea typeface="BIZ UDPゴシック" panose="020B0400000000000000" pitchFamily="50" charset="-128"/>
              <a:cs typeface="+mn-cs"/>
            </a:rPr>
            <a:t>」と記入し、「中間処理目的」の「</a:t>
          </a:r>
          <a:r>
            <a:rPr lang="ja-JP" altLang="en-US" sz="1000" b="1" i="0" u="sng" baseline="0">
              <a:effectLst/>
              <a:latin typeface="BIZ UDPゴシック" panose="020B0400000000000000" pitchFamily="50" charset="-128"/>
              <a:ea typeface="BIZ UDPゴシック" panose="020B0400000000000000" pitchFamily="50" charset="-128"/>
              <a:cs typeface="+mn-cs"/>
            </a:rPr>
            <a:t>方法</a:t>
          </a:r>
          <a:r>
            <a:rPr lang="ja-JP" altLang="en-US" sz="1000" b="0" i="0" baseline="0">
              <a:effectLst/>
              <a:latin typeface="BIZ UDPゴシック" panose="020B0400000000000000" pitchFamily="50" charset="-128"/>
              <a:ea typeface="BIZ UDPゴシック" panose="020B0400000000000000" pitchFamily="50" charset="-128"/>
              <a:cs typeface="+mn-cs"/>
            </a:rPr>
            <a:t>」と「</a:t>
          </a:r>
          <a:r>
            <a:rPr lang="ja-JP" altLang="en-US" sz="1000" b="1" i="0" u="sng" baseline="0">
              <a:effectLst/>
              <a:latin typeface="BIZ UDPゴシック" panose="020B0400000000000000" pitchFamily="50" charset="-128"/>
              <a:ea typeface="BIZ UDPゴシック" panose="020B0400000000000000" pitchFamily="50" charset="-128"/>
              <a:cs typeface="+mn-cs"/>
            </a:rPr>
            <a:t>中間処理量（</a:t>
          </a:r>
          <a:r>
            <a:rPr lang="en-US" altLang="ja-JP" sz="1000" b="1" i="0" u="sng" baseline="0">
              <a:effectLst/>
              <a:latin typeface="BIZ UDPゴシック" panose="020B0400000000000000" pitchFamily="50" charset="-128"/>
              <a:ea typeface="BIZ UDPゴシック" panose="020B0400000000000000" pitchFamily="50" charset="-128"/>
              <a:cs typeface="+mn-cs"/>
            </a:rPr>
            <a:t>t</a:t>
          </a:r>
          <a:r>
            <a:rPr lang="ja-JP" altLang="en-US" sz="1000" b="1" i="0" u="sng" baseline="0">
              <a:effectLst/>
              <a:latin typeface="BIZ UDPゴシック" panose="020B0400000000000000" pitchFamily="50" charset="-128"/>
              <a:ea typeface="BIZ UDPゴシック" panose="020B0400000000000000" pitchFamily="50" charset="-128"/>
              <a:cs typeface="+mn-cs"/>
            </a:rPr>
            <a:t>）①</a:t>
          </a:r>
          <a:r>
            <a:rPr lang="ja-JP" altLang="en-US" sz="1000" b="0" i="0" baseline="0">
              <a:effectLst/>
              <a:latin typeface="BIZ UDPゴシック" panose="020B0400000000000000" pitchFamily="50" charset="-128"/>
              <a:ea typeface="BIZ UDPゴシック" panose="020B0400000000000000" pitchFamily="50" charset="-128"/>
              <a:cs typeface="+mn-cs"/>
            </a:rPr>
            <a:t>」に記入</a:t>
          </a:r>
          <a:endParaRPr lang="en-US" altLang="ja-JP" sz="1000" b="0" i="0" baseline="0">
            <a:effectLst/>
            <a:latin typeface="BIZ UDPゴシック" panose="020B0400000000000000" pitchFamily="50" charset="-128"/>
            <a:ea typeface="BIZ UDPゴシック" panose="020B0400000000000000" pitchFamily="50" charset="-128"/>
            <a:cs typeface="+mn-cs"/>
          </a:endParaRPr>
        </a:p>
        <a:p>
          <a:pPr rtl="0"/>
          <a:endParaRPr lang="en-US" altLang="ja-JP" sz="1000" b="0" i="0" baseline="0">
            <a:effectLst/>
            <a:latin typeface="BIZ UDPゴシック" panose="020B0400000000000000" pitchFamily="50" charset="-128"/>
            <a:ea typeface="BIZ UDPゴシック" panose="020B0400000000000000" pitchFamily="50" charset="-128"/>
            <a:cs typeface="+mn-cs"/>
          </a:endParaRPr>
        </a:p>
        <a:p>
          <a:pPr rtl="0"/>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数量は、特段注意書きがない限りトン</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ｔ</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en-US" sz="1000" b="0" i="0" baseline="0">
              <a:effectLst/>
              <a:latin typeface="BIZ UDPゴシック" panose="020B0400000000000000" pitchFamily="50" charset="-128"/>
              <a:ea typeface="BIZ UDPゴシック" panose="020B0400000000000000" pitchFamily="50" charset="-128"/>
              <a:cs typeface="+mn-cs"/>
            </a:rPr>
            <a:t>単位で、小数第</a:t>
          </a:r>
          <a:r>
            <a:rPr lang="en-US" altLang="ja-JP" sz="1000" b="0" i="0" baseline="0">
              <a:effectLst/>
              <a:latin typeface="BIZ UDPゴシック" panose="020B0400000000000000" pitchFamily="50" charset="-128"/>
              <a:ea typeface="BIZ UDPゴシック" panose="020B0400000000000000" pitchFamily="50" charset="-128"/>
              <a:cs typeface="+mn-cs"/>
            </a:rPr>
            <a:t>1</a:t>
          </a:r>
          <a:r>
            <a:rPr lang="ja-JP" altLang="en-US" sz="1000" b="0" i="0" baseline="0">
              <a:effectLst/>
              <a:latin typeface="BIZ UDPゴシック" panose="020B0400000000000000" pitchFamily="50" charset="-128"/>
              <a:ea typeface="BIZ UDPゴシック" panose="020B0400000000000000" pitchFamily="50" charset="-128"/>
              <a:cs typeface="+mn-cs"/>
            </a:rPr>
            <a:t>位まで記入（小数第２位を四捨五入）。ただし、記載数量が０．１ｔ未満の場合、小数第２位以下の数字も記載可（その場合は合計欄も小数第２以下の数字まで記載）。</a:t>
          </a:r>
        </a:p>
        <a:p>
          <a:pPr rtl="0"/>
          <a:endParaRPr lang="en-US" altLang="ja-JP" sz="1000" b="0" i="0" baseline="0">
            <a:effectLst/>
            <a:latin typeface="BIZ UDPゴシック" panose="020B0400000000000000" pitchFamily="50" charset="-128"/>
            <a:ea typeface="BIZ UDPゴシック" panose="020B0400000000000000" pitchFamily="50" charset="-128"/>
            <a:cs typeface="+mn-cs"/>
          </a:endParaRPr>
        </a:p>
        <a:p>
          <a:pPr rtl="0"/>
          <a:r>
            <a:rPr lang="ja-JP" altLang="en-US" sz="1000" b="0" i="0" baseline="0">
              <a:effectLst/>
              <a:latin typeface="BIZ UDPゴシック" panose="020B0400000000000000" pitchFamily="50" charset="-128"/>
              <a:ea typeface="BIZ UDPゴシック" panose="020B0400000000000000" pitchFamily="50" charset="-128"/>
              <a:cs typeface="+mn-cs"/>
            </a:rPr>
            <a:t>・</a:t>
          </a:r>
          <a:r>
            <a:rPr lang="ja-JP" altLang="en-US" sz="1000" b="0" i="0" u="none" baseline="0">
              <a:effectLst/>
              <a:latin typeface="BIZ UDPゴシック" panose="020B0400000000000000" pitchFamily="50" charset="-128"/>
              <a:ea typeface="BIZ UDPゴシック" panose="020B0400000000000000" pitchFamily="50" charset="-128"/>
              <a:cs typeface="+mn-cs"/>
            </a:rPr>
            <a:t>許可の種類が最終処分業の方</a:t>
          </a:r>
          <a:endParaRPr lang="en-US" altLang="ja-JP" sz="1000" b="0" i="0" u="none" baseline="0">
            <a:effectLst/>
            <a:latin typeface="BIZ UDPゴシック" panose="020B0400000000000000" pitchFamily="50" charset="-128"/>
            <a:ea typeface="BIZ UDPゴシック" panose="020B0400000000000000" pitchFamily="50" charset="-128"/>
            <a:cs typeface="+mn-cs"/>
          </a:endParaRPr>
        </a:p>
        <a:p>
          <a:pPr rtl="0"/>
          <a:r>
            <a:rPr lang="ja-JP" altLang="en-US" sz="1000" b="0" i="0" u="none" baseline="0">
              <a:effectLst/>
              <a:latin typeface="BIZ UDPゴシック" panose="020B0400000000000000" pitchFamily="50" charset="-128"/>
              <a:ea typeface="BIZ UDPゴシック" panose="020B0400000000000000" pitchFamily="50" charset="-128"/>
              <a:cs typeface="+mn-cs"/>
            </a:rPr>
            <a:t>　</a:t>
          </a:r>
          <a:r>
            <a:rPr lang="ja-JP" altLang="ja-JP" sz="1000" b="0" i="0" u="none" baseline="0">
              <a:effectLst/>
              <a:latin typeface="BIZ UDPゴシック" panose="020B0400000000000000" pitchFamily="50" charset="-128"/>
              <a:ea typeface="BIZ UDPゴシック" panose="020B0400000000000000" pitchFamily="50" charset="-128"/>
              <a:cs typeface="+mn-cs"/>
            </a:rPr>
            <a:t>受託目的</a:t>
          </a:r>
          <a:r>
            <a:rPr lang="ja-JP" altLang="en-US" sz="1000" b="0" i="0" u="none" baseline="0">
              <a:effectLst/>
              <a:latin typeface="BIZ UDPゴシック" panose="020B0400000000000000" pitchFamily="50" charset="-128"/>
              <a:ea typeface="BIZ UDPゴシック" panose="020B0400000000000000" pitchFamily="50" charset="-128"/>
              <a:cs typeface="+mn-cs"/>
            </a:rPr>
            <a:t>は</a:t>
          </a:r>
          <a:r>
            <a:rPr lang="ja-JP" altLang="ja-JP" sz="1000" b="0" i="0" u="none" baseline="0">
              <a:effectLst/>
              <a:latin typeface="BIZ UDPゴシック" panose="020B0400000000000000" pitchFamily="50" charset="-128"/>
              <a:ea typeface="BIZ UDPゴシック" panose="020B0400000000000000" pitchFamily="50" charset="-128"/>
              <a:cs typeface="+mn-cs"/>
            </a:rPr>
            <a:t>「</a:t>
          </a:r>
          <a:r>
            <a:rPr lang="ja-JP" altLang="en-US" sz="1000" b="0" i="0" u="none" baseline="0">
              <a:effectLst/>
              <a:latin typeface="BIZ UDPゴシック" panose="020B0400000000000000" pitchFamily="50" charset="-128"/>
              <a:ea typeface="BIZ UDPゴシック" panose="020B0400000000000000" pitchFamily="50" charset="-128"/>
              <a:cs typeface="+mn-cs"/>
            </a:rPr>
            <a:t>Ｂ：最終処分</a:t>
          </a:r>
          <a:r>
            <a:rPr lang="ja-JP" altLang="ja-JP" sz="1000" b="0" i="0" u="none" baseline="0">
              <a:effectLst/>
              <a:latin typeface="BIZ UDPゴシック" panose="020B0400000000000000" pitchFamily="50" charset="-128"/>
              <a:ea typeface="BIZ UDPゴシック" panose="020B0400000000000000" pitchFamily="50" charset="-128"/>
              <a:cs typeface="+mn-cs"/>
            </a:rPr>
            <a:t>」</a:t>
          </a:r>
          <a:r>
            <a:rPr lang="ja-JP" altLang="en-US" sz="1000" b="0" i="0" u="none" baseline="0">
              <a:effectLst/>
              <a:latin typeface="BIZ UDPゴシック" panose="020B0400000000000000" pitchFamily="50" charset="-128"/>
              <a:ea typeface="BIZ UDPゴシック" panose="020B0400000000000000" pitchFamily="50" charset="-128"/>
              <a:cs typeface="+mn-cs"/>
            </a:rPr>
            <a:t>と記入し</a:t>
          </a:r>
          <a:r>
            <a:rPr lang="ja-JP" altLang="ja-JP" sz="1000" b="0" i="0" u="none" baseline="0">
              <a:effectLst/>
              <a:latin typeface="BIZ UDPゴシック" panose="020B0400000000000000" pitchFamily="50" charset="-128"/>
              <a:ea typeface="BIZ UDPゴシック" panose="020B0400000000000000" pitchFamily="50" charset="-128"/>
              <a:cs typeface="+mn-cs"/>
            </a:rPr>
            <a:t>、</a:t>
          </a:r>
          <a:r>
            <a:rPr lang="ja-JP" altLang="en-US" sz="1000" b="0" i="0" u="none" baseline="0">
              <a:effectLst/>
              <a:latin typeface="BIZ UDPゴシック" panose="020B0400000000000000" pitchFamily="50" charset="-128"/>
              <a:ea typeface="BIZ UDPゴシック" panose="020B0400000000000000" pitchFamily="50" charset="-128"/>
              <a:cs typeface="+mn-cs"/>
            </a:rPr>
            <a:t>「最終処分</a:t>
          </a:r>
          <a:r>
            <a:rPr lang="ja-JP" altLang="ja-JP" sz="1000" b="0" i="0" u="none" baseline="0">
              <a:effectLst/>
              <a:latin typeface="BIZ UDPゴシック" panose="020B0400000000000000" pitchFamily="50" charset="-128"/>
              <a:ea typeface="BIZ UDPゴシック" panose="020B0400000000000000" pitchFamily="50" charset="-128"/>
              <a:cs typeface="+mn-cs"/>
            </a:rPr>
            <a:t>量</a:t>
          </a:r>
          <a:r>
            <a:rPr lang="ja-JP" altLang="en-US" sz="1000" b="0" i="0" u="none" baseline="0">
              <a:effectLst/>
              <a:latin typeface="BIZ UDPゴシック" panose="020B0400000000000000" pitchFamily="50" charset="-128"/>
              <a:ea typeface="BIZ UDPゴシック" panose="020B0400000000000000" pitchFamily="50" charset="-128"/>
              <a:cs typeface="+mn-cs"/>
            </a:rPr>
            <a:t>②」に記入</a:t>
          </a:r>
          <a:endParaRPr lang="ja-JP" altLang="ja-JP" sz="1000" b="0" u="none">
            <a:effectLst/>
            <a:latin typeface="BIZ UDPゴシック" panose="020B0400000000000000" pitchFamily="50" charset="-128"/>
            <a:ea typeface="BIZ UDPゴシック" panose="020B0400000000000000" pitchFamily="50" charset="-128"/>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effectLst/>
              <a:latin typeface="BIZ UDPゴシック" panose="020B0400000000000000" pitchFamily="50" charset="-128"/>
              <a:ea typeface="BIZ UDPゴシック" panose="020B0400000000000000" pitchFamily="50" charset="-128"/>
              <a:cs typeface="+mn-cs"/>
            </a:rPr>
            <a:t>・</a:t>
          </a:r>
          <a:r>
            <a:rPr lang="ja-JP" altLang="en-US" sz="1000" b="0" i="0" u="none" baseline="0">
              <a:effectLst/>
              <a:latin typeface="BIZ UDPゴシック" panose="020B0400000000000000" pitchFamily="50" charset="-128"/>
              <a:ea typeface="BIZ UDPゴシック" panose="020B0400000000000000" pitchFamily="50" charset="-128"/>
              <a:cs typeface="+mn-cs"/>
            </a:rPr>
            <a:t>許可の種類が中間処理業・最終処分業の方</a:t>
          </a:r>
          <a:endParaRPr lang="en-US" altLang="ja-JP" sz="1000" b="0" i="0" u="none" baseline="0">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u="none" baseline="0">
              <a:effectLst/>
              <a:latin typeface="BIZ UDPゴシック" panose="020B0400000000000000" pitchFamily="50" charset="-128"/>
              <a:ea typeface="BIZ UDPゴシック" panose="020B0400000000000000" pitchFamily="50" charset="-128"/>
              <a:cs typeface="+mn-cs"/>
            </a:rPr>
            <a:t>　</a:t>
          </a:r>
          <a:r>
            <a:rPr lang="ja-JP" altLang="ja-JP" sz="1000" b="0" i="0" u="none" baseline="0">
              <a:effectLst/>
              <a:latin typeface="BIZ UDPゴシック" panose="020B0400000000000000" pitchFamily="50" charset="-128"/>
              <a:ea typeface="BIZ UDPゴシック" panose="020B0400000000000000" pitchFamily="50" charset="-128"/>
              <a:cs typeface="+mn-cs"/>
            </a:rPr>
            <a:t>受託目的</a:t>
          </a:r>
          <a:r>
            <a:rPr lang="ja-JP" altLang="en-US" sz="1000" b="0" i="0" u="none" baseline="0">
              <a:effectLst/>
              <a:latin typeface="BIZ UDPゴシック" panose="020B0400000000000000" pitchFamily="50" charset="-128"/>
              <a:ea typeface="BIZ UDPゴシック" panose="020B0400000000000000" pitchFamily="50" charset="-128"/>
              <a:cs typeface="+mn-cs"/>
            </a:rPr>
            <a:t>は</a:t>
          </a:r>
          <a:r>
            <a:rPr lang="ja-JP" altLang="ja-JP" sz="1000" b="0" i="0" u="none" baseline="0">
              <a:effectLst/>
              <a:latin typeface="BIZ UDPゴシック" panose="020B0400000000000000" pitchFamily="50" charset="-128"/>
              <a:ea typeface="BIZ UDPゴシック" panose="020B0400000000000000" pitchFamily="50" charset="-128"/>
              <a:cs typeface="+mn-cs"/>
            </a:rPr>
            <a:t>「</a:t>
          </a:r>
          <a:r>
            <a:rPr lang="ja-JP" altLang="en-US" sz="1000" b="0" i="0" u="none" baseline="0">
              <a:effectLst/>
              <a:latin typeface="BIZ UDPゴシック" panose="020B0400000000000000" pitchFamily="50" charset="-128"/>
              <a:ea typeface="BIZ UDPゴシック" panose="020B0400000000000000" pitchFamily="50" charset="-128"/>
              <a:cs typeface="+mn-cs"/>
            </a:rPr>
            <a:t>Ａ</a:t>
          </a:r>
          <a:r>
            <a:rPr lang="en-US" altLang="ja-JP" sz="1000" b="0" i="0" u="none" baseline="0">
              <a:effectLst/>
              <a:latin typeface="BIZ UDPゴシック" panose="020B0400000000000000" pitchFamily="50" charset="-128"/>
              <a:ea typeface="BIZ UDPゴシック" panose="020B0400000000000000" pitchFamily="50" charset="-128"/>
              <a:cs typeface="+mn-cs"/>
            </a:rPr>
            <a:t>:</a:t>
          </a:r>
          <a:r>
            <a:rPr lang="ja-JP" altLang="ja-JP" sz="1000" b="0" i="0" u="none" baseline="0">
              <a:effectLst/>
              <a:latin typeface="BIZ UDPゴシック" panose="020B0400000000000000" pitchFamily="50" charset="-128"/>
              <a:ea typeface="BIZ UDPゴシック" panose="020B0400000000000000" pitchFamily="50" charset="-128"/>
              <a:cs typeface="+mn-cs"/>
            </a:rPr>
            <a:t>中間処理」「Ｂ：最終処分」「</a:t>
          </a:r>
          <a:r>
            <a:rPr lang="ja-JP" altLang="en-US" sz="1000" b="0" i="0" u="none" baseline="0">
              <a:effectLst/>
              <a:latin typeface="BIZ UDPゴシック" panose="020B0400000000000000" pitchFamily="50" charset="-128"/>
              <a:ea typeface="BIZ UDPゴシック" panose="020B0400000000000000" pitchFamily="50" charset="-128"/>
              <a:cs typeface="+mn-cs"/>
            </a:rPr>
            <a:t>Ｃ</a:t>
          </a:r>
          <a:r>
            <a:rPr lang="ja-JP" altLang="ja-JP" sz="1000" b="0" i="0" u="none" baseline="0">
              <a:effectLst/>
              <a:latin typeface="BIZ UDPゴシック" panose="020B0400000000000000" pitchFamily="50" charset="-128"/>
              <a:ea typeface="BIZ UDPゴシック" panose="020B0400000000000000" pitchFamily="50" charset="-128"/>
              <a:cs typeface="+mn-cs"/>
            </a:rPr>
            <a:t>：</a:t>
          </a:r>
          <a:r>
            <a:rPr lang="ja-JP" altLang="en-US" sz="1000" b="0" i="0" u="none" baseline="0">
              <a:effectLst/>
              <a:latin typeface="BIZ UDPゴシック" panose="020B0400000000000000" pitchFamily="50" charset="-128"/>
              <a:ea typeface="BIZ UDPゴシック" panose="020B0400000000000000" pitchFamily="50" charset="-128"/>
              <a:cs typeface="+mn-cs"/>
            </a:rPr>
            <a:t>中間＋</a:t>
          </a:r>
          <a:r>
            <a:rPr lang="ja-JP" altLang="ja-JP" sz="1000" b="0" i="0" u="none" baseline="0">
              <a:effectLst/>
              <a:latin typeface="BIZ UDPゴシック" panose="020B0400000000000000" pitchFamily="50" charset="-128"/>
              <a:ea typeface="BIZ UDPゴシック" panose="020B0400000000000000" pitchFamily="50" charset="-128"/>
              <a:cs typeface="+mn-cs"/>
            </a:rPr>
            <a:t>最終処分」</a:t>
          </a:r>
          <a:r>
            <a:rPr lang="ja-JP" altLang="en-US" sz="1000" b="0" i="0" u="none" baseline="0">
              <a:effectLst/>
              <a:latin typeface="BIZ UDPゴシック" panose="020B0400000000000000" pitchFamily="50" charset="-128"/>
              <a:ea typeface="BIZ UDPゴシック" panose="020B0400000000000000" pitchFamily="50" charset="-128"/>
              <a:cs typeface="+mn-cs"/>
            </a:rPr>
            <a:t>のいずれか記入し、受託目的Ａの場合は</a:t>
          </a:r>
          <a:r>
            <a:rPr lang="ja-JP" altLang="ja-JP" sz="1000" b="0" i="0" u="none" baseline="0">
              <a:effectLst/>
              <a:latin typeface="BIZ UDPゴシック" panose="020B0400000000000000" pitchFamily="50" charset="-128"/>
              <a:ea typeface="BIZ UDPゴシック" panose="020B0400000000000000" pitchFamily="50" charset="-128"/>
              <a:cs typeface="+mn-cs"/>
            </a:rPr>
            <a:t>中間処理の「方法」と</a:t>
          </a:r>
          <a:r>
            <a:rPr lang="ja-JP" altLang="en-US" sz="1000" b="0" i="0" u="none" baseline="0">
              <a:effectLst/>
              <a:latin typeface="BIZ UDPゴシック" panose="020B0400000000000000" pitchFamily="50" charset="-128"/>
              <a:ea typeface="BIZ UDPゴシック" panose="020B0400000000000000" pitchFamily="50" charset="-128"/>
              <a:cs typeface="+mn-cs"/>
            </a:rPr>
            <a:t>「</a:t>
          </a:r>
          <a:r>
            <a:rPr lang="ja-JP" altLang="ja-JP" sz="1000" b="0" i="0" u="none" baseline="0">
              <a:effectLst/>
              <a:latin typeface="BIZ UDPゴシック" panose="020B0400000000000000" pitchFamily="50" charset="-128"/>
              <a:ea typeface="BIZ UDPゴシック" panose="020B0400000000000000" pitchFamily="50" charset="-128"/>
              <a:cs typeface="+mn-cs"/>
            </a:rPr>
            <a:t>中間処理量</a:t>
          </a:r>
          <a:r>
            <a:rPr lang="ja-JP" altLang="en-US" sz="1000" b="0" i="0" u="none" baseline="0">
              <a:effectLst/>
              <a:latin typeface="BIZ UDPゴシック" panose="020B0400000000000000" pitchFamily="50" charset="-128"/>
              <a:ea typeface="BIZ UDPゴシック" panose="020B0400000000000000" pitchFamily="50" charset="-128"/>
              <a:cs typeface="+mn-cs"/>
            </a:rPr>
            <a:t>①」を記入、Ｂの場合は「最終処分量②」を記入、Ｃの場合は中間処理の「方法」「中間処理量①」及び「中間処理後の自社最終処分量②」を記入</a:t>
          </a:r>
          <a:endParaRPr lang="en-US" altLang="ja-JP" sz="1000" b="0" i="0" u="none" baseline="0">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altLang="ja-JP" sz="1000" b="0" i="0" baseline="0">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xdr:col>
      <xdr:colOff>1619251</xdr:colOff>
      <xdr:row>5</xdr:row>
      <xdr:rowOff>83343</xdr:rowOff>
    </xdr:from>
    <xdr:to>
      <xdr:col>4</xdr:col>
      <xdr:colOff>1047749</xdr:colOff>
      <xdr:row>7</xdr:row>
      <xdr:rowOff>560918</xdr:rowOff>
    </xdr:to>
    <xdr:sp macro="" textlink="">
      <xdr:nvSpPr>
        <xdr:cNvPr id="21" name="AutoShape 18">
          <a:extLst>
            <a:ext uri="{FF2B5EF4-FFF2-40B4-BE49-F238E27FC236}">
              <a16:creationId xmlns:a16="http://schemas.microsoft.com/office/drawing/2014/main" id="{DF06EF14-3FF0-420B-8B00-BF63C4DF7768}"/>
            </a:ext>
          </a:extLst>
        </xdr:cNvPr>
        <xdr:cNvSpPr>
          <a:spLocks noChangeArrowheads="1"/>
        </xdr:cNvSpPr>
      </xdr:nvSpPr>
      <xdr:spPr bwMode="auto">
        <a:xfrm>
          <a:off x="1976439" y="1214437"/>
          <a:ext cx="3226591" cy="930012"/>
        </a:xfrm>
        <a:prstGeom prst="wedgeRectCallout">
          <a:avLst>
            <a:gd name="adj1" fmla="val 62260"/>
            <a:gd name="adj2" fmla="val 25863"/>
          </a:avLst>
        </a:prstGeom>
        <a:solidFill>
          <a:srgbClr val="FFFFFF"/>
        </a:solidFill>
        <a:ln w="28575">
          <a:solidFill>
            <a:srgbClr val="000000"/>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実施した</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全ての中間処理の方法</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を具体的に記入。</a:t>
          </a:r>
        </a:p>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（例）　脱水、乾燥、焼却、油水分離、中和、粉砕・切断・破砕、圧縮、選別、ｺﾝｸﾘ</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ﾄ固化、溶融、たい肥化、蒸留 等</a:t>
          </a:r>
        </a:p>
      </xdr:txBody>
    </xdr:sp>
    <xdr:clientData/>
  </xdr:twoCellAnchor>
  <xdr:twoCellAnchor editAs="oneCell">
    <xdr:from>
      <xdr:col>7</xdr:col>
      <xdr:colOff>107156</xdr:colOff>
      <xdr:row>8</xdr:row>
      <xdr:rowOff>283367</xdr:rowOff>
    </xdr:from>
    <xdr:to>
      <xdr:col>7</xdr:col>
      <xdr:colOff>1095375</xdr:colOff>
      <xdr:row>11</xdr:row>
      <xdr:rowOff>142875</xdr:rowOff>
    </xdr:to>
    <xdr:sp macro="" textlink="">
      <xdr:nvSpPr>
        <xdr:cNvPr id="20" name="AutoShape 4">
          <a:extLst>
            <a:ext uri="{FF2B5EF4-FFF2-40B4-BE49-F238E27FC236}">
              <a16:creationId xmlns:a16="http://schemas.microsoft.com/office/drawing/2014/main" id="{91BCE47F-BFCA-4BB3-9F9E-187C1048B3BA}"/>
            </a:ext>
          </a:extLst>
        </xdr:cNvPr>
        <xdr:cNvSpPr>
          <a:spLocks noChangeArrowheads="1"/>
        </xdr:cNvSpPr>
      </xdr:nvSpPr>
      <xdr:spPr bwMode="auto">
        <a:xfrm>
          <a:off x="7667625" y="2557461"/>
          <a:ext cx="988219" cy="1216820"/>
        </a:xfrm>
        <a:prstGeom prst="wedgeRoundRectCallout">
          <a:avLst>
            <a:gd name="adj1" fmla="val 1066"/>
            <a:gd name="adj2" fmla="val -79515"/>
            <a:gd name="adj3" fmla="val 16667"/>
          </a:avLst>
        </a:prstGeom>
        <a:solidFill>
          <a:srgbClr val="99CCFF"/>
        </a:solidFill>
        <a:ln w="28575">
          <a:solidFill>
            <a:srgbClr val="000000"/>
          </a:solidFill>
          <a:miter lim="800000"/>
          <a:headEnd/>
          <a:tailEnd/>
        </a:ln>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注意</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p>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「最終処分」とは、埋立処分のことです。</a:t>
          </a:r>
        </a:p>
      </xdr:txBody>
    </xdr:sp>
    <xdr:clientData/>
  </xdr:twoCellAnchor>
  <xdr:twoCellAnchor>
    <xdr:from>
      <xdr:col>5</xdr:col>
      <xdr:colOff>1119186</xdr:colOff>
      <xdr:row>19</xdr:row>
      <xdr:rowOff>202406</xdr:rowOff>
    </xdr:from>
    <xdr:to>
      <xdr:col>7</xdr:col>
      <xdr:colOff>833437</xdr:colOff>
      <xdr:row>21</xdr:row>
      <xdr:rowOff>423333</xdr:rowOff>
    </xdr:to>
    <xdr:grpSp>
      <xdr:nvGrpSpPr>
        <xdr:cNvPr id="7" name="グループ化 6">
          <a:extLst>
            <a:ext uri="{FF2B5EF4-FFF2-40B4-BE49-F238E27FC236}">
              <a16:creationId xmlns:a16="http://schemas.microsoft.com/office/drawing/2014/main" id="{4A498D35-7D04-4B59-B22D-DA3BA25428DE}"/>
            </a:ext>
          </a:extLst>
        </xdr:cNvPr>
        <xdr:cNvGrpSpPr/>
      </xdr:nvGrpSpPr>
      <xdr:grpSpPr>
        <a:xfrm>
          <a:off x="6441280" y="7453312"/>
          <a:ext cx="1952626" cy="1125802"/>
          <a:chOff x="5863166" y="7159878"/>
          <a:chExt cx="1460501" cy="1317372"/>
        </a:xfrm>
      </xdr:grpSpPr>
      <xdr:sp macro="" textlink="">
        <xdr:nvSpPr>
          <xdr:cNvPr id="27" name="AutoShape 4">
            <a:extLst>
              <a:ext uri="{FF2B5EF4-FFF2-40B4-BE49-F238E27FC236}">
                <a16:creationId xmlns:a16="http://schemas.microsoft.com/office/drawing/2014/main" id="{7FA39FE3-A42E-4561-8135-252F8C30F7B2}"/>
              </a:ext>
            </a:extLst>
          </xdr:cNvPr>
          <xdr:cNvSpPr>
            <a:spLocks noChangeArrowheads="1"/>
          </xdr:cNvSpPr>
        </xdr:nvSpPr>
        <xdr:spPr bwMode="auto">
          <a:xfrm>
            <a:off x="6011333" y="7450667"/>
            <a:ext cx="1047751" cy="359833"/>
          </a:xfrm>
          <a:prstGeom prst="wedgeRoundRectCallout">
            <a:avLst>
              <a:gd name="adj1" fmla="val 19913"/>
              <a:gd name="adj2" fmla="val -228769"/>
              <a:gd name="adj3" fmla="val 16667"/>
            </a:avLst>
          </a:prstGeom>
          <a:solidFill>
            <a:srgbClr val="99CCFF"/>
          </a:solidFill>
          <a:ln w="28575">
            <a:solidFill>
              <a:srgbClr val="000000"/>
            </a:solidFill>
            <a:miter lim="800000"/>
            <a:headEnd/>
            <a:tailEnd/>
          </a:ln>
        </xdr:spPr>
        <xdr:txBody>
          <a:bodyPr vertOverflow="clip" wrap="square" lIns="27432" tIns="18288" rIns="0" bIns="18288" anchor="ctr" upright="1"/>
          <a:lstStyle/>
          <a:p>
            <a:pPr algn="l" rtl="0">
              <a:defRPr sz="1000"/>
            </a:pPr>
            <a:endParaRPr lang="ja-JP" altLang="en-US" sz="1000" b="0" i="0" u="none" strike="noStrike" baseline="0">
              <a:solidFill>
                <a:srgbClr val="000000"/>
              </a:solidFill>
              <a:latin typeface="ＭＳ Ｐゴシック"/>
              <a:ea typeface="ＭＳ Ｐゴシック"/>
            </a:endParaRPr>
          </a:p>
        </xdr:txBody>
      </xdr:sp>
      <xdr:sp macro="" textlink="">
        <xdr:nvSpPr>
          <xdr:cNvPr id="26" name="AutoShape 4">
            <a:extLst>
              <a:ext uri="{FF2B5EF4-FFF2-40B4-BE49-F238E27FC236}">
                <a16:creationId xmlns:a16="http://schemas.microsoft.com/office/drawing/2014/main" id="{5D65C56D-074D-406A-8AAB-E3C816EFE405}"/>
              </a:ext>
            </a:extLst>
          </xdr:cNvPr>
          <xdr:cNvSpPr>
            <a:spLocks noChangeArrowheads="1"/>
          </xdr:cNvSpPr>
        </xdr:nvSpPr>
        <xdr:spPr bwMode="auto">
          <a:xfrm>
            <a:off x="5863166" y="7323667"/>
            <a:ext cx="1460501" cy="1153583"/>
          </a:xfrm>
          <a:prstGeom prst="wedgeRoundRectCallout">
            <a:avLst>
              <a:gd name="adj1" fmla="val 64357"/>
              <a:gd name="adj2" fmla="val -93475"/>
              <a:gd name="adj3" fmla="val 16667"/>
            </a:avLst>
          </a:prstGeom>
          <a:solidFill>
            <a:srgbClr val="99CCFF"/>
          </a:solidFill>
          <a:ln w="28575">
            <a:solidFill>
              <a:srgbClr val="000000"/>
            </a:solidFill>
            <a:miter lim="800000"/>
            <a:headEnd/>
            <a:tailEnd/>
          </a:ln>
        </xdr:spPr>
        <xdr:txBody>
          <a:bodyPr vertOverflow="clip" wrap="square" lIns="27432" tIns="18288" rIns="0" bIns="18288" anchor="ctr" upright="1"/>
          <a:lstStyle/>
          <a:p>
            <a:pPr algn="l" rtl="0">
              <a:defRPr sz="1000"/>
            </a:pPr>
            <a:r>
              <a:rPr lang="en-US" altLang="ja-JP" sz="8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注意</a:t>
            </a:r>
            <a:r>
              <a:rPr lang="en-US" altLang="ja-JP" sz="800" b="0" i="0" u="none" strike="noStrike" baseline="0">
                <a:solidFill>
                  <a:srgbClr val="000000"/>
                </a:solidFill>
                <a:latin typeface="BIZ UDPゴシック" panose="020B0400000000000000" pitchFamily="50" charset="-128"/>
                <a:ea typeface="BIZ UDPゴシック" panose="020B0400000000000000" pitchFamily="50" charset="-128"/>
              </a:rPr>
              <a:t>】</a:t>
            </a:r>
          </a:p>
          <a:p>
            <a:pPr algn="l" rtl="0">
              <a:defRPr sz="1000"/>
            </a:pPr>
            <a:r>
              <a:rPr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受託目的が「Ｃ：中間＋最終処分」の場合は、中間処理量と、中間処理後の残さを自社で最終処分した量を記入</a:t>
            </a:r>
          </a:p>
        </xdr:txBody>
      </xdr:sp>
      <xdr:sp macro="" textlink="">
        <xdr:nvSpPr>
          <xdr:cNvPr id="28" name="二等辺三角形 27">
            <a:extLst>
              <a:ext uri="{FF2B5EF4-FFF2-40B4-BE49-F238E27FC236}">
                <a16:creationId xmlns:a16="http://schemas.microsoft.com/office/drawing/2014/main" id="{7F3D514D-3181-45AD-A3E7-C4442ED7347E}"/>
              </a:ext>
            </a:extLst>
          </xdr:cNvPr>
          <xdr:cNvSpPr/>
        </xdr:nvSpPr>
        <xdr:spPr bwMode="auto">
          <a:xfrm flipH="1">
            <a:off x="6667746" y="7159878"/>
            <a:ext cx="177828" cy="202821"/>
          </a:xfrm>
          <a:prstGeom prst="triangle">
            <a:avLst>
              <a:gd name="adj" fmla="val 52985"/>
            </a:avLst>
          </a:prstGeom>
          <a:solidFill>
            <a:srgbClr val="99CCFF"/>
          </a:solidFill>
          <a:ln w="28575">
            <a:solidFill>
              <a:srgbClr val="99CCFF"/>
            </a:solidFill>
            <a:miter lim="800000"/>
            <a:headEnd/>
            <a:tailEnd/>
          </a:ln>
        </xdr:spPr>
        <xdr:txBody>
          <a:bodyPr vertOverflow="clip" wrap="square" lIns="27432" tIns="18288" rIns="0" bIns="0" rtlCol="0" anchor="t" upright="1"/>
          <a:lstStyle/>
          <a:p>
            <a:pPr algn="l" rtl="0"/>
            <a:endParaRPr kumimoji="1" lang="ja-JP" altLang="en-US" sz="1000" b="0" i="0" u="none" strike="noStrike" baseline="0">
              <a:solidFill>
                <a:srgbClr val="000000"/>
              </a:solidFill>
              <a:latin typeface="ＭＳ Ｐゴシック"/>
              <a:ea typeface="ＭＳ Ｐゴシック"/>
            </a:endParaRPr>
          </a:p>
        </xdr:txBody>
      </xdr:sp>
    </xdr:grpSp>
    <xdr:clientData/>
  </xdr:twoCellAnchor>
  <xdr:oneCellAnchor>
    <xdr:from>
      <xdr:col>1</xdr:col>
      <xdr:colOff>52916</xdr:colOff>
      <xdr:row>28</xdr:row>
      <xdr:rowOff>52915</xdr:rowOff>
    </xdr:from>
    <xdr:ext cx="9079178" cy="2169585"/>
    <xdr:sp macro="" textlink="">
      <xdr:nvSpPr>
        <xdr:cNvPr id="22" name="テキスト ボックス 21">
          <a:extLst>
            <a:ext uri="{FF2B5EF4-FFF2-40B4-BE49-F238E27FC236}">
              <a16:creationId xmlns:a16="http://schemas.microsoft.com/office/drawing/2014/main" id="{A05A404E-755D-4D0F-9003-EA716D56E09F}"/>
            </a:ext>
          </a:extLst>
        </xdr:cNvPr>
        <xdr:cNvSpPr txBox="1"/>
      </xdr:nvSpPr>
      <xdr:spPr>
        <a:xfrm>
          <a:off x="410104" y="11375759"/>
          <a:ext cx="9079178" cy="2169585"/>
        </a:xfrm>
        <a:prstGeom prst="rect">
          <a:avLst/>
        </a:prstGeom>
        <a:solidFill>
          <a:srgbClr val="99FF99"/>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rtl="0"/>
          <a:r>
            <a:rPr lang="en-US"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a:t>
          </a:r>
          <a:r>
            <a:rPr lang="ja-JP"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（エクセル</a:t>
          </a: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ファイル</a:t>
          </a:r>
          <a:r>
            <a:rPr lang="ja-JP"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作成時の注意点）</a:t>
          </a:r>
          <a:endParaRPr lang="ja-JP" altLang="ja-JP" sz="1000" b="0">
            <a:effectLst/>
            <a:latin typeface="BIZ UDPゴシック" panose="020B0400000000000000" pitchFamily="50" charset="-128"/>
            <a:ea typeface="BIZ UDPゴシック" panose="020B0400000000000000" pitchFamily="50" charset="-128"/>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１．　</a:t>
          </a:r>
          <a:r>
            <a:rPr lang="ja-JP" altLang="en-US" sz="1000" b="1" i="0" u="sng" baseline="0">
              <a:solidFill>
                <a:srgbClr val="FF0000"/>
              </a:solidFill>
              <a:effectLst/>
              <a:latin typeface="BIZ UDPゴシック" panose="020B0400000000000000" pitchFamily="50" charset="-128"/>
              <a:ea typeface="BIZ UDPゴシック" panose="020B0400000000000000" pitchFamily="50" charset="-128"/>
              <a:cs typeface="+mn-cs"/>
            </a:rPr>
            <a:t>産業廃棄物の</a:t>
          </a:r>
          <a:r>
            <a:rPr lang="ja-JP" altLang="ja-JP" sz="1000" b="1" i="0" u="sng" baseline="0">
              <a:solidFill>
                <a:srgbClr val="FF0000"/>
              </a:solidFill>
              <a:effectLst/>
              <a:latin typeface="BIZ UDPゴシック" panose="020B0400000000000000" pitchFamily="50" charset="-128"/>
              <a:ea typeface="BIZ UDPゴシック" panose="020B0400000000000000" pitchFamily="50" charset="-128"/>
              <a:cs typeface="+mn-cs"/>
            </a:rPr>
            <a:t>「種類」欄は触らないでください。</a:t>
          </a:r>
          <a:r>
            <a:rPr lang="ja-JP"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「コード」欄を入力すると、「種類」欄に廃棄物の種類が自動入力される</a:t>
          </a:r>
          <a:endParaRPr lang="en-US" altLang="ja-JP" sz="1000" b="0" i="0" baseline="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　</a:t>
          </a:r>
          <a:r>
            <a:rPr lang="ja-JP"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よう数式が入力されています</a:t>
          </a: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a:t>
          </a:r>
          <a:endParaRPr lang="en-US" altLang="ja-JP" sz="1000" b="0" i="0" baseline="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２</a:t>
          </a:r>
          <a:r>
            <a:rPr lang="ja-JP"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　</a:t>
          </a:r>
          <a:r>
            <a:rPr lang="ja-JP" altLang="ja-JP" sz="1000" b="1" i="0" u="sng" baseline="0">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000" b="1" i="0" u="sng" baseline="0">
              <a:solidFill>
                <a:srgbClr val="FF0000"/>
              </a:solidFill>
              <a:effectLst/>
              <a:latin typeface="BIZ UDPゴシック" panose="020B0400000000000000" pitchFamily="50" charset="-128"/>
              <a:ea typeface="BIZ UDPゴシック" panose="020B0400000000000000" pitchFamily="50" charset="-128"/>
              <a:cs typeface="+mn-cs"/>
            </a:rPr>
            <a:t>処分量</a:t>
          </a:r>
          <a:r>
            <a:rPr lang="ja-JP" altLang="ja-JP" sz="1000" b="1" i="0" u="sng" baseline="0">
              <a:solidFill>
                <a:srgbClr val="FF0000"/>
              </a:solidFill>
              <a:effectLst/>
              <a:latin typeface="BIZ UDPゴシック" panose="020B0400000000000000" pitchFamily="50" charset="-128"/>
              <a:ea typeface="BIZ UDPゴシック" panose="020B0400000000000000" pitchFamily="50" charset="-128"/>
              <a:cs typeface="+mn-cs"/>
            </a:rPr>
            <a:t>合計」欄は触らないでください。</a:t>
          </a: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「中間処理量」又は「最終処分量」欄に数量を入力すると、「処分量合計」欄に</a:t>
          </a:r>
          <a:endParaRPr lang="en-US" altLang="ja-JP" sz="1000" b="0" i="0" baseline="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　合計が自動入力されるよう数式が入力されています。</a:t>
          </a:r>
          <a:endParaRPr lang="en-US" altLang="ja-JP" sz="1000" b="0" i="0" baseline="0">
            <a:solidFill>
              <a:schemeClr val="tx1"/>
            </a:solidFill>
            <a:effectLst/>
            <a:latin typeface="BIZ UDPゴシック" panose="020B0400000000000000" pitchFamily="50" charset="-128"/>
            <a:ea typeface="BIZ UDPゴシック" panose="020B0400000000000000" pitchFamily="50" charset="-128"/>
            <a:cs typeface="+mn-cs"/>
          </a:endParaRPr>
        </a:p>
        <a:p>
          <a:pPr rtl="0"/>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３</a:t>
          </a:r>
          <a:r>
            <a:rPr lang="ja-JP"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　「コード」欄、「受託元地域」及び「受託目的」欄</a:t>
          </a:r>
          <a:r>
            <a:rPr lang="ja-JP"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は入力規則を設けています。</a:t>
          </a:r>
          <a:r>
            <a:rPr lang="ja-JP" altLang="ja-JP" sz="1000" b="1" i="0" u="sng" baseline="0">
              <a:solidFill>
                <a:srgbClr val="FF0000"/>
              </a:solidFill>
              <a:effectLst/>
              <a:latin typeface="BIZ UDPゴシック" panose="020B0400000000000000" pitchFamily="50" charset="-128"/>
              <a:ea typeface="BIZ UDPゴシック" panose="020B0400000000000000" pitchFamily="50" charset="-128"/>
              <a:cs typeface="+mn-cs"/>
            </a:rPr>
            <a:t>コード</a:t>
          </a:r>
          <a:r>
            <a:rPr lang="ja-JP" altLang="en-US" sz="1000" b="1" i="0" u="sng" baseline="0">
              <a:solidFill>
                <a:srgbClr val="FF0000"/>
              </a:solidFill>
              <a:effectLst/>
              <a:latin typeface="BIZ UDPゴシック" panose="020B0400000000000000" pitchFamily="50" charset="-128"/>
              <a:ea typeface="BIZ UDPゴシック" panose="020B0400000000000000" pitchFamily="50" charset="-128"/>
              <a:cs typeface="+mn-cs"/>
            </a:rPr>
            <a:t>表</a:t>
          </a:r>
          <a:r>
            <a:rPr lang="ja-JP" altLang="ja-JP" sz="1000" b="1" i="0" u="sng" baseline="0">
              <a:solidFill>
                <a:srgbClr val="FF0000"/>
              </a:solidFill>
              <a:effectLst/>
              <a:latin typeface="BIZ UDPゴシック" panose="020B0400000000000000" pitchFamily="50" charset="-128"/>
              <a:ea typeface="BIZ UDPゴシック" panose="020B0400000000000000" pitchFamily="50" charset="-128"/>
              <a:cs typeface="+mn-cs"/>
            </a:rPr>
            <a:t>にある番号（半角）</a:t>
          </a:r>
          <a:r>
            <a:rPr lang="ja-JP" altLang="en-US" sz="1000" b="1" i="0" u="sng" baseline="0">
              <a:solidFill>
                <a:srgbClr val="FF0000"/>
              </a:solidFill>
              <a:effectLst/>
              <a:latin typeface="BIZ UDPゴシック" panose="020B0400000000000000" pitchFamily="50" charset="-128"/>
              <a:ea typeface="BIZ UDPゴシック" panose="020B0400000000000000" pitchFamily="50" charset="-128"/>
              <a:cs typeface="+mn-cs"/>
            </a:rPr>
            <a:t>や都道府県等名、</a:t>
          </a:r>
          <a:endParaRPr lang="en-US" altLang="ja-JP" sz="1000" b="1" i="0" u="sng" baseline="0">
            <a:solidFill>
              <a:srgbClr val="FF0000"/>
            </a:solidFill>
            <a:effectLst/>
            <a:latin typeface="BIZ UDPゴシック" panose="020B0400000000000000" pitchFamily="50" charset="-128"/>
            <a:ea typeface="BIZ UDPゴシック" panose="020B0400000000000000" pitchFamily="50" charset="-128"/>
            <a:cs typeface="+mn-cs"/>
          </a:endParaRPr>
        </a:p>
        <a:p>
          <a:pPr rtl="0"/>
          <a:r>
            <a:rPr lang="ja-JP" altLang="en-US" sz="1000" b="1" i="0" u="sng" baseline="0">
              <a:solidFill>
                <a:srgbClr val="FF0000"/>
              </a:solidFill>
              <a:effectLst/>
              <a:latin typeface="BIZ UDPゴシック" panose="020B0400000000000000" pitchFamily="50" charset="-128"/>
              <a:ea typeface="BIZ UDPゴシック" panose="020B0400000000000000" pitchFamily="50" charset="-128"/>
              <a:cs typeface="+mn-cs"/>
            </a:rPr>
            <a:t>　記載のある目的</a:t>
          </a:r>
          <a:r>
            <a:rPr lang="ja-JP" altLang="ja-JP" sz="1000" b="1" i="0" u="sng" baseline="0">
              <a:solidFill>
                <a:srgbClr val="FF0000"/>
              </a:solidFill>
              <a:effectLst/>
              <a:latin typeface="BIZ UDPゴシック" panose="020B0400000000000000" pitchFamily="50" charset="-128"/>
              <a:ea typeface="BIZ UDPゴシック" panose="020B0400000000000000" pitchFamily="50" charset="-128"/>
              <a:cs typeface="+mn-cs"/>
            </a:rPr>
            <a:t>以外の</a:t>
          </a:r>
          <a:r>
            <a:rPr lang="ja-JP" altLang="en-US" sz="1000" b="1" i="0" u="sng" baseline="0">
              <a:solidFill>
                <a:srgbClr val="FF0000"/>
              </a:solidFill>
              <a:effectLst/>
              <a:latin typeface="BIZ UDPゴシック" panose="020B0400000000000000" pitchFamily="50" charset="-128"/>
              <a:ea typeface="BIZ UDPゴシック" panose="020B0400000000000000" pitchFamily="50" charset="-128"/>
              <a:cs typeface="+mn-cs"/>
            </a:rPr>
            <a:t>入力</a:t>
          </a:r>
          <a:r>
            <a:rPr lang="ja-JP" altLang="ja-JP" sz="1000" b="1" i="0" u="sng" baseline="0">
              <a:solidFill>
                <a:srgbClr val="FF0000"/>
              </a:solidFill>
              <a:effectLst/>
              <a:latin typeface="BIZ UDPゴシック" panose="020B0400000000000000" pitchFamily="50" charset="-128"/>
              <a:ea typeface="BIZ UDPゴシック" panose="020B0400000000000000" pitchFamily="50" charset="-128"/>
              <a:cs typeface="+mn-cs"/>
            </a:rPr>
            <a:t>は</a:t>
          </a:r>
          <a:r>
            <a:rPr lang="ja-JP" altLang="en-US" sz="1000" b="1" i="0" u="sng" baseline="0">
              <a:solidFill>
                <a:srgbClr val="FF0000"/>
              </a:solidFill>
              <a:effectLst/>
              <a:latin typeface="BIZ UDPゴシック" panose="020B0400000000000000" pitchFamily="50" charset="-128"/>
              <a:ea typeface="BIZ UDPゴシック" panose="020B0400000000000000" pitchFamily="50" charset="-128"/>
              <a:cs typeface="+mn-cs"/>
            </a:rPr>
            <a:t>できません</a:t>
          </a:r>
          <a:r>
            <a:rPr lang="ja-JP"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のでご注意ください。</a:t>
          </a:r>
          <a:endParaRPr lang="en-US" altLang="ja-JP" sz="1000" b="0" i="0" baseline="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a:effectLst/>
              <a:latin typeface="BIZ UDPゴシック" panose="020B0400000000000000" pitchFamily="50" charset="-128"/>
              <a:ea typeface="BIZ UDPゴシック" panose="020B0400000000000000" pitchFamily="50" charset="-128"/>
            </a:rPr>
            <a:t>４．　上記１・２の数式が入力されていますので、</a:t>
          </a:r>
          <a:r>
            <a:rPr lang="ja-JP" altLang="en-US" sz="1000" b="1" u="sng">
              <a:solidFill>
                <a:srgbClr val="FF0000"/>
              </a:solidFill>
              <a:effectLst/>
              <a:latin typeface="BIZ UDPゴシック" panose="020B0400000000000000" pitchFamily="50" charset="-128"/>
              <a:ea typeface="BIZ UDPゴシック" panose="020B0400000000000000" pitchFamily="50" charset="-128"/>
            </a:rPr>
            <a:t>行や列の挿入や削除はしないでください</a:t>
          </a:r>
          <a:r>
            <a:rPr lang="ja-JP" altLang="en-US" sz="1000">
              <a:effectLst/>
              <a:latin typeface="BIZ UDPゴシック" panose="020B0400000000000000" pitchFamily="50" charset="-128"/>
              <a:ea typeface="BIZ UDPゴシック" panose="020B0400000000000000" pitchFamily="50" charset="-128"/>
            </a:rPr>
            <a:t>。また、本シートを別のエクセル</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a:effectLst/>
              <a:latin typeface="BIZ UDPゴシック" panose="020B0400000000000000" pitchFamily="50" charset="-128"/>
              <a:ea typeface="BIZ UDPゴシック" panose="020B0400000000000000" pitchFamily="50" charset="-128"/>
            </a:rPr>
            <a:t>　ファイルに移動又はコピーした際は、別のエクセルファイルを開く度に本エクセルファイルからのデータ読込が発生します</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a:effectLst/>
              <a:latin typeface="BIZ UDPゴシック" panose="020B0400000000000000" pitchFamily="50" charset="-128"/>
              <a:ea typeface="BIZ UDPゴシック" panose="020B0400000000000000" pitchFamily="50" charset="-128"/>
            </a:rPr>
            <a:t>　ので、ご注意ください。なお、</a:t>
          </a:r>
          <a:r>
            <a:rPr lang="ja-JP" altLang="en-US" sz="1000" b="1" u="sng">
              <a:solidFill>
                <a:srgbClr val="FF0000"/>
              </a:solidFill>
              <a:effectLst/>
              <a:latin typeface="BIZ UDPゴシック" panose="020B0400000000000000" pitchFamily="50" charset="-128"/>
              <a:ea typeface="BIZ UDPゴシック" panose="020B0400000000000000" pitchFamily="50" charset="-128"/>
            </a:rPr>
            <a:t>行が不足する場合</a:t>
          </a:r>
          <a:r>
            <a:rPr lang="ja-JP" altLang="en-US" sz="1000">
              <a:effectLst/>
              <a:latin typeface="BIZ UDPゴシック" panose="020B0400000000000000" pitchFamily="50" charset="-128"/>
              <a:ea typeface="BIZ UDPゴシック" panose="020B0400000000000000" pitchFamily="50" charset="-128"/>
            </a:rPr>
            <a:t>は下記によりご対応ください。</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a:effectLst/>
              <a:latin typeface="BIZ UDPゴシック" panose="020B0400000000000000" pitchFamily="50" charset="-128"/>
              <a:ea typeface="BIZ UDPゴシック" panose="020B0400000000000000" pitchFamily="50" charset="-128"/>
            </a:rPr>
            <a:t>　・（数式入り）必要な行数の目安について、松本市役所　廃棄物対策課までご連絡ください</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a:effectLst/>
              <a:latin typeface="BIZ UDPゴシック" panose="020B0400000000000000" pitchFamily="50" charset="-128"/>
              <a:ea typeface="BIZ UDPゴシック" panose="020B0400000000000000" pitchFamily="50" charset="-128"/>
            </a:rPr>
            <a:t>　・（手書き用）別葉にして作成してください</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a:effectLst/>
              <a:latin typeface="BIZ UDPゴシック" panose="020B0400000000000000" pitchFamily="50" charset="-128"/>
              <a:ea typeface="BIZ UDPゴシック" panose="020B0400000000000000" pitchFamily="50" charset="-128"/>
            </a:rPr>
            <a:t>　・</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105830</xdr:colOff>
      <xdr:row>1</xdr:row>
      <xdr:rowOff>31749</xdr:rowOff>
    </xdr:from>
    <xdr:to>
      <xdr:col>0</xdr:col>
      <xdr:colOff>1138763</xdr:colOff>
      <xdr:row>3</xdr:row>
      <xdr:rowOff>69849</xdr:rowOff>
    </xdr:to>
    <xdr:grpSp>
      <xdr:nvGrpSpPr>
        <xdr:cNvPr id="2" name="Group 3">
          <a:extLst>
            <a:ext uri="{FF2B5EF4-FFF2-40B4-BE49-F238E27FC236}">
              <a16:creationId xmlns:a16="http://schemas.microsoft.com/office/drawing/2014/main" id="{0A824D8D-40DB-43F5-8296-E560E03B14E6}"/>
            </a:ext>
          </a:extLst>
        </xdr:cNvPr>
        <xdr:cNvGrpSpPr>
          <a:grpSpLocks/>
        </xdr:cNvGrpSpPr>
      </xdr:nvGrpSpPr>
      <xdr:grpSpPr bwMode="auto">
        <a:xfrm>
          <a:off x="105830" y="234155"/>
          <a:ext cx="1032933" cy="442913"/>
          <a:chOff x="60" y="46"/>
          <a:chExt cx="118" cy="46"/>
        </a:xfrm>
      </xdr:grpSpPr>
      <xdr:sp macro="" textlink="">
        <xdr:nvSpPr>
          <xdr:cNvPr id="3" name="AutoShape 4">
            <a:extLst>
              <a:ext uri="{FF2B5EF4-FFF2-40B4-BE49-F238E27FC236}">
                <a16:creationId xmlns:a16="http://schemas.microsoft.com/office/drawing/2014/main" id="{0C4DA589-14B4-4B5D-915E-E125292D6084}"/>
              </a:ext>
            </a:extLst>
          </xdr:cNvPr>
          <xdr:cNvSpPr>
            <a:spLocks noChangeArrowheads="1"/>
          </xdr:cNvSpPr>
        </xdr:nvSpPr>
        <xdr:spPr bwMode="auto">
          <a:xfrm>
            <a:off x="60" y="46"/>
            <a:ext cx="118" cy="46"/>
          </a:xfrm>
          <a:prstGeom prst="roundRect">
            <a:avLst>
              <a:gd name="adj" fmla="val 16667"/>
            </a:avLst>
          </a:prstGeom>
          <a:solidFill>
            <a:srgbClr val="CCFFFF"/>
          </a:solidFill>
          <a:ln w="28575">
            <a:solidFill>
              <a:srgbClr val="000000"/>
            </a:solidFill>
            <a:round/>
            <a:headEnd/>
            <a:tailEnd/>
          </a:ln>
        </xdr:spPr>
      </xdr:sp>
      <xdr:sp macro="" textlink="">
        <xdr:nvSpPr>
          <xdr:cNvPr id="4" name="Text Box 5">
            <a:extLst>
              <a:ext uri="{FF2B5EF4-FFF2-40B4-BE49-F238E27FC236}">
                <a16:creationId xmlns:a16="http://schemas.microsoft.com/office/drawing/2014/main" id="{2BFCD2A4-1B5C-4021-9EBC-4833D647D56B}"/>
              </a:ext>
            </a:extLst>
          </xdr:cNvPr>
          <xdr:cNvSpPr txBox="1">
            <a:spLocks noChangeArrowheads="1"/>
          </xdr:cNvSpPr>
        </xdr:nvSpPr>
        <xdr:spPr bwMode="auto">
          <a:xfrm>
            <a:off x="72" y="51"/>
            <a:ext cx="95" cy="35"/>
          </a:xfrm>
          <a:prstGeom prst="rect">
            <a:avLst/>
          </a:prstGeom>
          <a:solidFill>
            <a:srgbClr val="CCFFFF"/>
          </a:solidFill>
          <a:ln w="9525">
            <a:no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grpSp>
    <xdr:clientData/>
  </xdr:twoCellAnchor>
  <xdr:twoCellAnchor>
    <xdr:from>
      <xdr:col>6</xdr:col>
      <xdr:colOff>836082</xdr:colOff>
      <xdr:row>3</xdr:row>
      <xdr:rowOff>0</xdr:rowOff>
    </xdr:from>
    <xdr:to>
      <xdr:col>10</xdr:col>
      <xdr:colOff>232832</xdr:colOff>
      <xdr:row>7</xdr:row>
      <xdr:rowOff>21166</xdr:rowOff>
    </xdr:to>
    <xdr:sp macro="" textlink="">
      <xdr:nvSpPr>
        <xdr:cNvPr id="5" name="Text Box 2">
          <a:extLst>
            <a:ext uri="{FF2B5EF4-FFF2-40B4-BE49-F238E27FC236}">
              <a16:creationId xmlns:a16="http://schemas.microsoft.com/office/drawing/2014/main" id="{C35DB323-0106-42F7-82CF-AFBE385F22B1}"/>
            </a:ext>
          </a:extLst>
        </xdr:cNvPr>
        <xdr:cNvSpPr txBox="1">
          <a:spLocks noChangeArrowheads="1"/>
        </xdr:cNvSpPr>
      </xdr:nvSpPr>
      <xdr:spPr bwMode="auto">
        <a:xfrm>
          <a:off x="5782732" y="609600"/>
          <a:ext cx="2228850" cy="732366"/>
        </a:xfrm>
        <a:prstGeom prst="rect">
          <a:avLst/>
        </a:prstGeom>
        <a:solidFill>
          <a:srgbClr val="CCFFFF"/>
        </a:solidFill>
        <a:ln w="28575">
          <a:solidFill>
            <a:srgbClr val="000000"/>
          </a:solidFill>
          <a:miter lim="800000"/>
          <a:headEnd/>
          <a:tailEnd/>
        </a:ln>
      </xdr:spPr>
      <xdr:txBody>
        <a:bodyPr vertOverflow="clip" wrap="square" lIns="27432" tIns="18288"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600" b="0" i="0" u="none" strike="noStrike" baseline="0">
              <a:solidFill>
                <a:srgbClr val="FF0000"/>
              </a:solidFill>
              <a:latin typeface="BIZ UDPゴシック" panose="020B0400000000000000" pitchFamily="50" charset="-128"/>
              <a:ea typeface="BIZ UDPゴシック" panose="020B0400000000000000" pitchFamily="50" charset="-128"/>
            </a:rPr>
            <a:t>実績がない場合も</a:t>
          </a:r>
          <a:endParaRPr lang="en-US" altLang="ja-JP" sz="1600" b="0" i="0" u="none" strike="noStrike" baseline="0">
            <a:solidFill>
              <a:srgbClr val="FF0000"/>
            </a:solidFill>
            <a:latin typeface="BIZ UDPゴシック" panose="020B0400000000000000" pitchFamily="50" charset="-128"/>
            <a:ea typeface="BIZ UDPゴシック" panose="020B0400000000000000"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600" b="0" i="0" u="none" strike="noStrike" baseline="0">
              <a:solidFill>
                <a:srgbClr val="FF0000"/>
              </a:solidFill>
              <a:latin typeface="BIZ UDPゴシック" panose="020B0400000000000000" pitchFamily="50" charset="-128"/>
              <a:ea typeface="BIZ UDPゴシック" panose="020B0400000000000000" pitchFamily="50" charset="-128"/>
            </a:rPr>
            <a:t>報告してください。</a:t>
          </a:r>
          <a:endParaRPr lang="ja-JP" altLang="en-US" sz="1600" b="0" i="0" u="none" strike="noStrike"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0</xdr:colOff>
      <xdr:row>4</xdr:row>
      <xdr:rowOff>0</xdr:rowOff>
    </xdr:from>
    <xdr:to>
      <xdr:col>16</xdr:col>
      <xdr:colOff>890058</xdr:colOff>
      <xdr:row>6</xdr:row>
      <xdr:rowOff>85725</xdr:rowOff>
    </xdr:to>
    <xdr:sp macro="" textlink="">
      <xdr:nvSpPr>
        <xdr:cNvPr id="6" name="AutoShape 1">
          <a:extLst>
            <a:ext uri="{FF2B5EF4-FFF2-40B4-BE49-F238E27FC236}">
              <a16:creationId xmlns:a16="http://schemas.microsoft.com/office/drawing/2014/main" id="{C0590528-9EFD-4829-B6BF-1E35A834F7B7}"/>
            </a:ext>
          </a:extLst>
        </xdr:cNvPr>
        <xdr:cNvSpPr>
          <a:spLocks noChangeArrowheads="1"/>
        </xdr:cNvSpPr>
      </xdr:nvSpPr>
      <xdr:spPr bwMode="auto">
        <a:xfrm>
          <a:off x="11703050" y="711200"/>
          <a:ext cx="1213908" cy="492125"/>
        </a:xfrm>
        <a:prstGeom prst="wedgeRoundRectCallout">
          <a:avLst>
            <a:gd name="adj1" fmla="val -24409"/>
            <a:gd name="adj2" fmla="val 104917"/>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社印、代表者印は不要です。</a:t>
          </a:r>
        </a:p>
      </xdr:txBody>
    </xdr:sp>
    <xdr:clientData/>
  </xdr:twoCellAnchor>
  <xdr:twoCellAnchor>
    <xdr:from>
      <xdr:col>12</xdr:col>
      <xdr:colOff>0</xdr:colOff>
      <xdr:row>0</xdr:row>
      <xdr:rowOff>105830</xdr:rowOff>
    </xdr:from>
    <xdr:to>
      <xdr:col>13</xdr:col>
      <xdr:colOff>35719</xdr:colOff>
      <xdr:row>3</xdr:row>
      <xdr:rowOff>0</xdr:rowOff>
    </xdr:to>
    <xdr:sp macro="" textlink="">
      <xdr:nvSpPr>
        <xdr:cNvPr id="7" name="AutoShape 1">
          <a:extLst>
            <a:ext uri="{FF2B5EF4-FFF2-40B4-BE49-F238E27FC236}">
              <a16:creationId xmlns:a16="http://schemas.microsoft.com/office/drawing/2014/main" id="{F7D8C604-00BE-41E9-A1E3-7912A210E35A}"/>
            </a:ext>
          </a:extLst>
        </xdr:cNvPr>
        <xdr:cNvSpPr>
          <a:spLocks noChangeArrowheads="1"/>
        </xdr:cNvSpPr>
      </xdr:nvSpPr>
      <xdr:spPr bwMode="auto">
        <a:xfrm>
          <a:off x="10048875" y="105830"/>
          <a:ext cx="1226344" cy="501389"/>
        </a:xfrm>
        <a:prstGeom prst="wedgeRoundRectCallout">
          <a:avLst>
            <a:gd name="adj1" fmla="val -157787"/>
            <a:gd name="adj2" fmla="val -9137"/>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報告対象の年度を記載。</a:t>
          </a:r>
        </a:p>
      </xdr:txBody>
    </xdr:sp>
    <xdr:clientData/>
  </xdr:twoCellAnchor>
  <xdr:twoCellAnchor>
    <xdr:from>
      <xdr:col>0</xdr:col>
      <xdr:colOff>105830</xdr:colOff>
      <xdr:row>10</xdr:row>
      <xdr:rowOff>0</xdr:rowOff>
    </xdr:from>
    <xdr:to>
      <xdr:col>0</xdr:col>
      <xdr:colOff>1035844</xdr:colOff>
      <xdr:row>12</xdr:row>
      <xdr:rowOff>31750</xdr:rowOff>
    </xdr:to>
    <xdr:sp macro="" textlink="">
      <xdr:nvSpPr>
        <xdr:cNvPr id="8" name="AutoShape 1">
          <a:extLst>
            <a:ext uri="{FF2B5EF4-FFF2-40B4-BE49-F238E27FC236}">
              <a16:creationId xmlns:a16="http://schemas.microsoft.com/office/drawing/2014/main" id="{4934A488-6DFB-40DF-A667-8F70264ECC96}"/>
            </a:ext>
          </a:extLst>
        </xdr:cNvPr>
        <xdr:cNvSpPr>
          <a:spLocks noChangeArrowheads="1"/>
        </xdr:cNvSpPr>
      </xdr:nvSpPr>
      <xdr:spPr bwMode="auto">
        <a:xfrm>
          <a:off x="105830" y="1821656"/>
          <a:ext cx="930014" cy="436563"/>
        </a:xfrm>
        <a:prstGeom prst="wedgeRoundRectCallout">
          <a:avLst>
            <a:gd name="adj1" fmla="val -30647"/>
            <a:gd name="adj2" fmla="val 121221"/>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報告対象の年度を記載。</a:t>
          </a:r>
        </a:p>
      </xdr:txBody>
    </xdr:sp>
    <xdr:clientData/>
  </xdr:twoCellAnchor>
  <xdr:twoCellAnchor>
    <xdr:from>
      <xdr:col>0</xdr:col>
      <xdr:colOff>1262062</xdr:colOff>
      <xdr:row>2</xdr:row>
      <xdr:rowOff>130968</xdr:rowOff>
    </xdr:from>
    <xdr:to>
      <xdr:col>6</xdr:col>
      <xdr:colOff>783166</xdr:colOff>
      <xdr:row>12</xdr:row>
      <xdr:rowOff>154781</xdr:rowOff>
    </xdr:to>
    <xdr:sp macro="" textlink="">
      <xdr:nvSpPr>
        <xdr:cNvPr id="9" name="AutoShape 11">
          <a:extLst>
            <a:ext uri="{FF2B5EF4-FFF2-40B4-BE49-F238E27FC236}">
              <a16:creationId xmlns:a16="http://schemas.microsoft.com/office/drawing/2014/main" id="{3E1DEB67-68AA-44F8-BEC8-688805FA23BF}"/>
            </a:ext>
          </a:extLst>
        </xdr:cNvPr>
        <xdr:cNvSpPr>
          <a:spLocks noChangeArrowheads="1"/>
        </xdr:cNvSpPr>
      </xdr:nvSpPr>
      <xdr:spPr bwMode="auto">
        <a:xfrm>
          <a:off x="1262062" y="535781"/>
          <a:ext cx="4926542" cy="1845469"/>
        </a:xfrm>
        <a:prstGeom prst="wedgeRectCallout">
          <a:avLst>
            <a:gd name="adj1" fmla="val -32036"/>
            <a:gd name="adj2" fmla="val 94190"/>
          </a:avLst>
        </a:prstGeom>
        <a:solidFill>
          <a:srgbClr val="FFFFFF"/>
        </a:solidFill>
        <a:ln w="2857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廃棄物の処理及び清掃に関する法律第</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15</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条第１項に規定する産業廃棄物処理施設の前年度の処理実績を記入してください。</a:t>
          </a:r>
        </a:p>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Ａ欄に処分した産業廃棄物の種類及びコードを記入し、その</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処分量</a:t>
          </a:r>
          <a:r>
            <a:rPr lang="ja-JP" altLang="ja-JP" sz="1000" b="1" i="0" u="sng" baseline="0">
              <a:effectLst/>
              <a:latin typeface="BIZ UDPゴシック" panose="020B0400000000000000" pitchFamily="50" charset="-128"/>
              <a:ea typeface="BIZ UDPゴシック" panose="020B0400000000000000" pitchFamily="50" charset="-128"/>
              <a:cs typeface="+mn-cs"/>
            </a:rPr>
            <a:t>（</a:t>
          </a:r>
          <a:r>
            <a:rPr lang="ja-JP" altLang="en-US" sz="1000" b="1" i="0" u="sng" baseline="0">
              <a:effectLst/>
              <a:latin typeface="BIZ UDPゴシック" panose="020B0400000000000000" pitchFamily="50" charset="-128"/>
              <a:ea typeface="BIZ UDPゴシック" panose="020B0400000000000000" pitchFamily="50" charset="-128"/>
              <a:cs typeface="+mn-cs"/>
            </a:rPr>
            <a:t>排出者として自ら</a:t>
          </a:r>
          <a:r>
            <a:rPr lang="ja-JP" altLang="ja-JP" sz="1000" b="1" i="0" u="sng" baseline="0">
              <a:effectLst/>
              <a:latin typeface="BIZ UDPゴシック" panose="020B0400000000000000" pitchFamily="50" charset="-128"/>
              <a:ea typeface="BIZ UDPゴシック" panose="020B0400000000000000" pitchFamily="50" charset="-128"/>
              <a:cs typeface="+mn-cs"/>
            </a:rPr>
            <a:t>処理</a:t>
          </a:r>
          <a:r>
            <a:rPr lang="ja-JP" altLang="en-US" sz="1000" b="1" i="0" u="sng" baseline="0">
              <a:effectLst/>
              <a:latin typeface="BIZ UDPゴシック" panose="020B0400000000000000" pitchFamily="50" charset="-128"/>
              <a:ea typeface="BIZ UDPゴシック" panose="020B0400000000000000" pitchFamily="50" charset="-128"/>
              <a:cs typeface="+mn-cs"/>
            </a:rPr>
            <a:t>したものを</a:t>
          </a:r>
          <a:r>
            <a:rPr lang="ja-JP" altLang="ja-JP" sz="1000" b="1" i="0" u="sng" baseline="0">
              <a:effectLst/>
              <a:latin typeface="BIZ UDPゴシック" panose="020B0400000000000000" pitchFamily="50" charset="-128"/>
              <a:ea typeface="BIZ UDPゴシック" panose="020B0400000000000000" pitchFamily="50" charset="-128"/>
              <a:cs typeface="+mn-cs"/>
            </a:rPr>
            <a:t>含む）</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を施設ごと</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に記入してください。記入しきれない場合は、本様式の例により作成した書面に記載して、</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別紙として添付</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してください。</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ja-JP" sz="1000" b="0" i="0" baseline="0">
              <a:effectLst/>
              <a:latin typeface="BIZ UDPゴシック" panose="020B0400000000000000" pitchFamily="50" charset="-128"/>
              <a:ea typeface="BIZ UDPゴシック" panose="020B0400000000000000" pitchFamily="50" charset="-128"/>
              <a:cs typeface="+mn-cs"/>
            </a:rPr>
            <a:t>数量は、特段注意書きがない限りトン</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ja-JP" sz="1000" b="0" i="0" baseline="0">
              <a:effectLst/>
              <a:latin typeface="BIZ UDPゴシック" panose="020B0400000000000000" pitchFamily="50" charset="-128"/>
              <a:ea typeface="BIZ UDPゴシック" panose="020B0400000000000000" pitchFamily="50" charset="-128"/>
              <a:cs typeface="+mn-cs"/>
            </a:rPr>
            <a:t>ｔ</a:t>
          </a:r>
          <a:r>
            <a:rPr lang="en-US" altLang="ja-JP" sz="1000" b="0" i="0" baseline="0">
              <a:effectLst/>
              <a:latin typeface="BIZ UDPゴシック" panose="020B0400000000000000" pitchFamily="50" charset="-128"/>
              <a:ea typeface="BIZ UDPゴシック" panose="020B0400000000000000" pitchFamily="50" charset="-128"/>
              <a:cs typeface="+mn-cs"/>
            </a:rPr>
            <a:t>)</a:t>
          </a:r>
          <a:r>
            <a:rPr lang="ja-JP" altLang="ja-JP" sz="1000" b="0" i="0" baseline="0">
              <a:effectLst/>
              <a:latin typeface="BIZ UDPゴシック" panose="020B0400000000000000" pitchFamily="50" charset="-128"/>
              <a:ea typeface="BIZ UDPゴシック" panose="020B0400000000000000" pitchFamily="50" charset="-128"/>
              <a:cs typeface="+mn-cs"/>
            </a:rPr>
            <a:t>単位で、</a:t>
          </a:r>
          <a:r>
            <a:rPr lang="ja-JP" altLang="ja-JP" sz="1000" b="1" i="0" u="sng" baseline="0">
              <a:effectLst/>
              <a:latin typeface="BIZ UDPゴシック" panose="020B0400000000000000" pitchFamily="50" charset="-128"/>
              <a:ea typeface="BIZ UDPゴシック" panose="020B0400000000000000" pitchFamily="50" charset="-128"/>
              <a:cs typeface="+mn-cs"/>
            </a:rPr>
            <a:t>小数第</a:t>
          </a:r>
          <a:r>
            <a:rPr lang="en-US" altLang="ja-JP" sz="1000" b="1" i="0" u="sng" baseline="0">
              <a:effectLst/>
              <a:latin typeface="BIZ UDPゴシック" panose="020B0400000000000000" pitchFamily="50" charset="-128"/>
              <a:ea typeface="BIZ UDPゴシック" panose="020B0400000000000000" pitchFamily="50" charset="-128"/>
              <a:cs typeface="+mn-cs"/>
            </a:rPr>
            <a:t>1</a:t>
          </a:r>
          <a:r>
            <a:rPr lang="ja-JP" altLang="ja-JP" sz="1000" b="1" i="0" u="sng" baseline="0">
              <a:effectLst/>
              <a:latin typeface="BIZ UDPゴシック" panose="020B0400000000000000" pitchFamily="50" charset="-128"/>
              <a:ea typeface="BIZ UDPゴシック" panose="020B0400000000000000" pitchFamily="50" charset="-128"/>
              <a:cs typeface="+mn-cs"/>
            </a:rPr>
            <a:t>位まで記入</a:t>
          </a:r>
          <a:r>
            <a:rPr lang="ja-JP" altLang="ja-JP" sz="1000" b="0" i="0" baseline="0">
              <a:effectLst/>
              <a:latin typeface="BIZ UDPゴシック" panose="020B0400000000000000" pitchFamily="50" charset="-128"/>
              <a:ea typeface="BIZ UDPゴシック" panose="020B0400000000000000" pitchFamily="50" charset="-128"/>
              <a:cs typeface="+mn-cs"/>
            </a:rPr>
            <a:t>（小数第</a:t>
          </a:r>
          <a:r>
            <a:rPr lang="ja-JP" altLang="en-US" sz="1000" b="0" i="0" baseline="0">
              <a:effectLst/>
              <a:latin typeface="BIZ UDPゴシック" panose="020B0400000000000000" pitchFamily="50" charset="-128"/>
              <a:ea typeface="BIZ UDPゴシック" panose="020B0400000000000000" pitchFamily="50" charset="-128"/>
              <a:cs typeface="+mn-cs"/>
            </a:rPr>
            <a:t>２</a:t>
          </a:r>
          <a:r>
            <a:rPr lang="ja-JP" altLang="ja-JP" sz="1000" b="0" i="0" baseline="0">
              <a:effectLst/>
              <a:latin typeface="BIZ UDPゴシック" panose="020B0400000000000000" pitchFamily="50" charset="-128"/>
              <a:ea typeface="BIZ UDPゴシック" panose="020B0400000000000000" pitchFamily="50" charset="-128"/>
              <a:cs typeface="+mn-cs"/>
            </a:rPr>
            <a:t>位を四捨五入）。</a:t>
          </a:r>
          <a:r>
            <a:rPr lang="ja-JP" altLang="ja-JP" sz="1000">
              <a:effectLst/>
              <a:latin typeface="BIZ UDPゴシック" panose="020B0400000000000000" pitchFamily="50" charset="-128"/>
              <a:ea typeface="BIZ UDPゴシック" panose="020B0400000000000000" pitchFamily="50" charset="-128"/>
              <a:cs typeface="+mn-cs"/>
            </a:rPr>
            <a:t>ただし、記載数量が</a:t>
          </a:r>
          <a:r>
            <a:rPr lang="ja-JP" altLang="en-US" sz="1000">
              <a:effectLst/>
              <a:latin typeface="BIZ UDPゴシック" panose="020B0400000000000000" pitchFamily="50" charset="-128"/>
              <a:ea typeface="BIZ UDPゴシック" panose="020B0400000000000000" pitchFamily="50" charset="-128"/>
              <a:cs typeface="+mn-cs"/>
            </a:rPr>
            <a:t>０．１</a:t>
          </a:r>
          <a:r>
            <a:rPr lang="ja-JP" altLang="ja-JP" sz="1000">
              <a:effectLst/>
              <a:latin typeface="BIZ UDPゴシック" panose="020B0400000000000000" pitchFamily="50" charset="-128"/>
              <a:ea typeface="BIZ UDPゴシック" panose="020B0400000000000000" pitchFamily="50" charset="-128"/>
              <a:cs typeface="+mn-cs"/>
            </a:rPr>
            <a:t>ｔ未満の場合、小数第２位以下の数字も記載可</a:t>
          </a:r>
          <a:r>
            <a:rPr lang="ja-JP" altLang="en-US" sz="1000">
              <a:effectLst/>
              <a:latin typeface="BIZ UDPゴシック" panose="020B0400000000000000" pitchFamily="50" charset="-128"/>
              <a:ea typeface="BIZ UDPゴシック" panose="020B0400000000000000" pitchFamily="50" charset="-128"/>
              <a:cs typeface="+mn-cs"/>
            </a:rPr>
            <a:t>（その場合は合計欄も小数第２以下の数字まで記載）</a:t>
          </a:r>
          <a:r>
            <a:rPr lang="ja-JP" altLang="ja-JP" sz="1000">
              <a:effectLst/>
              <a:latin typeface="BIZ UDPゴシック" panose="020B0400000000000000" pitchFamily="50" charset="-128"/>
              <a:ea typeface="BIZ UDPゴシック" panose="020B0400000000000000" pitchFamily="50" charset="-128"/>
              <a:cs typeface="+mn-cs"/>
            </a:rPr>
            <a:t>。</a:t>
          </a:r>
          <a:endParaRPr lang="ja-JP" altLang="ja-JP" sz="1000">
            <a:effectLst/>
            <a:latin typeface="BIZ UDPゴシック" panose="020B0400000000000000" pitchFamily="50" charset="-128"/>
            <a:ea typeface="BIZ UDPゴシック" panose="020B0400000000000000" pitchFamily="50" charset="-128"/>
          </a:endParaRPr>
        </a:p>
        <a:p>
          <a:pPr algn="l" rtl="0">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105831</xdr:colOff>
      <xdr:row>20</xdr:row>
      <xdr:rowOff>190499</xdr:rowOff>
    </xdr:from>
    <xdr:to>
      <xdr:col>4</xdr:col>
      <xdr:colOff>428625</xdr:colOff>
      <xdr:row>22</xdr:row>
      <xdr:rowOff>211667</xdr:rowOff>
    </xdr:to>
    <xdr:sp macro="" textlink="">
      <xdr:nvSpPr>
        <xdr:cNvPr id="10" name="AutoShape 1">
          <a:extLst>
            <a:ext uri="{FF2B5EF4-FFF2-40B4-BE49-F238E27FC236}">
              <a16:creationId xmlns:a16="http://schemas.microsoft.com/office/drawing/2014/main" id="{614135D0-C64F-42C4-B205-6940374A74C2}"/>
            </a:ext>
          </a:extLst>
        </xdr:cNvPr>
        <xdr:cNvSpPr>
          <a:spLocks noChangeArrowheads="1"/>
        </xdr:cNvSpPr>
      </xdr:nvSpPr>
      <xdr:spPr bwMode="auto">
        <a:xfrm>
          <a:off x="2415644" y="4405312"/>
          <a:ext cx="1870606" cy="830793"/>
        </a:xfrm>
        <a:prstGeom prst="wedgeRoundRectCallout">
          <a:avLst>
            <a:gd name="adj1" fmla="val -6562"/>
            <a:gd name="adj2" fmla="val 79278"/>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ja-JP" sz="1000" b="0" i="0" baseline="0">
              <a:effectLst/>
              <a:latin typeface="BIZ UDPゴシック" panose="020B0400000000000000" pitchFamily="50" charset="-128"/>
              <a:ea typeface="BIZ UDPゴシック" panose="020B0400000000000000" pitchFamily="50" charset="-128"/>
              <a:cs typeface="+mn-cs"/>
            </a:rPr>
            <a:t>前年度の処分実績がない場合</a:t>
          </a:r>
          <a:r>
            <a:rPr lang="ja-JP" altLang="en-US" sz="1000" b="0" i="0" baseline="0">
              <a:effectLst/>
              <a:latin typeface="BIZ UDPゴシック" panose="020B0400000000000000" pitchFamily="50" charset="-128"/>
              <a:ea typeface="BIZ UDPゴシック" panose="020B0400000000000000" pitchFamily="50" charset="-128"/>
              <a:cs typeface="+mn-cs"/>
            </a:rPr>
            <a:t>も</a:t>
          </a:r>
          <a:r>
            <a:rPr lang="ja-JP" altLang="ja-JP" sz="1000" b="0" i="0" baseline="0">
              <a:effectLst/>
              <a:latin typeface="BIZ UDPゴシック" panose="020B0400000000000000" pitchFamily="50" charset="-128"/>
              <a:ea typeface="BIZ UDPゴシック" panose="020B0400000000000000" pitchFamily="50" charset="-128"/>
              <a:cs typeface="+mn-cs"/>
            </a:rPr>
            <a:t>、施設ごとにその旨</a:t>
          </a:r>
          <a:r>
            <a:rPr lang="ja-JP" altLang="en-US" sz="1000" b="0" i="0" baseline="0">
              <a:effectLst/>
              <a:latin typeface="BIZ UDPゴシック" panose="020B0400000000000000" pitchFamily="50" charset="-128"/>
              <a:ea typeface="BIZ UDPゴシック" panose="020B0400000000000000" pitchFamily="50" charset="-128"/>
              <a:cs typeface="+mn-cs"/>
            </a:rPr>
            <a:t>記載。</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1086114</xdr:colOff>
      <xdr:row>38</xdr:row>
      <xdr:rowOff>51594</xdr:rowOff>
    </xdr:from>
    <xdr:to>
      <xdr:col>2</xdr:col>
      <xdr:colOff>71436</xdr:colOff>
      <xdr:row>40</xdr:row>
      <xdr:rowOff>119063</xdr:rowOff>
    </xdr:to>
    <xdr:sp macro="" textlink="">
      <xdr:nvSpPr>
        <xdr:cNvPr id="11" name="AutoShape 1">
          <a:extLst>
            <a:ext uri="{FF2B5EF4-FFF2-40B4-BE49-F238E27FC236}">
              <a16:creationId xmlns:a16="http://schemas.microsoft.com/office/drawing/2014/main" id="{335BDEA6-B23B-411C-BB93-347D1699814C}"/>
            </a:ext>
          </a:extLst>
        </xdr:cNvPr>
        <xdr:cNvSpPr>
          <a:spLocks noChangeArrowheads="1"/>
        </xdr:cNvSpPr>
      </xdr:nvSpPr>
      <xdr:spPr bwMode="auto">
        <a:xfrm>
          <a:off x="1086114" y="9933782"/>
          <a:ext cx="1295135" cy="674687"/>
        </a:xfrm>
        <a:prstGeom prst="wedgeRoundRectCallout">
          <a:avLst>
            <a:gd name="adj1" fmla="val -79118"/>
            <a:gd name="adj2" fmla="val 75511"/>
            <a:gd name="adj3" fmla="val 16667"/>
          </a:avLst>
        </a:prstGeom>
        <a:solidFill>
          <a:srgbClr val="99C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baseline="0">
              <a:effectLst/>
              <a:latin typeface="BIZ UDPゴシック" panose="020B0400000000000000" pitchFamily="50" charset="-128"/>
              <a:ea typeface="BIZ UDPゴシック" panose="020B0400000000000000" pitchFamily="50" charset="-128"/>
              <a:cs typeface="+mn-cs"/>
            </a:rPr>
            <a:t>Ａ欄が不足し、別葉となった場合は</a:t>
          </a:r>
          <a:r>
            <a:rPr lang="ja-JP" altLang="ja-JP" sz="1000" b="0" i="0" baseline="0">
              <a:effectLst/>
              <a:latin typeface="BIZ UDPゴシック" panose="020B0400000000000000" pitchFamily="50" charset="-128"/>
              <a:ea typeface="BIZ UDPゴシック" panose="020B0400000000000000" pitchFamily="50" charset="-128"/>
              <a:cs typeface="+mn-cs"/>
            </a:rPr>
            <a:t>その旨</a:t>
          </a:r>
          <a:r>
            <a:rPr lang="ja-JP" altLang="en-US" sz="1000" b="0" i="0" baseline="0">
              <a:effectLst/>
              <a:latin typeface="BIZ UDPゴシック" panose="020B0400000000000000" pitchFamily="50" charset="-128"/>
              <a:ea typeface="BIZ UDPゴシック" panose="020B0400000000000000" pitchFamily="50" charset="-128"/>
              <a:cs typeface="+mn-cs"/>
            </a:rPr>
            <a:t>を記載。</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oneCellAnchor>
    <xdr:from>
      <xdr:col>12</xdr:col>
      <xdr:colOff>35720</xdr:colOff>
      <xdr:row>22</xdr:row>
      <xdr:rowOff>59532</xdr:rowOff>
    </xdr:from>
    <xdr:ext cx="3643312" cy="2786061"/>
    <xdr:sp macro="" textlink="">
      <xdr:nvSpPr>
        <xdr:cNvPr id="13" name="テキスト ボックス 12">
          <a:extLst>
            <a:ext uri="{FF2B5EF4-FFF2-40B4-BE49-F238E27FC236}">
              <a16:creationId xmlns:a16="http://schemas.microsoft.com/office/drawing/2014/main" id="{CC8D6382-E7C4-4130-A586-4BB2510E53FD}"/>
            </a:ext>
          </a:extLst>
        </xdr:cNvPr>
        <xdr:cNvSpPr txBox="1"/>
      </xdr:nvSpPr>
      <xdr:spPr>
        <a:xfrm>
          <a:off x="10084595" y="5083970"/>
          <a:ext cx="3643312" cy="2786061"/>
        </a:xfrm>
        <a:prstGeom prst="rect">
          <a:avLst/>
        </a:prstGeom>
        <a:solidFill>
          <a:srgbClr val="99FF99"/>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rtl="0"/>
          <a:r>
            <a:rPr lang="en-US"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a:t>
          </a:r>
          <a:r>
            <a:rPr lang="ja-JP"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（エクセル</a:t>
          </a: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ファイル</a:t>
          </a:r>
          <a:r>
            <a:rPr lang="ja-JP"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作成時の注意点）</a:t>
          </a:r>
          <a:endParaRPr lang="ja-JP" altLang="ja-JP" sz="1000" b="0">
            <a:effectLst/>
            <a:latin typeface="BIZ UDPゴシック" panose="020B0400000000000000" pitchFamily="50" charset="-128"/>
            <a:ea typeface="BIZ UDPゴシック" panose="020B0400000000000000" pitchFamily="50" charset="-128"/>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１．　</a:t>
          </a:r>
          <a:r>
            <a:rPr lang="ja-JP" altLang="en-US" sz="1000" b="1" i="0" u="sng" baseline="0">
              <a:solidFill>
                <a:srgbClr val="FF0000"/>
              </a:solidFill>
              <a:effectLst/>
              <a:latin typeface="BIZ UDPゴシック" panose="020B0400000000000000" pitchFamily="50" charset="-128"/>
              <a:ea typeface="BIZ UDPゴシック" panose="020B0400000000000000" pitchFamily="50" charset="-128"/>
              <a:cs typeface="+mn-cs"/>
            </a:rPr>
            <a:t>Ａ欄の上段セルは触らないでください。</a:t>
          </a:r>
          <a:endParaRPr lang="en-US" altLang="ja-JP" sz="1000" b="1" i="0" u="sng" baseline="0">
            <a:solidFill>
              <a:srgbClr val="FF0000"/>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u="none" baseline="0">
              <a:solidFill>
                <a:srgbClr val="FF0000"/>
              </a:solidFill>
              <a:effectLst/>
              <a:latin typeface="BIZ UDPゴシック" panose="020B0400000000000000" pitchFamily="50" charset="-128"/>
              <a:ea typeface="BIZ UDPゴシック" panose="020B0400000000000000" pitchFamily="50" charset="-128"/>
              <a:cs typeface="+mn-cs"/>
            </a:rPr>
            <a:t>　</a:t>
          </a:r>
          <a:r>
            <a:rPr lang="ja-JP" altLang="en-US"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下段セルにコードを入力すると、上段に</a:t>
          </a:r>
          <a:endParaRPr lang="en-US" altLang="ja-JP"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廃棄物の種類が自動入力されるよう数式が</a:t>
          </a:r>
          <a:endParaRPr lang="en-US" altLang="ja-JP"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入力されています。</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Ａ欄の下段セルは</a:t>
          </a:r>
          <a:r>
            <a:rPr lang="ja-JP" altLang="en-US"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入力規則を設けています。</a:t>
          </a:r>
          <a:endParaRPr lang="en-US" altLang="ja-JP"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lang="ja-JP" altLang="en-US" sz="1000" b="1" i="0" u="sng" baseline="0">
              <a:solidFill>
                <a:srgbClr val="FF0000"/>
              </a:solidFill>
              <a:effectLst/>
              <a:latin typeface="BIZ UDPゴシック" panose="020B0400000000000000" pitchFamily="50" charset="-128"/>
              <a:ea typeface="BIZ UDPゴシック" panose="020B0400000000000000" pitchFamily="50" charset="-128"/>
              <a:cs typeface="+mn-cs"/>
            </a:rPr>
            <a:t>コード表にある番号（半角）以外の入力はできません</a:t>
          </a:r>
          <a:endParaRPr lang="en-US" altLang="ja-JP" sz="1000" b="1" i="0" u="sng" baseline="0">
            <a:solidFill>
              <a:srgbClr val="FF0000"/>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u="none" baseline="0">
              <a:solidFill>
                <a:srgbClr val="FF0000"/>
              </a:solidFill>
              <a:effectLst/>
              <a:latin typeface="BIZ UDPゴシック" panose="020B0400000000000000" pitchFamily="50" charset="-128"/>
              <a:ea typeface="BIZ UDPゴシック" panose="020B0400000000000000" pitchFamily="50" charset="-128"/>
              <a:cs typeface="+mn-cs"/>
            </a:rPr>
            <a:t>　</a:t>
          </a:r>
          <a:r>
            <a:rPr lang="ja-JP" altLang="en-US"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のでご注意ください。</a:t>
          </a:r>
          <a:endParaRPr lang="en-US" altLang="ja-JP"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３</a:t>
          </a:r>
          <a:r>
            <a:rPr lang="ja-JP" altLang="ja-JP" sz="1000" b="0" i="0" baseline="0">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000" b="0" i="0" baseline="0">
              <a:solidFill>
                <a:schemeClr val="tx1"/>
              </a:solidFill>
              <a:effectLst/>
              <a:latin typeface="BIZ UDPゴシック" panose="020B0400000000000000" pitchFamily="50" charset="-128"/>
              <a:ea typeface="BIZ UDPゴシック" panose="020B0400000000000000" pitchFamily="50" charset="-128"/>
              <a:cs typeface="+mn-cs"/>
            </a:rPr>
            <a:t>　上記１の数式が入力されていますので、</a:t>
          </a:r>
          <a:endParaRPr lang="en-US" altLang="ja-JP" sz="1000" b="0" i="0" baseline="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u="none" baseline="0">
              <a:solidFill>
                <a:schemeClr val="tx1"/>
              </a:solidFill>
              <a:effectLst/>
              <a:latin typeface="BIZ UDPゴシック" panose="020B0400000000000000" pitchFamily="50" charset="-128"/>
              <a:ea typeface="BIZ UDPゴシック" panose="020B0400000000000000" pitchFamily="50" charset="-128"/>
              <a:cs typeface="+mn-cs"/>
            </a:rPr>
            <a:t>　</a:t>
          </a:r>
          <a:r>
            <a:rPr lang="ja-JP" altLang="en-US" sz="1000" b="1" i="0" u="sng" baseline="0">
              <a:solidFill>
                <a:srgbClr val="FF0000"/>
              </a:solidFill>
              <a:effectLst/>
              <a:latin typeface="BIZ UDPゴシック" panose="020B0400000000000000" pitchFamily="50" charset="-128"/>
              <a:ea typeface="BIZ UDPゴシック" panose="020B0400000000000000" pitchFamily="50" charset="-128"/>
              <a:cs typeface="+mn-cs"/>
            </a:rPr>
            <a:t>行や列の挿入や削除はしないでください</a:t>
          </a:r>
          <a:r>
            <a:rPr lang="ja-JP" altLang="en-US"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en-US" altLang="ja-JP"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また、本シートを別のエクセルファイルに移動又は</a:t>
          </a:r>
          <a:endParaRPr lang="en-US" altLang="ja-JP"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コピーした際は、別のエクセルファイルを開く度に</a:t>
          </a:r>
          <a:endParaRPr lang="en-US" altLang="ja-JP"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本エクセルファイルからのデータ読込が発生します</a:t>
          </a:r>
          <a:endParaRPr lang="en-US" altLang="ja-JP"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effectLst/>
              <a:latin typeface="BIZ UDPゴシック" panose="020B0400000000000000" pitchFamily="50" charset="-128"/>
              <a:ea typeface="BIZ UDPゴシック" panose="020B0400000000000000" pitchFamily="50" charset="-128"/>
              <a:cs typeface="+mn-cs"/>
            </a:rPr>
            <a:t>　ので、ご注意ください。なお、</a:t>
          </a:r>
          <a:r>
            <a:rPr lang="ja-JP" altLang="en-US" sz="1000" b="1" i="0" u="sng" baseline="0">
              <a:solidFill>
                <a:srgbClr val="FF0000"/>
              </a:solidFill>
              <a:effectLst/>
              <a:latin typeface="BIZ UDPゴシック" panose="020B0400000000000000" pitchFamily="50" charset="-128"/>
              <a:ea typeface="BIZ UDPゴシック" panose="020B0400000000000000" pitchFamily="50" charset="-128"/>
              <a:cs typeface="+mn-cs"/>
            </a:rPr>
            <a:t>行が不足する場合</a:t>
          </a:r>
          <a:r>
            <a:rPr lang="ja-JP" altLang="en-US" sz="1000">
              <a:effectLst/>
              <a:latin typeface="BIZ UDPゴシック" panose="020B0400000000000000" pitchFamily="50" charset="-128"/>
              <a:ea typeface="BIZ UDPゴシック" panose="020B0400000000000000" pitchFamily="50" charset="-128"/>
            </a:rPr>
            <a:t>は</a:t>
          </a:r>
          <a:endParaRPr lang="en-US" altLang="ja-JP" sz="1000">
            <a:effectLst/>
            <a:latin typeface="BIZ UDPゴシック" panose="020B0400000000000000" pitchFamily="50" charset="-128"/>
            <a:ea typeface="BIZ UDPゴシック" panose="020B0400000000000000" pitchFamily="50" charset="-128"/>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a:effectLst/>
              <a:latin typeface="BIZ UDPゴシック" panose="020B0400000000000000" pitchFamily="50" charset="-128"/>
              <a:ea typeface="BIZ UDPゴシック" panose="020B0400000000000000" pitchFamily="50" charset="-128"/>
            </a:rPr>
            <a:t>　別葉にして作成してください。</a:t>
          </a:r>
        </a:p>
      </xdr:txBody>
    </xdr:sp>
    <xdr:clientData/>
  </xdr:oneCellAnchor>
  <xdr:twoCellAnchor>
    <xdr:from>
      <xdr:col>0</xdr:col>
      <xdr:colOff>105830</xdr:colOff>
      <xdr:row>27</xdr:row>
      <xdr:rowOff>105830</xdr:rowOff>
    </xdr:from>
    <xdr:to>
      <xdr:col>1</xdr:col>
      <xdr:colOff>126997</xdr:colOff>
      <xdr:row>28</xdr:row>
      <xdr:rowOff>298215</xdr:rowOff>
    </xdr:to>
    <xdr:sp macro="" textlink="">
      <xdr:nvSpPr>
        <xdr:cNvPr id="14" name="AutoShape 11">
          <a:extLst>
            <a:ext uri="{FF2B5EF4-FFF2-40B4-BE49-F238E27FC236}">
              <a16:creationId xmlns:a16="http://schemas.microsoft.com/office/drawing/2014/main" id="{A78E63D1-88E5-4BCA-AD0F-F02D7535F332}"/>
            </a:ext>
          </a:extLst>
        </xdr:cNvPr>
        <xdr:cNvSpPr>
          <a:spLocks noChangeArrowheads="1"/>
        </xdr:cNvSpPr>
      </xdr:nvSpPr>
      <xdr:spPr bwMode="auto">
        <a:xfrm>
          <a:off x="105830" y="7192430"/>
          <a:ext cx="1811867" cy="598785"/>
        </a:xfrm>
        <a:prstGeom prst="wedgeRectCallout">
          <a:avLst>
            <a:gd name="adj1" fmla="val -5357"/>
            <a:gd name="adj2" fmla="val 83258"/>
          </a:avLst>
        </a:prstGeom>
        <a:solidFill>
          <a:srgbClr val="FFFFFF"/>
        </a:solidFill>
        <a:ln w="2857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産業廃棄物の種類</a:t>
          </a:r>
          <a:r>
            <a:rPr lang="ja-JP" altLang="en-US" sz="1000" b="0" i="0" u="none" strike="noStrike" baseline="0">
              <a:solidFill>
                <a:srgbClr val="000000"/>
              </a:solidFill>
              <a:effectLst/>
              <a:latin typeface="BIZ UDPゴシック" panose="020B0400000000000000" pitchFamily="50" charset="-128"/>
              <a:ea typeface="BIZ UDPゴシック" panose="020B0400000000000000" pitchFamily="50" charset="-128"/>
              <a:cs typeface="+mn-cs"/>
            </a:rPr>
            <a:t>ごとに</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処分した量の合計</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を記入。</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116413</xdr:colOff>
      <xdr:row>24</xdr:row>
      <xdr:rowOff>158745</xdr:rowOff>
    </xdr:from>
    <xdr:to>
      <xdr:col>6</xdr:col>
      <xdr:colOff>1035843</xdr:colOff>
      <xdr:row>27</xdr:row>
      <xdr:rowOff>47625</xdr:rowOff>
    </xdr:to>
    <xdr:sp macro="" textlink="">
      <xdr:nvSpPr>
        <xdr:cNvPr id="15" name="AutoShape 10">
          <a:extLst>
            <a:ext uri="{FF2B5EF4-FFF2-40B4-BE49-F238E27FC236}">
              <a16:creationId xmlns:a16="http://schemas.microsoft.com/office/drawing/2014/main" id="{E2BEEB26-F80F-46B7-B21D-914BF0C9BF96}"/>
            </a:ext>
          </a:extLst>
        </xdr:cNvPr>
        <xdr:cNvSpPr>
          <a:spLocks noChangeArrowheads="1"/>
        </xdr:cNvSpPr>
      </xdr:nvSpPr>
      <xdr:spPr bwMode="auto">
        <a:xfrm flipH="1">
          <a:off x="116413" y="5992808"/>
          <a:ext cx="6324868" cy="1103317"/>
        </a:xfrm>
        <a:prstGeom prst="wedgeRectCallout">
          <a:avLst>
            <a:gd name="adj1" fmla="val 34934"/>
            <a:gd name="adj2" fmla="val -67952"/>
          </a:avLst>
        </a:prstGeom>
        <a:solidFill>
          <a:srgbClr val="FFFFFF"/>
        </a:solidFill>
        <a:ln w="28575">
          <a:solidFill>
            <a:srgbClr val="000000"/>
          </a:solidFill>
          <a:miter lim="800000"/>
          <a:headEnd/>
          <a:tailEnd/>
        </a:ln>
      </xdr:spPr>
      <xdr:txBody>
        <a:bodyPr vertOverflow="clip" wrap="square" lIns="27432" tIns="18288" rIns="18000" bIns="18288" anchor="ctr" upright="1"/>
        <a:lstStyle/>
        <a:p>
          <a:pPr algn="l" rtl="0">
            <a:defRPr sz="1000"/>
          </a:pP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処理施設の種類を上段、許可番号を下段</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に記載</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（法定外施設の場合は、許可番号ではなく「法定外」と記載）</a:t>
          </a:r>
        </a:p>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施設名の記載は下記のとおり。</a:t>
          </a:r>
        </a:p>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中間処理施設</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の場合は、</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「汚泥の脱水施設</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廃油の焼却施設</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廃プラスチック類の破砕施設</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等</a:t>
          </a:r>
        </a:p>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○最終処分施設の場合は、「遮断型埋立施設」、「管理型埋立施設」、「安定型埋立施設」</a:t>
          </a:r>
        </a:p>
      </xdr:txBody>
    </xdr:sp>
    <xdr:clientData/>
  </xdr:twoCellAnchor>
  <xdr:twoCellAnchor>
    <xdr:from>
      <xdr:col>0</xdr:col>
      <xdr:colOff>250030</xdr:colOff>
      <xdr:row>55</xdr:row>
      <xdr:rowOff>355861</xdr:rowOff>
    </xdr:from>
    <xdr:to>
      <xdr:col>2</xdr:col>
      <xdr:colOff>285748</xdr:colOff>
      <xdr:row>57</xdr:row>
      <xdr:rowOff>143435</xdr:rowOff>
    </xdr:to>
    <xdr:sp macro="" textlink="">
      <xdr:nvSpPr>
        <xdr:cNvPr id="16" name="AutoShape 11">
          <a:extLst>
            <a:ext uri="{FF2B5EF4-FFF2-40B4-BE49-F238E27FC236}">
              <a16:creationId xmlns:a16="http://schemas.microsoft.com/office/drawing/2014/main" id="{5936107D-0A43-4773-ACF6-2A1354926A36}"/>
            </a:ext>
          </a:extLst>
        </xdr:cNvPr>
        <xdr:cNvSpPr>
          <a:spLocks noChangeArrowheads="1"/>
        </xdr:cNvSpPr>
      </xdr:nvSpPr>
      <xdr:spPr bwMode="auto">
        <a:xfrm>
          <a:off x="250030" y="16786486"/>
          <a:ext cx="2345531" cy="597199"/>
        </a:xfrm>
        <a:prstGeom prst="wedgeRectCallout">
          <a:avLst>
            <a:gd name="adj1" fmla="val 73437"/>
            <a:gd name="adj2" fmla="val 51359"/>
          </a:avLst>
        </a:prstGeom>
        <a:solidFill>
          <a:srgbClr val="FFFFFF"/>
        </a:solidFill>
        <a:ln w="2857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産業廃棄物の種類</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品目</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effectLst/>
              <a:latin typeface="BIZ UDPゴシック" panose="020B0400000000000000" pitchFamily="50" charset="-128"/>
              <a:ea typeface="BIZ UDPゴシック" panose="020B0400000000000000" pitchFamily="50" charset="-128"/>
              <a:cs typeface="+mn-cs"/>
            </a:rPr>
            <a:t>ごとに</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処分した量の合計</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を記入。</a:t>
          </a:r>
        </a:p>
      </xdr:txBody>
    </xdr:sp>
    <xdr:clientData/>
  </xdr:twoCellAnchor>
  <xdr:twoCellAnchor>
    <xdr:from>
      <xdr:col>0</xdr:col>
      <xdr:colOff>130969</xdr:colOff>
      <xdr:row>42</xdr:row>
      <xdr:rowOff>59531</xdr:rowOff>
    </xdr:from>
    <xdr:to>
      <xdr:col>16</xdr:col>
      <xdr:colOff>1107280</xdr:colOff>
      <xdr:row>55</xdr:row>
      <xdr:rowOff>321469</xdr:rowOff>
    </xdr:to>
    <xdr:sp macro="" textlink="">
      <xdr:nvSpPr>
        <xdr:cNvPr id="17" name="四角形: 角を丸くする 24">
          <a:extLst>
            <a:ext uri="{FF2B5EF4-FFF2-40B4-BE49-F238E27FC236}">
              <a16:creationId xmlns:a16="http://schemas.microsoft.com/office/drawing/2014/main" id="{3F73478D-5D1E-4242-9C05-A6C47F62F9E6}"/>
            </a:ext>
          </a:extLst>
        </xdr:cNvPr>
        <xdr:cNvSpPr/>
      </xdr:nvSpPr>
      <xdr:spPr>
        <a:xfrm>
          <a:off x="130969" y="11227594"/>
          <a:ext cx="14120811" cy="5524500"/>
        </a:xfrm>
        <a:prstGeom prst="rect">
          <a:avLst/>
        </a:prstGeom>
        <a:solidFill>
          <a:srgbClr val="CCFFFF"/>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u="sng">
              <a:latin typeface="BIZ UDPゴシック" panose="020B0400000000000000" pitchFamily="50" charset="-128"/>
              <a:ea typeface="BIZ UDPゴシック" panose="020B0400000000000000" pitchFamily="50" charset="-128"/>
            </a:rPr>
            <a:t>★コード分類の留意事項について</a:t>
          </a:r>
          <a:endParaRPr kumimoji="1" lang="en-US" altLang="ja-JP" sz="1100" b="1" u="sng">
            <a:latin typeface="BIZ UDPゴシック" panose="020B0400000000000000" pitchFamily="50" charset="-128"/>
            <a:ea typeface="BIZ UDPゴシック" panose="020B0400000000000000" pitchFamily="50" charset="-128"/>
          </a:endParaRPr>
        </a:p>
        <a:p>
          <a:pPr algn="l"/>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１　汚泥</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汚泥は、</a:t>
          </a:r>
          <a:r>
            <a:rPr kumimoji="1" lang="ja-JP" altLang="en-US" sz="900" b="1" u="sng">
              <a:latin typeface="BIZ UDPゴシック" panose="020B0400000000000000" pitchFamily="50" charset="-128"/>
              <a:ea typeface="BIZ UDPゴシック" panose="020B0400000000000000" pitchFamily="50" charset="-128"/>
            </a:rPr>
            <a:t>有機性汚泥</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0210</a:t>
          </a:r>
          <a:r>
            <a:rPr kumimoji="1" lang="ja-JP" altLang="en-US" sz="900">
              <a:latin typeface="BIZ UDPゴシック" panose="020B0400000000000000" pitchFamily="50" charset="-128"/>
              <a:ea typeface="BIZ UDPゴシック" panose="020B0400000000000000" pitchFamily="50" charset="-128"/>
            </a:rPr>
            <a:t>」と</a:t>
          </a:r>
          <a:r>
            <a:rPr kumimoji="1" lang="ja-JP" altLang="en-US" sz="900" b="1" u="sng">
              <a:latin typeface="BIZ UDPゴシック" panose="020B0400000000000000" pitchFamily="50" charset="-128"/>
              <a:ea typeface="BIZ UDPゴシック" panose="020B0400000000000000" pitchFamily="50" charset="-128"/>
            </a:rPr>
            <a:t>無機性汚泥</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0221</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0223</a:t>
          </a:r>
          <a:r>
            <a:rPr kumimoji="1" lang="ja-JP" altLang="en-US" sz="900">
              <a:latin typeface="BIZ UDPゴシック" panose="020B0400000000000000" pitchFamily="50" charset="-128"/>
              <a:ea typeface="BIZ UDPゴシック" panose="020B0400000000000000" pitchFamily="50" charset="-128"/>
            </a:rPr>
            <a:t>」にわけて分類。（一般的に、食品製造業者で設置している水処理施設等から排出される汚泥は</a:t>
          </a:r>
          <a:r>
            <a:rPr kumimoji="1" lang="ja-JP" altLang="en-US" sz="900" b="1" u="sng">
              <a:latin typeface="BIZ UDPゴシック" panose="020B0400000000000000" pitchFamily="50" charset="-128"/>
              <a:ea typeface="BIZ UDPゴシック" panose="020B0400000000000000" pitchFamily="50" charset="-128"/>
            </a:rPr>
            <a:t>有機性汚泥</a:t>
          </a:r>
          <a:r>
            <a:rPr kumimoji="1" lang="ja-JP" altLang="en-US" sz="900">
              <a:latin typeface="BIZ UDPゴシック" panose="020B0400000000000000" pitchFamily="50" charset="-128"/>
              <a:ea typeface="BIZ UDPゴシック" panose="020B0400000000000000" pitchFamily="50" charset="-128"/>
            </a:rPr>
            <a:t>、建設業や金属製品製造業などで排出される汚泥は</a:t>
          </a:r>
          <a:r>
            <a:rPr kumimoji="1" lang="ja-JP" altLang="en-US" sz="900" b="1" u="sng">
              <a:latin typeface="BIZ UDPゴシック" panose="020B0400000000000000" pitchFamily="50" charset="-128"/>
              <a:ea typeface="BIZ UDPゴシック" panose="020B0400000000000000" pitchFamily="50" charset="-128"/>
            </a:rPr>
            <a:t>無機性汚泥</a:t>
          </a:r>
          <a:r>
            <a:rPr kumimoji="1" lang="ja-JP" altLang="en-US" sz="900">
              <a:latin typeface="BIZ UDPゴシック" panose="020B0400000000000000" pitchFamily="50" charset="-128"/>
              <a:ea typeface="BIZ UDPゴシック" panose="020B0400000000000000" pitchFamily="50" charset="-128"/>
            </a:rPr>
            <a:t>）。</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無機性汚泥</a:t>
          </a:r>
          <a:r>
            <a:rPr kumimoji="1" lang="ja-JP" altLang="en-US" sz="900">
              <a:latin typeface="BIZ UDPゴシック" panose="020B0400000000000000" pitchFamily="50" charset="-128"/>
              <a:ea typeface="BIZ UDPゴシック" panose="020B0400000000000000" pitchFamily="50" charset="-128"/>
            </a:rPr>
            <a:t>について、石綿・水銀含有の有無で「コード：</a:t>
          </a:r>
          <a:r>
            <a:rPr kumimoji="1" lang="en-US" altLang="ja-JP" sz="900">
              <a:latin typeface="BIZ UDPゴシック" panose="020B0400000000000000" pitchFamily="50" charset="-128"/>
              <a:ea typeface="BIZ UDPゴシック" panose="020B0400000000000000" pitchFamily="50" charset="-128"/>
            </a:rPr>
            <a:t>0221</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0223</a:t>
          </a:r>
          <a:r>
            <a:rPr kumimoji="1" lang="ja-JP" altLang="en-US" sz="900">
              <a:latin typeface="BIZ UDPゴシック" panose="020B0400000000000000" pitchFamily="50" charset="-128"/>
              <a:ea typeface="BIZ UDPゴシック" panose="020B0400000000000000" pitchFamily="50" charset="-128"/>
            </a:rPr>
            <a:t>」の３パターンのいずれかに分類。</a:t>
          </a:r>
          <a:endParaRPr kumimoji="1" lang="en-US" altLang="ja-JP" sz="900">
            <a:latin typeface="BIZ UDPゴシック" panose="020B0400000000000000" pitchFamily="50" charset="-128"/>
            <a:ea typeface="BIZ UDPゴシック" panose="020B0400000000000000" pitchFamily="50" charset="-128"/>
          </a:endParaRPr>
        </a:p>
        <a:p>
          <a:pPr algn="l"/>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２　石綿（〇は普通産廃、◎は特管産廃）</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石綿含有がなければ、該当する各品目の（石綿なし）に分類して集計してください。</a:t>
          </a:r>
          <a:r>
            <a:rPr kumimoji="1" lang="ja-JP" altLang="en-US" sz="900" b="1" u="sng">
              <a:latin typeface="BIZ UDPゴシック" panose="020B0400000000000000" pitchFamily="50" charset="-128"/>
              <a:ea typeface="BIZ UDPゴシック" panose="020B0400000000000000" pitchFamily="50" charset="-128"/>
            </a:rPr>
            <a:t>石綿含有があれば、下記のとおり分類</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「石綿含有産業廃棄物」という品目はありません。</a:t>
          </a:r>
          <a:r>
            <a:rPr kumimoji="1" lang="en-US" altLang="ja-JP" sz="900">
              <a:latin typeface="BIZ UDPゴシック" panose="020B0400000000000000" pitchFamily="50" charset="-128"/>
              <a:ea typeface="BIZ UDPゴシック" panose="020B0400000000000000" pitchFamily="50" charset="-128"/>
            </a:rPr>
            <a:t>)</a:t>
          </a:r>
          <a:endParaRPr kumimoji="1" lang="ja-JP" altLang="en-US"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○「石綿含有産業廃棄物」は、該当する各品目に分類。</a:t>
          </a: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無機性汚泥（石綿含有）</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0222</a:t>
          </a:r>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廃プラスチック類（石綿含有）</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0602</a:t>
          </a:r>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ガラコン陶くず（石綿含有）</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1302</a:t>
          </a:r>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がれき類（石綿含有）</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1502</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◎「廃石綿等」は「コード：</a:t>
          </a:r>
          <a:r>
            <a:rPr kumimoji="1" lang="en-US" altLang="ja-JP" sz="900">
              <a:latin typeface="BIZ UDPゴシック" panose="020B0400000000000000" pitchFamily="50" charset="-128"/>
              <a:ea typeface="BIZ UDPゴシック" panose="020B0400000000000000" pitchFamily="50" charset="-128"/>
            </a:rPr>
            <a:t>7420</a:t>
          </a:r>
          <a:r>
            <a:rPr kumimoji="1" lang="ja-JP" altLang="en-US" sz="900">
              <a:latin typeface="BIZ UDPゴシック" panose="020B0400000000000000" pitchFamily="50" charset="-128"/>
              <a:ea typeface="BIZ UDPゴシック" panose="020B0400000000000000" pitchFamily="50" charset="-128"/>
            </a:rPr>
            <a:t>」に分類</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（実務上、「石綿含有産業廃棄物」をまとめて集計していて、各品目への分類が難しい場合は、各品目のおおよその重量比から、按分して分類してください。）</a:t>
          </a:r>
        </a:p>
        <a:p>
          <a:pPr algn="l"/>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３　水銀（○は普通産廃、◎は特管産廃）</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水銀含有がなければ、該当する各品目の（水銀なし）にそれぞれ分類。</a:t>
          </a:r>
          <a:r>
            <a:rPr kumimoji="1" lang="ja-JP" altLang="en-US" sz="900" b="1" u="sng">
              <a:latin typeface="BIZ UDPゴシック" panose="020B0400000000000000" pitchFamily="50" charset="-128"/>
              <a:ea typeface="BIZ UDPゴシック" panose="020B0400000000000000" pitchFamily="50" charset="-128"/>
            </a:rPr>
            <a:t>水銀含有があれば、下記のとおり分類</a:t>
          </a:r>
          <a:r>
            <a:rPr kumimoji="1" lang="ja-JP" altLang="en-US" sz="900">
              <a:latin typeface="BIZ UDPゴシック" panose="020B0400000000000000" pitchFamily="50" charset="-128"/>
              <a:ea typeface="BIZ UDPゴシック" panose="020B0400000000000000" pitchFamily="50" charset="-128"/>
            </a:rPr>
            <a:t>。</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水銀使用製品が産業廃棄物</a:t>
          </a:r>
          <a:r>
            <a:rPr kumimoji="1" lang="ja-JP" altLang="en-US" sz="900">
              <a:latin typeface="BIZ UDPゴシック" panose="020B0400000000000000" pitchFamily="50" charset="-128"/>
              <a:ea typeface="BIZ UDPゴシック" panose="020B0400000000000000" pitchFamily="50" charset="-128"/>
            </a:rPr>
            <a:t>になったものは、例外として、按分せずに「コード：</a:t>
          </a:r>
          <a:r>
            <a:rPr kumimoji="1" lang="en-US" altLang="ja-JP" sz="900">
              <a:latin typeface="BIZ UDPゴシック" panose="020B0400000000000000" pitchFamily="50" charset="-128"/>
              <a:ea typeface="BIZ UDPゴシック" panose="020B0400000000000000" pitchFamily="50" charset="-128"/>
            </a:rPr>
            <a:t>2500</a:t>
          </a:r>
          <a:r>
            <a:rPr kumimoji="1" lang="ja-JP" altLang="en-US" sz="900">
              <a:latin typeface="BIZ UDPゴシック" panose="020B0400000000000000" pitchFamily="50" charset="-128"/>
              <a:ea typeface="BIZ UDPゴシック" panose="020B0400000000000000" pitchFamily="50" charset="-128"/>
            </a:rPr>
            <a:t>」に一括分類してください。</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b="1" u="sng">
              <a:latin typeface="BIZ UDPゴシック" panose="020B0400000000000000" pitchFamily="50" charset="-128"/>
              <a:ea typeface="BIZ UDPゴシック" panose="020B0400000000000000" pitchFamily="50" charset="-128"/>
            </a:rPr>
            <a:t>蛍光ランプ、水銀使用の電池、水銀温度計等</a:t>
          </a:r>
          <a:r>
            <a:rPr kumimoji="1" lang="en-US" altLang="ja-JP"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○「水銀汚染物」のうち特管産廃に該当しない「水銀含有ばいじん等」は、該当する各</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普通産廃にそれぞれ分類</a:t>
          </a:r>
        </a:p>
        <a:p>
          <a:pPr algn="l"/>
          <a:r>
            <a:rPr kumimoji="1" lang="ja-JP" altLang="en-US" sz="900">
              <a:latin typeface="BIZ UDPゴシック" panose="020B0400000000000000" pitchFamily="50" charset="-128"/>
              <a:ea typeface="BIZ UDPゴシック" panose="020B0400000000000000" pitchFamily="50" charset="-128"/>
            </a:rPr>
            <a:t>　　　・燃え殻（水銀含有）→「コード：</a:t>
          </a:r>
          <a:r>
            <a:rPr kumimoji="1" lang="en-US" altLang="ja-JP" sz="900">
              <a:latin typeface="BIZ UDPゴシック" panose="020B0400000000000000" pitchFamily="50" charset="-128"/>
              <a:ea typeface="BIZ UDPゴシック" panose="020B0400000000000000" pitchFamily="50" charset="-128"/>
            </a:rPr>
            <a:t>0102</a:t>
          </a:r>
          <a:r>
            <a:rPr kumimoji="1" lang="ja-JP" altLang="en-US" sz="900">
              <a:latin typeface="BIZ UDPゴシック" panose="020B0400000000000000" pitchFamily="50" charset="-128"/>
              <a:ea typeface="BIZ UDPゴシック" panose="020B0400000000000000" pitchFamily="50" charset="-128"/>
            </a:rPr>
            <a:t>」　　・無機性汚泥（水銀含有）→「コード：</a:t>
          </a:r>
          <a:r>
            <a:rPr kumimoji="1" lang="en-US" altLang="ja-JP" sz="900">
              <a:latin typeface="BIZ UDPゴシック" panose="020B0400000000000000" pitchFamily="50" charset="-128"/>
              <a:ea typeface="BIZ UDPゴシック" panose="020B0400000000000000" pitchFamily="50" charset="-128"/>
            </a:rPr>
            <a:t>0223</a:t>
          </a:r>
          <a:r>
            <a:rPr kumimoji="1" lang="ja-JP" altLang="en-US" sz="900">
              <a:latin typeface="BIZ UDPゴシック" panose="020B0400000000000000" pitchFamily="50" charset="-128"/>
              <a:ea typeface="BIZ UDPゴシック" panose="020B0400000000000000" pitchFamily="50" charset="-128"/>
            </a:rPr>
            <a:t>」　　・廃酸（水銀含有）→「コード：</a:t>
          </a:r>
          <a:r>
            <a:rPr kumimoji="1" lang="en-US" altLang="ja-JP" sz="900">
              <a:latin typeface="BIZ UDPゴシック" panose="020B0400000000000000" pitchFamily="50" charset="-128"/>
              <a:ea typeface="BIZ UDPゴシック" panose="020B0400000000000000" pitchFamily="50" charset="-128"/>
            </a:rPr>
            <a:t>0402</a:t>
          </a:r>
          <a:r>
            <a:rPr kumimoji="1" lang="ja-JP" altLang="en-US" sz="900">
              <a:latin typeface="BIZ UDPゴシック" panose="020B0400000000000000" pitchFamily="50" charset="-128"/>
              <a:ea typeface="BIZ UDPゴシック" panose="020B0400000000000000" pitchFamily="50" charset="-128"/>
            </a:rPr>
            <a:t>」　　・廃アルカリ（水銀含有）→「コード：</a:t>
          </a:r>
          <a:r>
            <a:rPr kumimoji="1" lang="en-US" altLang="ja-JP" sz="900">
              <a:latin typeface="BIZ UDPゴシック" panose="020B0400000000000000" pitchFamily="50" charset="-128"/>
              <a:ea typeface="BIZ UDPゴシック" panose="020B0400000000000000" pitchFamily="50" charset="-128"/>
            </a:rPr>
            <a:t>0502</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・鉱さい（水銀含有）→「コード：</a:t>
          </a:r>
          <a:r>
            <a:rPr kumimoji="1" lang="en-US" altLang="ja-JP" sz="900">
              <a:latin typeface="BIZ UDPゴシック" panose="020B0400000000000000" pitchFamily="50" charset="-128"/>
              <a:ea typeface="BIZ UDPゴシック" panose="020B0400000000000000" pitchFamily="50" charset="-128"/>
            </a:rPr>
            <a:t>1402</a:t>
          </a:r>
          <a:r>
            <a:rPr kumimoji="1" lang="ja-JP" altLang="en-US" sz="900">
              <a:latin typeface="BIZ UDPゴシック" panose="020B0400000000000000" pitchFamily="50" charset="-128"/>
              <a:ea typeface="BIZ UDPゴシック" panose="020B0400000000000000" pitchFamily="50" charset="-128"/>
            </a:rPr>
            <a:t>」　　・ばいじん（水銀含有）→「コード：</a:t>
          </a:r>
          <a:r>
            <a:rPr kumimoji="1" lang="en-US" altLang="ja-JP" sz="900">
              <a:latin typeface="BIZ UDPゴシック" panose="020B0400000000000000" pitchFamily="50" charset="-128"/>
              <a:ea typeface="BIZ UDPゴシック" panose="020B0400000000000000" pitchFamily="50" charset="-128"/>
            </a:rPr>
            <a:t>1802</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◎「水銀汚染物」のうち水銀濃度が特管産廃の判定基準を超えるものは、該当する各特定有害廃棄物にそれぞれ分類</a:t>
          </a:r>
        </a:p>
        <a:p>
          <a:pPr algn="l"/>
          <a:r>
            <a:rPr kumimoji="1" lang="ja-JP" altLang="en-US" sz="900">
              <a:latin typeface="BIZ UDPゴシック" panose="020B0400000000000000" pitchFamily="50" charset="-128"/>
              <a:ea typeface="BIZ UDPゴシック" panose="020B0400000000000000" pitchFamily="50" charset="-128"/>
            </a:rPr>
            <a:t>　　　・ばいじん</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特定有害</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7429</a:t>
          </a:r>
          <a:r>
            <a:rPr kumimoji="1" lang="ja-JP" altLang="en-US" sz="900">
              <a:latin typeface="BIZ UDPゴシック" panose="020B0400000000000000" pitchFamily="50" charset="-128"/>
              <a:ea typeface="BIZ UDPゴシック" panose="020B0400000000000000" pitchFamily="50" charset="-128"/>
            </a:rPr>
            <a:t>」　　・汚泥</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特定有害</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7426</a:t>
          </a:r>
          <a:r>
            <a:rPr kumimoji="1" lang="ja-JP" altLang="en-US" sz="900">
              <a:latin typeface="BIZ UDPゴシック" panose="020B0400000000000000" pitchFamily="50" charset="-128"/>
              <a:ea typeface="BIZ UDPゴシック" panose="020B0400000000000000" pitchFamily="50" charset="-128"/>
            </a:rPr>
            <a:t>」　　・廃酸</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特定有害</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7427</a:t>
          </a:r>
          <a:r>
            <a:rPr kumimoji="1" lang="ja-JP" altLang="en-US" sz="900">
              <a:latin typeface="BIZ UDPゴシック" panose="020B0400000000000000" pitchFamily="50" charset="-128"/>
              <a:ea typeface="BIZ UDPゴシック" panose="020B0400000000000000" pitchFamily="50" charset="-128"/>
            </a:rPr>
            <a:t>」　 ・廃アルカリ</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特定有害</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7428</a:t>
          </a:r>
          <a:r>
            <a:rPr kumimoji="1" lang="ja-JP" altLang="en-US" sz="900">
              <a:latin typeface="BIZ UDPゴシック" panose="020B0400000000000000" pitchFamily="50" charset="-128"/>
              <a:ea typeface="BIZ UDPゴシック" panose="020B0400000000000000" pitchFamily="50" charset="-128"/>
            </a:rPr>
            <a:t>」　・処理物</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特定有害</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「コード：</a:t>
          </a:r>
          <a:r>
            <a:rPr kumimoji="1" lang="en-US" altLang="ja-JP" sz="900">
              <a:latin typeface="BIZ UDPゴシック" panose="020B0400000000000000" pitchFamily="50" charset="-128"/>
              <a:ea typeface="BIZ UDPゴシック" panose="020B0400000000000000" pitchFamily="50" charset="-128"/>
            </a:rPr>
            <a:t>7430</a:t>
          </a:r>
          <a:r>
            <a:rPr kumimoji="1" lang="ja-JP" altLang="en-US" sz="900">
              <a:latin typeface="BIZ UDPゴシック" panose="020B0400000000000000" pitchFamily="50" charset="-128"/>
              <a:ea typeface="BIZ UDPゴシック" panose="020B0400000000000000" pitchFamily="50" charset="-128"/>
            </a:rPr>
            <a:t>」</a:t>
          </a:r>
        </a:p>
        <a:p>
          <a:pPr algn="l"/>
          <a:r>
            <a:rPr kumimoji="1" lang="ja-JP" altLang="en-US" sz="900">
              <a:latin typeface="BIZ UDPゴシック" panose="020B0400000000000000" pitchFamily="50" charset="-128"/>
              <a:ea typeface="BIZ UDPゴシック" panose="020B0400000000000000" pitchFamily="50" charset="-128"/>
            </a:rPr>
            <a:t>　◎「廃水銀等」は（コード：</a:t>
          </a:r>
          <a:r>
            <a:rPr kumimoji="1" lang="en-US" altLang="ja-JP" sz="900">
              <a:latin typeface="BIZ UDPゴシック" panose="020B0400000000000000" pitchFamily="50" charset="-128"/>
              <a:ea typeface="BIZ UDPゴシック" panose="020B0400000000000000" pitchFamily="50" charset="-128"/>
            </a:rPr>
            <a:t>7410</a:t>
          </a:r>
          <a:r>
            <a:rPr kumimoji="1" lang="ja-JP" altLang="en-US" sz="900">
              <a:latin typeface="BIZ UDPゴシック" panose="020B0400000000000000" pitchFamily="50" charset="-128"/>
              <a:ea typeface="BIZ UDPゴシック" panose="020B0400000000000000" pitchFamily="50" charset="-128"/>
            </a:rPr>
            <a:t>）に分類</a:t>
          </a:r>
          <a:endParaRPr kumimoji="1" lang="en-US" altLang="ja-JP" sz="900">
            <a:latin typeface="BIZ UDPゴシック" panose="020B0400000000000000" pitchFamily="50" charset="-128"/>
            <a:ea typeface="BIZ UDPゴシック" panose="020B0400000000000000" pitchFamily="50" charset="-128"/>
          </a:endParaRPr>
        </a:p>
        <a:p>
          <a:pPr algn="l"/>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４　混合廃棄物・廃機器等</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「混合廃棄物」</a:t>
          </a:r>
          <a:r>
            <a:rPr kumimoji="1" lang="en-US" altLang="ja-JP" sz="900" b="1" u="sng">
              <a:latin typeface="BIZ UDPゴシック" panose="020B0400000000000000" pitchFamily="50" charset="-128"/>
              <a:ea typeface="BIZ UDPゴシック" panose="020B0400000000000000" pitchFamily="50" charset="-128"/>
            </a:rPr>
            <a:t>(</a:t>
          </a:r>
          <a:r>
            <a:rPr kumimoji="1" lang="ja-JP" altLang="en-US" sz="900" b="1" u="sng">
              <a:latin typeface="BIZ UDPゴシック" panose="020B0400000000000000" pitchFamily="50" charset="-128"/>
              <a:ea typeface="BIZ UDPゴシック" panose="020B0400000000000000" pitchFamily="50" charset="-128"/>
            </a:rPr>
            <a:t>建設系含む</a:t>
          </a:r>
          <a:r>
            <a:rPr kumimoji="1" lang="en-US" altLang="ja-JP" sz="900" b="1" u="sng">
              <a:latin typeface="BIZ UDPゴシック" panose="020B0400000000000000" pitchFamily="50" charset="-128"/>
              <a:ea typeface="BIZ UDPゴシック" panose="020B0400000000000000" pitchFamily="50" charset="-128"/>
            </a:rPr>
            <a:t>)</a:t>
          </a:r>
          <a:r>
            <a:rPr kumimoji="1" lang="ja-JP" altLang="en-US" sz="900" b="1" u="sng">
              <a:latin typeface="BIZ UDPゴシック" panose="020B0400000000000000" pitchFamily="50" charset="-128"/>
              <a:ea typeface="BIZ UDPゴシック" panose="020B0400000000000000" pitchFamily="50" charset="-128"/>
            </a:rPr>
            <a:t>や「廃電気機器」</a:t>
          </a:r>
          <a:r>
            <a:rPr kumimoji="1" lang="en-US" altLang="ja-JP" sz="900" b="1" u="sng">
              <a:latin typeface="BIZ UDPゴシック" panose="020B0400000000000000" pitchFamily="50" charset="-128"/>
              <a:ea typeface="BIZ UDPゴシック" panose="020B0400000000000000" pitchFamily="50" charset="-128"/>
            </a:rPr>
            <a:t>(</a:t>
          </a:r>
          <a:r>
            <a:rPr kumimoji="1" lang="ja-JP" altLang="en-US" sz="900" b="1" u="sng">
              <a:latin typeface="BIZ UDPゴシック" panose="020B0400000000000000" pitchFamily="50" charset="-128"/>
              <a:ea typeface="BIZ UDPゴシック" panose="020B0400000000000000" pitchFamily="50" charset="-128"/>
            </a:rPr>
            <a:t>複合製品等</a:t>
          </a:r>
          <a:r>
            <a:rPr kumimoji="1" lang="en-US" altLang="ja-JP" sz="900" b="1" u="sng">
              <a:latin typeface="BIZ UDPゴシック" panose="020B0400000000000000" pitchFamily="50" charset="-128"/>
              <a:ea typeface="BIZ UDPゴシック" panose="020B0400000000000000" pitchFamily="50" charset="-128"/>
            </a:rPr>
            <a:t>)</a:t>
          </a:r>
          <a:r>
            <a:rPr kumimoji="1" lang="ja-JP" altLang="en-US" sz="900" b="1" u="sng">
              <a:latin typeface="BIZ UDPゴシック" panose="020B0400000000000000" pitchFamily="50" charset="-128"/>
              <a:ea typeface="BIZ UDPゴシック" panose="020B0400000000000000" pitchFamily="50" charset="-128"/>
            </a:rPr>
            <a:t>などは、おおよその重量比から、廃棄物の品目ごとに按分</a:t>
          </a:r>
          <a:r>
            <a:rPr kumimoji="1" lang="ja-JP" altLang="en-US" sz="900">
              <a:latin typeface="BIZ UDPゴシック" panose="020B0400000000000000" pitchFamily="50" charset="-128"/>
              <a:ea typeface="BIZ UDPゴシック" panose="020B0400000000000000" pitchFamily="50" charset="-128"/>
            </a:rPr>
            <a:t>してください。</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（例：混合廃棄物</a:t>
          </a:r>
          <a:r>
            <a:rPr kumimoji="1" lang="en-US" altLang="ja-JP" sz="900">
              <a:latin typeface="BIZ UDPゴシック" panose="020B0400000000000000" pitchFamily="50" charset="-128"/>
              <a:ea typeface="BIZ UDPゴシック" panose="020B0400000000000000" pitchFamily="50" charset="-128"/>
            </a:rPr>
            <a:t>100t</a:t>
          </a:r>
          <a:r>
            <a:rPr kumimoji="1" lang="ja-JP" altLang="en-US" sz="900">
              <a:latin typeface="BIZ UDPゴシック" panose="020B0400000000000000" pitchFamily="50" charset="-128"/>
              <a:ea typeface="BIZ UDPゴシック" panose="020B0400000000000000" pitchFamily="50" charset="-128"/>
            </a:rPr>
            <a:t>のうち、がれき類：木くずの比がおおよそ</a:t>
          </a:r>
          <a:r>
            <a:rPr kumimoji="1" lang="en-US" altLang="ja-JP" sz="900">
              <a:latin typeface="BIZ UDPゴシック" panose="020B0400000000000000" pitchFamily="50" charset="-128"/>
              <a:ea typeface="BIZ UDPゴシック" panose="020B0400000000000000" pitchFamily="50" charset="-128"/>
            </a:rPr>
            <a:t>7</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3</a:t>
          </a:r>
          <a:r>
            <a:rPr kumimoji="1" lang="ja-JP" altLang="en-US" sz="900">
              <a:latin typeface="BIZ UDPゴシック" panose="020B0400000000000000" pitchFamily="50" charset="-128"/>
              <a:ea typeface="BIZ UDPゴシック" panose="020B0400000000000000" pitchFamily="50" charset="-128"/>
            </a:rPr>
            <a:t>の場合は、それぞれ</a:t>
          </a:r>
          <a:r>
            <a:rPr kumimoji="1" lang="en-US" altLang="ja-JP" sz="900">
              <a:latin typeface="BIZ UDPゴシック" panose="020B0400000000000000" pitchFamily="50" charset="-128"/>
              <a:ea typeface="BIZ UDPゴシック" panose="020B0400000000000000" pitchFamily="50" charset="-128"/>
            </a:rPr>
            <a:t>70t</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30t</a:t>
          </a:r>
          <a:r>
            <a:rPr kumimoji="1" lang="ja-JP" altLang="en-US" sz="900">
              <a:latin typeface="BIZ UDPゴシック" panose="020B0400000000000000" pitchFamily="50" charset="-128"/>
              <a:ea typeface="BIZ UDPゴシック" panose="020B0400000000000000" pitchFamily="50" charset="-128"/>
            </a:rPr>
            <a:t>と按分）</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５　その他（間違えやすい事例）</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廃石膏ボード</a:t>
          </a:r>
          <a:r>
            <a:rPr kumimoji="1" lang="ja-JP" altLang="en-US" sz="900">
              <a:latin typeface="BIZ UDPゴシック" panose="020B0400000000000000" pitchFamily="50" charset="-128"/>
              <a:ea typeface="BIZ UDPゴシック" panose="020B0400000000000000" pitchFamily="50" charset="-128"/>
            </a:rPr>
            <a:t>」は、 「</a:t>
          </a:r>
          <a:r>
            <a:rPr kumimoji="1" lang="ja-JP" altLang="en-US" sz="900" b="1" u="sng">
              <a:latin typeface="BIZ UDPゴシック" panose="020B0400000000000000" pitchFamily="50" charset="-128"/>
              <a:ea typeface="BIZ UDPゴシック" panose="020B0400000000000000" pitchFamily="50" charset="-128"/>
            </a:rPr>
            <a:t>ガラス・コンクリート・陶磁器くず</a:t>
          </a:r>
          <a:r>
            <a:rPr kumimoji="1" lang="ja-JP" altLang="en-US" sz="900">
              <a:latin typeface="BIZ UDPゴシック" panose="020B0400000000000000" pitchFamily="50" charset="-128"/>
              <a:ea typeface="BIZ UDPゴシック" panose="020B0400000000000000" pitchFamily="50" charset="-128"/>
            </a:rPr>
            <a:t>」に分類（がれき類ではない）</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廃タイヤ</a:t>
          </a:r>
          <a:r>
            <a:rPr kumimoji="1" lang="ja-JP" altLang="en-US" sz="900">
              <a:latin typeface="BIZ UDPゴシック" panose="020B0400000000000000" pitchFamily="50" charset="-128"/>
              <a:ea typeface="BIZ UDPゴシック" panose="020B0400000000000000" pitchFamily="50" charset="-128"/>
            </a:rPr>
            <a:t>」は、「</a:t>
          </a:r>
          <a:r>
            <a:rPr kumimoji="1" lang="ja-JP" altLang="en-US" sz="900" b="1" u="sng">
              <a:latin typeface="BIZ UDPゴシック" panose="020B0400000000000000" pitchFamily="50" charset="-128"/>
              <a:ea typeface="BIZ UDPゴシック" panose="020B0400000000000000" pitchFamily="50" charset="-128"/>
            </a:rPr>
            <a:t>廃プラスチック類</a:t>
          </a:r>
          <a:r>
            <a:rPr kumimoji="1" lang="ja-JP" altLang="en-US" sz="900">
              <a:latin typeface="BIZ UDPゴシック" panose="020B0400000000000000" pitchFamily="50" charset="-128"/>
              <a:ea typeface="BIZ UDPゴシック" panose="020B0400000000000000" pitchFamily="50" charset="-128"/>
            </a:rPr>
            <a:t>」に分類（「</a:t>
          </a:r>
          <a:r>
            <a:rPr kumimoji="1" lang="ja-JP" altLang="en-US" sz="900" b="1" u="sng">
              <a:latin typeface="BIZ UDPゴシック" panose="020B0400000000000000" pitchFamily="50" charset="-128"/>
              <a:ea typeface="BIZ UDPゴシック" panose="020B0400000000000000" pitchFamily="50" charset="-128"/>
            </a:rPr>
            <a:t>ゴムくず</a:t>
          </a:r>
          <a:r>
            <a:rPr kumimoji="1" lang="ja-JP" altLang="en-US" sz="900">
              <a:latin typeface="BIZ UDPゴシック" panose="020B0400000000000000" pitchFamily="50" charset="-128"/>
              <a:ea typeface="BIZ UDPゴシック" panose="020B0400000000000000" pitchFamily="50" charset="-128"/>
            </a:rPr>
            <a:t>」としない）</a:t>
          </a:r>
          <a:endParaRPr kumimoji="1" lang="en-US" altLang="ja-JP" sz="900">
            <a:latin typeface="BIZ UDPゴシック" panose="020B0400000000000000" pitchFamily="50" charset="-128"/>
            <a:ea typeface="BIZ UDPゴシック" panose="020B0400000000000000" pitchFamily="50" charset="-128"/>
          </a:endParaRPr>
        </a:p>
        <a:p>
          <a:pPr algn="l"/>
          <a:r>
            <a:rPr kumimoji="1" lang="ja-JP" altLang="en-US" sz="900">
              <a:latin typeface="BIZ UDPゴシック" panose="020B0400000000000000" pitchFamily="50" charset="-128"/>
              <a:ea typeface="BIZ UDPゴシック" panose="020B0400000000000000" pitchFamily="50" charset="-128"/>
            </a:rPr>
            <a:t>　・「</a:t>
          </a:r>
          <a:r>
            <a:rPr kumimoji="1" lang="ja-JP" altLang="en-US" sz="900" b="1" u="sng">
              <a:latin typeface="BIZ UDPゴシック" panose="020B0400000000000000" pitchFamily="50" charset="-128"/>
              <a:ea typeface="BIZ UDPゴシック" panose="020B0400000000000000" pitchFamily="50" charset="-128"/>
            </a:rPr>
            <a:t>廃発泡スチロール</a:t>
          </a:r>
          <a:r>
            <a:rPr kumimoji="1" lang="ja-JP" altLang="en-US" sz="900">
              <a:latin typeface="BIZ UDPゴシック" panose="020B0400000000000000" pitchFamily="50" charset="-128"/>
              <a:ea typeface="BIZ UDPゴシック" panose="020B0400000000000000" pitchFamily="50" charset="-128"/>
            </a:rPr>
            <a:t>」は、「</a:t>
          </a:r>
          <a:r>
            <a:rPr kumimoji="1" lang="ja-JP" altLang="en-US" sz="900" b="1" u="sng">
              <a:latin typeface="BIZ UDPゴシック" panose="020B0400000000000000" pitchFamily="50" charset="-128"/>
              <a:ea typeface="BIZ UDPゴシック" panose="020B0400000000000000" pitchFamily="50" charset="-128"/>
            </a:rPr>
            <a:t>廃プラスチック類</a:t>
          </a:r>
          <a:r>
            <a:rPr kumimoji="1" lang="ja-JP" altLang="en-US" sz="900">
              <a:latin typeface="BIZ UDPゴシック" panose="020B0400000000000000" pitchFamily="50" charset="-128"/>
              <a:ea typeface="BIZ UDPゴシック" panose="020B0400000000000000" pitchFamily="50" charset="-128"/>
            </a:rPr>
            <a:t>」に分類（「</a:t>
          </a:r>
          <a:r>
            <a:rPr kumimoji="1" lang="ja-JP" altLang="en-US" sz="900" b="1" u="sng">
              <a:latin typeface="BIZ UDPゴシック" panose="020B0400000000000000" pitchFamily="50" charset="-128"/>
              <a:ea typeface="BIZ UDPゴシック" panose="020B0400000000000000" pitchFamily="50" charset="-128"/>
            </a:rPr>
            <a:t>廃発泡スチロール</a:t>
          </a:r>
          <a:r>
            <a:rPr kumimoji="1" lang="ja-JP" altLang="en-US" sz="900">
              <a:latin typeface="BIZ UDPゴシック" panose="020B0400000000000000" pitchFamily="50" charset="-128"/>
              <a:ea typeface="BIZ UDPゴシック" panose="020B0400000000000000" pitchFamily="50" charset="-128"/>
            </a:rPr>
            <a:t>」という品目はない）</a:t>
          </a:r>
          <a:endParaRPr kumimoji="1" lang="en-US" altLang="ja-JP" sz="900">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71436</xdr:colOff>
      <xdr:row>22</xdr:row>
      <xdr:rowOff>107155</xdr:rowOff>
    </xdr:from>
    <xdr:to>
      <xdr:col>10</xdr:col>
      <xdr:colOff>1000124</xdr:colOff>
      <xdr:row>32</xdr:row>
      <xdr:rowOff>178594</xdr:rowOff>
    </xdr:to>
    <xdr:sp macro="" textlink="">
      <xdr:nvSpPr>
        <xdr:cNvPr id="18" name="AutoShape 11">
          <a:extLst>
            <a:ext uri="{FF2B5EF4-FFF2-40B4-BE49-F238E27FC236}">
              <a16:creationId xmlns:a16="http://schemas.microsoft.com/office/drawing/2014/main" id="{EAD89C74-B3A4-4D31-9AF8-D67A3D3EAE73}"/>
            </a:ext>
          </a:extLst>
        </xdr:cNvPr>
        <xdr:cNvSpPr>
          <a:spLocks noChangeArrowheads="1"/>
        </xdr:cNvSpPr>
      </xdr:nvSpPr>
      <xdr:spPr bwMode="auto">
        <a:xfrm>
          <a:off x="6667499" y="5131593"/>
          <a:ext cx="2833688" cy="3714751"/>
        </a:xfrm>
        <a:prstGeom prst="wedgeRectCallout">
          <a:avLst>
            <a:gd name="adj1" fmla="val -22602"/>
            <a:gd name="adj2" fmla="val -86308"/>
          </a:avLst>
        </a:prstGeom>
        <a:solidFill>
          <a:srgbClr val="FFFFFF"/>
        </a:solidFill>
        <a:ln w="2857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これまで、産廃処理業者ごとに様々な表現があった実積報告書での廃棄物の品目分類を、廃棄物処理法上の品目分類に統一するため、コード表を定めました。</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コード表を参照の上、コード表の品目分類に沿って集計・報告してください</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また、廃棄物をコード表に沿って分類する上での留意事項について、</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下記の「</a:t>
          </a:r>
          <a:r>
            <a:rPr kumimoji="1" lang="ja-JP" altLang="ja-JP" sz="1000" b="1" u="sng">
              <a:effectLst/>
              <a:latin typeface="BIZ UDPゴシック" panose="020B0400000000000000" pitchFamily="50" charset="-128"/>
              <a:ea typeface="BIZ UDPゴシック" panose="020B0400000000000000" pitchFamily="50" charset="-128"/>
              <a:cs typeface="+mn-cs"/>
            </a:rPr>
            <a:t>★コード分類の留意事項について</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に記載しましたので、参考にしてください。</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特に、</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　「石綿含有産業廃棄物」、「混合廃棄物」、「水銀使用製品」、「廃石膏ボード」、「廃発泡スチロール」、「廃タイヤ</a:t>
          </a:r>
          <a:r>
            <a:rPr lang="en-US" altLang="ja-JP" sz="10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ゴムくず</a:t>
          </a:r>
          <a:r>
            <a:rPr lang="en-US" altLang="ja-JP" sz="10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」等の分類を使用している場合</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は、この留意事項を参考に、コード表の各品目に分類してください。</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342900</xdr:colOff>
      <xdr:row>4</xdr:row>
      <xdr:rowOff>114300</xdr:rowOff>
    </xdr:from>
    <xdr:to>
      <xdr:col>15</xdr:col>
      <xdr:colOff>149225</xdr:colOff>
      <xdr:row>19</xdr:row>
      <xdr:rowOff>120650</xdr:rowOff>
    </xdr:to>
    <xdr:sp macro="" textlink="">
      <xdr:nvSpPr>
        <xdr:cNvPr id="2" name="星: 12 pt 1">
          <a:extLst>
            <a:ext uri="{FF2B5EF4-FFF2-40B4-BE49-F238E27FC236}">
              <a16:creationId xmlns:a16="http://schemas.microsoft.com/office/drawing/2014/main" id="{6A456F6E-2A67-40F6-A45E-F3F2AABD9682}"/>
            </a:ext>
          </a:extLst>
        </xdr:cNvPr>
        <xdr:cNvSpPr/>
      </xdr:nvSpPr>
      <xdr:spPr>
        <a:xfrm>
          <a:off x="4295775" y="800100"/>
          <a:ext cx="7369175" cy="2578100"/>
        </a:xfrm>
        <a:prstGeom prst="star1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a:t>触らないでください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71"/>
  <sheetViews>
    <sheetView tabSelected="1" view="pageBreakPreview" zoomScale="80" zoomScaleNormal="100" zoomScaleSheetLayoutView="80" workbookViewId="0">
      <selection activeCell="A7" sqref="A7"/>
    </sheetView>
  </sheetViews>
  <sheetFormatPr defaultColWidth="9" defaultRowHeight="13.5" x14ac:dyDescent="0.15"/>
  <cols>
    <col min="1" max="1" width="38.625" style="10" customWidth="1"/>
    <col min="2" max="2" width="8.625" style="10" customWidth="1"/>
    <col min="3" max="3" width="12.5" style="42" customWidth="1"/>
    <col min="4" max="4" width="12.5" style="10" customWidth="1"/>
    <col min="5" max="5" width="38.625" style="10" customWidth="1"/>
    <col min="6" max="6" width="8.625" style="10" customWidth="1"/>
    <col min="7" max="7" width="12.5" style="42" customWidth="1"/>
    <col min="8" max="8" width="12.5" style="10" customWidth="1"/>
    <col min="9" max="16384" width="9" style="10"/>
  </cols>
  <sheetData>
    <row r="1" spans="1:10" ht="21" customHeight="1" x14ac:dyDescent="0.15">
      <c r="A1" s="9" t="s">
        <v>307</v>
      </c>
      <c r="B1" s="9"/>
      <c r="C1" s="38"/>
      <c r="E1" s="9"/>
      <c r="F1" s="9"/>
      <c r="G1" s="38"/>
      <c r="H1" s="9"/>
    </row>
    <row r="2" spans="1:10" ht="24" customHeight="1" x14ac:dyDescent="0.15">
      <c r="A2" s="186" t="s">
        <v>308</v>
      </c>
      <c r="B2" s="186"/>
      <c r="C2" s="186"/>
      <c r="D2" s="186"/>
      <c r="E2" s="186"/>
      <c r="F2" s="186"/>
      <c r="G2" s="186"/>
      <c r="H2" s="186"/>
    </row>
    <row r="3" spans="1:10" ht="24" customHeight="1" x14ac:dyDescent="0.15">
      <c r="A3" s="187" t="s">
        <v>176</v>
      </c>
      <c r="B3" s="187"/>
      <c r="C3" s="187"/>
      <c r="D3" s="187"/>
      <c r="E3" s="187"/>
      <c r="F3" s="187"/>
      <c r="G3" s="187"/>
      <c r="H3" s="187"/>
    </row>
    <row r="4" spans="1:10" ht="16.149999999999999" customHeight="1" x14ac:dyDescent="0.15">
      <c r="B4" s="11"/>
      <c r="C4" s="39"/>
      <c r="D4" s="11"/>
      <c r="E4" s="11"/>
      <c r="F4" s="188" t="s">
        <v>324</v>
      </c>
      <c r="G4" s="188"/>
      <c r="H4" s="188"/>
    </row>
    <row r="5" spans="1:10" ht="7.9" customHeight="1" x14ac:dyDescent="0.15">
      <c r="A5" s="11"/>
      <c r="B5" s="11"/>
      <c r="C5" s="39"/>
      <c r="D5" s="11"/>
      <c r="E5" s="11"/>
      <c r="F5" s="11"/>
      <c r="G5" s="39"/>
      <c r="H5" s="11"/>
      <c r="J5" s="13"/>
    </row>
    <row r="6" spans="1:10" ht="16.149999999999999" customHeight="1" x14ac:dyDescent="0.15">
      <c r="A6" s="11" t="s">
        <v>323</v>
      </c>
      <c r="B6" s="11"/>
      <c r="C6" s="39"/>
      <c r="E6" s="11"/>
      <c r="F6" s="189"/>
      <c r="G6" s="189"/>
      <c r="H6" s="189"/>
    </row>
    <row r="7" spans="1:10" ht="16.149999999999999" customHeight="1" x14ac:dyDescent="0.15">
      <c r="A7" s="11"/>
      <c r="B7" s="11"/>
      <c r="C7" s="39"/>
      <c r="D7" s="35" t="s">
        <v>312</v>
      </c>
      <c r="E7" s="11"/>
      <c r="F7" s="15"/>
      <c r="G7" s="40"/>
      <c r="H7" s="15"/>
    </row>
    <row r="8" spans="1:10" ht="16.149999999999999" customHeight="1" x14ac:dyDescent="0.15">
      <c r="A8" s="15"/>
      <c r="B8" s="15"/>
      <c r="C8" s="40"/>
      <c r="D8" s="35" t="s">
        <v>313</v>
      </c>
      <c r="E8" s="190" t="s">
        <v>317</v>
      </c>
      <c r="F8" s="190"/>
      <c r="G8" s="190"/>
      <c r="H8" s="190"/>
    </row>
    <row r="9" spans="1:10" ht="12" customHeight="1" x14ac:dyDescent="0.15">
      <c r="A9" s="15"/>
      <c r="B9" s="15"/>
      <c r="C9" s="40"/>
      <c r="D9" s="36"/>
      <c r="E9" s="191" t="s">
        <v>179</v>
      </c>
      <c r="F9" s="191"/>
      <c r="G9" s="191"/>
      <c r="H9" s="191"/>
    </row>
    <row r="10" spans="1:10" ht="16.149999999999999" customHeight="1" x14ac:dyDescent="0.15">
      <c r="A10" s="15"/>
      <c r="B10" s="15"/>
      <c r="C10" s="40"/>
      <c r="D10" s="35" t="s">
        <v>314</v>
      </c>
      <c r="E10" s="192" t="s">
        <v>181</v>
      </c>
      <c r="F10" s="192"/>
      <c r="G10" s="192"/>
      <c r="H10" s="192"/>
    </row>
    <row r="11" spans="1:10" ht="12" customHeight="1" x14ac:dyDescent="0.15">
      <c r="A11" s="15"/>
      <c r="B11" s="15"/>
      <c r="C11" s="40"/>
      <c r="D11" s="37"/>
      <c r="E11" s="193"/>
      <c r="F11" s="193"/>
      <c r="G11" s="193"/>
      <c r="H11" s="193"/>
    </row>
    <row r="12" spans="1:10" ht="16.149999999999999" customHeight="1" x14ac:dyDescent="0.15">
      <c r="A12" s="15"/>
      <c r="B12" s="15"/>
      <c r="C12" s="40"/>
      <c r="D12" s="35" t="s">
        <v>315</v>
      </c>
      <c r="E12" s="194" t="s">
        <v>318</v>
      </c>
      <c r="F12" s="192"/>
      <c r="G12" s="192"/>
      <c r="H12" s="192"/>
    </row>
    <row r="13" spans="1:10" ht="16.149999999999999" customHeight="1" x14ac:dyDescent="0.15">
      <c r="A13" s="15"/>
      <c r="B13" s="15"/>
      <c r="C13" s="40"/>
      <c r="D13" s="35" t="s">
        <v>316</v>
      </c>
      <c r="E13" s="195" t="s">
        <v>309</v>
      </c>
      <c r="F13" s="195"/>
      <c r="G13" s="195"/>
      <c r="H13" s="195"/>
    </row>
    <row r="14" spans="1:10" ht="16.149999999999999" customHeight="1" x14ac:dyDescent="0.15">
      <c r="A14" s="15"/>
      <c r="B14" s="15"/>
      <c r="C14" s="40"/>
      <c r="D14" s="14"/>
      <c r="E14" s="195" t="s">
        <v>310</v>
      </c>
      <c r="F14" s="195"/>
      <c r="G14" s="195"/>
      <c r="H14" s="195"/>
    </row>
    <row r="15" spans="1:10" ht="7.9" customHeight="1" x14ac:dyDescent="0.15">
      <c r="A15" s="15"/>
      <c r="B15" s="15"/>
      <c r="C15" s="40"/>
      <c r="D15" s="15"/>
      <c r="E15" s="15"/>
      <c r="F15" s="15"/>
      <c r="G15" s="40"/>
      <c r="H15" s="11"/>
    </row>
    <row r="16" spans="1:10" s="9" customFormat="1" ht="30" customHeight="1" thickBot="1" x14ac:dyDescent="0.2">
      <c r="A16" s="185" t="s">
        <v>360</v>
      </c>
      <c r="B16" s="185"/>
      <c r="C16" s="185"/>
      <c r="D16" s="185"/>
      <c r="E16" s="185"/>
      <c r="F16" s="185"/>
      <c r="G16" s="185"/>
      <c r="H16" s="185"/>
    </row>
    <row r="17" spans="1:12" ht="30" customHeight="1" thickBot="1" x14ac:dyDescent="0.2">
      <c r="A17" s="207" t="s">
        <v>185</v>
      </c>
      <c r="B17" s="208"/>
      <c r="C17" s="202" t="s">
        <v>321</v>
      </c>
      <c r="D17" s="203"/>
      <c r="E17" s="209" t="s">
        <v>186</v>
      </c>
      <c r="F17" s="210"/>
      <c r="G17" s="44" t="s">
        <v>322</v>
      </c>
      <c r="H17" s="45"/>
    </row>
    <row r="18" spans="1:12" ht="30" customHeight="1" thickBot="1" x14ac:dyDescent="0.2">
      <c r="A18" s="211" t="s">
        <v>187</v>
      </c>
      <c r="B18" s="212"/>
      <c r="C18" s="204" t="s">
        <v>188</v>
      </c>
      <c r="D18" s="205"/>
      <c r="E18" s="213" t="s">
        <v>319</v>
      </c>
      <c r="F18" s="214"/>
      <c r="G18" s="204" t="s">
        <v>188</v>
      </c>
      <c r="H18" s="206"/>
      <c r="J18" s="17"/>
      <c r="K18" s="18"/>
      <c r="L18" s="18"/>
    </row>
    <row r="19" spans="1:12" ht="88.9" customHeight="1" thickTop="1" thickBot="1" x14ac:dyDescent="0.2">
      <c r="A19" s="47" t="s">
        <v>189</v>
      </c>
      <c r="B19" s="48" t="s">
        <v>190</v>
      </c>
      <c r="C19" s="49" t="s">
        <v>320</v>
      </c>
      <c r="D19" s="50" t="s">
        <v>191</v>
      </c>
      <c r="E19" s="48" t="s">
        <v>192</v>
      </c>
      <c r="F19" s="48" t="s">
        <v>190</v>
      </c>
      <c r="G19" s="49" t="s">
        <v>320</v>
      </c>
      <c r="H19" s="50" t="s">
        <v>193</v>
      </c>
    </row>
    <row r="20" spans="1:12" ht="24" customHeight="1" x14ac:dyDescent="0.15">
      <c r="A20" s="19" t="s">
        <v>194</v>
      </c>
      <c r="B20" s="20" t="s">
        <v>195</v>
      </c>
      <c r="C20" s="56">
        <f>SUM(C21:C22)</f>
        <v>0</v>
      </c>
      <c r="D20" s="51">
        <f>SUM(D21:D22)</f>
        <v>0</v>
      </c>
      <c r="E20" s="21" t="s">
        <v>196</v>
      </c>
      <c r="F20" s="20" t="s">
        <v>39</v>
      </c>
      <c r="G20" s="56"/>
      <c r="H20" s="51"/>
    </row>
    <row r="21" spans="1:12" ht="24" customHeight="1" x14ac:dyDescent="0.15">
      <c r="A21" s="19" t="s">
        <v>197</v>
      </c>
      <c r="B21" s="20" t="s">
        <v>148</v>
      </c>
      <c r="C21" s="57"/>
      <c r="D21" s="51"/>
      <c r="E21" s="21" t="s">
        <v>198</v>
      </c>
      <c r="F21" s="20" t="s">
        <v>42</v>
      </c>
      <c r="G21" s="57"/>
      <c r="H21" s="51">
        <v>4.4000000000000004</v>
      </c>
    </row>
    <row r="22" spans="1:12" ht="24" customHeight="1" x14ac:dyDescent="0.15">
      <c r="A22" s="22" t="s">
        <v>199</v>
      </c>
      <c r="B22" s="23" t="s">
        <v>200</v>
      </c>
      <c r="C22" s="58"/>
      <c r="D22" s="52"/>
      <c r="E22" s="24" t="s">
        <v>201</v>
      </c>
      <c r="F22" s="23" t="s">
        <v>45</v>
      </c>
      <c r="G22" s="58"/>
      <c r="H22" s="52">
        <v>5.5</v>
      </c>
    </row>
    <row r="23" spans="1:12" ht="24" customHeight="1" x14ac:dyDescent="0.15">
      <c r="A23" s="22" t="s">
        <v>94</v>
      </c>
      <c r="B23" s="23" t="s">
        <v>93</v>
      </c>
      <c r="C23" s="58"/>
      <c r="D23" s="52"/>
      <c r="E23" s="24" t="s">
        <v>202</v>
      </c>
      <c r="F23" s="23" t="s">
        <v>48</v>
      </c>
      <c r="G23" s="58"/>
      <c r="H23" s="52"/>
    </row>
    <row r="24" spans="1:12" ht="24" customHeight="1" x14ac:dyDescent="0.15">
      <c r="A24" s="22" t="s">
        <v>203</v>
      </c>
      <c r="B24" s="23" t="s">
        <v>195</v>
      </c>
      <c r="C24" s="58">
        <f>SUM(C25:C27)</f>
        <v>10.32</v>
      </c>
      <c r="D24" s="52">
        <f>SUM(D25:D27)</f>
        <v>125.38</v>
      </c>
      <c r="E24" s="24" t="s">
        <v>204</v>
      </c>
      <c r="F24" s="23" t="s">
        <v>51</v>
      </c>
      <c r="G24" s="58"/>
      <c r="H24" s="52"/>
    </row>
    <row r="25" spans="1:12" ht="24" customHeight="1" x14ac:dyDescent="0.15">
      <c r="A25" s="22" t="s">
        <v>205</v>
      </c>
      <c r="B25" s="23" t="s">
        <v>149</v>
      </c>
      <c r="C25" s="58"/>
      <c r="D25" s="52">
        <v>125.3</v>
      </c>
      <c r="E25" s="24" t="s">
        <v>206</v>
      </c>
      <c r="F25" s="23" t="s">
        <v>54</v>
      </c>
      <c r="G25" s="58"/>
      <c r="H25" s="52"/>
    </row>
    <row r="26" spans="1:12" ht="24" customHeight="1" x14ac:dyDescent="0.15">
      <c r="A26" s="22" t="s">
        <v>207</v>
      </c>
      <c r="B26" s="23" t="s">
        <v>150</v>
      </c>
      <c r="C26" s="58">
        <v>10.3</v>
      </c>
      <c r="D26" s="52">
        <v>0.08</v>
      </c>
      <c r="E26" s="24" t="s">
        <v>208</v>
      </c>
      <c r="F26" s="23" t="s">
        <v>61</v>
      </c>
      <c r="G26" s="58"/>
      <c r="H26" s="52"/>
    </row>
    <row r="27" spans="1:12" ht="24" customHeight="1" x14ac:dyDescent="0.15">
      <c r="A27" s="22" t="s">
        <v>209</v>
      </c>
      <c r="B27" s="23" t="s">
        <v>210</v>
      </c>
      <c r="C27" s="58">
        <v>0.02</v>
      </c>
      <c r="D27" s="52"/>
      <c r="E27" s="24" t="s">
        <v>211</v>
      </c>
      <c r="F27" s="23" t="s">
        <v>58</v>
      </c>
      <c r="G27" s="58"/>
      <c r="H27" s="52">
        <v>2E-3</v>
      </c>
    </row>
    <row r="28" spans="1:12" ht="24" customHeight="1" x14ac:dyDescent="0.15">
      <c r="A28" s="22" t="s">
        <v>95</v>
      </c>
      <c r="B28" s="23" t="s">
        <v>7</v>
      </c>
      <c r="C28" s="58"/>
      <c r="D28" s="52">
        <v>0.03</v>
      </c>
      <c r="E28" s="24" t="s">
        <v>212</v>
      </c>
      <c r="F28" s="23" t="s">
        <v>64</v>
      </c>
      <c r="G28" s="58">
        <v>4.0000000000000001E-3</v>
      </c>
      <c r="H28" s="52"/>
    </row>
    <row r="29" spans="1:12" ht="24" customHeight="1" x14ac:dyDescent="0.15">
      <c r="A29" s="22" t="s">
        <v>213</v>
      </c>
      <c r="B29" s="23" t="s">
        <v>195</v>
      </c>
      <c r="C29" s="58">
        <f>SUM(C30:C31)</f>
        <v>0</v>
      </c>
      <c r="D29" s="52">
        <f>SUM(D30:D31)</f>
        <v>0</v>
      </c>
      <c r="E29" s="24" t="s">
        <v>214</v>
      </c>
      <c r="F29" s="23" t="s">
        <v>67</v>
      </c>
      <c r="G29" s="58">
        <v>2.1</v>
      </c>
      <c r="H29" s="52"/>
    </row>
    <row r="30" spans="1:12" ht="24" customHeight="1" x14ac:dyDescent="0.15">
      <c r="A30" s="22" t="s">
        <v>215</v>
      </c>
      <c r="B30" s="23" t="s">
        <v>216</v>
      </c>
      <c r="C30" s="58"/>
      <c r="D30" s="52"/>
      <c r="E30" s="24" t="s">
        <v>217</v>
      </c>
      <c r="F30" s="23" t="s">
        <v>70</v>
      </c>
      <c r="G30" s="58"/>
      <c r="H30" s="52"/>
    </row>
    <row r="31" spans="1:12" ht="24" customHeight="1" x14ac:dyDescent="0.15">
      <c r="A31" s="22" t="s">
        <v>218</v>
      </c>
      <c r="B31" s="23" t="s">
        <v>219</v>
      </c>
      <c r="C31" s="58"/>
      <c r="D31" s="52"/>
      <c r="E31" s="24" t="s">
        <v>220</v>
      </c>
      <c r="F31" s="23" t="s">
        <v>73</v>
      </c>
      <c r="G31" s="58"/>
      <c r="H31" s="52"/>
    </row>
    <row r="32" spans="1:12" ht="24" customHeight="1" x14ac:dyDescent="0.15">
      <c r="A32" s="22" t="s">
        <v>221</v>
      </c>
      <c r="B32" s="23" t="s">
        <v>195</v>
      </c>
      <c r="C32" s="58">
        <f>SUM(C33:C34)</f>
        <v>0</v>
      </c>
      <c r="D32" s="52">
        <f>SUM(D33:D34)</f>
        <v>0</v>
      </c>
      <c r="E32" s="24" t="s">
        <v>222</v>
      </c>
      <c r="F32" s="23" t="s">
        <v>76</v>
      </c>
      <c r="G32" s="58"/>
      <c r="H32" s="52"/>
    </row>
    <row r="33" spans="1:8" ht="24" customHeight="1" x14ac:dyDescent="0.15">
      <c r="A33" s="22" t="s">
        <v>223</v>
      </c>
      <c r="B33" s="23" t="s">
        <v>224</v>
      </c>
      <c r="C33" s="58"/>
      <c r="D33" s="52"/>
      <c r="E33" s="24" t="s">
        <v>225</v>
      </c>
      <c r="F33" s="23" t="s">
        <v>79</v>
      </c>
      <c r="G33" s="58"/>
      <c r="H33" s="52"/>
    </row>
    <row r="34" spans="1:8" ht="24" customHeight="1" x14ac:dyDescent="0.15">
      <c r="A34" s="22" t="s">
        <v>226</v>
      </c>
      <c r="B34" s="23" t="s">
        <v>227</v>
      </c>
      <c r="C34" s="58"/>
      <c r="D34" s="52"/>
      <c r="E34" s="24" t="s">
        <v>228</v>
      </c>
      <c r="F34" s="23" t="s">
        <v>229</v>
      </c>
      <c r="G34" s="58"/>
      <c r="H34" s="52"/>
    </row>
    <row r="35" spans="1:8" ht="24" customHeight="1" x14ac:dyDescent="0.15">
      <c r="A35" s="22" t="s">
        <v>230</v>
      </c>
      <c r="B35" s="23" t="s">
        <v>195</v>
      </c>
      <c r="C35" s="58">
        <f>SUM(C36:C37)</f>
        <v>97.5</v>
      </c>
      <c r="D35" s="52">
        <f>SUM(D36:D37)</f>
        <v>103.3</v>
      </c>
      <c r="E35" s="24" t="s">
        <v>231</v>
      </c>
      <c r="F35" s="23" t="s">
        <v>232</v>
      </c>
      <c r="G35" s="58"/>
      <c r="H35" s="52"/>
    </row>
    <row r="36" spans="1:8" ht="24" customHeight="1" x14ac:dyDescent="0.15">
      <c r="A36" s="22" t="s">
        <v>233</v>
      </c>
      <c r="B36" s="23" t="s">
        <v>151</v>
      </c>
      <c r="C36" s="58">
        <v>97.5</v>
      </c>
      <c r="D36" s="52">
        <v>103.3</v>
      </c>
      <c r="E36" s="24"/>
      <c r="F36" s="23"/>
      <c r="G36" s="64"/>
      <c r="H36" s="61"/>
    </row>
    <row r="37" spans="1:8" ht="24" customHeight="1" x14ac:dyDescent="0.15">
      <c r="A37" s="22" t="s">
        <v>234</v>
      </c>
      <c r="B37" s="23" t="s">
        <v>153</v>
      </c>
      <c r="C37" s="58"/>
      <c r="D37" s="52"/>
      <c r="E37" s="24"/>
      <c r="F37" s="23"/>
      <c r="G37" s="64"/>
      <c r="H37" s="61"/>
    </row>
    <row r="38" spans="1:8" ht="24" customHeight="1" x14ac:dyDescent="0.15">
      <c r="A38" s="22" t="s">
        <v>235</v>
      </c>
      <c r="B38" s="23" t="s">
        <v>236</v>
      </c>
      <c r="C38" s="58"/>
      <c r="D38" s="52"/>
      <c r="E38" s="24"/>
      <c r="F38" s="23"/>
      <c r="G38" s="64"/>
      <c r="H38" s="61"/>
    </row>
    <row r="39" spans="1:8" ht="24" customHeight="1" x14ac:dyDescent="0.15">
      <c r="A39" s="22" t="s">
        <v>237</v>
      </c>
      <c r="B39" s="23" t="s">
        <v>238</v>
      </c>
      <c r="C39" s="58"/>
      <c r="D39" s="52"/>
      <c r="E39" s="24"/>
      <c r="F39" s="23"/>
      <c r="G39" s="64"/>
      <c r="H39" s="61"/>
    </row>
    <row r="40" spans="1:8" ht="24" customHeight="1" x14ac:dyDescent="0.15">
      <c r="A40" s="22" t="s">
        <v>15</v>
      </c>
      <c r="B40" s="23" t="s">
        <v>14</v>
      </c>
      <c r="C40" s="58"/>
      <c r="D40" s="52"/>
      <c r="E40" s="24"/>
      <c r="F40" s="23"/>
      <c r="G40" s="64"/>
      <c r="H40" s="61"/>
    </row>
    <row r="41" spans="1:8" ht="24" customHeight="1" x14ac:dyDescent="0.15">
      <c r="A41" s="22" t="s">
        <v>18</v>
      </c>
      <c r="B41" s="23" t="s">
        <v>17</v>
      </c>
      <c r="C41" s="58"/>
      <c r="D41" s="52"/>
      <c r="E41" s="24"/>
      <c r="F41" s="23"/>
      <c r="G41" s="64"/>
      <c r="H41" s="61"/>
    </row>
    <row r="42" spans="1:8" ht="24" customHeight="1" x14ac:dyDescent="0.15">
      <c r="A42" s="22" t="s">
        <v>21</v>
      </c>
      <c r="B42" s="23" t="s">
        <v>20</v>
      </c>
      <c r="C42" s="58"/>
      <c r="D42" s="52"/>
      <c r="E42" s="24"/>
      <c r="F42" s="23"/>
      <c r="G42" s="64"/>
      <c r="H42" s="61"/>
    </row>
    <row r="43" spans="1:8" ht="24" customHeight="1" x14ac:dyDescent="0.15">
      <c r="A43" s="22" t="s">
        <v>239</v>
      </c>
      <c r="B43" s="23" t="s">
        <v>240</v>
      </c>
      <c r="C43" s="58"/>
      <c r="D43" s="52"/>
      <c r="E43" s="24"/>
      <c r="F43" s="23"/>
      <c r="G43" s="64"/>
      <c r="H43" s="61"/>
    </row>
    <row r="44" spans="1:8" ht="24" customHeight="1" x14ac:dyDescent="0.15">
      <c r="A44" s="22" t="s">
        <v>241</v>
      </c>
      <c r="B44" s="23" t="s">
        <v>242</v>
      </c>
      <c r="C44" s="58"/>
      <c r="D44" s="52"/>
      <c r="E44" s="24"/>
      <c r="F44" s="23"/>
      <c r="G44" s="64"/>
      <c r="H44" s="61"/>
    </row>
    <row r="45" spans="1:8" ht="24" customHeight="1" x14ac:dyDescent="0.15">
      <c r="A45" s="22" t="s">
        <v>243</v>
      </c>
      <c r="B45" s="23" t="s">
        <v>195</v>
      </c>
      <c r="C45" s="58">
        <f>SUM(C46:C47)</f>
        <v>0</v>
      </c>
      <c r="D45" s="52">
        <f>SUM(D46:D47)</f>
        <v>0</v>
      </c>
      <c r="E45" s="24"/>
      <c r="F45" s="23"/>
      <c r="G45" s="64"/>
      <c r="H45" s="61"/>
    </row>
    <row r="46" spans="1:8" ht="24" customHeight="1" x14ac:dyDescent="0.15">
      <c r="A46" s="25" t="s">
        <v>244</v>
      </c>
      <c r="B46" s="23" t="s">
        <v>245</v>
      </c>
      <c r="C46" s="58"/>
      <c r="D46" s="52"/>
      <c r="E46" s="24"/>
      <c r="F46" s="23"/>
      <c r="G46" s="64"/>
      <c r="H46" s="61"/>
    </row>
    <row r="47" spans="1:8" ht="24" customHeight="1" x14ac:dyDescent="0.15">
      <c r="A47" s="25" t="s">
        <v>246</v>
      </c>
      <c r="B47" s="23" t="s">
        <v>247</v>
      </c>
      <c r="C47" s="58"/>
      <c r="D47" s="52"/>
      <c r="E47" s="24"/>
      <c r="F47" s="23"/>
      <c r="G47" s="64"/>
      <c r="H47" s="61"/>
    </row>
    <row r="48" spans="1:8" ht="24" customHeight="1" x14ac:dyDescent="0.15">
      <c r="A48" s="22" t="s">
        <v>248</v>
      </c>
      <c r="B48" s="23" t="s">
        <v>195</v>
      </c>
      <c r="C48" s="58">
        <f>SUM(C49:C50)</f>
        <v>0</v>
      </c>
      <c r="D48" s="52">
        <f>SUM(D49:D50)</f>
        <v>0</v>
      </c>
      <c r="E48" s="24"/>
      <c r="F48" s="23"/>
      <c r="G48" s="64"/>
      <c r="H48" s="61"/>
    </row>
    <row r="49" spans="1:8" ht="24" customHeight="1" x14ac:dyDescent="0.15">
      <c r="A49" s="22" t="s">
        <v>249</v>
      </c>
      <c r="B49" s="23" t="s">
        <v>250</v>
      </c>
      <c r="C49" s="58"/>
      <c r="D49" s="52"/>
      <c r="E49" s="24"/>
      <c r="F49" s="23"/>
      <c r="G49" s="64"/>
      <c r="H49" s="61"/>
    </row>
    <row r="50" spans="1:8" ht="24" customHeight="1" x14ac:dyDescent="0.15">
      <c r="A50" s="22" t="s">
        <v>251</v>
      </c>
      <c r="B50" s="23" t="s">
        <v>252</v>
      </c>
      <c r="C50" s="58"/>
      <c r="D50" s="52"/>
      <c r="E50" s="24"/>
      <c r="F50" s="23"/>
      <c r="G50" s="64"/>
      <c r="H50" s="61"/>
    </row>
    <row r="51" spans="1:8" ht="24" customHeight="1" x14ac:dyDescent="0.15">
      <c r="A51" s="22" t="s">
        <v>253</v>
      </c>
      <c r="B51" s="23" t="s">
        <v>195</v>
      </c>
      <c r="C51" s="58">
        <f>SUM(C52:C53)</f>
        <v>0</v>
      </c>
      <c r="D51" s="52">
        <f>SUM(D52:D53)</f>
        <v>0</v>
      </c>
      <c r="E51" s="24"/>
      <c r="F51" s="23"/>
      <c r="G51" s="64"/>
      <c r="H51" s="61"/>
    </row>
    <row r="52" spans="1:8" ht="24" customHeight="1" x14ac:dyDescent="0.15">
      <c r="A52" s="22" t="s">
        <v>254</v>
      </c>
      <c r="B52" s="23" t="s">
        <v>255</v>
      </c>
      <c r="C52" s="58"/>
      <c r="D52" s="52"/>
      <c r="E52" s="24"/>
      <c r="F52" s="23"/>
      <c r="G52" s="64"/>
      <c r="H52" s="61"/>
    </row>
    <row r="53" spans="1:8" ht="24" customHeight="1" x14ac:dyDescent="0.15">
      <c r="A53" s="22" t="s">
        <v>256</v>
      </c>
      <c r="B53" s="23" t="s">
        <v>257</v>
      </c>
      <c r="C53" s="58"/>
      <c r="D53" s="52"/>
      <c r="E53" s="24"/>
      <c r="F53" s="23"/>
      <c r="G53" s="64"/>
      <c r="H53" s="61"/>
    </row>
    <row r="54" spans="1:8" ht="24" customHeight="1" x14ac:dyDescent="0.15">
      <c r="A54" s="22" t="s">
        <v>29</v>
      </c>
      <c r="B54" s="23" t="s">
        <v>28</v>
      </c>
      <c r="C54" s="58"/>
      <c r="D54" s="52"/>
      <c r="E54" s="24"/>
      <c r="F54" s="23"/>
      <c r="G54" s="64"/>
      <c r="H54" s="61"/>
    </row>
    <row r="55" spans="1:8" ht="24" customHeight="1" x14ac:dyDescent="0.15">
      <c r="A55" s="22" t="s">
        <v>32</v>
      </c>
      <c r="B55" s="23" t="s">
        <v>31</v>
      </c>
      <c r="C55" s="58"/>
      <c r="D55" s="52"/>
      <c r="E55" s="24"/>
      <c r="F55" s="23"/>
      <c r="G55" s="64"/>
      <c r="H55" s="61"/>
    </row>
    <row r="56" spans="1:8" ht="24" customHeight="1" x14ac:dyDescent="0.15">
      <c r="A56" s="22" t="s">
        <v>258</v>
      </c>
      <c r="B56" s="23" t="s">
        <v>195</v>
      </c>
      <c r="C56" s="58">
        <f>SUM(C57:C58)</f>
        <v>0</v>
      </c>
      <c r="D56" s="52">
        <f>SUM(D57:D58)</f>
        <v>0</v>
      </c>
      <c r="E56" s="24"/>
      <c r="F56" s="23"/>
      <c r="G56" s="64"/>
      <c r="H56" s="61"/>
    </row>
    <row r="57" spans="1:8" ht="24" customHeight="1" x14ac:dyDescent="0.15">
      <c r="A57" s="26" t="s">
        <v>259</v>
      </c>
      <c r="B57" s="27">
        <v>1801</v>
      </c>
      <c r="C57" s="59"/>
      <c r="D57" s="53"/>
      <c r="E57" s="28"/>
      <c r="F57" s="27"/>
      <c r="G57" s="65"/>
      <c r="H57" s="62"/>
    </row>
    <row r="58" spans="1:8" ht="24" customHeight="1" x14ac:dyDescent="0.15">
      <c r="A58" s="26" t="s">
        <v>260</v>
      </c>
      <c r="B58" s="27" t="s">
        <v>261</v>
      </c>
      <c r="C58" s="59"/>
      <c r="D58" s="53"/>
      <c r="E58" s="28"/>
      <c r="F58" s="27"/>
      <c r="G58" s="65"/>
      <c r="H58" s="62"/>
    </row>
    <row r="59" spans="1:8" ht="24" customHeight="1" x14ac:dyDescent="0.15">
      <c r="A59" s="29" t="s">
        <v>96</v>
      </c>
      <c r="B59" s="27" t="s">
        <v>35</v>
      </c>
      <c r="C59" s="59"/>
      <c r="D59" s="53"/>
      <c r="E59" s="28"/>
      <c r="F59" s="27"/>
      <c r="G59" s="65"/>
      <c r="H59" s="62"/>
    </row>
    <row r="60" spans="1:8" ht="24" customHeight="1" thickBot="1" x14ac:dyDescent="0.2">
      <c r="A60" s="30" t="s">
        <v>328</v>
      </c>
      <c r="B60" s="31" t="s">
        <v>37</v>
      </c>
      <c r="C60" s="60"/>
      <c r="D60" s="54"/>
      <c r="E60" s="32"/>
      <c r="F60" s="31"/>
      <c r="G60" s="66"/>
      <c r="H60" s="63"/>
    </row>
    <row r="61" spans="1:8" ht="24" customHeight="1" x14ac:dyDescent="0.15">
      <c r="A61" s="215" t="s">
        <v>262</v>
      </c>
      <c r="B61" s="216"/>
      <c r="C61" s="56">
        <f>C20+SUM(C23:C24)+SUM(C28:C29)+C32+C35+SUM(C38:C45)+C48+C51+SUM(C54:C56)+SUM(C59:C60)</f>
        <v>107.82</v>
      </c>
      <c r="D61" s="55">
        <f>D20+SUM(D23:D24)+SUM(D28:D29)+D32+D35+SUM(D38:D45)+D48+D51+SUM(D54:D56)+SUM(D59:D60)</f>
        <v>228.70999999999998</v>
      </c>
      <c r="E61" s="217" t="s">
        <v>311</v>
      </c>
      <c r="F61" s="216"/>
      <c r="G61" s="58">
        <f>SUM(G20:G35)</f>
        <v>2.1040000000000001</v>
      </c>
      <c r="H61" s="53">
        <f>SUM(H20:H35)</f>
        <v>9.902000000000001</v>
      </c>
    </row>
    <row r="62" spans="1:8" ht="24" customHeight="1" thickBot="1" x14ac:dyDescent="0.2">
      <c r="A62" s="197" t="s">
        <v>263</v>
      </c>
      <c r="B62" s="198"/>
      <c r="C62" s="198"/>
      <c r="D62" s="198"/>
      <c r="E62" s="198"/>
      <c r="F62" s="199"/>
      <c r="G62" s="60">
        <f>C61+G61</f>
        <v>109.92399999999999</v>
      </c>
      <c r="H62" s="54">
        <f>D61+H61</f>
        <v>238.61199999999997</v>
      </c>
    </row>
    <row r="63" spans="1:8" ht="13.15" customHeight="1" x14ac:dyDescent="0.15">
      <c r="A63" s="33" t="s">
        <v>264</v>
      </c>
      <c r="B63" s="33"/>
      <c r="C63" s="41"/>
      <c r="D63" s="33"/>
      <c r="E63" s="15"/>
      <c r="F63" s="15"/>
      <c r="G63" s="43"/>
      <c r="H63" s="13"/>
    </row>
    <row r="64" spans="1:8" x14ac:dyDescent="0.15">
      <c r="A64" s="196" t="s">
        <v>265</v>
      </c>
      <c r="B64" s="196"/>
      <c r="C64" s="196"/>
      <c r="D64" s="196"/>
      <c r="E64" s="196"/>
      <c r="F64" s="196"/>
      <c r="G64" s="196"/>
      <c r="H64" s="196"/>
    </row>
    <row r="65" spans="1:8" x14ac:dyDescent="0.15">
      <c r="A65" s="200" t="s">
        <v>325</v>
      </c>
      <c r="B65" s="200"/>
      <c r="C65" s="200"/>
      <c r="D65" s="200"/>
      <c r="E65" s="200"/>
      <c r="F65" s="200"/>
      <c r="G65" s="200"/>
      <c r="H65" s="200"/>
    </row>
    <row r="66" spans="1:8" x14ac:dyDescent="0.15">
      <c r="A66" s="200" t="s">
        <v>326</v>
      </c>
      <c r="B66" s="200"/>
      <c r="C66" s="200"/>
      <c r="D66" s="200"/>
      <c r="E66" s="200"/>
      <c r="F66" s="200"/>
      <c r="G66" s="200"/>
      <c r="H66" s="200"/>
    </row>
    <row r="67" spans="1:8" x14ac:dyDescent="0.15">
      <c r="A67" s="200" t="s">
        <v>327</v>
      </c>
      <c r="B67" s="200"/>
      <c r="C67" s="200"/>
      <c r="D67" s="200"/>
      <c r="E67" s="200"/>
      <c r="F67" s="200"/>
      <c r="G67" s="200"/>
      <c r="H67" s="200"/>
    </row>
    <row r="68" spans="1:8" ht="25.9" customHeight="1" x14ac:dyDescent="0.15">
      <c r="A68" s="201"/>
      <c r="B68" s="196"/>
      <c r="C68" s="196"/>
      <c r="D68" s="196"/>
      <c r="E68" s="196"/>
      <c r="F68" s="196"/>
      <c r="G68" s="196"/>
      <c r="H68" s="196"/>
    </row>
    <row r="69" spans="1:8" ht="25.9" customHeight="1" x14ac:dyDescent="0.15">
      <c r="A69" s="201"/>
      <c r="B69" s="196"/>
      <c r="C69" s="196"/>
      <c r="D69" s="196"/>
      <c r="E69" s="196"/>
      <c r="F69" s="196"/>
      <c r="G69" s="196"/>
      <c r="H69" s="196"/>
    </row>
    <row r="70" spans="1:8" x14ac:dyDescent="0.15">
      <c r="A70" s="201"/>
      <c r="B70" s="196"/>
      <c r="C70" s="196"/>
      <c r="D70" s="196"/>
      <c r="E70" s="196"/>
      <c r="F70" s="196"/>
      <c r="G70" s="196"/>
      <c r="H70" s="196"/>
    </row>
    <row r="71" spans="1:8" x14ac:dyDescent="0.15">
      <c r="A71" s="196"/>
      <c r="B71" s="196"/>
      <c r="C71" s="196"/>
      <c r="D71" s="196"/>
      <c r="E71" s="196"/>
      <c r="F71" s="196"/>
      <c r="G71" s="196"/>
      <c r="H71" s="196"/>
    </row>
  </sheetData>
  <mergeCells count="30">
    <mergeCell ref="C17:D17"/>
    <mergeCell ref="C18:D18"/>
    <mergeCell ref="G18:H18"/>
    <mergeCell ref="A69:H69"/>
    <mergeCell ref="A70:H70"/>
    <mergeCell ref="A17:B17"/>
    <mergeCell ref="E17:F17"/>
    <mergeCell ref="A18:B18"/>
    <mergeCell ref="E18:F18"/>
    <mergeCell ref="A61:B61"/>
    <mergeCell ref="E61:F61"/>
    <mergeCell ref="A71:H71"/>
    <mergeCell ref="A62:F62"/>
    <mergeCell ref="A64:H64"/>
    <mergeCell ref="A65:H65"/>
    <mergeCell ref="A66:H66"/>
    <mergeCell ref="A67:H67"/>
    <mergeCell ref="A68:H68"/>
    <mergeCell ref="A16:H16"/>
    <mergeCell ref="A2:H2"/>
    <mergeCell ref="A3:H3"/>
    <mergeCell ref="F4:H4"/>
    <mergeCell ref="F6:H6"/>
    <mergeCell ref="E8:H8"/>
    <mergeCell ref="E9:H9"/>
    <mergeCell ref="E10:H10"/>
    <mergeCell ref="E11:H11"/>
    <mergeCell ref="E12:H12"/>
    <mergeCell ref="E13:H13"/>
    <mergeCell ref="E14:H14"/>
  </mergeCells>
  <phoneticPr fontId="2"/>
  <printOptions horizontalCentered="1" verticalCentered="1"/>
  <pageMargins left="0.39370078740157483" right="0.39370078740157483" top="0.59055118110236227" bottom="0.39370078740157483" header="0.51181102362204722" footer="0.51181102362204722"/>
  <pageSetup paperSize="9" scale="56" orientation="portrait" r:id="rId1"/>
  <headerFooter alignWithMargins="0">
    <oddHeader>&amp;R&amp;K000000&amp;G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36"/>
  <sheetViews>
    <sheetView view="pageBreakPreview" zoomScale="80" zoomScaleNormal="100" zoomScaleSheetLayoutView="80" workbookViewId="0">
      <selection activeCell="D7" sqref="D7:D8"/>
    </sheetView>
  </sheetViews>
  <sheetFormatPr defaultColWidth="2.875" defaultRowHeight="20.100000000000001" customHeight="1" x14ac:dyDescent="0.15"/>
  <cols>
    <col min="1" max="1" width="4.625" style="67" customWidth="1"/>
    <col min="2" max="2" width="30.625" style="67" customWidth="1"/>
    <col min="3" max="3" width="8.625" style="67" customWidth="1"/>
    <col min="4" max="4" width="10.625" style="67" customWidth="1"/>
    <col min="5" max="6" width="18.625" style="67" customWidth="1"/>
    <col min="7" max="7" width="20.625" style="67" customWidth="1"/>
    <col min="8" max="16384" width="2.875" style="67"/>
  </cols>
  <sheetData>
    <row r="1" spans="1:24" ht="18" customHeight="1" x14ac:dyDescent="0.15">
      <c r="A1" s="67" t="s">
        <v>330</v>
      </c>
    </row>
    <row r="2" spans="1:24" ht="18" customHeight="1" x14ac:dyDescent="0.15">
      <c r="A2" s="219" t="s">
        <v>372</v>
      </c>
      <c r="B2" s="219"/>
      <c r="C2" s="219"/>
      <c r="D2" s="219"/>
      <c r="E2" s="219"/>
      <c r="F2" s="219"/>
      <c r="G2" s="219"/>
    </row>
    <row r="3" spans="1:24" ht="18" customHeight="1" x14ac:dyDescent="0.15">
      <c r="F3" s="68"/>
    </row>
    <row r="4" spans="1:24" ht="18" customHeight="1" x14ac:dyDescent="0.15">
      <c r="E4" s="69" t="s">
        <v>0</v>
      </c>
      <c r="F4" s="220" t="s">
        <v>331</v>
      </c>
      <c r="G4" s="220"/>
    </row>
    <row r="5" spans="1:24" ht="18" customHeight="1" thickBot="1" x14ac:dyDescent="0.2">
      <c r="E5" s="67" t="s">
        <v>1</v>
      </c>
      <c r="G5" s="70" t="s">
        <v>329</v>
      </c>
    </row>
    <row r="6" spans="1:24" s="71" customFormat="1" ht="18" customHeight="1" x14ac:dyDescent="0.15">
      <c r="A6" s="221" t="s">
        <v>165</v>
      </c>
      <c r="B6" s="222"/>
      <c r="C6" s="223"/>
      <c r="D6" s="224" t="s">
        <v>373</v>
      </c>
      <c r="E6" s="225"/>
      <c r="F6" s="225"/>
      <c r="G6" s="226"/>
      <c r="I6" s="67"/>
      <c r="J6" s="67"/>
      <c r="O6" s="67"/>
      <c r="P6" s="67"/>
      <c r="Q6" s="67"/>
      <c r="R6" s="67"/>
      <c r="S6" s="67"/>
      <c r="T6" s="67"/>
      <c r="U6" s="67"/>
      <c r="V6" s="67"/>
      <c r="W6" s="67"/>
      <c r="X6" s="67"/>
    </row>
    <row r="7" spans="1:24" s="71" customFormat="1" ht="18" customHeight="1" x14ac:dyDescent="0.15">
      <c r="A7" s="227" t="s">
        <v>155</v>
      </c>
      <c r="B7" s="229" t="s">
        <v>3</v>
      </c>
      <c r="C7" s="231" t="s">
        <v>2</v>
      </c>
      <c r="D7" s="233" t="s">
        <v>337</v>
      </c>
      <c r="E7" s="72" t="s">
        <v>266</v>
      </c>
      <c r="F7" s="72" t="s">
        <v>267</v>
      </c>
      <c r="G7" s="235" t="s">
        <v>338</v>
      </c>
      <c r="O7" s="67"/>
      <c r="P7" s="67"/>
      <c r="Q7" s="67"/>
      <c r="R7" s="67"/>
      <c r="S7" s="67"/>
      <c r="T7" s="67"/>
      <c r="U7" s="67"/>
      <c r="V7" s="67"/>
      <c r="W7" s="67"/>
      <c r="X7" s="67"/>
    </row>
    <row r="8" spans="1:24" s="71" customFormat="1" ht="57.75" customHeight="1" thickBot="1" x14ac:dyDescent="0.2">
      <c r="A8" s="228"/>
      <c r="B8" s="230"/>
      <c r="C8" s="232"/>
      <c r="D8" s="234"/>
      <c r="E8" s="73" t="s">
        <v>268</v>
      </c>
      <c r="F8" s="73" t="s">
        <v>269</v>
      </c>
      <c r="G8" s="236"/>
      <c r="O8" s="67"/>
      <c r="P8" s="67"/>
      <c r="Q8" s="67"/>
      <c r="R8" s="67"/>
      <c r="S8" s="67"/>
      <c r="T8" s="67"/>
      <c r="U8" s="67"/>
      <c r="V8" s="67"/>
      <c r="W8" s="67"/>
      <c r="X8" s="67"/>
    </row>
    <row r="9" spans="1:24" ht="36" customHeight="1" x14ac:dyDescent="0.15">
      <c r="A9" s="74">
        <v>1</v>
      </c>
      <c r="B9" s="75" t="str">
        <f>IF(C9="","",INDEX('データ（触らないでください）'!$C$3:$C$51,MATCH(C9,'データ（触らないでください）'!$B$3:$B$51,0)))</f>
        <v xml:space="preserve"> 無機性汚泥（石綿・水銀なし）</v>
      </c>
      <c r="C9" s="76" t="s">
        <v>149</v>
      </c>
      <c r="D9" s="77" t="s">
        <v>22</v>
      </c>
      <c r="E9" s="78">
        <v>56.2</v>
      </c>
      <c r="F9" s="78">
        <v>26.7</v>
      </c>
      <c r="G9" s="79">
        <f>IF(E9+F9&gt;0,SUM(E9:F9),"")</f>
        <v>82.9</v>
      </c>
    </row>
    <row r="10" spans="1:24" s="86" customFormat="1" ht="36" customHeight="1" x14ac:dyDescent="0.15">
      <c r="A10" s="80">
        <v>2</v>
      </c>
      <c r="B10" s="81" t="str">
        <f>IF(C10="","",INDEX('データ（触らないでください）'!$C$3:$C$51,MATCH(C10,'データ（触らないでください）'!$B$3:$B$51,0)))</f>
        <v xml:space="preserve"> 無機性汚泥（石綿・水銀なし）</v>
      </c>
      <c r="C10" s="82" t="s">
        <v>149</v>
      </c>
      <c r="D10" s="83" t="s">
        <v>26</v>
      </c>
      <c r="E10" s="84">
        <v>42.4</v>
      </c>
      <c r="F10" s="84"/>
      <c r="G10" s="85">
        <f t="shared" ref="G10:G28" si="0">IF(E10+F10&gt;0,SUM(E10:F10),"")</f>
        <v>42.4</v>
      </c>
    </row>
    <row r="11" spans="1:24" s="86" customFormat="1" ht="36" customHeight="1" x14ac:dyDescent="0.15">
      <c r="A11" s="80">
        <v>3</v>
      </c>
      <c r="B11" s="81" t="str">
        <f>IF(C11="","",INDEX('データ（触らないでください）'!$C$3:$C$51,MATCH(C11,'データ（触らないでください）'!$B$3:$B$51,0)))</f>
        <v xml:space="preserve"> 無機性汚泥（石綿含有）</v>
      </c>
      <c r="C11" s="82" t="s">
        <v>152</v>
      </c>
      <c r="D11" s="83" t="s">
        <v>336</v>
      </c>
      <c r="E11" s="84"/>
      <c r="F11" s="84">
        <v>10.3</v>
      </c>
      <c r="G11" s="85">
        <f t="shared" si="0"/>
        <v>10.3</v>
      </c>
    </row>
    <row r="12" spans="1:24" s="86" customFormat="1" ht="36" customHeight="1" x14ac:dyDescent="0.15">
      <c r="A12" s="80">
        <v>4</v>
      </c>
      <c r="B12" s="81" t="str">
        <f>IF(C12="","",INDEX('データ（触らないでください）'!$C$3:$C$51,MATCH(C12,'データ（触らないでください）'!$B$3:$B$51,0)))</f>
        <v xml:space="preserve"> 無機性汚泥（石綿含有）</v>
      </c>
      <c r="C12" s="82" t="s">
        <v>152</v>
      </c>
      <c r="D12" s="83" t="s">
        <v>27</v>
      </c>
      <c r="E12" s="84"/>
      <c r="F12" s="84">
        <v>0.08</v>
      </c>
      <c r="G12" s="85">
        <f t="shared" si="0"/>
        <v>0.08</v>
      </c>
    </row>
    <row r="13" spans="1:24" s="86" customFormat="1" ht="36" customHeight="1" x14ac:dyDescent="0.15">
      <c r="A13" s="80">
        <v>5</v>
      </c>
      <c r="B13" s="81" t="str">
        <f>IF(C13="","",INDEX('データ（触らないでください）'!$C$3:$C$51,MATCH(C13,'データ（触らないでください）'!$B$3:$B$51,0)))</f>
        <v xml:space="preserve"> 無機性汚泥（水銀含有）</v>
      </c>
      <c r="C13" s="82" t="s">
        <v>210</v>
      </c>
      <c r="D13" s="83" t="s">
        <v>336</v>
      </c>
      <c r="E13" s="84"/>
      <c r="F13" s="84">
        <v>0.02</v>
      </c>
      <c r="G13" s="85">
        <f t="shared" si="0"/>
        <v>0.02</v>
      </c>
    </row>
    <row r="14" spans="1:24" s="86" customFormat="1" ht="36" customHeight="1" x14ac:dyDescent="0.15">
      <c r="A14" s="80">
        <v>6</v>
      </c>
      <c r="B14" s="81" t="str">
        <f>IF(C14="","",INDEX('データ（触らないでください）'!$C$3:$C$51,MATCH(C14,'データ（触らないでください）'!$B$3:$B$51,0)))</f>
        <v xml:space="preserve"> 廃油</v>
      </c>
      <c r="C14" s="82" t="s">
        <v>7</v>
      </c>
      <c r="D14" s="83" t="s">
        <v>44</v>
      </c>
      <c r="E14" s="84"/>
      <c r="F14" s="84">
        <v>0.03</v>
      </c>
      <c r="G14" s="85">
        <f t="shared" si="0"/>
        <v>0.03</v>
      </c>
    </row>
    <row r="15" spans="1:24" s="86" customFormat="1" ht="36" customHeight="1" x14ac:dyDescent="0.15">
      <c r="A15" s="80">
        <v>7</v>
      </c>
      <c r="B15" s="81" t="str">
        <f>IF(C15="","",INDEX('データ（触らないでください）'!$C$3:$C$51,MATCH(C15,'データ（触らないでください）'!$B$3:$B$51,0)))</f>
        <v xml:space="preserve"> 廃プラスチック類（石綿なし）</v>
      </c>
      <c r="C15" s="82" t="s">
        <v>151</v>
      </c>
      <c r="D15" s="83" t="s">
        <v>336</v>
      </c>
      <c r="E15" s="84">
        <v>97.5</v>
      </c>
      <c r="F15" s="84"/>
      <c r="G15" s="85">
        <f t="shared" si="0"/>
        <v>97.5</v>
      </c>
    </row>
    <row r="16" spans="1:24" s="86" customFormat="1" ht="36" customHeight="1" x14ac:dyDescent="0.15">
      <c r="A16" s="80">
        <v>8</v>
      </c>
      <c r="B16" s="81" t="str">
        <f>IF(C16="","",INDEX('データ（触らないでください）'!$C$3:$C$51,MATCH(C16,'データ（触らないでください）'!$B$3:$B$51,0)))</f>
        <v xml:space="preserve"> 廃プラスチック類（石綿なし）</v>
      </c>
      <c r="C16" s="82" t="s">
        <v>151</v>
      </c>
      <c r="D16" s="83" t="s">
        <v>38</v>
      </c>
      <c r="E16" s="84">
        <v>28.4</v>
      </c>
      <c r="F16" s="84"/>
      <c r="G16" s="85">
        <f t="shared" si="0"/>
        <v>28.4</v>
      </c>
    </row>
    <row r="17" spans="1:7" s="86" customFormat="1" ht="36" customHeight="1" x14ac:dyDescent="0.15">
      <c r="A17" s="80">
        <v>9</v>
      </c>
      <c r="B17" s="81" t="str">
        <f>IF(C17="","",INDEX('データ（触らないでください）'!$C$3:$C$51,MATCH(C17,'データ（触らないでください）'!$B$3:$B$51,0)))</f>
        <v xml:space="preserve"> 廃プラスチック類（石綿なし）</v>
      </c>
      <c r="C17" s="82" t="s">
        <v>151</v>
      </c>
      <c r="D17" s="83" t="s">
        <v>44</v>
      </c>
      <c r="E17" s="84">
        <v>74.900000000000006</v>
      </c>
      <c r="F17" s="84"/>
      <c r="G17" s="85">
        <f t="shared" si="0"/>
        <v>74.900000000000006</v>
      </c>
    </row>
    <row r="18" spans="1:7" s="86" customFormat="1" ht="36" customHeight="1" x14ac:dyDescent="0.15">
      <c r="A18" s="80">
        <v>10</v>
      </c>
      <c r="B18" s="81" t="str">
        <f>IF(C18="","",INDEX('データ（触らないでください）'!$C$3:$C$51,MATCH(C18,'データ（触らないでください）'!$B$3:$B$51,0)))</f>
        <v/>
      </c>
      <c r="C18" s="82"/>
      <c r="D18" s="83"/>
      <c r="E18" s="84"/>
      <c r="F18" s="84"/>
      <c r="G18" s="85" t="str">
        <f t="shared" si="0"/>
        <v/>
      </c>
    </row>
    <row r="19" spans="1:7" s="86" customFormat="1" ht="36" customHeight="1" x14ac:dyDescent="0.15">
      <c r="A19" s="80">
        <v>11</v>
      </c>
      <c r="B19" s="81" t="str">
        <f>IF(C19="","",INDEX('データ（触らないでください）'!$C$3:$C$51,MATCH(C19,'データ（触らないでください）'!$B$3:$B$51,0)))</f>
        <v/>
      </c>
      <c r="C19" s="82"/>
      <c r="D19" s="83"/>
      <c r="E19" s="84"/>
      <c r="F19" s="84"/>
      <c r="G19" s="85" t="str">
        <f t="shared" si="0"/>
        <v/>
      </c>
    </row>
    <row r="20" spans="1:7" s="86" customFormat="1" ht="36" customHeight="1" x14ac:dyDescent="0.15">
      <c r="A20" s="80">
        <v>12</v>
      </c>
      <c r="B20" s="81" t="str">
        <f>IF(C20="","",INDEX('データ（触らないでください）'!$C$3:$C$51,MATCH(C20,'データ（触らないでください）'!$B$3:$B$51,0)))</f>
        <v/>
      </c>
      <c r="C20" s="82"/>
      <c r="D20" s="83"/>
      <c r="E20" s="84"/>
      <c r="F20" s="84"/>
      <c r="G20" s="85" t="str">
        <f t="shared" si="0"/>
        <v/>
      </c>
    </row>
    <row r="21" spans="1:7" s="86" customFormat="1" ht="36" customHeight="1" x14ac:dyDescent="0.15">
      <c r="A21" s="80">
        <v>13</v>
      </c>
      <c r="B21" s="81" t="str">
        <f>IF(C21="","",INDEX('データ（触らないでください）'!$C$3:$C$51,MATCH(C21,'データ（触らないでください）'!$B$3:$B$51,0)))</f>
        <v/>
      </c>
      <c r="C21" s="82"/>
      <c r="D21" s="83"/>
      <c r="E21" s="84"/>
      <c r="F21" s="84"/>
      <c r="G21" s="85" t="str">
        <f t="shared" si="0"/>
        <v/>
      </c>
    </row>
    <row r="22" spans="1:7" s="86" customFormat="1" ht="36" customHeight="1" x14ac:dyDescent="0.15">
      <c r="A22" s="80">
        <v>14</v>
      </c>
      <c r="B22" s="81" t="str">
        <f>IF(C22="","",INDEX('データ（触らないでください）'!$C$3:$C$51,MATCH(C22,'データ（触らないでください）'!$B$3:$B$51,0)))</f>
        <v/>
      </c>
      <c r="C22" s="82"/>
      <c r="D22" s="83"/>
      <c r="E22" s="84"/>
      <c r="F22" s="84"/>
      <c r="G22" s="85" t="str">
        <f t="shared" si="0"/>
        <v/>
      </c>
    </row>
    <row r="23" spans="1:7" s="86" customFormat="1" ht="36" customHeight="1" x14ac:dyDescent="0.15">
      <c r="A23" s="80">
        <v>15</v>
      </c>
      <c r="B23" s="81" t="str">
        <f>IF(C23="","",INDEX('データ（触らないでください）'!$C$3:$C$51,MATCH(C23,'データ（触らないでください）'!$B$3:$B$51,0)))</f>
        <v/>
      </c>
      <c r="C23" s="82"/>
      <c r="D23" s="83"/>
      <c r="E23" s="84"/>
      <c r="F23" s="84"/>
      <c r="G23" s="85" t="str">
        <f t="shared" si="0"/>
        <v/>
      </c>
    </row>
    <row r="24" spans="1:7" s="86" customFormat="1" ht="36" customHeight="1" x14ac:dyDescent="0.15">
      <c r="A24" s="80">
        <v>16</v>
      </c>
      <c r="B24" s="81" t="str">
        <f>IF(C24="","",INDEX('データ（触らないでください）'!$C$3:$C$51,MATCH(C24,'データ（触らないでください）'!$B$3:$B$51,0)))</f>
        <v/>
      </c>
      <c r="C24" s="82"/>
      <c r="D24" s="83"/>
      <c r="E24" s="84"/>
      <c r="F24" s="84"/>
      <c r="G24" s="85" t="str">
        <f t="shared" si="0"/>
        <v/>
      </c>
    </row>
    <row r="25" spans="1:7" s="86" customFormat="1" ht="36" customHeight="1" x14ac:dyDescent="0.15">
      <c r="A25" s="80">
        <v>17</v>
      </c>
      <c r="B25" s="81" t="str">
        <f>IF(C25="","",INDEX('データ（触らないでください）'!$C$3:$C$51,MATCH(C25,'データ（触らないでください）'!$B$3:$B$51,0)))</f>
        <v/>
      </c>
      <c r="C25" s="82"/>
      <c r="D25" s="83"/>
      <c r="E25" s="84"/>
      <c r="F25" s="84"/>
      <c r="G25" s="85" t="str">
        <f t="shared" si="0"/>
        <v/>
      </c>
    </row>
    <row r="26" spans="1:7" s="86" customFormat="1" ht="36" customHeight="1" x14ac:dyDescent="0.15">
      <c r="A26" s="80">
        <v>18</v>
      </c>
      <c r="B26" s="87" t="str">
        <f>IF(C26="","",INDEX('データ（触らないでください）'!$C$3:$C$51,MATCH(C26,'データ（触らないでください）'!$B$3:$B$51,0)))</f>
        <v/>
      </c>
      <c r="C26" s="82"/>
      <c r="D26" s="83"/>
      <c r="E26" s="84"/>
      <c r="F26" s="84"/>
      <c r="G26" s="85" t="str">
        <f t="shared" si="0"/>
        <v/>
      </c>
    </row>
    <row r="27" spans="1:7" s="86" customFormat="1" ht="36" customHeight="1" x14ac:dyDescent="0.15">
      <c r="A27" s="80">
        <v>19</v>
      </c>
      <c r="B27" s="87" t="str">
        <f>IF(C27="","",INDEX('データ（触らないでください）'!$C$3:$C$51,MATCH(C27,'データ（触らないでください）'!$B$3:$B$51,0)))</f>
        <v/>
      </c>
      <c r="C27" s="88"/>
      <c r="D27" s="83"/>
      <c r="E27" s="84"/>
      <c r="F27" s="84"/>
      <c r="G27" s="85" t="str">
        <f t="shared" si="0"/>
        <v/>
      </c>
    </row>
    <row r="28" spans="1:7" s="86" customFormat="1" ht="36" customHeight="1" thickBot="1" x14ac:dyDescent="0.2">
      <c r="A28" s="89">
        <v>20</v>
      </c>
      <c r="B28" s="90" t="str">
        <f>IF(C28="","",INDEX('データ（触らないでください）'!$C$3:$C$51,MATCH(C28,'データ（触らないでください）'!$B$3:$B$51,0)))</f>
        <v/>
      </c>
      <c r="C28" s="91"/>
      <c r="D28" s="92"/>
      <c r="E28" s="93"/>
      <c r="F28" s="93"/>
      <c r="G28" s="94" t="str">
        <f t="shared" si="0"/>
        <v/>
      </c>
    </row>
    <row r="29" spans="1:7" ht="13.15" customHeight="1" x14ac:dyDescent="0.15">
      <c r="A29" s="67" t="s">
        <v>91</v>
      </c>
    </row>
    <row r="30" spans="1:7" ht="13.15" customHeight="1" x14ac:dyDescent="0.15">
      <c r="A30" s="67" t="s">
        <v>334</v>
      </c>
    </row>
    <row r="31" spans="1:7" ht="13.15" customHeight="1" x14ac:dyDescent="0.15">
      <c r="A31" s="218" t="s">
        <v>270</v>
      </c>
      <c r="B31" s="218"/>
      <c r="C31" s="218"/>
      <c r="D31" s="218"/>
      <c r="E31" s="218"/>
      <c r="F31" s="218"/>
      <c r="G31" s="218"/>
    </row>
    <row r="32" spans="1:7" ht="52.15" customHeight="1" x14ac:dyDescent="0.15"/>
    <row r="33" ht="39" customHeight="1" x14ac:dyDescent="0.15"/>
    <row r="34" ht="64.900000000000006" customHeight="1" x14ac:dyDescent="0.15"/>
    <row r="35" ht="19.899999999999999" customHeight="1" x14ac:dyDescent="0.15"/>
    <row r="36" ht="19.899999999999999" customHeight="1" x14ac:dyDescent="0.15"/>
  </sheetData>
  <mergeCells count="10">
    <mergeCell ref="A31:G31"/>
    <mergeCell ref="A2:G2"/>
    <mergeCell ref="F4:G4"/>
    <mergeCell ref="A6:C6"/>
    <mergeCell ref="D6:G6"/>
    <mergeCell ref="A7:A8"/>
    <mergeCell ref="B7:B8"/>
    <mergeCell ref="C7:C8"/>
    <mergeCell ref="D7:D8"/>
    <mergeCell ref="G7:G8"/>
  </mergeCells>
  <phoneticPr fontId="2"/>
  <pageMargins left="0.98425196850393704" right="0.59055118110236227" top="0.98425196850393704" bottom="0.98425196850393704" header="0.51181102362204722" footer="0.51181102362204722"/>
  <pageSetup paperSize="9" scale="76"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'データ（触らないでください）'!$B$3:$B$51</xm:f>
          </x14:formula1>
          <xm:sqref>C9:C28</xm:sqref>
        </x14:dataValidation>
        <x14:dataValidation type="list" allowBlank="1" showInputMessage="1" showErrorMessage="1">
          <x14:formula1>
            <xm:f>'データ（触らないでください）'!$D$3:$D$52</xm:f>
          </x14:formula1>
          <xm:sqref>D9:D28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71"/>
  <sheetViews>
    <sheetView view="pageBreakPreview" zoomScale="80" zoomScaleNormal="100" zoomScaleSheetLayoutView="80" workbookViewId="0">
      <selection activeCell="H44" sqref="H44"/>
    </sheetView>
  </sheetViews>
  <sheetFormatPr defaultColWidth="9" defaultRowHeight="13.5" x14ac:dyDescent="0.15"/>
  <cols>
    <col min="1" max="1" width="38.625" style="10" customWidth="1"/>
    <col min="2" max="2" width="8.625" style="10" customWidth="1"/>
    <col min="3" max="3" width="25.625" style="10" customWidth="1"/>
    <col min="4" max="4" width="38.625" style="10" customWidth="1"/>
    <col min="5" max="5" width="8.625" style="10" customWidth="1"/>
    <col min="6" max="6" width="25.625" style="10" customWidth="1"/>
    <col min="7" max="16384" width="9" style="10"/>
  </cols>
  <sheetData>
    <row r="1" spans="1:8" ht="21" customHeight="1" x14ac:dyDescent="0.15">
      <c r="A1" s="9" t="s">
        <v>370</v>
      </c>
      <c r="B1" s="9"/>
      <c r="D1" s="9"/>
      <c r="E1" s="9"/>
      <c r="F1" s="9"/>
    </row>
    <row r="2" spans="1:8" ht="24" customHeight="1" x14ac:dyDescent="0.15">
      <c r="A2" s="186" t="s">
        <v>332</v>
      </c>
      <c r="B2" s="186"/>
      <c r="C2" s="186"/>
      <c r="D2" s="186"/>
      <c r="E2" s="186"/>
      <c r="F2" s="186"/>
    </row>
    <row r="3" spans="1:8" ht="24" customHeight="1" x14ac:dyDescent="0.15">
      <c r="A3" s="187" t="s">
        <v>271</v>
      </c>
      <c r="B3" s="187"/>
      <c r="C3" s="187"/>
      <c r="D3" s="187"/>
      <c r="E3" s="187"/>
      <c r="F3" s="187"/>
    </row>
    <row r="4" spans="1:8" ht="16.149999999999999" customHeight="1" x14ac:dyDescent="0.15">
      <c r="B4" s="12"/>
      <c r="C4" s="12"/>
      <c r="D4" s="12"/>
      <c r="E4" s="188" t="s">
        <v>324</v>
      </c>
      <c r="F4" s="188"/>
    </row>
    <row r="5" spans="1:8" ht="7.9" customHeight="1" x14ac:dyDescent="0.15">
      <c r="A5" s="12"/>
      <c r="B5" s="12"/>
      <c r="C5" s="12"/>
      <c r="D5" s="12"/>
      <c r="E5" s="12"/>
      <c r="F5" s="12"/>
      <c r="H5" s="13"/>
    </row>
    <row r="6" spans="1:8" ht="16.149999999999999" customHeight="1" x14ac:dyDescent="0.15">
      <c r="A6" s="12" t="s">
        <v>323</v>
      </c>
      <c r="B6" s="12"/>
      <c r="C6" s="13"/>
      <c r="D6" s="12"/>
      <c r="E6" s="189"/>
      <c r="F6" s="189"/>
    </row>
    <row r="7" spans="1:8" ht="16.149999999999999" customHeight="1" x14ac:dyDescent="0.15">
      <c r="A7" s="12"/>
      <c r="B7" s="12"/>
      <c r="C7" s="46" t="s">
        <v>177</v>
      </c>
      <c r="D7" s="12"/>
      <c r="E7" s="15"/>
      <c r="F7" s="15"/>
    </row>
    <row r="8" spans="1:8" ht="16.149999999999999" customHeight="1" x14ac:dyDescent="0.15">
      <c r="A8" s="15"/>
      <c r="B8" s="15"/>
      <c r="C8" s="46" t="s">
        <v>178</v>
      </c>
      <c r="D8" s="190" t="s">
        <v>342</v>
      </c>
      <c r="E8" s="190"/>
      <c r="F8" s="190"/>
    </row>
    <row r="9" spans="1:8" ht="12" customHeight="1" x14ac:dyDescent="0.15">
      <c r="A9" s="15"/>
      <c r="B9" s="15"/>
      <c r="C9" s="36"/>
      <c r="D9" s="191" t="s">
        <v>179</v>
      </c>
      <c r="E9" s="191"/>
      <c r="F9" s="191"/>
    </row>
    <row r="10" spans="1:8" ht="16.149999999999999" customHeight="1" x14ac:dyDescent="0.15">
      <c r="A10" s="15"/>
      <c r="B10" s="15"/>
      <c r="C10" s="46" t="s">
        <v>180</v>
      </c>
      <c r="D10" s="192" t="s">
        <v>181</v>
      </c>
      <c r="E10" s="192"/>
      <c r="F10" s="192"/>
    </row>
    <row r="11" spans="1:8" ht="12" customHeight="1" x14ac:dyDescent="0.15">
      <c r="A11" s="15"/>
      <c r="B11" s="15"/>
      <c r="C11" s="37"/>
      <c r="D11" s="193" t="s">
        <v>182</v>
      </c>
      <c r="E11" s="193"/>
      <c r="F11" s="193"/>
    </row>
    <row r="12" spans="1:8" ht="16.149999999999999" customHeight="1" x14ac:dyDescent="0.15">
      <c r="A12" s="15"/>
      <c r="B12" s="15"/>
      <c r="C12" s="46" t="s">
        <v>183</v>
      </c>
      <c r="D12" s="237" t="s">
        <v>318</v>
      </c>
      <c r="E12" s="237"/>
      <c r="F12" s="237"/>
      <c r="G12" s="152"/>
    </row>
    <row r="13" spans="1:8" ht="16.149999999999999" customHeight="1" x14ac:dyDescent="0.15">
      <c r="A13" s="15"/>
      <c r="B13" s="15"/>
      <c r="C13" s="46" t="s">
        <v>184</v>
      </c>
      <c r="D13" s="195" t="s">
        <v>309</v>
      </c>
      <c r="E13" s="195"/>
      <c r="F13" s="195"/>
    </row>
    <row r="14" spans="1:8" ht="16.149999999999999" customHeight="1" x14ac:dyDescent="0.15">
      <c r="A14" s="15"/>
      <c r="B14" s="15"/>
      <c r="C14" s="14"/>
      <c r="D14" s="195" t="s">
        <v>310</v>
      </c>
      <c r="E14" s="195"/>
      <c r="F14" s="195"/>
    </row>
    <row r="15" spans="1:8" ht="7.9" customHeight="1" x14ac:dyDescent="0.15">
      <c r="A15" s="15"/>
      <c r="B15" s="15"/>
      <c r="C15" s="15"/>
      <c r="D15" s="15"/>
      <c r="E15" s="15"/>
      <c r="F15" s="12"/>
    </row>
    <row r="16" spans="1:8" s="9" customFormat="1" ht="30" customHeight="1" thickBot="1" x14ac:dyDescent="0.2">
      <c r="A16" s="185" t="s">
        <v>359</v>
      </c>
      <c r="B16" s="185" t="s">
        <v>272</v>
      </c>
      <c r="C16" s="185" t="s">
        <v>272</v>
      </c>
      <c r="D16" s="185" t="s">
        <v>272</v>
      </c>
      <c r="E16" s="185" t="s">
        <v>272</v>
      </c>
      <c r="F16" s="185" t="s">
        <v>272</v>
      </c>
    </row>
    <row r="17" spans="1:10" ht="30" customHeight="1" thickBot="1" x14ac:dyDescent="0.2">
      <c r="A17" s="207" t="s">
        <v>273</v>
      </c>
      <c r="B17" s="208"/>
      <c r="C17" s="95" t="s">
        <v>343</v>
      </c>
      <c r="D17" s="209" t="s">
        <v>274</v>
      </c>
      <c r="E17" s="210"/>
      <c r="F17" s="96" t="s">
        <v>344</v>
      </c>
    </row>
    <row r="18" spans="1:10" ht="30" customHeight="1" thickBot="1" x14ac:dyDescent="0.2">
      <c r="A18" s="207" t="s">
        <v>275</v>
      </c>
      <c r="B18" s="208"/>
      <c r="C18" s="97" t="s">
        <v>351</v>
      </c>
      <c r="D18" s="238" t="s">
        <v>276</v>
      </c>
      <c r="E18" s="208"/>
      <c r="F18" s="98" t="s">
        <v>277</v>
      </c>
      <c r="H18" s="17"/>
      <c r="I18" s="18"/>
      <c r="J18" s="18"/>
    </row>
    <row r="19" spans="1:10" ht="64.900000000000006" customHeight="1" thickBot="1" x14ac:dyDescent="0.2">
      <c r="A19" s="16" t="s">
        <v>189</v>
      </c>
      <c r="B19" s="99" t="s">
        <v>190</v>
      </c>
      <c r="C19" s="100" t="s">
        <v>278</v>
      </c>
      <c r="D19" s="99" t="s">
        <v>192</v>
      </c>
      <c r="E19" s="99" t="s">
        <v>190</v>
      </c>
      <c r="F19" s="100" t="s">
        <v>279</v>
      </c>
    </row>
    <row r="20" spans="1:10" ht="24" customHeight="1" x14ac:dyDescent="0.15">
      <c r="A20" s="19" t="s">
        <v>194</v>
      </c>
      <c r="B20" s="20" t="s">
        <v>195</v>
      </c>
      <c r="C20" s="101">
        <f>SUM(C21:C22)</f>
        <v>20.71</v>
      </c>
      <c r="D20" s="21" t="s">
        <v>196</v>
      </c>
      <c r="E20" s="20" t="s">
        <v>39</v>
      </c>
      <c r="F20" s="101"/>
    </row>
    <row r="21" spans="1:10" ht="24" customHeight="1" x14ac:dyDescent="0.15">
      <c r="A21" s="19" t="s">
        <v>197</v>
      </c>
      <c r="B21" s="20" t="s">
        <v>148</v>
      </c>
      <c r="C21" s="101">
        <v>20.71</v>
      </c>
      <c r="D21" s="21" t="s">
        <v>198</v>
      </c>
      <c r="E21" s="20" t="s">
        <v>42</v>
      </c>
      <c r="F21" s="101">
        <v>0.7</v>
      </c>
    </row>
    <row r="22" spans="1:10" ht="24" customHeight="1" x14ac:dyDescent="0.15">
      <c r="A22" s="22" t="s">
        <v>199</v>
      </c>
      <c r="B22" s="23" t="s">
        <v>200</v>
      </c>
      <c r="C22" s="102"/>
      <c r="D22" s="24" t="s">
        <v>201</v>
      </c>
      <c r="E22" s="23" t="s">
        <v>45</v>
      </c>
      <c r="F22" s="102">
        <v>0.5</v>
      </c>
    </row>
    <row r="23" spans="1:10" ht="24" customHeight="1" x14ac:dyDescent="0.15">
      <c r="A23" s="22" t="s">
        <v>94</v>
      </c>
      <c r="B23" s="23" t="s">
        <v>93</v>
      </c>
      <c r="C23" s="102"/>
      <c r="D23" s="24" t="s">
        <v>202</v>
      </c>
      <c r="E23" s="23" t="s">
        <v>48</v>
      </c>
      <c r="F23" s="102"/>
    </row>
    <row r="24" spans="1:10" ht="24" customHeight="1" x14ac:dyDescent="0.15">
      <c r="A24" s="22" t="s">
        <v>203</v>
      </c>
      <c r="B24" s="23" t="s">
        <v>195</v>
      </c>
      <c r="C24" s="102">
        <f>SUM(C25:C27)</f>
        <v>48.3</v>
      </c>
      <c r="D24" s="24" t="s">
        <v>204</v>
      </c>
      <c r="E24" s="23" t="s">
        <v>51</v>
      </c>
      <c r="F24" s="102"/>
    </row>
    <row r="25" spans="1:10" ht="24" customHeight="1" x14ac:dyDescent="0.15">
      <c r="A25" s="22" t="s">
        <v>205</v>
      </c>
      <c r="B25" s="23" t="s">
        <v>149</v>
      </c>
      <c r="C25" s="102">
        <v>48.3</v>
      </c>
      <c r="D25" s="24" t="s">
        <v>206</v>
      </c>
      <c r="E25" s="23" t="s">
        <v>54</v>
      </c>
      <c r="F25" s="102"/>
    </row>
    <row r="26" spans="1:10" ht="24" customHeight="1" x14ac:dyDescent="0.15">
      <c r="A26" s="22" t="s">
        <v>207</v>
      </c>
      <c r="B26" s="23" t="s">
        <v>150</v>
      </c>
      <c r="C26" s="102"/>
      <c r="D26" s="24" t="s">
        <v>208</v>
      </c>
      <c r="E26" s="23" t="s">
        <v>61</v>
      </c>
      <c r="F26" s="102">
        <v>14.1</v>
      </c>
    </row>
    <row r="27" spans="1:10" ht="24" customHeight="1" x14ac:dyDescent="0.15">
      <c r="A27" s="22" t="s">
        <v>209</v>
      </c>
      <c r="B27" s="23" t="s">
        <v>210</v>
      </c>
      <c r="C27" s="102"/>
      <c r="D27" s="24" t="s">
        <v>211</v>
      </c>
      <c r="E27" s="23" t="s">
        <v>58</v>
      </c>
      <c r="F27" s="102"/>
    </row>
    <row r="28" spans="1:10" ht="24" customHeight="1" x14ac:dyDescent="0.15">
      <c r="A28" s="22" t="s">
        <v>95</v>
      </c>
      <c r="B28" s="23" t="s">
        <v>7</v>
      </c>
      <c r="C28" s="102"/>
      <c r="D28" s="24" t="s">
        <v>212</v>
      </c>
      <c r="E28" s="23" t="s">
        <v>64</v>
      </c>
      <c r="F28" s="102"/>
    </row>
    <row r="29" spans="1:10" ht="24" customHeight="1" x14ac:dyDescent="0.15">
      <c r="A29" s="22" t="s">
        <v>213</v>
      </c>
      <c r="B29" s="23" t="s">
        <v>195</v>
      </c>
      <c r="C29" s="102">
        <f>SUM(C30:C31)</f>
        <v>0</v>
      </c>
      <c r="D29" s="24" t="s">
        <v>214</v>
      </c>
      <c r="E29" s="23" t="s">
        <v>67</v>
      </c>
      <c r="F29" s="102">
        <v>0.08</v>
      </c>
    </row>
    <row r="30" spans="1:10" ht="24" customHeight="1" x14ac:dyDescent="0.15">
      <c r="A30" s="22" t="s">
        <v>215</v>
      </c>
      <c r="B30" s="23" t="s">
        <v>216</v>
      </c>
      <c r="C30" s="102"/>
      <c r="D30" s="24" t="s">
        <v>217</v>
      </c>
      <c r="E30" s="23" t="s">
        <v>70</v>
      </c>
      <c r="F30" s="102"/>
    </row>
    <row r="31" spans="1:10" ht="24" customHeight="1" x14ac:dyDescent="0.15">
      <c r="A31" s="22" t="s">
        <v>218</v>
      </c>
      <c r="B31" s="23" t="s">
        <v>219</v>
      </c>
      <c r="C31" s="102"/>
      <c r="D31" s="24" t="s">
        <v>220</v>
      </c>
      <c r="E31" s="23" t="s">
        <v>73</v>
      </c>
      <c r="F31" s="102"/>
    </row>
    <row r="32" spans="1:10" ht="24" customHeight="1" x14ac:dyDescent="0.15">
      <c r="A32" s="22" t="s">
        <v>221</v>
      </c>
      <c r="B32" s="23" t="s">
        <v>195</v>
      </c>
      <c r="C32" s="102">
        <f>SUM(C33:C34)</f>
        <v>0</v>
      </c>
      <c r="D32" s="24" t="s">
        <v>222</v>
      </c>
      <c r="E32" s="23" t="s">
        <v>76</v>
      </c>
      <c r="F32" s="102">
        <v>0.2</v>
      </c>
    </row>
    <row r="33" spans="1:6" ht="24" customHeight="1" x14ac:dyDescent="0.15">
      <c r="A33" s="22" t="s">
        <v>223</v>
      </c>
      <c r="B33" s="23" t="s">
        <v>224</v>
      </c>
      <c r="C33" s="102"/>
      <c r="D33" s="24" t="s">
        <v>225</v>
      </c>
      <c r="E33" s="23" t="s">
        <v>79</v>
      </c>
      <c r="F33" s="102"/>
    </row>
    <row r="34" spans="1:6" ht="24" customHeight="1" x14ac:dyDescent="0.15">
      <c r="A34" s="22" t="s">
        <v>226</v>
      </c>
      <c r="B34" s="23" t="s">
        <v>227</v>
      </c>
      <c r="C34" s="102"/>
      <c r="D34" s="24" t="s">
        <v>228</v>
      </c>
      <c r="E34" s="23" t="s">
        <v>229</v>
      </c>
      <c r="F34" s="102"/>
    </row>
    <row r="35" spans="1:6" ht="24" customHeight="1" x14ac:dyDescent="0.15">
      <c r="A35" s="22" t="s">
        <v>230</v>
      </c>
      <c r="B35" s="23" t="s">
        <v>195</v>
      </c>
      <c r="C35" s="102">
        <f>SUM(C36:C37)</f>
        <v>75</v>
      </c>
      <c r="D35" s="24" t="s">
        <v>231</v>
      </c>
      <c r="E35" s="23" t="s">
        <v>232</v>
      </c>
      <c r="F35" s="102"/>
    </row>
    <row r="36" spans="1:6" ht="24" customHeight="1" x14ac:dyDescent="0.15">
      <c r="A36" s="22" t="s">
        <v>233</v>
      </c>
      <c r="B36" s="23" t="s">
        <v>151</v>
      </c>
      <c r="C36" s="102">
        <v>72.3</v>
      </c>
      <c r="D36" s="24"/>
      <c r="E36" s="23"/>
      <c r="F36" s="102"/>
    </row>
    <row r="37" spans="1:6" ht="24" customHeight="1" x14ac:dyDescent="0.15">
      <c r="A37" s="22" t="s">
        <v>234</v>
      </c>
      <c r="B37" s="23" t="s">
        <v>153</v>
      </c>
      <c r="C37" s="102">
        <v>2.7</v>
      </c>
      <c r="D37" s="24"/>
      <c r="E37" s="23"/>
      <c r="F37" s="102"/>
    </row>
    <row r="38" spans="1:6" ht="24" customHeight="1" x14ac:dyDescent="0.15">
      <c r="A38" s="22" t="s">
        <v>235</v>
      </c>
      <c r="B38" s="23" t="s">
        <v>236</v>
      </c>
      <c r="C38" s="102"/>
      <c r="D38" s="24"/>
      <c r="E38" s="23"/>
      <c r="F38" s="102"/>
    </row>
    <row r="39" spans="1:6" ht="24" customHeight="1" x14ac:dyDescent="0.15">
      <c r="A39" s="22" t="s">
        <v>237</v>
      </c>
      <c r="B39" s="23" t="s">
        <v>238</v>
      </c>
      <c r="C39" s="102"/>
      <c r="D39" s="24"/>
      <c r="E39" s="23"/>
      <c r="F39" s="102"/>
    </row>
    <row r="40" spans="1:6" ht="24" customHeight="1" x14ac:dyDescent="0.15">
      <c r="A40" s="22" t="s">
        <v>15</v>
      </c>
      <c r="B40" s="23" t="s">
        <v>14</v>
      </c>
      <c r="C40" s="102"/>
      <c r="D40" s="24"/>
      <c r="E40" s="23"/>
      <c r="F40" s="102"/>
    </row>
    <row r="41" spans="1:6" ht="24" customHeight="1" x14ac:dyDescent="0.15">
      <c r="A41" s="22" t="s">
        <v>18</v>
      </c>
      <c r="B41" s="23" t="s">
        <v>17</v>
      </c>
      <c r="C41" s="102"/>
      <c r="D41" s="24"/>
      <c r="E41" s="23"/>
      <c r="F41" s="102"/>
    </row>
    <row r="42" spans="1:6" ht="24" customHeight="1" x14ac:dyDescent="0.15">
      <c r="A42" s="22" t="s">
        <v>21</v>
      </c>
      <c r="B42" s="23" t="s">
        <v>20</v>
      </c>
      <c r="C42" s="102"/>
      <c r="D42" s="24"/>
      <c r="E42" s="23"/>
      <c r="F42" s="102"/>
    </row>
    <row r="43" spans="1:6" ht="24" customHeight="1" x14ac:dyDescent="0.15">
      <c r="A43" s="22" t="s">
        <v>239</v>
      </c>
      <c r="B43" s="23" t="s">
        <v>240</v>
      </c>
      <c r="C43" s="102"/>
      <c r="D43" s="24"/>
      <c r="E43" s="23"/>
      <c r="F43" s="102"/>
    </row>
    <row r="44" spans="1:6" ht="24" customHeight="1" x14ac:dyDescent="0.15">
      <c r="A44" s="22" t="s">
        <v>241</v>
      </c>
      <c r="B44" s="23" t="s">
        <v>242</v>
      </c>
      <c r="C44" s="102"/>
      <c r="D44" s="24"/>
      <c r="E44" s="23"/>
      <c r="F44" s="102"/>
    </row>
    <row r="45" spans="1:6" ht="24" customHeight="1" x14ac:dyDescent="0.15">
      <c r="A45" s="22" t="s">
        <v>243</v>
      </c>
      <c r="B45" s="23" t="s">
        <v>195</v>
      </c>
      <c r="C45" s="102">
        <f>SUM(C46:C47)</f>
        <v>0</v>
      </c>
      <c r="D45" s="24"/>
      <c r="E45" s="23"/>
      <c r="F45" s="102"/>
    </row>
    <row r="46" spans="1:6" ht="24" customHeight="1" x14ac:dyDescent="0.15">
      <c r="A46" s="25" t="s">
        <v>244</v>
      </c>
      <c r="B46" s="23" t="s">
        <v>245</v>
      </c>
      <c r="C46" s="102"/>
      <c r="D46" s="24"/>
      <c r="E46" s="23"/>
      <c r="F46" s="102"/>
    </row>
    <row r="47" spans="1:6" ht="24" customHeight="1" x14ac:dyDescent="0.15">
      <c r="A47" s="25" t="s">
        <v>246</v>
      </c>
      <c r="B47" s="23" t="s">
        <v>247</v>
      </c>
      <c r="C47" s="102"/>
      <c r="D47" s="24"/>
      <c r="E47" s="23"/>
      <c r="F47" s="102"/>
    </row>
    <row r="48" spans="1:6" ht="24" customHeight="1" x14ac:dyDescent="0.15">
      <c r="A48" s="22" t="s">
        <v>248</v>
      </c>
      <c r="B48" s="23" t="s">
        <v>195</v>
      </c>
      <c r="C48" s="102">
        <f>SUM(C49:C50)</f>
        <v>0</v>
      </c>
      <c r="D48" s="24"/>
      <c r="E48" s="23"/>
      <c r="F48" s="102"/>
    </row>
    <row r="49" spans="1:6" ht="24" customHeight="1" x14ac:dyDescent="0.15">
      <c r="A49" s="22" t="s">
        <v>249</v>
      </c>
      <c r="B49" s="23" t="s">
        <v>250</v>
      </c>
      <c r="C49" s="102"/>
      <c r="D49" s="24"/>
      <c r="E49" s="23"/>
      <c r="F49" s="102"/>
    </row>
    <row r="50" spans="1:6" ht="24" customHeight="1" x14ac:dyDescent="0.15">
      <c r="A50" s="22" t="s">
        <v>251</v>
      </c>
      <c r="B50" s="23" t="s">
        <v>252</v>
      </c>
      <c r="C50" s="102"/>
      <c r="D50" s="24"/>
      <c r="E50" s="23"/>
      <c r="F50" s="102"/>
    </row>
    <row r="51" spans="1:6" ht="24" customHeight="1" x14ac:dyDescent="0.15">
      <c r="A51" s="22" t="s">
        <v>253</v>
      </c>
      <c r="B51" s="23" t="s">
        <v>195</v>
      </c>
      <c r="C51" s="102">
        <f>SUM(C52:C53)</f>
        <v>0</v>
      </c>
      <c r="D51" s="24"/>
      <c r="E51" s="23"/>
      <c r="F51" s="102"/>
    </row>
    <row r="52" spans="1:6" ht="24" customHeight="1" x14ac:dyDescent="0.15">
      <c r="A52" s="22" t="s">
        <v>254</v>
      </c>
      <c r="B52" s="23" t="s">
        <v>255</v>
      </c>
      <c r="C52" s="102"/>
      <c r="D52" s="24"/>
      <c r="E52" s="23"/>
      <c r="F52" s="102"/>
    </row>
    <row r="53" spans="1:6" ht="24" customHeight="1" x14ac:dyDescent="0.15">
      <c r="A53" s="22" t="s">
        <v>256</v>
      </c>
      <c r="B53" s="23" t="s">
        <v>257</v>
      </c>
      <c r="C53" s="102"/>
      <c r="D53" s="24"/>
      <c r="E53" s="23"/>
      <c r="F53" s="102"/>
    </row>
    <row r="54" spans="1:6" ht="24" customHeight="1" x14ac:dyDescent="0.15">
      <c r="A54" s="22" t="s">
        <v>29</v>
      </c>
      <c r="B54" s="23" t="s">
        <v>28</v>
      </c>
      <c r="C54" s="102"/>
      <c r="D54" s="24"/>
      <c r="E54" s="23"/>
      <c r="F54" s="102"/>
    </row>
    <row r="55" spans="1:6" ht="24" customHeight="1" x14ac:dyDescent="0.15">
      <c r="A55" s="22" t="s">
        <v>32</v>
      </c>
      <c r="B55" s="23" t="s">
        <v>31</v>
      </c>
      <c r="C55" s="102"/>
      <c r="D55" s="24"/>
      <c r="E55" s="23"/>
      <c r="F55" s="102"/>
    </row>
    <row r="56" spans="1:6" ht="24" customHeight="1" x14ac:dyDescent="0.15">
      <c r="A56" s="22" t="s">
        <v>258</v>
      </c>
      <c r="B56" s="23" t="s">
        <v>195</v>
      </c>
      <c r="C56" s="102">
        <f>SUM(C57:C58)</f>
        <v>0</v>
      </c>
      <c r="D56" s="24"/>
      <c r="E56" s="23"/>
      <c r="F56" s="102"/>
    </row>
    <row r="57" spans="1:6" ht="24" customHeight="1" x14ac:dyDescent="0.15">
      <c r="A57" s="26" t="s">
        <v>259</v>
      </c>
      <c r="B57" s="27">
        <v>1801</v>
      </c>
      <c r="C57" s="103"/>
      <c r="D57" s="28"/>
      <c r="E57" s="27"/>
      <c r="F57" s="103"/>
    </row>
    <row r="58" spans="1:6" ht="24" customHeight="1" x14ac:dyDescent="0.15">
      <c r="A58" s="26" t="s">
        <v>260</v>
      </c>
      <c r="B58" s="27" t="s">
        <v>261</v>
      </c>
      <c r="C58" s="103"/>
      <c r="D58" s="28"/>
      <c r="E58" s="27"/>
      <c r="F58" s="103"/>
    </row>
    <row r="59" spans="1:6" ht="24" customHeight="1" x14ac:dyDescent="0.15">
      <c r="A59" s="29" t="s">
        <v>96</v>
      </c>
      <c r="B59" s="27" t="s">
        <v>35</v>
      </c>
      <c r="C59" s="103"/>
      <c r="D59" s="28"/>
      <c r="E59" s="27"/>
      <c r="F59" s="103"/>
    </row>
    <row r="60" spans="1:6" ht="24" customHeight="1" thickBot="1" x14ac:dyDescent="0.2">
      <c r="A60" s="30" t="s">
        <v>97</v>
      </c>
      <c r="B60" s="31" t="s">
        <v>37</v>
      </c>
      <c r="C60" s="104"/>
      <c r="D60" s="32"/>
      <c r="E60" s="31"/>
      <c r="F60" s="104"/>
    </row>
    <row r="61" spans="1:6" ht="24" customHeight="1" x14ac:dyDescent="0.15">
      <c r="A61" s="215" t="s">
        <v>280</v>
      </c>
      <c r="B61" s="216"/>
      <c r="C61" s="105">
        <f>C20+SUM(C23:C24)+SUM(C28:C29)+C32+C35+SUM(C38:C45)+C48+C51+SUM(C54:C56)+SUM(C59:C60)</f>
        <v>144.01</v>
      </c>
      <c r="D61" s="239" t="s">
        <v>333</v>
      </c>
      <c r="E61" s="216"/>
      <c r="F61" s="106">
        <f>SUM(F20:F35)</f>
        <v>15.579999999999998</v>
      </c>
    </row>
    <row r="62" spans="1:6" ht="24" customHeight="1" thickBot="1" x14ac:dyDescent="0.2">
      <c r="A62" s="197" t="s">
        <v>281</v>
      </c>
      <c r="B62" s="198"/>
      <c r="C62" s="198"/>
      <c r="D62" s="198"/>
      <c r="E62" s="199"/>
      <c r="F62" s="107">
        <f>C61+F61</f>
        <v>159.58999999999997</v>
      </c>
    </row>
    <row r="63" spans="1:6" ht="13.15" customHeight="1" x14ac:dyDescent="0.15">
      <c r="A63" s="34" t="s">
        <v>264</v>
      </c>
      <c r="B63" s="34"/>
      <c r="C63" s="34"/>
      <c r="D63" s="15"/>
      <c r="E63" s="15"/>
      <c r="F63" s="13"/>
    </row>
    <row r="64" spans="1:6" x14ac:dyDescent="0.15">
      <c r="A64" s="196" t="s">
        <v>345</v>
      </c>
      <c r="B64" s="196"/>
      <c r="C64" s="196"/>
      <c r="D64" s="196"/>
      <c r="E64" s="196"/>
      <c r="F64" s="196"/>
    </row>
    <row r="65" spans="1:6" x14ac:dyDescent="0.15">
      <c r="A65" s="196" t="s">
        <v>346</v>
      </c>
      <c r="B65" s="196"/>
      <c r="C65" s="196"/>
      <c r="D65" s="196"/>
      <c r="E65" s="196"/>
      <c r="F65" s="196"/>
    </row>
    <row r="66" spans="1:6" x14ac:dyDescent="0.15">
      <c r="A66" s="196" t="s">
        <v>347</v>
      </c>
      <c r="B66" s="196"/>
      <c r="C66" s="196"/>
      <c r="D66" s="196"/>
      <c r="E66" s="196"/>
      <c r="F66" s="196"/>
    </row>
    <row r="67" spans="1:6" x14ac:dyDescent="0.15">
      <c r="A67" s="196" t="s">
        <v>348</v>
      </c>
      <c r="B67" s="196"/>
      <c r="C67" s="196"/>
      <c r="D67" s="196"/>
      <c r="E67" s="196"/>
      <c r="F67" s="196"/>
    </row>
    <row r="68" spans="1:6" ht="25.9" customHeight="1" x14ac:dyDescent="0.15">
      <c r="A68" s="201"/>
      <c r="B68" s="196"/>
      <c r="C68" s="196"/>
      <c r="D68" s="196"/>
      <c r="E68" s="196"/>
      <c r="F68" s="196"/>
    </row>
    <row r="69" spans="1:6" ht="25.9" customHeight="1" x14ac:dyDescent="0.15">
      <c r="A69" s="201"/>
      <c r="B69" s="196"/>
      <c r="C69" s="196"/>
      <c r="D69" s="196"/>
      <c r="E69" s="196"/>
      <c r="F69" s="196"/>
    </row>
    <row r="70" spans="1:6" x14ac:dyDescent="0.15">
      <c r="A70" s="201"/>
      <c r="B70" s="196"/>
      <c r="C70" s="196"/>
      <c r="D70" s="196"/>
      <c r="E70" s="196"/>
      <c r="F70" s="196"/>
    </row>
    <row r="71" spans="1:6" x14ac:dyDescent="0.15">
      <c r="A71" s="196"/>
      <c r="B71" s="196"/>
      <c r="C71" s="196"/>
      <c r="D71" s="196"/>
      <c r="E71" s="196"/>
      <c r="F71" s="196"/>
    </row>
  </sheetData>
  <mergeCells count="27">
    <mergeCell ref="A69:F69"/>
    <mergeCell ref="A70:F70"/>
    <mergeCell ref="A71:F71"/>
    <mergeCell ref="A62:E62"/>
    <mergeCell ref="A64:F64"/>
    <mergeCell ref="A65:F65"/>
    <mergeCell ref="A66:F66"/>
    <mergeCell ref="A67:F67"/>
    <mergeCell ref="A68:F68"/>
    <mergeCell ref="A17:B17"/>
    <mergeCell ref="D17:E17"/>
    <mergeCell ref="A18:B18"/>
    <mergeCell ref="D18:E18"/>
    <mergeCell ref="A61:B61"/>
    <mergeCell ref="D61:E61"/>
    <mergeCell ref="A16:F16"/>
    <mergeCell ref="A2:F2"/>
    <mergeCell ref="A3:F3"/>
    <mergeCell ref="E4:F4"/>
    <mergeCell ref="E6:F6"/>
    <mergeCell ref="D8:F8"/>
    <mergeCell ref="D9:F9"/>
    <mergeCell ref="D10:F10"/>
    <mergeCell ref="D11:F11"/>
    <mergeCell ref="D12:F12"/>
    <mergeCell ref="D13:F13"/>
    <mergeCell ref="D14:F14"/>
  </mergeCells>
  <phoneticPr fontId="2"/>
  <printOptions horizontalCentered="1" verticalCentered="1"/>
  <pageMargins left="0.39370078740157483" right="0.39370078740157483" top="0.59055118110236227" bottom="0.39370078740157483" header="0.51181102362204722" footer="0.51181102362204722"/>
  <pageSetup paperSize="9" scale="57" orientation="portrait" r:id="rId1"/>
  <headerFooter alignWithMargins="0">
    <oddHeader>&amp;R&amp;K000000&amp;G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38"/>
  <sheetViews>
    <sheetView view="pageBreakPreview" zoomScale="80" zoomScaleNormal="100" zoomScaleSheetLayoutView="80" workbookViewId="0">
      <selection activeCell="D6" sqref="D6:E6"/>
    </sheetView>
  </sheetViews>
  <sheetFormatPr defaultColWidth="2.875" defaultRowHeight="20.100000000000001" customHeight="1" x14ac:dyDescent="0.15"/>
  <cols>
    <col min="1" max="1" width="4.625" style="108" customWidth="1"/>
    <col min="2" max="2" width="30.625" style="108" customWidth="1"/>
    <col min="3" max="3" width="8.625" style="108" customWidth="1"/>
    <col min="4" max="4" width="14.25" style="108" customWidth="1"/>
    <col min="5" max="5" width="11.75" style="108" customWidth="1"/>
    <col min="6" max="9" width="14.625" style="108" customWidth="1"/>
    <col min="10" max="16384" width="2.875" style="108"/>
  </cols>
  <sheetData>
    <row r="1" spans="1:12" ht="18" customHeight="1" x14ac:dyDescent="0.15">
      <c r="A1" s="108" t="s">
        <v>341</v>
      </c>
    </row>
    <row r="2" spans="1:12" ht="18" customHeight="1" x14ac:dyDescent="0.15">
      <c r="A2" s="246" t="s">
        <v>339</v>
      </c>
      <c r="B2" s="246"/>
      <c r="C2" s="246"/>
      <c r="D2" s="246"/>
      <c r="E2" s="246"/>
      <c r="F2" s="246"/>
      <c r="G2" s="246"/>
      <c r="H2" s="246"/>
      <c r="I2" s="246"/>
    </row>
    <row r="3" spans="1:12" ht="18" customHeight="1" x14ac:dyDescent="0.15">
      <c r="I3" s="109"/>
    </row>
    <row r="4" spans="1:12" ht="18" customHeight="1" x14ac:dyDescent="0.15">
      <c r="A4" s="247" t="s">
        <v>157</v>
      </c>
      <c r="B4" s="248"/>
      <c r="G4" s="110" t="s">
        <v>0</v>
      </c>
      <c r="H4" s="268" t="s">
        <v>172</v>
      </c>
      <c r="I4" s="268"/>
    </row>
    <row r="5" spans="1:12" ht="18" customHeight="1" thickBot="1" x14ac:dyDescent="0.2">
      <c r="A5" s="249" t="s">
        <v>371</v>
      </c>
      <c r="B5" s="250"/>
      <c r="G5" s="111" t="s">
        <v>1</v>
      </c>
      <c r="H5" s="111"/>
      <c r="I5" s="112" t="s">
        <v>340</v>
      </c>
    </row>
    <row r="6" spans="1:12" s="113" customFormat="1" ht="18" customHeight="1" x14ac:dyDescent="0.15">
      <c r="A6" s="251" t="s">
        <v>165</v>
      </c>
      <c r="B6" s="252"/>
      <c r="C6" s="253"/>
      <c r="D6" s="266" t="s">
        <v>173</v>
      </c>
      <c r="E6" s="267"/>
      <c r="F6" s="264" t="s">
        <v>166</v>
      </c>
      <c r="G6" s="264"/>
      <c r="H6" s="264"/>
      <c r="I6" s="265"/>
      <c r="K6" s="108"/>
      <c r="L6" s="108"/>
    </row>
    <row r="7" spans="1:12" s="113" customFormat="1" ht="18" customHeight="1" x14ac:dyDescent="0.15">
      <c r="A7" s="254" t="s">
        <v>155</v>
      </c>
      <c r="B7" s="256" t="s">
        <v>164</v>
      </c>
      <c r="C7" s="258" t="s">
        <v>2</v>
      </c>
      <c r="D7" s="260" t="s">
        <v>352</v>
      </c>
      <c r="E7" s="240" t="s">
        <v>353</v>
      </c>
      <c r="F7" s="262" t="s">
        <v>169</v>
      </c>
      <c r="G7" s="263"/>
      <c r="H7" s="114" t="s">
        <v>170</v>
      </c>
      <c r="I7" s="242" t="s">
        <v>167</v>
      </c>
    </row>
    <row r="8" spans="1:12" s="113" customFormat="1" ht="54" customHeight="1" thickBot="1" x14ac:dyDescent="0.2">
      <c r="A8" s="255"/>
      <c r="B8" s="257"/>
      <c r="C8" s="259"/>
      <c r="D8" s="261"/>
      <c r="E8" s="241"/>
      <c r="F8" s="115" t="s">
        <v>156</v>
      </c>
      <c r="G8" s="116" t="s">
        <v>171</v>
      </c>
      <c r="H8" s="116" t="s">
        <v>168</v>
      </c>
      <c r="I8" s="243"/>
    </row>
    <row r="9" spans="1:12" ht="36" customHeight="1" x14ac:dyDescent="0.15">
      <c r="A9" s="117">
        <v>1</v>
      </c>
      <c r="B9" s="118" t="str">
        <f>IF(C9="","",INDEX('データ（触らないでください）'!$C$3:$C$51,MATCH(C9,'データ（触らないでください）'!$B$3:$B$51,0)))</f>
        <v xml:space="preserve"> 燃え殻(水銀なし)</v>
      </c>
      <c r="C9" s="119" t="s">
        <v>148</v>
      </c>
      <c r="D9" s="120" t="s">
        <v>335</v>
      </c>
      <c r="E9" s="121" t="s">
        <v>159</v>
      </c>
      <c r="F9" s="153" t="s">
        <v>162</v>
      </c>
      <c r="G9" s="122">
        <v>12.7</v>
      </c>
      <c r="H9" s="122"/>
      <c r="I9" s="123">
        <f>IF(G9+H9&gt;0,SUM(G9:H9),"")</f>
        <v>12.7</v>
      </c>
    </row>
    <row r="10" spans="1:12" s="130" customFormat="1" ht="36" customHeight="1" x14ac:dyDescent="0.15">
      <c r="A10" s="124">
        <v>2</v>
      </c>
      <c r="B10" s="125" t="str">
        <f>IF(C10="","",INDEX('データ（触らないでください）'!$C$3:$C$51,MATCH(C10,'データ（触らないでください）'!$B$3:$B$51,0)))</f>
        <v xml:space="preserve"> 燃え殻(水銀なし)</v>
      </c>
      <c r="C10" s="126" t="s">
        <v>148</v>
      </c>
      <c r="D10" s="127" t="s">
        <v>154</v>
      </c>
      <c r="E10" s="121" t="s">
        <v>159</v>
      </c>
      <c r="F10" s="154" t="s">
        <v>174</v>
      </c>
      <c r="G10" s="128">
        <v>7.7</v>
      </c>
      <c r="H10" s="122"/>
      <c r="I10" s="129">
        <f t="shared" ref="I10:I33" si="0">IF(G10+H10&gt;0,SUM(G10:H10),"")</f>
        <v>7.7</v>
      </c>
    </row>
    <row r="11" spans="1:12" s="130" customFormat="1" ht="36" customHeight="1" x14ac:dyDescent="0.15">
      <c r="A11" s="124">
        <v>3</v>
      </c>
      <c r="B11" s="125" t="str">
        <f>IF(C11="","",INDEX('データ（触らないでください）'!$C$3:$C$51,MATCH(C11,'データ（触らないでください）'!$B$3:$B$51,0)))</f>
        <v xml:space="preserve"> 燃え殻(水銀なし)</v>
      </c>
      <c r="C11" s="126" t="s">
        <v>148</v>
      </c>
      <c r="D11" s="127" t="s">
        <v>9</v>
      </c>
      <c r="E11" s="121" t="s">
        <v>159</v>
      </c>
      <c r="F11" s="154" t="s">
        <v>174</v>
      </c>
      <c r="G11" s="128">
        <v>0.31</v>
      </c>
      <c r="H11" s="122"/>
      <c r="I11" s="129">
        <f t="shared" ref="I11" si="1">IF(G11+H11&gt;0,SUM(G11:H11),"")</f>
        <v>0.31</v>
      </c>
    </row>
    <row r="12" spans="1:12" s="130" customFormat="1" ht="36" customHeight="1" x14ac:dyDescent="0.15">
      <c r="A12" s="124">
        <v>4</v>
      </c>
      <c r="B12" s="125" t="str">
        <f>IF(C12="","",INDEX('データ（触らないでください）'!$C$3:$C$51,MATCH(C12,'データ（触らないでください）'!$B$3:$B$51,0)))</f>
        <v xml:space="preserve"> 無機性汚泥（石綿・水銀なし）</v>
      </c>
      <c r="C12" s="126" t="s">
        <v>149</v>
      </c>
      <c r="D12" s="127" t="s">
        <v>335</v>
      </c>
      <c r="E12" s="121" t="s">
        <v>159</v>
      </c>
      <c r="F12" s="154" t="s">
        <v>163</v>
      </c>
      <c r="G12" s="128">
        <v>25.6</v>
      </c>
      <c r="H12" s="122"/>
      <c r="I12" s="129">
        <f t="shared" si="0"/>
        <v>25.6</v>
      </c>
    </row>
    <row r="13" spans="1:12" s="130" customFormat="1" ht="36" customHeight="1" x14ac:dyDescent="0.15">
      <c r="A13" s="124">
        <v>5</v>
      </c>
      <c r="B13" s="125" t="str">
        <f>IF(C13="","",INDEX('データ（触らないでください）'!$C$3:$C$51,MATCH(C13,'データ（触らないでください）'!$B$3:$B$51,0)))</f>
        <v xml:space="preserve"> 無機性汚泥（石綿・水銀なし）</v>
      </c>
      <c r="C13" s="126" t="s">
        <v>149</v>
      </c>
      <c r="D13" s="127" t="s">
        <v>154</v>
      </c>
      <c r="E13" s="121" t="s">
        <v>159</v>
      </c>
      <c r="F13" s="154" t="s">
        <v>163</v>
      </c>
      <c r="G13" s="122">
        <v>20.2</v>
      </c>
      <c r="H13" s="122"/>
      <c r="I13" s="129">
        <f t="shared" ref="I13" si="2">IF(G13+H13&gt;0,SUM(G13:H13),"")</f>
        <v>20.2</v>
      </c>
    </row>
    <row r="14" spans="1:12" s="130" customFormat="1" ht="36" customHeight="1" x14ac:dyDescent="0.15">
      <c r="A14" s="124">
        <v>6</v>
      </c>
      <c r="B14" s="125" t="str">
        <f>IF(C14="","",INDEX('データ（触らないでください）'!$C$3:$C$51,MATCH(C14,'データ（触らないでください）'!$B$3:$B$51,0)))</f>
        <v xml:space="preserve"> 無機性汚泥（石綿・水銀なし）</v>
      </c>
      <c r="C14" s="126" t="s">
        <v>149</v>
      </c>
      <c r="D14" s="127" t="s">
        <v>27</v>
      </c>
      <c r="E14" s="121" t="s">
        <v>159</v>
      </c>
      <c r="F14" s="154" t="s">
        <v>163</v>
      </c>
      <c r="G14" s="122">
        <v>2.5</v>
      </c>
      <c r="H14" s="122"/>
      <c r="I14" s="129">
        <f t="shared" ref="I14" si="3">IF(G14+H14&gt;0,SUM(G14:H14),"")</f>
        <v>2.5</v>
      </c>
    </row>
    <row r="15" spans="1:12" s="130" customFormat="1" ht="36" customHeight="1" x14ac:dyDescent="0.15">
      <c r="A15" s="124">
        <v>7</v>
      </c>
      <c r="B15" s="125" t="str">
        <f>IF(C15="","",INDEX('データ（触らないでください）'!$C$3:$C$51,MATCH(C15,'データ（触らないでください）'!$B$3:$B$51,0)))</f>
        <v xml:space="preserve"> 廃プラスチック類（石綿なし）</v>
      </c>
      <c r="C15" s="126" t="s">
        <v>151</v>
      </c>
      <c r="D15" s="127" t="s">
        <v>335</v>
      </c>
      <c r="E15" s="121" t="s">
        <v>159</v>
      </c>
      <c r="F15" s="154" t="s">
        <v>354</v>
      </c>
      <c r="G15" s="128">
        <v>34.700000000000003</v>
      </c>
      <c r="H15" s="122"/>
      <c r="I15" s="129">
        <f t="shared" si="0"/>
        <v>34.700000000000003</v>
      </c>
    </row>
    <row r="16" spans="1:12" s="130" customFormat="1" ht="36" customHeight="1" x14ac:dyDescent="0.15">
      <c r="A16" s="124">
        <v>8</v>
      </c>
      <c r="B16" s="125" t="str">
        <f>IF(C16="","",INDEX('データ（触らないでください）'!$C$3:$C$51,MATCH(C16,'データ（触らないでください）'!$B$3:$B$51,0)))</f>
        <v xml:space="preserve"> 廃プラスチック類（石綿なし）</v>
      </c>
      <c r="C16" s="126" t="s">
        <v>116</v>
      </c>
      <c r="D16" s="127" t="s">
        <v>154</v>
      </c>
      <c r="E16" s="121" t="s">
        <v>159</v>
      </c>
      <c r="F16" s="154" t="s">
        <v>354</v>
      </c>
      <c r="G16" s="128">
        <v>26.2</v>
      </c>
      <c r="H16" s="122"/>
      <c r="I16" s="129">
        <f t="shared" si="0"/>
        <v>26.2</v>
      </c>
    </row>
    <row r="17" spans="1:9" s="130" customFormat="1" ht="36" customHeight="1" x14ac:dyDescent="0.15">
      <c r="A17" s="124">
        <v>9</v>
      </c>
      <c r="B17" s="125" t="str">
        <f>IF(C17="","",INDEX('データ（触らないでください）'!$C$3:$C$51,MATCH(C17,'データ（触らないでください）'!$B$3:$B$51,0)))</f>
        <v xml:space="preserve"> 廃プラスチック類（石綿なし）</v>
      </c>
      <c r="C17" s="126" t="s">
        <v>116</v>
      </c>
      <c r="D17" s="127" t="s">
        <v>10</v>
      </c>
      <c r="E17" s="121" t="s">
        <v>159</v>
      </c>
      <c r="F17" s="154" t="s">
        <v>354</v>
      </c>
      <c r="G17" s="122">
        <v>2.7</v>
      </c>
      <c r="H17" s="122"/>
      <c r="I17" s="129">
        <f t="shared" si="0"/>
        <v>2.7</v>
      </c>
    </row>
    <row r="18" spans="1:9" s="130" customFormat="1" ht="36" customHeight="1" x14ac:dyDescent="0.15">
      <c r="A18" s="124">
        <v>10</v>
      </c>
      <c r="B18" s="125" t="str">
        <f>IF(C18="","",INDEX('データ（触らないでください）'!$C$3:$C$51,MATCH(C18,'データ（触らないでください）'!$B$3:$B$51,0)))</f>
        <v xml:space="preserve"> 廃プラスチック類（石綿なし）</v>
      </c>
      <c r="C18" s="126" t="s">
        <v>116</v>
      </c>
      <c r="D18" s="127" t="s">
        <v>41</v>
      </c>
      <c r="E18" s="121" t="s">
        <v>159</v>
      </c>
      <c r="F18" s="154" t="s">
        <v>354</v>
      </c>
      <c r="G18" s="128">
        <v>8.6999999999999993</v>
      </c>
      <c r="H18" s="122"/>
      <c r="I18" s="129">
        <f t="shared" si="0"/>
        <v>8.6999999999999993</v>
      </c>
    </row>
    <row r="19" spans="1:9" s="130" customFormat="1" ht="36" customHeight="1" x14ac:dyDescent="0.15">
      <c r="A19" s="124">
        <v>11</v>
      </c>
      <c r="B19" s="125" t="str">
        <f>IF(C19="","",INDEX('データ（触らないでください）'!$C$3:$C$51,MATCH(C19,'データ（触らないでください）'!$B$3:$B$51,0)))</f>
        <v xml:space="preserve"> 廃プラスチック類（石綿含有）</v>
      </c>
      <c r="C19" s="126" t="s">
        <v>153</v>
      </c>
      <c r="D19" s="127" t="s">
        <v>335</v>
      </c>
      <c r="E19" s="121" t="s">
        <v>159</v>
      </c>
      <c r="F19" s="154" t="s">
        <v>355</v>
      </c>
      <c r="G19" s="128">
        <v>2.7</v>
      </c>
      <c r="H19" s="122"/>
      <c r="I19" s="129">
        <f t="shared" si="0"/>
        <v>2.7</v>
      </c>
    </row>
    <row r="20" spans="1:9" s="130" customFormat="1" ht="36" customHeight="1" x14ac:dyDescent="0.15">
      <c r="A20" s="124">
        <v>12</v>
      </c>
      <c r="B20" s="131" t="str">
        <f>IF(C20="","",INDEX('データ（触らないでください）'!$C$3:$C$51,MATCH(C20,'データ（触らないでください）'!$B$3:$B$51,0)))</f>
        <v/>
      </c>
      <c r="C20" s="132"/>
      <c r="D20" s="133"/>
      <c r="E20" s="134"/>
      <c r="F20" s="155"/>
      <c r="G20" s="135"/>
      <c r="H20" s="136"/>
      <c r="I20" s="137" t="str">
        <f t="shared" si="0"/>
        <v/>
      </c>
    </row>
    <row r="21" spans="1:9" s="130" customFormat="1" ht="36" customHeight="1" x14ac:dyDescent="0.15">
      <c r="A21" s="124">
        <v>13</v>
      </c>
      <c r="B21" s="131" t="str">
        <f>IF(C21="","",INDEX('データ（触らないでください）'!$C$3:$C$51,MATCH(C21,'データ（触らないでください）'!$B$3:$B$51,0)))</f>
        <v/>
      </c>
      <c r="C21" s="132"/>
      <c r="D21" s="133"/>
      <c r="E21" s="134"/>
      <c r="F21" s="155"/>
      <c r="G21" s="135"/>
      <c r="H21" s="136"/>
      <c r="I21" s="137" t="str">
        <f t="shared" si="0"/>
        <v/>
      </c>
    </row>
    <row r="22" spans="1:9" s="130" customFormat="1" ht="36" customHeight="1" x14ac:dyDescent="0.15">
      <c r="A22" s="124">
        <v>14</v>
      </c>
      <c r="B22" s="131" t="str">
        <f>IF(C22="","",INDEX('データ（触らないでください）'!$C$3:$C$51,MATCH(C22,'データ（触らないでください）'!$B$3:$B$51,0)))</f>
        <v/>
      </c>
      <c r="C22" s="132"/>
      <c r="D22" s="133"/>
      <c r="E22" s="134"/>
      <c r="F22" s="155"/>
      <c r="G22" s="135"/>
      <c r="H22" s="136"/>
      <c r="I22" s="137" t="str">
        <f t="shared" si="0"/>
        <v/>
      </c>
    </row>
    <row r="23" spans="1:9" s="130" customFormat="1" ht="36" customHeight="1" x14ac:dyDescent="0.15">
      <c r="A23" s="124">
        <v>15</v>
      </c>
      <c r="B23" s="131" t="str">
        <f>IF(C23="","",INDEX('データ（触らないでください）'!$C$3:$C$51,MATCH(C23,'データ（触らないでください）'!$B$3:$B$51,0)))</f>
        <v/>
      </c>
      <c r="C23" s="132"/>
      <c r="D23" s="133"/>
      <c r="E23" s="134"/>
      <c r="F23" s="155"/>
      <c r="G23" s="135"/>
      <c r="H23" s="136"/>
      <c r="I23" s="137" t="str">
        <f t="shared" si="0"/>
        <v/>
      </c>
    </row>
    <row r="24" spans="1:9" s="130" customFormat="1" ht="36" customHeight="1" x14ac:dyDescent="0.15">
      <c r="A24" s="124">
        <v>16</v>
      </c>
      <c r="B24" s="131" t="str">
        <f>IF(C24="","",INDEX('データ（触らないでください）'!$C$3:$C$51,MATCH(C24,'データ（触らないでください）'!$B$3:$B$51,0)))</f>
        <v/>
      </c>
      <c r="C24" s="132"/>
      <c r="D24" s="133"/>
      <c r="E24" s="134"/>
      <c r="F24" s="155"/>
      <c r="G24" s="135"/>
      <c r="H24" s="136"/>
      <c r="I24" s="137" t="str">
        <f t="shared" si="0"/>
        <v/>
      </c>
    </row>
    <row r="25" spans="1:9" s="130" customFormat="1" ht="36" customHeight="1" x14ac:dyDescent="0.15">
      <c r="A25" s="124">
        <v>17</v>
      </c>
      <c r="B25" s="131" t="str">
        <f>IF(C25="","",INDEX('データ（触らないでください）'!$C$3:$C$51,MATCH(C25,'データ（触らないでください）'!$B$3:$B$51,0)))</f>
        <v/>
      </c>
      <c r="C25" s="132"/>
      <c r="D25" s="133"/>
      <c r="E25" s="134"/>
      <c r="F25" s="155"/>
      <c r="G25" s="135"/>
      <c r="H25" s="136"/>
      <c r="I25" s="137" t="str">
        <f t="shared" si="0"/>
        <v/>
      </c>
    </row>
    <row r="26" spans="1:9" s="130" customFormat="1" ht="36" customHeight="1" x14ac:dyDescent="0.15">
      <c r="A26" s="124">
        <v>18</v>
      </c>
      <c r="B26" s="131" t="str">
        <f>IF(C26="","",INDEX('データ（触らないでください）'!$C$3:$C$51,MATCH(C26,'データ（触らないでください）'!$B$3:$B$51,0)))</f>
        <v/>
      </c>
      <c r="C26" s="132"/>
      <c r="D26" s="133"/>
      <c r="E26" s="134"/>
      <c r="F26" s="155"/>
      <c r="G26" s="135"/>
      <c r="H26" s="136"/>
      <c r="I26" s="137" t="str">
        <f t="shared" si="0"/>
        <v/>
      </c>
    </row>
    <row r="27" spans="1:9" s="130" customFormat="1" ht="36" customHeight="1" x14ac:dyDescent="0.15">
      <c r="A27" s="124">
        <v>19</v>
      </c>
      <c r="B27" s="138" t="str">
        <f>IF(C27="","",INDEX('データ（触らないでください）'!$C$3:$C$51,MATCH(C27,'データ（触らないでください）'!$B$3:$B$51,0)))</f>
        <v/>
      </c>
      <c r="C27" s="139"/>
      <c r="D27" s="133"/>
      <c r="E27" s="134"/>
      <c r="F27" s="155"/>
      <c r="G27" s="135"/>
      <c r="H27" s="136"/>
      <c r="I27" s="137" t="str">
        <f t="shared" si="0"/>
        <v/>
      </c>
    </row>
    <row r="28" spans="1:9" s="130" customFormat="1" ht="36" customHeight="1" x14ac:dyDescent="0.15">
      <c r="A28" s="124">
        <v>20</v>
      </c>
      <c r="B28" s="140" t="str">
        <f>IF(C28="","",INDEX('データ（触らないでください）'!$C$3:$C$51,MATCH(C28,'データ（触らないでください）'!$B$3:$B$51,0)))</f>
        <v/>
      </c>
      <c r="C28" s="141"/>
      <c r="D28" s="142"/>
      <c r="E28" s="143"/>
      <c r="F28" s="155"/>
      <c r="G28" s="135"/>
      <c r="H28" s="136"/>
      <c r="I28" s="144" t="str">
        <f t="shared" si="0"/>
        <v/>
      </c>
    </row>
    <row r="29" spans="1:9" s="130" customFormat="1" ht="36" customHeight="1" x14ac:dyDescent="0.15">
      <c r="A29" s="124">
        <v>21</v>
      </c>
      <c r="B29" s="140" t="str">
        <f>IF(C29="","",INDEX('データ（触らないでください）'!$C$3:$C$51,MATCH(C29,'データ（触らないでください）'!$B$3:$B$51,0)))</f>
        <v/>
      </c>
      <c r="C29" s="141"/>
      <c r="D29" s="142"/>
      <c r="E29" s="143"/>
      <c r="F29" s="155"/>
      <c r="G29" s="135"/>
      <c r="H29" s="136"/>
      <c r="I29" s="144" t="str">
        <f t="shared" si="0"/>
        <v/>
      </c>
    </row>
    <row r="30" spans="1:9" s="130" customFormat="1" ht="36" customHeight="1" x14ac:dyDescent="0.15">
      <c r="A30" s="124">
        <v>22</v>
      </c>
      <c r="B30" s="140" t="str">
        <f>IF(C30="","",INDEX('データ（触らないでください）'!$C$3:$C$51,MATCH(C30,'データ（触らないでください）'!$B$3:$B$51,0)))</f>
        <v/>
      </c>
      <c r="C30" s="141"/>
      <c r="D30" s="142"/>
      <c r="E30" s="143"/>
      <c r="F30" s="155"/>
      <c r="G30" s="135"/>
      <c r="H30" s="136"/>
      <c r="I30" s="144" t="str">
        <f t="shared" si="0"/>
        <v/>
      </c>
    </row>
    <row r="31" spans="1:9" s="130" customFormat="1" ht="36" customHeight="1" x14ac:dyDescent="0.15">
      <c r="A31" s="124">
        <v>23</v>
      </c>
      <c r="B31" s="140" t="str">
        <f>IF(C31="","",INDEX('データ（触らないでください）'!$C$3:$C$51,MATCH(C31,'データ（触らないでください）'!$B$3:$B$51,0)))</f>
        <v/>
      </c>
      <c r="C31" s="141"/>
      <c r="D31" s="142"/>
      <c r="E31" s="143"/>
      <c r="F31" s="155"/>
      <c r="G31" s="135"/>
      <c r="H31" s="136"/>
      <c r="I31" s="144" t="str">
        <f t="shared" si="0"/>
        <v/>
      </c>
    </row>
    <row r="32" spans="1:9" s="130" customFormat="1" ht="36" customHeight="1" x14ac:dyDescent="0.15">
      <c r="A32" s="124">
        <v>24</v>
      </c>
      <c r="B32" s="140" t="str">
        <f>IF(C32="","",INDEX('データ（触らないでください）'!$C$3:$C$51,MATCH(C32,'データ（触らないでください）'!$B$3:$B$51,0)))</f>
        <v/>
      </c>
      <c r="C32" s="141"/>
      <c r="D32" s="142"/>
      <c r="E32" s="143"/>
      <c r="F32" s="155"/>
      <c r="G32" s="135"/>
      <c r="H32" s="136"/>
      <c r="I32" s="144" t="str">
        <f t="shared" si="0"/>
        <v/>
      </c>
    </row>
    <row r="33" spans="1:13" s="130" customFormat="1" ht="36" customHeight="1" thickBot="1" x14ac:dyDescent="0.2">
      <c r="A33" s="145">
        <v>25</v>
      </c>
      <c r="B33" s="146" t="str">
        <f>IF(C33="","",INDEX('データ（触らないでください）'!$C$3:$C$51,MATCH(C33,'データ（触らないでください）'!$B$3:$B$51,0)))</f>
        <v/>
      </c>
      <c r="C33" s="147"/>
      <c r="D33" s="148"/>
      <c r="E33" s="149"/>
      <c r="F33" s="156"/>
      <c r="G33" s="150"/>
      <c r="H33" s="150"/>
      <c r="I33" s="151" t="str">
        <f t="shared" si="0"/>
        <v/>
      </c>
    </row>
    <row r="34" spans="1:13" ht="13.15" customHeight="1" x14ac:dyDescent="0.15">
      <c r="A34" s="108" t="s">
        <v>91</v>
      </c>
    </row>
    <row r="35" spans="1:13" ht="13.15" customHeight="1" x14ac:dyDescent="0.15">
      <c r="A35" s="244" t="s">
        <v>349</v>
      </c>
      <c r="B35" s="244"/>
      <c r="C35" s="244"/>
      <c r="D35" s="244"/>
      <c r="E35" s="244"/>
      <c r="F35" s="244"/>
      <c r="G35" s="244"/>
      <c r="H35" s="244"/>
      <c r="I35" s="244"/>
    </row>
    <row r="36" spans="1:13" ht="25.9" customHeight="1" x14ac:dyDescent="0.15">
      <c r="A36" s="245" t="s">
        <v>350</v>
      </c>
      <c r="B36" s="245"/>
      <c r="C36" s="245"/>
      <c r="D36" s="245"/>
      <c r="E36" s="245"/>
      <c r="F36" s="245"/>
      <c r="G36" s="245"/>
      <c r="H36" s="245"/>
      <c r="I36" s="245"/>
      <c r="J36" s="113"/>
      <c r="K36" s="113"/>
      <c r="L36" s="113"/>
      <c r="M36" s="113"/>
    </row>
    <row r="37" spans="1:13" ht="19.899999999999999" customHeight="1" x14ac:dyDescent="0.15"/>
    <row r="38" spans="1:13" ht="19.899999999999999" customHeight="1" x14ac:dyDescent="0.15"/>
  </sheetData>
  <sheetProtection formatCells="0" formatColumns="0" formatRows="0"/>
  <mergeCells count="16">
    <mergeCell ref="E7:E8"/>
    <mergeCell ref="I7:I8"/>
    <mergeCell ref="A35:I35"/>
    <mergeCell ref="A36:I36"/>
    <mergeCell ref="A2:I2"/>
    <mergeCell ref="A4:B4"/>
    <mergeCell ref="A5:B5"/>
    <mergeCell ref="A6:C6"/>
    <mergeCell ref="A7:A8"/>
    <mergeCell ref="B7:B8"/>
    <mergeCell ref="C7:C8"/>
    <mergeCell ref="D7:D8"/>
    <mergeCell ref="F7:G7"/>
    <mergeCell ref="F6:I6"/>
    <mergeCell ref="D6:E6"/>
    <mergeCell ref="H4:I4"/>
  </mergeCells>
  <phoneticPr fontId="2"/>
  <pageMargins left="0.98425196850393704" right="0.59055118110236227" top="0.98425196850393704" bottom="0.98425196850393704" header="0.51181102362204722" footer="0.51181102362204722"/>
  <pageSetup paperSize="9" scale="68" orientation="portrait" r:id="rId1"/>
  <headerFooter alignWithMargins="0"/>
  <drawing r:id="rId2"/>
  <extLst>
    <ext xmlns:x14="http://schemas.microsoft.com/office/spreadsheetml/2009/9/main" uri="{CCE6A557-97BC-4b89-ADB6-D9C93CAAB3DF}">
      <x14:dataValidations xmlns:xm="http://schemas.microsoft.com/office/excel/2006/main" count="4">
        <x14:dataValidation type="custom" allowBlank="1" showInputMessage="1" showErrorMessage="1">
          <x14:formula1>
            <xm:f>IF(C9="","",INDEX('データ（触らないでください）'!$C$3:$C$51,MATCH(C9,'データ（触らないでください）'!$B$3:$B$51,0)))</xm:f>
          </x14:formula1>
          <xm:sqref>B9</xm:sqref>
        </x14:dataValidation>
        <x14:dataValidation type="list" allowBlank="1" showInputMessage="1" showErrorMessage="1">
          <x14:formula1>
            <xm:f>'データ（触らないでください）'!$B$3:$B$51</xm:f>
          </x14:formula1>
          <xm:sqref>C9:C33</xm:sqref>
        </x14:dataValidation>
        <x14:dataValidation type="list" allowBlank="1" showInputMessage="1" showErrorMessage="1">
          <x14:formula1>
            <xm:f>'データ（触らないでください）'!$E$3:$E$6</xm:f>
          </x14:formula1>
          <xm:sqref>E9:E33</xm:sqref>
        </x14:dataValidation>
        <x14:dataValidation type="list" allowBlank="1" showInputMessage="1" showErrorMessage="1">
          <x14:formula1>
            <xm:f>'データ（触らないでください）'!$D$3:$D$52</xm:f>
          </x14:formula1>
          <xm:sqref>D9:D33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62"/>
  <sheetViews>
    <sheetView view="pageBreakPreview" zoomScale="80" zoomScaleNormal="100" zoomScaleSheetLayoutView="80" workbookViewId="0">
      <selection activeCell="K11" sqref="K11"/>
    </sheetView>
  </sheetViews>
  <sheetFormatPr defaultColWidth="9" defaultRowHeight="12.75" x14ac:dyDescent="0.15"/>
  <cols>
    <col min="1" max="1" width="25.625" style="158" customWidth="1"/>
    <col min="2" max="2" width="4.625" style="158" customWidth="1"/>
    <col min="3" max="3" width="15.625" style="158" customWidth="1"/>
    <col min="4" max="4" width="4.625" style="158" customWidth="1"/>
    <col min="5" max="5" width="15.625" style="158" customWidth="1"/>
    <col min="6" max="6" width="4.625" style="158" customWidth="1"/>
    <col min="7" max="7" width="15.625" style="158" customWidth="1"/>
    <col min="8" max="8" width="4.625" style="158" customWidth="1"/>
    <col min="9" max="9" width="15.625" style="158" customWidth="1"/>
    <col min="10" max="10" width="4.625" style="158" customWidth="1"/>
    <col min="11" max="11" width="15.625" style="158" customWidth="1"/>
    <col min="12" max="12" width="4.625" style="158" customWidth="1"/>
    <col min="13" max="13" width="15.625" style="158" customWidth="1"/>
    <col min="14" max="14" width="4.625" style="158" customWidth="1"/>
    <col min="15" max="15" width="15.625" style="158" customWidth="1"/>
    <col min="16" max="16" width="4.625" style="158" customWidth="1"/>
    <col min="17" max="17" width="15.625" style="158" customWidth="1"/>
    <col min="18" max="16384" width="9" style="158"/>
  </cols>
  <sheetData>
    <row r="1" spans="1:17" ht="16.149999999999999" customHeight="1" x14ac:dyDescent="0.15">
      <c r="A1" s="157" t="s">
        <v>357</v>
      </c>
    </row>
    <row r="2" spans="1:17" ht="16.149999999999999" customHeight="1" x14ac:dyDescent="0.15">
      <c r="A2" s="276" t="s">
        <v>356</v>
      </c>
      <c r="B2" s="276"/>
      <c r="C2" s="276"/>
      <c r="D2" s="276"/>
      <c r="E2" s="276"/>
      <c r="F2" s="276"/>
      <c r="G2" s="276"/>
      <c r="H2" s="276"/>
      <c r="I2" s="276"/>
      <c r="J2" s="276"/>
      <c r="K2" s="276"/>
      <c r="L2" s="276"/>
      <c r="M2" s="276"/>
      <c r="N2" s="276"/>
      <c r="O2" s="276"/>
      <c r="P2" s="276"/>
      <c r="Q2" s="276"/>
    </row>
    <row r="3" spans="1:17" ht="16.149999999999999" customHeight="1" x14ac:dyDescent="0.15">
      <c r="O3" s="188" t="s">
        <v>324</v>
      </c>
      <c r="P3" s="188"/>
      <c r="Q3" s="188"/>
    </row>
    <row r="4" spans="1:17" ht="7.9" customHeight="1" x14ac:dyDescent="0.15">
      <c r="O4" s="15"/>
      <c r="Q4" s="15"/>
    </row>
    <row r="5" spans="1:17" ht="16.149999999999999" customHeight="1" x14ac:dyDescent="0.15">
      <c r="A5" s="159" t="s">
        <v>361</v>
      </c>
    </row>
    <row r="6" spans="1:17" ht="16.149999999999999" customHeight="1" x14ac:dyDescent="0.15">
      <c r="A6" s="159"/>
      <c r="L6" s="46" t="s">
        <v>282</v>
      </c>
      <c r="M6" s="12"/>
      <c r="O6" s="15"/>
      <c r="Q6" s="15"/>
    </row>
    <row r="7" spans="1:17" ht="16.149999999999999" customHeight="1" x14ac:dyDescent="0.15">
      <c r="A7" s="159"/>
      <c r="L7" s="46" t="s">
        <v>283</v>
      </c>
      <c r="M7" s="190" t="s">
        <v>342</v>
      </c>
      <c r="N7" s="190"/>
      <c r="O7" s="190"/>
      <c r="P7" s="190"/>
      <c r="Q7" s="190"/>
    </row>
    <row r="8" spans="1:17" ht="12" customHeight="1" x14ac:dyDescent="0.15">
      <c r="A8" s="159"/>
      <c r="L8" s="36"/>
      <c r="M8" s="191" t="s">
        <v>179</v>
      </c>
      <c r="N8" s="191"/>
      <c r="O8" s="191"/>
      <c r="P8" s="191"/>
      <c r="Q8" s="191"/>
    </row>
    <row r="9" spans="1:17" ht="16.149999999999999" customHeight="1" x14ac:dyDescent="0.15">
      <c r="A9" s="159"/>
      <c r="L9" s="46" t="s">
        <v>284</v>
      </c>
      <c r="M9" s="192" t="s">
        <v>181</v>
      </c>
      <c r="N9" s="192"/>
      <c r="O9" s="192"/>
      <c r="P9" s="192"/>
      <c r="Q9" s="192"/>
    </row>
    <row r="10" spans="1:17" ht="12" customHeight="1" x14ac:dyDescent="0.15">
      <c r="A10" s="159"/>
      <c r="L10" s="37"/>
      <c r="M10" s="193" t="s">
        <v>182</v>
      </c>
      <c r="N10" s="193"/>
      <c r="O10" s="193"/>
      <c r="P10" s="193"/>
      <c r="Q10" s="193"/>
    </row>
    <row r="11" spans="1:17" ht="16.149999999999999" customHeight="1" x14ac:dyDescent="0.15">
      <c r="A11" s="159"/>
      <c r="L11" s="46" t="s">
        <v>285</v>
      </c>
      <c r="M11" s="194" t="s">
        <v>366</v>
      </c>
      <c r="N11" s="192"/>
      <c r="O11" s="192"/>
      <c r="P11" s="192"/>
      <c r="Q11" s="192"/>
    </row>
    <row r="12" spans="1:17" ht="16.149999999999999" customHeight="1" x14ac:dyDescent="0.15">
      <c r="A12" s="159"/>
      <c r="L12" s="46" t="s">
        <v>286</v>
      </c>
      <c r="M12" s="195" t="s">
        <v>309</v>
      </c>
      <c r="N12" s="195"/>
      <c r="O12" s="195"/>
      <c r="P12" s="195"/>
      <c r="Q12" s="195"/>
    </row>
    <row r="13" spans="1:17" ht="16.149999999999999" customHeight="1" x14ac:dyDescent="0.15">
      <c r="A13" s="159"/>
      <c r="K13" s="14"/>
      <c r="M13" s="195" t="s">
        <v>310</v>
      </c>
      <c r="N13" s="195"/>
      <c r="O13" s="195"/>
      <c r="P13" s="195"/>
      <c r="Q13" s="195"/>
    </row>
    <row r="14" spans="1:17" ht="7.9" customHeight="1" x14ac:dyDescent="0.15">
      <c r="A14" s="159"/>
      <c r="K14" s="14"/>
    </row>
    <row r="15" spans="1:17" ht="16.149999999999999" customHeight="1" thickBot="1" x14ac:dyDescent="0.2">
      <c r="A15" s="277" t="s">
        <v>358</v>
      </c>
      <c r="B15" s="277"/>
      <c r="C15" s="277"/>
      <c r="D15" s="277"/>
      <c r="E15" s="277"/>
      <c r="F15" s="277"/>
      <c r="G15" s="277"/>
      <c r="H15" s="277"/>
      <c r="I15" s="277"/>
      <c r="J15" s="277"/>
      <c r="K15" s="277"/>
      <c r="L15" s="277"/>
      <c r="M15" s="277"/>
      <c r="N15" s="277"/>
      <c r="O15" s="184"/>
      <c r="P15" s="184"/>
      <c r="Q15" s="182"/>
    </row>
    <row r="16" spans="1:17" s="10" customFormat="1" ht="16.149999999999999" customHeight="1" thickBot="1" x14ac:dyDescent="0.2">
      <c r="A16" s="160" t="s">
        <v>287</v>
      </c>
      <c r="B16" s="269" t="s">
        <v>367</v>
      </c>
      <c r="C16" s="270"/>
      <c r="D16" s="270"/>
      <c r="E16" s="270"/>
      <c r="F16" s="270"/>
      <c r="G16" s="270"/>
      <c r="H16" s="270"/>
      <c r="I16" s="270"/>
      <c r="J16" s="270"/>
      <c r="K16" s="271"/>
      <c r="L16" s="272" t="s">
        <v>288</v>
      </c>
      <c r="M16" s="273"/>
      <c r="N16" s="274" t="s">
        <v>289</v>
      </c>
      <c r="O16" s="274"/>
      <c r="P16" s="274"/>
      <c r="Q16" s="275"/>
    </row>
    <row r="17" spans="1:17" ht="16.149999999999999" customHeight="1" x14ac:dyDescent="0.15">
      <c r="A17" s="278" t="s">
        <v>290</v>
      </c>
      <c r="B17" s="281" t="s">
        <v>291</v>
      </c>
      <c r="C17" s="282"/>
      <c r="D17" s="282"/>
      <c r="E17" s="282"/>
      <c r="F17" s="282"/>
      <c r="G17" s="282"/>
      <c r="H17" s="282"/>
      <c r="I17" s="282"/>
      <c r="J17" s="282"/>
      <c r="K17" s="282"/>
      <c r="L17" s="282"/>
      <c r="M17" s="282"/>
      <c r="N17" s="282"/>
      <c r="O17" s="282"/>
      <c r="P17" s="282"/>
      <c r="Q17" s="283"/>
    </row>
    <row r="18" spans="1:17" ht="31.9" customHeight="1" x14ac:dyDescent="0.15">
      <c r="A18" s="279"/>
      <c r="B18" s="284" t="s">
        <v>292</v>
      </c>
      <c r="C18" s="161" t="str">
        <f>IF(C19="","",INDEX('データ（触らないでください）'!$C$3:$C$51,MATCH(C19,'データ（触らないでください）'!$B$3:$B$51,0)))</f>
        <v xml:space="preserve"> 有機性汚泥</v>
      </c>
      <c r="D18" s="284" t="s">
        <v>292</v>
      </c>
      <c r="E18" s="161" t="str">
        <f>IF(E19="","",INDEX('データ（触らないでください）'!$C$3:$C$51,MATCH(E19,'データ（触らないでください）'!$B$3:$B$51,0)))</f>
        <v xml:space="preserve"> 廃油</v>
      </c>
      <c r="F18" s="284" t="s">
        <v>292</v>
      </c>
      <c r="G18" s="161" t="str">
        <f>IF(G19="","",INDEX('データ（触らないでください）'!$C$3:$C$51,MATCH(G19,'データ（触らないでください）'!$B$3:$B$51,0)))</f>
        <v xml:space="preserve"> 廃プラスチック類（石綿なし）</v>
      </c>
      <c r="H18" s="284" t="s">
        <v>292</v>
      </c>
      <c r="I18" s="161" t="str">
        <f>IF(I19="","",INDEX('データ（触らないでください）'!$C$3:$C$51,MATCH(I19,'データ（触らないでください）'!$B$3:$B$51,0)))</f>
        <v xml:space="preserve"> 木くず</v>
      </c>
      <c r="J18" s="284" t="s">
        <v>292</v>
      </c>
      <c r="K18" s="161" t="str">
        <f>IF(K19="","",INDEX('データ（触らないでください）'!$C$3:$C$51,MATCH(K19,'データ（触らないでください）'!$B$3:$B$51,0)))</f>
        <v>【特管】引火性廃油</v>
      </c>
      <c r="L18" s="284" t="s">
        <v>292</v>
      </c>
      <c r="M18" s="161" t="str">
        <f>IF(M19="","",INDEX('データ（触らないでください）'!$C$3:$C$51,MATCH(M19,'データ（触らないでください）'!$B$3:$B$51,0)))</f>
        <v>【特管】廃油（特定有害）</v>
      </c>
      <c r="N18" s="284" t="s">
        <v>292</v>
      </c>
      <c r="O18" s="162" t="str">
        <f>IF(O19="","",INDEX('データ（触らないでください）'!$C$3:$C$51,MATCH(O19,'データ（触らないでください）'!$B$3:$B$51,0)))</f>
        <v xml:space="preserve"> 繊維くず</v>
      </c>
      <c r="P18" s="284" t="s">
        <v>292</v>
      </c>
      <c r="Q18" s="163" t="str">
        <f>IF(Q19="","",INDEX('データ（触らないでください）'!$C$3:$C$51,MATCH(Q19,'データ（触らないでください）'!$B$3:$B$51,0)))</f>
        <v xml:space="preserve"> がれき類（石綿なし）</v>
      </c>
    </row>
    <row r="19" spans="1:17" ht="22.15" customHeight="1" x14ac:dyDescent="0.15">
      <c r="A19" s="280"/>
      <c r="B19" s="285"/>
      <c r="C19" s="164" t="s">
        <v>293</v>
      </c>
      <c r="D19" s="285"/>
      <c r="E19" s="164" t="s">
        <v>7</v>
      </c>
      <c r="F19" s="285"/>
      <c r="G19" s="164" t="s">
        <v>151</v>
      </c>
      <c r="H19" s="285"/>
      <c r="I19" s="164" t="s">
        <v>238</v>
      </c>
      <c r="J19" s="285"/>
      <c r="K19" s="164" t="s">
        <v>39</v>
      </c>
      <c r="L19" s="285"/>
      <c r="M19" s="164" t="s">
        <v>70</v>
      </c>
      <c r="N19" s="285"/>
      <c r="O19" s="165" t="s">
        <v>14</v>
      </c>
      <c r="P19" s="285"/>
      <c r="Q19" s="166" t="s">
        <v>255</v>
      </c>
    </row>
    <row r="20" spans="1:17" ht="31.9" customHeight="1" x14ac:dyDescent="0.15">
      <c r="A20" s="167" t="s">
        <v>294</v>
      </c>
      <c r="B20" s="286">
        <v>90.5</v>
      </c>
      <c r="C20" s="287"/>
      <c r="D20" s="286"/>
      <c r="E20" s="287"/>
      <c r="F20" s="286"/>
      <c r="G20" s="287"/>
      <c r="H20" s="286"/>
      <c r="I20" s="287"/>
      <c r="J20" s="286"/>
      <c r="K20" s="287"/>
      <c r="L20" s="286"/>
      <c r="M20" s="287"/>
      <c r="N20" s="286"/>
      <c r="O20" s="287"/>
      <c r="P20" s="286"/>
      <c r="Q20" s="288"/>
    </row>
    <row r="21" spans="1:17" ht="31.9" customHeight="1" x14ac:dyDescent="0.15">
      <c r="A21" s="168" t="s">
        <v>295</v>
      </c>
      <c r="B21" s="286"/>
      <c r="C21" s="287"/>
      <c r="D21" s="286">
        <v>3.4</v>
      </c>
      <c r="E21" s="287"/>
      <c r="F21" s="286">
        <v>34.1</v>
      </c>
      <c r="G21" s="287"/>
      <c r="H21" s="286">
        <v>12.4</v>
      </c>
      <c r="I21" s="287"/>
      <c r="J21" s="286">
        <v>0.2</v>
      </c>
      <c r="K21" s="287"/>
      <c r="L21" s="286">
        <v>2.1000000000000001E-2</v>
      </c>
      <c r="M21" s="287"/>
      <c r="N21" s="286"/>
      <c r="O21" s="287"/>
      <c r="P21" s="286"/>
      <c r="Q21" s="288"/>
    </row>
    <row r="22" spans="1:17" ht="31.9" customHeight="1" x14ac:dyDescent="0.15">
      <c r="A22" s="167" t="s">
        <v>296</v>
      </c>
      <c r="B22" s="286"/>
      <c r="C22" s="287"/>
      <c r="D22" s="286"/>
      <c r="E22" s="287"/>
      <c r="F22" s="286"/>
      <c r="G22" s="287"/>
      <c r="H22" s="286">
        <v>31.4</v>
      </c>
      <c r="I22" s="287"/>
      <c r="J22" s="286"/>
      <c r="K22" s="287"/>
      <c r="L22" s="286"/>
      <c r="M22" s="287"/>
      <c r="N22" s="286">
        <v>28.9</v>
      </c>
      <c r="O22" s="287"/>
      <c r="P22" s="286"/>
      <c r="Q22" s="288"/>
    </row>
    <row r="23" spans="1:17" ht="31.9" customHeight="1" x14ac:dyDescent="0.15">
      <c r="A23" s="167" t="s">
        <v>297</v>
      </c>
      <c r="B23" s="286"/>
      <c r="C23" s="287"/>
      <c r="D23" s="286"/>
      <c r="E23" s="287"/>
      <c r="F23" s="286"/>
      <c r="G23" s="287"/>
      <c r="H23" s="286"/>
      <c r="I23" s="287"/>
      <c r="J23" s="286"/>
      <c r="K23" s="287"/>
      <c r="L23" s="286"/>
      <c r="M23" s="287"/>
      <c r="N23" s="286"/>
      <c r="O23" s="287"/>
      <c r="P23" s="286">
        <v>1.2</v>
      </c>
      <c r="Q23" s="288"/>
    </row>
    <row r="24" spans="1:17" ht="31.9" customHeight="1" x14ac:dyDescent="0.15">
      <c r="A24" s="167" t="s">
        <v>298</v>
      </c>
      <c r="B24" s="292" t="s">
        <v>299</v>
      </c>
      <c r="C24" s="293"/>
      <c r="D24" s="286"/>
      <c r="E24" s="287"/>
      <c r="F24" s="286"/>
      <c r="G24" s="287"/>
      <c r="H24" s="286"/>
      <c r="I24" s="287"/>
      <c r="J24" s="286"/>
      <c r="K24" s="287"/>
      <c r="L24" s="286"/>
      <c r="M24" s="287"/>
      <c r="N24" s="286"/>
      <c r="O24" s="287"/>
      <c r="P24" s="286"/>
      <c r="Q24" s="288"/>
    </row>
    <row r="25" spans="1:17" ht="31.9" customHeight="1" x14ac:dyDescent="0.15">
      <c r="A25" s="169"/>
      <c r="B25" s="289"/>
      <c r="C25" s="290"/>
      <c r="D25" s="289"/>
      <c r="E25" s="290"/>
      <c r="F25" s="289"/>
      <c r="G25" s="290"/>
      <c r="H25" s="289"/>
      <c r="I25" s="290"/>
      <c r="J25" s="289"/>
      <c r="K25" s="290"/>
      <c r="L25" s="289"/>
      <c r="M25" s="290"/>
      <c r="N25" s="289"/>
      <c r="O25" s="290"/>
      <c r="P25" s="289"/>
      <c r="Q25" s="291"/>
    </row>
    <row r="26" spans="1:17" ht="31.9" customHeight="1" x14ac:dyDescent="0.15">
      <c r="A26" s="169"/>
      <c r="B26" s="289"/>
      <c r="C26" s="290"/>
      <c r="D26" s="289"/>
      <c r="E26" s="290"/>
      <c r="F26" s="289"/>
      <c r="G26" s="290"/>
      <c r="H26" s="289"/>
      <c r="I26" s="290"/>
      <c r="J26" s="289"/>
      <c r="K26" s="290"/>
      <c r="L26" s="289"/>
      <c r="M26" s="290"/>
      <c r="N26" s="289"/>
      <c r="O26" s="290"/>
      <c r="P26" s="289"/>
      <c r="Q26" s="291"/>
    </row>
    <row r="27" spans="1:17" ht="31.9" customHeight="1" x14ac:dyDescent="0.15">
      <c r="A27" s="169"/>
      <c r="B27" s="289"/>
      <c r="C27" s="290"/>
      <c r="D27" s="289"/>
      <c r="E27" s="290"/>
      <c r="F27" s="289"/>
      <c r="G27" s="290"/>
      <c r="H27" s="289"/>
      <c r="I27" s="290"/>
      <c r="J27" s="289"/>
      <c r="K27" s="290"/>
      <c r="L27" s="289"/>
      <c r="M27" s="290"/>
      <c r="N27" s="289"/>
      <c r="O27" s="290"/>
      <c r="P27" s="289"/>
      <c r="Q27" s="291"/>
    </row>
    <row r="28" spans="1:17" ht="31.9" customHeight="1" x14ac:dyDescent="0.15">
      <c r="A28" s="169"/>
      <c r="B28" s="289"/>
      <c r="C28" s="290"/>
      <c r="D28" s="289"/>
      <c r="E28" s="290"/>
      <c r="F28" s="289"/>
      <c r="G28" s="290"/>
      <c r="H28" s="289"/>
      <c r="I28" s="290"/>
      <c r="J28" s="289"/>
      <c r="K28" s="290"/>
      <c r="L28" s="289"/>
      <c r="M28" s="290"/>
      <c r="N28" s="289"/>
      <c r="O28" s="290"/>
      <c r="P28" s="289"/>
      <c r="Q28" s="291"/>
    </row>
    <row r="29" spans="1:17" ht="31.9" customHeight="1" thickBot="1" x14ac:dyDescent="0.2">
      <c r="A29" s="170"/>
      <c r="B29" s="294"/>
      <c r="C29" s="295"/>
      <c r="D29" s="294"/>
      <c r="E29" s="295"/>
      <c r="F29" s="294"/>
      <c r="G29" s="295"/>
      <c r="H29" s="294"/>
      <c r="I29" s="295"/>
      <c r="J29" s="294"/>
      <c r="K29" s="295"/>
      <c r="L29" s="294"/>
      <c r="M29" s="295"/>
      <c r="N29" s="294"/>
      <c r="O29" s="295"/>
      <c r="P29" s="294"/>
      <c r="Q29" s="296"/>
    </row>
    <row r="30" spans="1:17" ht="31.9" customHeight="1" thickBot="1" x14ac:dyDescent="0.2">
      <c r="A30" s="171" t="s">
        <v>300</v>
      </c>
      <c r="B30" s="297">
        <f>IF(C19="","",SUM(B20:C29))</f>
        <v>90.5</v>
      </c>
      <c r="C30" s="298"/>
      <c r="D30" s="297">
        <f t="shared" ref="D30" si="0">IF(E19="","",SUM(D20:E29))</f>
        <v>3.4</v>
      </c>
      <c r="E30" s="298"/>
      <c r="F30" s="297">
        <f t="shared" ref="F30" si="1">IF(G19="","",SUM(F20:G29))</f>
        <v>34.1</v>
      </c>
      <c r="G30" s="298"/>
      <c r="H30" s="297">
        <f t="shared" ref="H30" si="2">IF(I19="","",SUM(H20:I29))</f>
        <v>43.8</v>
      </c>
      <c r="I30" s="298"/>
      <c r="J30" s="297">
        <f t="shared" ref="J30" si="3">IF(K19="","",SUM(J20:K29))</f>
        <v>0.2</v>
      </c>
      <c r="K30" s="298"/>
      <c r="L30" s="297">
        <f t="shared" ref="L30" si="4">IF(M19="","",SUM(L20:M29))</f>
        <v>2.1000000000000001E-2</v>
      </c>
      <c r="M30" s="298"/>
      <c r="N30" s="297">
        <f t="shared" ref="N30" si="5">IF(O19="","",SUM(N20:O29))</f>
        <v>28.9</v>
      </c>
      <c r="O30" s="298"/>
      <c r="P30" s="297">
        <f>IF(Q19="","",SUM(P20:Q29))</f>
        <v>1.2</v>
      </c>
      <c r="Q30" s="299"/>
    </row>
    <row r="31" spans="1:17" ht="16.149999999999999" customHeight="1" x14ac:dyDescent="0.15">
      <c r="A31" s="300" t="s">
        <v>301</v>
      </c>
      <c r="B31" s="301"/>
      <c r="C31" s="301"/>
      <c r="D31" s="301"/>
      <c r="E31" s="301"/>
      <c r="F31" s="301"/>
      <c r="G31" s="301"/>
      <c r="H31" s="301"/>
      <c r="I31" s="301"/>
      <c r="J31" s="301"/>
      <c r="K31" s="301"/>
      <c r="L31" s="301"/>
      <c r="M31" s="301"/>
      <c r="N31" s="301"/>
      <c r="O31" s="301"/>
      <c r="P31" s="301"/>
      <c r="Q31" s="302"/>
    </row>
    <row r="32" spans="1:17" ht="16.149999999999999" customHeight="1" x14ac:dyDescent="0.15">
      <c r="A32" s="172" t="s">
        <v>362</v>
      </c>
      <c r="B32" s="173"/>
      <c r="C32" s="173"/>
      <c r="D32" s="173"/>
      <c r="E32" s="173"/>
      <c r="F32" s="173"/>
      <c r="G32" s="173"/>
      <c r="H32" s="173"/>
      <c r="I32" s="173"/>
      <c r="J32" s="173"/>
      <c r="K32" s="173"/>
      <c r="L32" s="173"/>
      <c r="M32" s="173"/>
      <c r="N32" s="173"/>
      <c r="O32" s="173"/>
      <c r="P32" s="173"/>
      <c r="Q32" s="174"/>
    </row>
    <row r="33" spans="1:17" ht="16.149999999999999" customHeight="1" x14ac:dyDescent="0.15">
      <c r="A33" s="172" t="s">
        <v>363</v>
      </c>
      <c r="B33" s="173"/>
      <c r="C33" s="173"/>
      <c r="D33" s="173"/>
      <c r="E33" s="173"/>
      <c r="F33" s="173"/>
      <c r="G33" s="173"/>
      <c r="H33" s="173"/>
      <c r="I33" s="173"/>
      <c r="J33" s="173"/>
      <c r="K33" s="173"/>
      <c r="L33" s="173"/>
      <c r="M33" s="173"/>
      <c r="N33" s="173"/>
      <c r="O33" s="173"/>
      <c r="P33" s="173"/>
      <c r="Q33" s="174"/>
    </row>
    <row r="34" spans="1:17" ht="16.149999999999999" customHeight="1" x14ac:dyDescent="0.15">
      <c r="A34" s="172" t="s">
        <v>364</v>
      </c>
      <c r="B34" s="173"/>
      <c r="C34" s="173"/>
      <c r="D34" s="173"/>
      <c r="E34" s="173"/>
      <c r="F34" s="173"/>
      <c r="G34" s="173"/>
      <c r="H34" s="173"/>
      <c r="I34" s="173"/>
      <c r="J34" s="173"/>
      <c r="K34" s="173"/>
      <c r="L34" s="173"/>
      <c r="M34" s="173"/>
      <c r="N34" s="173"/>
      <c r="O34" s="173"/>
      <c r="P34" s="173"/>
      <c r="Q34" s="174"/>
    </row>
    <row r="35" spans="1:17" ht="16.149999999999999" customHeight="1" thickBot="1" x14ac:dyDescent="0.2">
      <c r="A35" s="175" t="s">
        <v>365</v>
      </c>
      <c r="B35" s="176"/>
      <c r="C35" s="176"/>
      <c r="D35" s="176"/>
      <c r="E35" s="176"/>
      <c r="F35" s="176"/>
      <c r="G35" s="176"/>
      <c r="H35" s="176"/>
      <c r="I35" s="176"/>
      <c r="J35" s="176"/>
      <c r="K35" s="176"/>
      <c r="L35" s="176"/>
      <c r="M35" s="176"/>
      <c r="N35" s="176"/>
      <c r="O35" s="176"/>
      <c r="P35" s="176"/>
      <c r="Q35" s="177"/>
    </row>
    <row r="36" spans="1:17" ht="16.149999999999999" customHeight="1" x14ac:dyDescent="0.15">
      <c r="A36" s="178"/>
      <c r="B36" s="178"/>
      <c r="C36" s="178"/>
      <c r="D36" s="178"/>
      <c r="E36" s="178"/>
      <c r="F36" s="178"/>
      <c r="G36" s="178"/>
      <c r="H36" s="178"/>
      <c r="I36" s="178"/>
      <c r="J36" s="178"/>
      <c r="K36" s="178"/>
      <c r="L36" s="178"/>
      <c r="M36" s="178"/>
      <c r="N36" s="178"/>
      <c r="O36" s="178"/>
      <c r="P36" s="178"/>
      <c r="Q36" s="178"/>
    </row>
    <row r="37" spans="1:17" ht="16.149999999999999" customHeight="1" thickBot="1" x14ac:dyDescent="0.2">
      <c r="A37" s="179" t="s">
        <v>368</v>
      </c>
      <c r="B37" s="178"/>
      <c r="C37" s="178"/>
      <c r="D37" s="178"/>
      <c r="E37" s="178"/>
      <c r="F37" s="178"/>
      <c r="G37" s="178"/>
      <c r="H37" s="178"/>
      <c r="I37" s="178"/>
      <c r="J37" s="178"/>
      <c r="K37" s="178"/>
      <c r="L37" s="178"/>
      <c r="M37" s="180" t="s">
        <v>302</v>
      </c>
      <c r="N37" s="178"/>
      <c r="O37" s="303" t="s">
        <v>303</v>
      </c>
      <c r="P37" s="303"/>
      <c r="Q37" s="303"/>
    </row>
    <row r="38" spans="1:17" ht="15.75" customHeight="1" thickBot="1" x14ac:dyDescent="0.2">
      <c r="A38" s="160" t="s">
        <v>287</v>
      </c>
      <c r="B38" s="269" t="s">
        <v>367</v>
      </c>
      <c r="C38" s="270"/>
      <c r="D38" s="270"/>
      <c r="E38" s="270"/>
      <c r="F38" s="270"/>
      <c r="G38" s="270"/>
      <c r="H38" s="270"/>
      <c r="I38" s="304"/>
      <c r="J38" s="181"/>
      <c r="K38" s="15"/>
      <c r="L38" s="181"/>
      <c r="M38" s="158" t="s">
        <v>304</v>
      </c>
      <c r="N38" s="181"/>
      <c r="P38" s="181"/>
      <c r="Q38" s="182" t="s">
        <v>369</v>
      </c>
    </row>
    <row r="39" spans="1:17" ht="16.149999999999999" customHeight="1" x14ac:dyDescent="0.15">
      <c r="A39" s="278" t="s">
        <v>290</v>
      </c>
      <c r="B39" s="281" t="s">
        <v>305</v>
      </c>
      <c r="C39" s="282"/>
      <c r="D39" s="282"/>
      <c r="E39" s="282"/>
      <c r="F39" s="282"/>
      <c r="G39" s="282"/>
      <c r="H39" s="282"/>
      <c r="I39" s="282"/>
      <c r="J39" s="282"/>
      <c r="K39" s="282"/>
      <c r="L39" s="282"/>
      <c r="M39" s="282"/>
      <c r="N39" s="282"/>
      <c r="O39" s="282"/>
      <c r="P39" s="282"/>
      <c r="Q39" s="283"/>
    </row>
    <row r="40" spans="1:17" ht="31.9" customHeight="1" x14ac:dyDescent="0.15">
      <c r="A40" s="279"/>
      <c r="B40" s="284" t="s">
        <v>292</v>
      </c>
      <c r="C40" s="161" t="str">
        <f>IF(C41="","",INDEX('データ（触らないでください）'!$C$3:$C$51,MATCH(C41,'データ（触らないでください）'!$B$3:$B$51,0)))</f>
        <v xml:space="preserve"> ゴムくず</v>
      </c>
      <c r="D40" s="284" t="s">
        <v>292</v>
      </c>
      <c r="E40" s="161" t="str">
        <f>IF(E41="","",INDEX('データ（触らないでください）'!$C$3:$C$51,MATCH(E41,'データ（触らないでください）'!$B$3:$B$51,0)))</f>
        <v xml:space="preserve"> 金属くず</v>
      </c>
      <c r="F40" s="284" t="s">
        <v>292</v>
      </c>
      <c r="G40" s="161" t="str">
        <f>IF(G41="","",INDEX('データ（触らないでください）'!$C$3:$C$51,MATCH(G41,'データ（触らないでください）'!$B$3:$B$51,0)))</f>
        <v/>
      </c>
      <c r="H40" s="284" t="s">
        <v>292</v>
      </c>
      <c r="I40" s="161" t="str">
        <f>IF(I41="","",INDEX('データ（触らないでください）'!$C$3:$C$51,MATCH(I41,'データ（触らないでください）'!$B$3:$B$51,0)))</f>
        <v/>
      </c>
      <c r="J40" s="284" t="s">
        <v>292</v>
      </c>
      <c r="K40" s="161" t="str">
        <f>IF(K41="","",INDEX('データ（触らないでください）'!$C$3:$C$51,MATCH(K41,'データ（触らないでください）'!$B$3:$B$51,0)))</f>
        <v/>
      </c>
      <c r="L40" s="284" t="s">
        <v>292</v>
      </c>
      <c r="M40" s="161" t="str">
        <f>IF(M41="","",INDEX('データ（触らないでください）'!$C$3:$C$51,MATCH(M41,'データ（触らないでください）'!$B$3:$B$51,0)))</f>
        <v/>
      </c>
      <c r="N40" s="284" t="s">
        <v>292</v>
      </c>
      <c r="O40" s="162" t="str">
        <f>IF(O41="","",INDEX('データ（触らないでください）'!$C$3:$C$51,MATCH(O41,'データ（触らないでください）'!$B$3:$B$51,0)))</f>
        <v/>
      </c>
      <c r="P40" s="284" t="s">
        <v>292</v>
      </c>
      <c r="Q40" s="163" t="str">
        <f>IF(Q41="","",INDEX('データ（触らないでください）'!$C$3:$C$51,MATCH(Q41,'データ（触らないでください）'!$B$3:$B$51,0)))</f>
        <v/>
      </c>
    </row>
    <row r="41" spans="1:17" ht="22.15" customHeight="1" x14ac:dyDescent="0.15">
      <c r="A41" s="280"/>
      <c r="B41" s="285"/>
      <c r="C41" s="164" t="s">
        <v>240</v>
      </c>
      <c r="D41" s="285"/>
      <c r="E41" s="164" t="s">
        <v>242</v>
      </c>
      <c r="F41" s="285"/>
      <c r="G41" s="164"/>
      <c r="H41" s="285"/>
      <c r="I41" s="164"/>
      <c r="J41" s="285"/>
      <c r="K41" s="164"/>
      <c r="L41" s="285"/>
      <c r="M41" s="164"/>
      <c r="N41" s="285"/>
      <c r="O41" s="165"/>
      <c r="P41" s="285"/>
      <c r="Q41" s="166"/>
    </row>
    <row r="42" spans="1:17" ht="31.9" customHeight="1" x14ac:dyDescent="0.15">
      <c r="A42" s="167" t="s">
        <v>306</v>
      </c>
      <c r="B42" s="286">
        <v>0.3</v>
      </c>
      <c r="C42" s="287"/>
      <c r="D42" s="286">
        <v>2.6</v>
      </c>
      <c r="E42" s="287"/>
      <c r="F42" s="286"/>
      <c r="G42" s="287"/>
      <c r="H42" s="286"/>
      <c r="I42" s="287"/>
      <c r="J42" s="286"/>
      <c r="K42" s="287"/>
      <c r="L42" s="286"/>
      <c r="M42" s="287"/>
      <c r="N42" s="286"/>
      <c r="O42" s="287"/>
      <c r="P42" s="286"/>
      <c r="Q42" s="288"/>
    </row>
    <row r="43" spans="1:17" ht="31.9" customHeight="1" x14ac:dyDescent="0.15">
      <c r="A43" s="167"/>
      <c r="B43" s="286"/>
      <c r="C43" s="287"/>
      <c r="D43" s="286"/>
      <c r="E43" s="287"/>
      <c r="F43" s="286"/>
      <c r="G43" s="287"/>
      <c r="H43" s="286"/>
      <c r="I43" s="287"/>
      <c r="J43" s="286"/>
      <c r="K43" s="287"/>
      <c r="L43" s="286"/>
      <c r="M43" s="287"/>
      <c r="N43" s="286"/>
      <c r="O43" s="287"/>
      <c r="P43" s="286"/>
      <c r="Q43" s="288"/>
    </row>
    <row r="44" spans="1:17" ht="31.9" customHeight="1" x14ac:dyDescent="0.15">
      <c r="A44" s="167"/>
      <c r="B44" s="286"/>
      <c r="C44" s="287"/>
      <c r="D44" s="286"/>
      <c r="E44" s="287"/>
      <c r="F44" s="286"/>
      <c r="G44" s="287"/>
      <c r="H44" s="286"/>
      <c r="I44" s="287"/>
      <c r="J44" s="286"/>
      <c r="K44" s="287"/>
      <c r="L44" s="286"/>
      <c r="M44" s="287"/>
      <c r="N44" s="286"/>
      <c r="O44" s="287"/>
      <c r="P44" s="286"/>
      <c r="Q44" s="288"/>
    </row>
    <row r="45" spans="1:17" ht="31.9" customHeight="1" x14ac:dyDescent="0.15">
      <c r="A45" s="167"/>
      <c r="B45" s="286"/>
      <c r="C45" s="287"/>
      <c r="D45" s="286"/>
      <c r="E45" s="287"/>
      <c r="F45" s="286"/>
      <c r="G45" s="287"/>
      <c r="H45" s="286"/>
      <c r="I45" s="287"/>
      <c r="J45" s="286"/>
      <c r="K45" s="287"/>
      <c r="L45" s="286"/>
      <c r="M45" s="287"/>
      <c r="N45" s="286"/>
      <c r="O45" s="287"/>
      <c r="P45" s="286"/>
      <c r="Q45" s="288"/>
    </row>
    <row r="46" spans="1:17" ht="31.9" customHeight="1" x14ac:dyDescent="0.15">
      <c r="A46" s="167"/>
      <c r="B46" s="286"/>
      <c r="C46" s="287"/>
      <c r="D46" s="286"/>
      <c r="E46" s="287"/>
      <c r="F46" s="286"/>
      <c r="G46" s="287"/>
      <c r="H46" s="286"/>
      <c r="I46" s="287"/>
      <c r="J46" s="286"/>
      <c r="K46" s="287"/>
      <c r="L46" s="286"/>
      <c r="M46" s="287"/>
      <c r="N46" s="286"/>
      <c r="O46" s="287"/>
      <c r="P46" s="286"/>
      <c r="Q46" s="288"/>
    </row>
    <row r="47" spans="1:17" ht="31.9" customHeight="1" x14ac:dyDescent="0.15">
      <c r="A47" s="167"/>
      <c r="B47" s="286"/>
      <c r="C47" s="287"/>
      <c r="D47" s="286"/>
      <c r="E47" s="287"/>
      <c r="F47" s="286"/>
      <c r="G47" s="287"/>
      <c r="H47" s="286"/>
      <c r="I47" s="287"/>
      <c r="J47" s="286"/>
      <c r="K47" s="287"/>
      <c r="L47" s="286"/>
      <c r="M47" s="287"/>
      <c r="N47" s="286"/>
      <c r="O47" s="287"/>
      <c r="P47" s="286"/>
      <c r="Q47" s="288"/>
    </row>
    <row r="48" spans="1:17" ht="31.9" customHeight="1" x14ac:dyDescent="0.15">
      <c r="A48" s="167"/>
      <c r="B48" s="286"/>
      <c r="C48" s="287"/>
      <c r="D48" s="286"/>
      <c r="E48" s="287"/>
      <c r="F48" s="286"/>
      <c r="G48" s="287"/>
      <c r="H48" s="286"/>
      <c r="I48" s="287"/>
      <c r="J48" s="286"/>
      <c r="K48" s="287"/>
      <c r="L48" s="286"/>
      <c r="M48" s="287"/>
      <c r="N48" s="286"/>
      <c r="O48" s="287"/>
      <c r="P48" s="286"/>
      <c r="Q48" s="288"/>
    </row>
    <row r="49" spans="1:17" ht="31.9" customHeight="1" x14ac:dyDescent="0.15">
      <c r="A49" s="167"/>
      <c r="B49" s="286"/>
      <c r="C49" s="287"/>
      <c r="D49" s="286"/>
      <c r="E49" s="287"/>
      <c r="F49" s="286"/>
      <c r="G49" s="287"/>
      <c r="H49" s="286"/>
      <c r="I49" s="287"/>
      <c r="J49" s="286"/>
      <c r="K49" s="287"/>
      <c r="L49" s="286"/>
      <c r="M49" s="287"/>
      <c r="N49" s="286"/>
      <c r="O49" s="287"/>
      <c r="P49" s="286"/>
      <c r="Q49" s="288"/>
    </row>
    <row r="50" spans="1:17" ht="31.9" customHeight="1" x14ac:dyDescent="0.15">
      <c r="A50" s="167"/>
      <c r="B50" s="286"/>
      <c r="C50" s="287"/>
      <c r="D50" s="286"/>
      <c r="E50" s="287"/>
      <c r="F50" s="286"/>
      <c r="G50" s="287"/>
      <c r="H50" s="286"/>
      <c r="I50" s="287"/>
      <c r="J50" s="286"/>
      <c r="K50" s="287"/>
      <c r="L50" s="286"/>
      <c r="M50" s="287"/>
      <c r="N50" s="286"/>
      <c r="O50" s="287"/>
      <c r="P50" s="286"/>
      <c r="Q50" s="288"/>
    </row>
    <row r="51" spans="1:17" ht="31.9" customHeight="1" x14ac:dyDescent="0.15">
      <c r="A51" s="167"/>
      <c r="B51" s="286"/>
      <c r="C51" s="287"/>
      <c r="D51" s="286"/>
      <c r="E51" s="287"/>
      <c r="F51" s="286"/>
      <c r="G51" s="287"/>
      <c r="H51" s="286"/>
      <c r="I51" s="287"/>
      <c r="J51" s="286"/>
      <c r="K51" s="287"/>
      <c r="L51" s="286"/>
      <c r="M51" s="287"/>
      <c r="N51" s="286"/>
      <c r="O51" s="287"/>
      <c r="P51" s="286"/>
      <c r="Q51" s="288"/>
    </row>
    <row r="52" spans="1:17" ht="31.9" customHeight="1" x14ac:dyDescent="0.15">
      <c r="A52" s="167"/>
      <c r="B52" s="286"/>
      <c r="C52" s="287"/>
      <c r="D52" s="286"/>
      <c r="E52" s="287"/>
      <c r="F52" s="286"/>
      <c r="G52" s="287"/>
      <c r="H52" s="286"/>
      <c r="I52" s="287"/>
      <c r="J52" s="286"/>
      <c r="K52" s="287"/>
      <c r="L52" s="286"/>
      <c r="M52" s="287"/>
      <c r="N52" s="286"/>
      <c r="O52" s="287"/>
      <c r="P52" s="286"/>
      <c r="Q52" s="288"/>
    </row>
    <row r="53" spans="1:17" ht="31.9" customHeight="1" x14ac:dyDescent="0.15">
      <c r="A53" s="167"/>
      <c r="B53" s="286"/>
      <c r="C53" s="287"/>
      <c r="D53" s="286"/>
      <c r="E53" s="287"/>
      <c r="F53" s="286"/>
      <c r="G53" s="287"/>
      <c r="H53" s="286"/>
      <c r="I53" s="287"/>
      <c r="J53" s="286"/>
      <c r="K53" s="287"/>
      <c r="L53" s="286"/>
      <c r="M53" s="287"/>
      <c r="N53" s="286"/>
      <c r="O53" s="287"/>
      <c r="P53" s="286"/>
      <c r="Q53" s="288"/>
    </row>
    <row r="54" spans="1:17" ht="31.9" customHeight="1" x14ac:dyDescent="0.15">
      <c r="A54" s="167"/>
      <c r="B54" s="286"/>
      <c r="C54" s="287"/>
      <c r="D54" s="286"/>
      <c r="E54" s="287"/>
      <c r="F54" s="286"/>
      <c r="G54" s="287"/>
      <c r="H54" s="286"/>
      <c r="I54" s="287"/>
      <c r="J54" s="286"/>
      <c r="K54" s="287"/>
      <c r="L54" s="286"/>
      <c r="M54" s="287"/>
      <c r="N54" s="286"/>
      <c r="O54" s="287"/>
      <c r="P54" s="286"/>
      <c r="Q54" s="288"/>
    </row>
    <row r="55" spans="1:17" ht="31.9" customHeight="1" x14ac:dyDescent="0.15">
      <c r="A55" s="167"/>
      <c r="B55" s="286"/>
      <c r="C55" s="287"/>
      <c r="D55" s="286"/>
      <c r="E55" s="287"/>
      <c r="F55" s="286"/>
      <c r="G55" s="287"/>
      <c r="H55" s="286"/>
      <c r="I55" s="287"/>
      <c r="J55" s="286"/>
      <c r="K55" s="287"/>
      <c r="L55" s="286"/>
      <c r="M55" s="287"/>
      <c r="N55" s="286"/>
      <c r="O55" s="287"/>
      <c r="P55" s="286"/>
      <c r="Q55" s="288"/>
    </row>
    <row r="56" spans="1:17" ht="31.9" customHeight="1" x14ac:dyDescent="0.15">
      <c r="A56" s="167"/>
      <c r="B56" s="286"/>
      <c r="C56" s="287"/>
      <c r="D56" s="286"/>
      <c r="E56" s="287"/>
      <c r="F56" s="286"/>
      <c r="G56" s="287"/>
      <c r="H56" s="286"/>
      <c r="I56" s="287"/>
      <c r="J56" s="286"/>
      <c r="K56" s="287"/>
      <c r="L56" s="286"/>
      <c r="M56" s="287"/>
      <c r="N56" s="286"/>
      <c r="O56" s="287"/>
      <c r="P56" s="286"/>
      <c r="Q56" s="288"/>
    </row>
    <row r="57" spans="1:17" ht="31.9" customHeight="1" thickBot="1" x14ac:dyDescent="0.2">
      <c r="A57" s="183"/>
      <c r="B57" s="305"/>
      <c r="C57" s="306"/>
      <c r="D57" s="305"/>
      <c r="E57" s="306"/>
      <c r="F57" s="305"/>
      <c r="G57" s="306"/>
      <c r="H57" s="305"/>
      <c r="I57" s="306"/>
      <c r="J57" s="305"/>
      <c r="K57" s="306"/>
      <c r="L57" s="305"/>
      <c r="M57" s="306"/>
      <c r="N57" s="305"/>
      <c r="O57" s="306"/>
      <c r="P57" s="305"/>
      <c r="Q57" s="307"/>
    </row>
    <row r="58" spans="1:17" ht="31.9" customHeight="1" thickBot="1" x14ac:dyDescent="0.2">
      <c r="A58" s="171" t="s">
        <v>300</v>
      </c>
      <c r="B58" s="297">
        <f>IF(C41="","",SUM(B42:C57))</f>
        <v>0.3</v>
      </c>
      <c r="C58" s="298"/>
      <c r="D58" s="297">
        <f>IF(E41="","",SUM(D42:E57))</f>
        <v>2.6</v>
      </c>
      <c r="E58" s="298"/>
      <c r="F58" s="297" t="str">
        <f>IF(G41="","",SUM(F42:G57))</f>
        <v/>
      </c>
      <c r="G58" s="298"/>
      <c r="H58" s="297" t="str">
        <f>IF(I41="","",SUM(H42:I57))</f>
        <v/>
      </c>
      <c r="I58" s="298"/>
      <c r="J58" s="297" t="str">
        <f>IF(K41="","",SUM(J42:K57))</f>
        <v/>
      </c>
      <c r="K58" s="298"/>
      <c r="L58" s="297" t="str">
        <f>IF(M41="","",SUM(L42:M57))</f>
        <v/>
      </c>
      <c r="M58" s="298"/>
      <c r="N58" s="297" t="str">
        <f>IF(O41="","",SUM(N42:O57))</f>
        <v/>
      </c>
      <c r="O58" s="298"/>
      <c r="P58" s="297" t="str">
        <f>IF(Q41="","",SUM(P42:Q57))</f>
        <v/>
      </c>
      <c r="Q58" s="299"/>
    </row>
    <row r="59" spans="1:17" ht="16.149999999999999" customHeight="1" x14ac:dyDescent="0.15">
      <c r="A59" s="300" t="s">
        <v>301</v>
      </c>
      <c r="B59" s="301"/>
      <c r="C59" s="301"/>
      <c r="D59" s="301"/>
      <c r="E59" s="301"/>
      <c r="F59" s="301"/>
      <c r="G59" s="301"/>
      <c r="H59" s="301"/>
      <c r="I59" s="301"/>
      <c r="J59" s="301"/>
      <c r="K59" s="301"/>
      <c r="L59" s="301"/>
      <c r="M59" s="301"/>
      <c r="N59" s="301"/>
      <c r="O59" s="301"/>
      <c r="P59" s="301"/>
      <c r="Q59" s="302"/>
    </row>
    <row r="60" spans="1:17" ht="16.149999999999999" customHeight="1" x14ac:dyDescent="0.15">
      <c r="A60" s="172" t="s">
        <v>362</v>
      </c>
      <c r="B60" s="173"/>
      <c r="C60" s="173"/>
      <c r="D60" s="173"/>
      <c r="E60" s="173"/>
      <c r="F60" s="173"/>
      <c r="G60" s="173"/>
      <c r="H60" s="173"/>
      <c r="I60" s="173"/>
      <c r="J60" s="173"/>
      <c r="K60" s="173"/>
      <c r="L60" s="173"/>
      <c r="M60" s="173"/>
      <c r="N60" s="173"/>
      <c r="O60" s="173"/>
      <c r="P60" s="173"/>
      <c r="Q60" s="174"/>
    </row>
    <row r="61" spans="1:17" ht="16.149999999999999" customHeight="1" x14ac:dyDescent="0.15">
      <c r="A61" s="172" t="s">
        <v>363</v>
      </c>
      <c r="B61" s="173"/>
      <c r="C61" s="173"/>
      <c r="D61" s="173"/>
      <c r="E61" s="173"/>
      <c r="F61" s="173"/>
      <c r="G61" s="173"/>
      <c r="H61" s="173"/>
      <c r="I61" s="173"/>
      <c r="J61" s="173"/>
      <c r="K61" s="173"/>
      <c r="L61" s="173"/>
      <c r="M61" s="173"/>
      <c r="N61" s="173"/>
      <c r="O61" s="173"/>
      <c r="P61" s="173"/>
      <c r="Q61" s="174"/>
    </row>
    <row r="62" spans="1:17" ht="16.149999999999999" customHeight="1" thickBot="1" x14ac:dyDescent="0.2">
      <c r="A62" s="175" t="s">
        <v>364</v>
      </c>
      <c r="B62" s="176"/>
      <c r="C62" s="176"/>
      <c r="D62" s="176"/>
      <c r="E62" s="176"/>
      <c r="F62" s="176"/>
      <c r="G62" s="176"/>
      <c r="H62" s="176"/>
      <c r="I62" s="176"/>
      <c r="J62" s="176"/>
      <c r="K62" s="176"/>
      <c r="L62" s="176"/>
      <c r="M62" s="176"/>
      <c r="N62" s="176"/>
      <c r="O62" s="176"/>
      <c r="P62" s="176"/>
      <c r="Q62" s="177"/>
    </row>
  </sheetData>
  <mergeCells count="261">
    <mergeCell ref="A59:Q59"/>
    <mergeCell ref="N57:O57"/>
    <mergeCell ref="P57:Q57"/>
    <mergeCell ref="B58:C58"/>
    <mergeCell ref="D58:E58"/>
    <mergeCell ref="F58:G58"/>
    <mergeCell ref="H58:I58"/>
    <mergeCell ref="J58:K58"/>
    <mergeCell ref="L58:M58"/>
    <mergeCell ref="N58:O58"/>
    <mergeCell ref="P58:Q58"/>
    <mergeCell ref="B57:C57"/>
    <mergeCell ref="D57:E57"/>
    <mergeCell ref="F57:G57"/>
    <mergeCell ref="H57:I57"/>
    <mergeCell ref="J57:K57"/>
    <mergeCell ref="L57:M57"/>
    <mergeCell ref="N55:O55"/>
    <mergeCell ref="P55:Q55"/>
    <mergeCell ref="B56:C56"/>
    <mergeCell ref="D56:E56"/>
    <mergeCell ref="F56:G56"/>
    <mergeCell ref="H56:I56"/>
    <mergeCell ref="J56:K56"/>
    <mergeCell ref="L56:M56"/>
    <mergeCell ref="N56:O56"/>
    <mergeCell ref="P56:Q56"/>
    <mergeCell ref="B55:C55"/>
    <mergeCell ref="D55:E55"/>
    <mergeCell ref="F55:G55"/>
    <mergeCell ref="H55:I55"/>
    <mergeCell ref="J55:K55"/>
    <mergeCell ref="L55:M55"/>
    <mergeCell ref="N53:O53"/>
    <mergeCell ref="P53:Q53"/>
    <mergeCell ref="B54:C54"/>
    <mergeCell ref="D54:E54"/>
    <mergeCell ref="F54:G54"/>
    <mergeCell ref="H54:I54"/>
    <mergeCell ref="J54:K54"/>
    <mergeCell ref="L54:M54"/>
    <mergeCell ref="N54:O54"/>
    <mergeCell ref="P54:Q54"/>
    <mergeCell ref="B53:C53"/>
    <mergeCell ref="D53:E53"/>
    <mergeCell ref="F53:G53"/>
    <mergeCell ref="H53:I53"/>
    <mergeCell ref="J53:K53"/>
    <mergeCell ref="L53:M53"/>
    <mergeCell ref="N51:O51"/>
    <mergeCell ref="P51:Q51"/>
    <mergeCell ref="B52:C52"/>
    <mergeCell ref="D52:E52"/>
    <mergeCell ref="F52:G52"/>
    <mergeCell ref="H52:I52"/>
    <mergeCell ref="J52:K52"/>
    <mergeCell ref="L52:M52"/>
    <mergeCell ref="N52:O52"/>
    <mergeCell ref="P52:Q52"/>
    <mergeCell ref="B51:C51"/>
    <mergeCell ref="D51:E51"/>
    <mergeCell ref="F51:G51"/>
    <mergeCell ref="H51:I51"/>
    <mergeCell ref="J51:K51"/>
    <mergeCell ref="L51:M51"/>
    <mergeCell ref="N49:O49"/>
    <mergeCell ref="P49:Q49"/>
    <mergeCell ref="B50:C50"/>
    <mergeCell ref="D50:E50"/>
    <mergeCell ref="F50:G50"/>
    <mergeCell ref="H50:I50"/>
    <mergeCell ref="J50:K50"/>
    <mergeCell ref="L50:M50"/>
    <mergeCell ref="N50:O50"/>
    <mergeCell ref="P50:Q50"/>
    <mergeCell ref="B49:C49"/>
    <mergeCell ref="D49:E49"/>
    <mergeCell ref="F49:G49"/>
    <mergeCell ref="H49:I49"/>
    <mergeCell ref="J49:K49"/>
    <mergeCell ref="L49:M49"/>
    <mergeCell ref="N47:O47"/>
    <mergeCell ref="P47:Q47"/>
    <mergeCell ref="B48:C48"/>
    <mergeCell ref="D48:E48"/>
    <mergeCell ref="F48:G48"/>
    <mergeCell ref="H48:I48"/>
    <mergeCell ref="J48:K48"/>
    <mergeCell ref="L48:M48"/>
    <mergeCell ref="N48:O48"/>
    <mergeCell ref="P48:Q48"/>
    <mergeCell ref="B47:C47"/>
    <mergeCell ref="D47:E47"/>
    <mergeCell ref="F47:G47"/>
    <mergeCell ref="H47:I47"/>
    <mergeCell ref="J47:K47"/>
    <mergeCell ref="L47:M47"/>
    <mergeCell ref="B46:C46"/>
    <mergeCell ref="D46:E46"/>
    <mergeCell ref="F46:G46"/>
    <mergeCell ref="H46:I46"/>
    <mergeCell ref="J46:K46"/>
    <mergeCell ref="L46:M46"/>
    <mergeCell ref="N46:O46"/>
    <mergeCell ref="P46:Q46"/>
    <mergeCell ref="B45:C45"/>
    <mergeCell ref="D45:E45"/>
    <mergeCell ref="F45:G45"/>
    <mergeCell ref="H45:I45"/>
    <mergeCell ref="J45:K45"/>
    <mergeCell ref="L45:M45"/>
    <mergeCell ref="B44:C44"/>
    <mergeCell ref="D44:E44"/>
    <mergeCell ref="F44:G44"/>
    <mergeCell ref="H44:I44"/>
    <mergeCell ref="J44:K44"/>
    <mergeCell ref="L44:M44"/>
    <mergeCell ref="N44:O44"/>
    <mergeCell ref="P44:Q44"/>
    <mergeCell ref="N45:O45"/>
    <mergeCell ref="P45:Q45"/>
    <mergeCell ref="B42:C42"/>
    <mergeCell ref="D42:E42"/>
    <mergeCell ref="F42:G42"/>
    <mergeCell ref="H42:I42"/>
    <mergeCell ref="J42:K42"/>
    <mergeCell ref="L42:M42"/>
    <mergeCell ref="N42:O42"/>
    <mergeCell ref="P42:Q42"/>
    <mergeCell ref="B43:C43"/>
    <mergeCell ref="D43:E43"/>
    <mergeCell ref="F43:G43"/>
    <mergeCell ref="H43:I43"/>
    <mergeCell ref="J43:K43"/>
    <mergeCell ref="L43:M43"/>
    <mergeCell ref="N43:O43"/>
    <mergeCell ref="P43:Q43"/>
    <mergeCell ref="N30:O30"/>
    <mergeCell ref="P30:Q30"/>
    <mergeCell ref="A31:Q31"/>
    <mergeCell ref="O37:Q37"/>
    <mergeCell ref="B38:I38"/>
    <mergeCell ref="A39:A41"/>
    <mergeCell ref="B39:Q39"/>
    <mergeCell ref="B40:B41"/>
    <mergeCell ref="D40:D41"/>
    <mergeCell ref="F40:F41"/>
    <mergeCell ref="B30:C30"/>
    <mergeCell ref="D30:E30"/>
    <mergeCell ref="F30:G30"/>
    <mergeCell ref="H30:I30"/>
    <mergeCell ref="J30:K30"/>
    <mergeCell ref="L30:M30"/>
    <mergeCell ref="H40:H41"/>
    <mergeCell ref="J40:J41"/>
    <mergeCell ref="L40:L41"/>
    <mergeCell ref="N40:N41"/>
    <mergeCell ref="P40:P41"/>
    <mergeCell ref="N28:O28"/>
    <mergeCell ref="P28:Q28"/>
    <mergeCell ref="B29:C29"/>
    <mergeCell ref="D29:E29"/>
    <mergeCell ref="F29:G29"/>
    <mergeCell ref="H29:I29"/>
    <mergeCell ref="J29:K29"/>
    <mergeCell ref="L29:M29"/>
    <mergeCell ref="N29:O29"/>
    <mergeCell ref="P29:Q29"/>
    <mergeCell ref="B28:C28"/>
    <mergeCell ref="D28:E28"/>
    <mergeCell ref="F28:G28"/>
    <mergeCell ref="H28:I28"/>
    <mergeCell ref="J28:K28"/>
    <mergeCell ref="L28:M28"/>
    <mergeCell ref="N26:O26"/>
    <mergeCell ref="P26:Q26"/>
    <mergeCell ref="B27:C27"/>
    <mergeCell ref="D27:E27"/>
    <mergeCell ref="F27:G27"/>
    <mergeCell ref="H27:I27"/>
    <mergeCell ref="J27:K27"/>
    <mergeCell ref="L27:M27"/>
    <mergeCell ref="N27:O27"/>
    <mergeCell ref="P27:Q27"/>
    <mergeCell ref="B26:C26"/>
    <mergeCell ref="D26:E26"/>
    <mergeCell ref="F26:G26"/>
    <mergeCell ref="H26:I26"/>
    <mergeCell ref="J26:K26"/>
    <mergeCell ref="L26:M26"/>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A17:A19"/>
    <mergeCell ref="B17:Q17"/>
    <mergeCell ref="B18:B19"/>
    <mergeCell ref="D18:D19"/>
    <mergeCell ref="F18:F19"/>
    <mergeCell ref="H18:H19"/>
    <mergeCell ref="J18:J19"/>
    <mergeCell ref="L18:L19"/>
    <mergeCell ref="N18:N19"/>
    <mergeCell ref="P18:P19"/>
    <mergeCell ref="M11:Q11"/>
    <mergeCell ref="M12:Q12"/>
    <mergeCell ref="M13:Q13"/>
    <mergeCell ref="B16:K16"/>
    <mergeCell ref="L16:M16"/>
    <mergeCell ref="N16:Q16"/>
    <mergeCell ref="A2:Q2"/>
    <mergeCell ref="O3:Q3"/>
    <mergeCell ref="M7:Q7"/>
    <mergeCell ref="M8:Q8"/>
    <mergeCell ref="M9:Q9"/>
    <mergeCell ref="M10:Q10"/>
    <mergeCell ref="A15:N15"/>
  </mergeCells>
  <phoneticPr fontId="2"/>
  <printOptions horizontalCentered="1"/>
  <pageMargins left="0.78740157480314965" right="0.78740157480314965" top="0.98425196850393704" bottom="0.59055118110236227" header="0.31496062992125984" footer="0.31496062992125984"/>
  <pageSetup paperSize="9" scale="70" fitToHeight="0" orientation="landscape" r:id="rId1"/>
  <rowBreaks count="1" manualBreakCount="1">
    <brk id="3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'データ（触らないでください）'!$B$3:$B$51</xm:f>
          </x14:formula1>
          <xm:sqref>C19 E19 G19 I19 K19 M19 O19 Q19 C41 E41 G41 I41 K41 M41 O41 Q41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2"/>
  <sheetViews>
    <sheetView showGridLines="0" workbookViewId="0">
      <selection activeCell="D6" sqref="D6"/>
    </sheetView>
  </sheetViews>
  <sheetFormatPr defaultColWidth="8.75" defaultRowHeight="13.5" x14ac:dyDescent="0.15"/>
  <cols>
    <col min="1" max="1" width="8.75" style="2"/>
    <col min="2" max="2" width="8.75" style="2" customWidth="1"/>
    <col min="3" max="3" width="25.625" style="2" customWidth="1"/>
    <col min="4" max="4" width="8.75" style="2" customWidth="1"/>
    <col min="5" max="5" width="11.75" style="2" customWidth="1"/>
    <col min="6" max="16384" width="8.75" style="2"/>
  </cols>
  <sheetData>
    <row r="1" spans="2:5" x14ac:dyDescent="0.15">
      <c r="B1" s="2" t="s">
        <v>92</v>
      </c>
    </row>
    <row r="2" spans="2:5" x14ac:dyDescent="0.15">
      <c r="B2" s="2" t="s">
        <v>2</v>
      </c>
      <c r="C2" s="2" t="s">
        <v>3</v>
      </c>
      <c r="D2" s="2" t="s">
        <v>4</v>
      </c>
      <c r="E2" s="8" t="s">
        <v>158</v>
      </c>
    </row>
    <row r="3" spans="2:5" x14ac:dyDescent="0.15">
      <c r="B3" s="3"/>
      <c r="C3" s="3"/>
      <c r="E3" s="3"/>
    </row>
    <row r="4" spans="2:5" x14ac:dyDescent="0.15">
      <c r="B4" s="6" t="s">
        <v>98</v>
      </c>
      <c r="C4" s="5" t="s">
        <v>99</v>
      </c>
      <c r="D4" s="2" t="s">
        <v>335</v>
      </c>
      <c r="E4" s="5" t="s">
        <v>159</v>
      </c>
    </row>
    <row r="5" spans="2:5" x14ac:dyDescent="0.15">
      <c r="B5" s="6" t="s">
        <v>100</v>
      </c>
      <c r="C5" s="5" t="s">
        <v>101</v>
      </c>
      <c r="D5" s="2" t="s">
        <v>336</v>
      </c>
      <c r="E5" s="5" t="s">
        <v>160</v>
      </c>
    </row>
    <row r="6" spans="2:5" x14ac:dyDescent="0.15">
      <c r="B6" s="7" t="s">
        <v>93</v>
      </c>
      <c r="C6" s="4" t="s">
        <v>94</v>
      </c>
      <c r="D6" s="2" t="s">
        <v>154</v>
      </c>
      <c r="E6" s="5" t="s">
        <v>161</v>
      </c>
    </row>
    <row r="7" spans="2:5" x14ac:dyDescent="0.15">
      <c r="B7" s="6" t="s">
        <v>102</v>
      </c>
      <c r="C7" s="5" t="s">
        <v>103</v>
      </c>
      <c r="D7" s="1" t="s">
        <v>5</v>
      </c>
    </row>
    <row r="8" spans="2:5" x14ac:dyDescent="0.15">
      <c r="B8" s="6" t="s">
        <v>104</v>
      </c>
      <c r="C8" s="5" t="s">
        <v>105</v>
      </c>
      <c r="D8" s="1" t="s">
        <v>6</v>
      </c>
    </row>
    <row r="9" spans="2:5" x14ac:dyDescent="0.15">
      <c r="B9" s="6" t="s">
        <v>106</v>
      </c>
      <c r="C9" s="5" t="s">
        <v>107</v>
      </c>
      <c r="D9" s="1" t="s">
        <v>8</v>
      </c>
    </row>
    <row r="10" spans="2:5" x14ac:dyDescent="0.15">
      <c r="B10" s="7" t="s">
        <v>7</v>
      </c>
      <c r="C10" s="4" t="s">
        <v>95</v>
      </c>
      <c r="D10" s="1" t="s">
        <v>9</v>
      </c>
    </row>
    <row r="11" spans="2:5" x14ac:dyDescent="0.15">
      <c r="B11" s="6" t="s">
        <v>108</v>
      </c>
      <c r="C11" s="5" t="s">
        <v>109</v>
      </c>
      <c r="D11" s="1" t="s">
        <v>10</v>
      </c>
    </row>
    <row r="12" spans="2:5" x14ac:dyDescent="0.15">
      <c r="B12" s="6" t="s">
        <v>110</v>
      </c>
      <c r="C12" s="5" t="s">
        <v>111</v>
      </c>
      <c r="D12" s="1" t="s">
        <v>11</v>
      </c>
    </row>
    <row r="13" spans="2:5" x14ac:dyDescent="0.15">
      <c r="B13" s="6" t="s">
        <v>112</v>
      </c>
      <c r="C13" s="5" t="s">
        <v>113</v>
      </c>
      <c r="D13" s="1" t="s">
        <v>12</v>
      </c>
    </row>
    <row r="14" spans="2:5" x14ac:dyDescent="0.15">
      <c r="B14" s="6" t="s">
        <v>114</v>
      </c>
      <c r="C14" s="5" t="s">
        <v>115</v>
      </c>
      <c r="D14" s="1" t="s">
        <v>13</v>
      </c>
    </row>
    <row r="15" spans="2:5" x14ac:dyDescent="0.15">
      <c r="B15" s="6" t="s">
        <v>116</v>
      </c>
      <c r="C15" s="5" t="s">
        <v>117</v>
      </c>
      <c r="D15" s="1" t="s">
        <v>16</v>
      </c>
    </row>
    <row r="16" spans="2:5" x14ac:dyDescent="0.15">
      <c r="B16" s="6" t="s">
        <v>118</v>
      </c>
      <c r="C16" s="5" t="s">
        <v>119</v>
      </c>
      <c r="D16" s="1" t="s">
        <v>19</v>
      </c>
    </row>
    <row r="17" spans="2:4" x14ac:dyDescent="0.15">
      <c r="B17" s="6" t="s">
        <v>120</v>
      </c>
      <c r="C17" s="5" t="s">
        <v>121</v>
      </c>
      <c r="D17" s="1" t="s">
        <v>22</v>
      </c>
    </row>
    <row r="18" spans="2:4" x14ac:dyDescent="0.15">
      <c r="B18" s="6" t="s">
        <v>122</v>
      </c>
      <c r="C18" s="5" t="s">
        <v>123</v>
      </c>
      <c r="D18" s="1" t="s">
        <v>23</v>
      </c>
    </row>
    <row r="19" spans="2:4" x14ac:dyDescent="0.15">
      <c r="B19" s="7" t="s">
        <v>14</v>
      </c>
      <c r="C19" s="4" t="s">
        <v>15</v>
      </c>
      <c r="D19" s="1" t="s">
        <v>24</v>
      </c>
    </row>
    <row r="20" spans="2:4" x14ac:dyDescent="0.15">
      <c r="B20" s="7" t="s">
        <v>17</v>
      </c>
      <c r="C20" s="4" t="s">
        <v>18</v>
      </c>
      <c r="D20" s="1" t="s">
        <v>25</v>
      </c>
    </row>
    <row r="21" spans="2:4" x14ac:dyDescent="0.15">
      <c r="B21" s="7" t="s">
        <v>20</v>
      </c>
      <c r="C21" s="4" t="s">
        <v>21</v>
      </c>
      <c r="D21" s="1" t="s">
        <v>26</v>
      </c>
    </row>
    <row r="22" spans="2:4" x14ac:dyDescent="0.15">
      <c r="B22" s="6" t="s">
        <v>124</v>
      </c>
      <c r="C22" s="5" t="s">
        <v>125</v>
      </c>
      <c r="D22" s="1" t="s">
        <v>27</v>
      </c>
    </row>
    <row r="23" spans="2:4" x14ac:dyDescent="0.15">
      <c r="B23" s="6" t="s">
        <v>126</v>
      </c>
      <c r="C23" s="5" t="s">
        <v>127</v>
      </c>
      <c r="D23" s="1" t="s">
        <v>30</v>
      </c>
    </row>
    <row r="24" spans="2:4" x14ac:dyDescent="0.15">
      <c r="B24" s="6" t="s">
        <v>128</v>
      </c>
      <c r="C24" s="5" t="s">
        <v>129</v>
      </c>
      <c r="D24" s="1" t="s">
        <v>33</v>
      </c>
    </row>
    <row r="25" spans="2:4" x14ac:dyDescent="0.15">
      <c r="B25" s="6" t="s">
        <v>130</v>
      </c>
      <c r="C25" s="5" t="s">
        <v>131</v>
      </c>
      <c r="D25" s="1" t="s">
        <v>34</v>
      </c>
    </row>
    <row r="26" spans="2:4" x14ac:dyDescent="0.15">
      <c r="B26" s="6" t="s">
        <v>132</v>
      </c>
      <c r="C26" s="5" t="s">
        <v>133</v>
      </c>
      <c r="D26" s="1" t="s">
        <v>36</v>
      </c>
    </row>
    <row r="27" spans="2:4" x14ac:dyDescent="0.15">
      <c r="B27" s="6" t="s">
        <v>134</v>
      </c>
      <c r="C27" s="5" t="s">
        <v>135</v>
      </c>
      <c r="D27" s="1" t="s">
        <v>38</v>
      </c>
    </row>
    <row r="28" spans="2:4" x14ac:dyDescent="0.15">
      <c r="B28" s="6" t="s">
        <v>136</v>
      </c>
      <c r="C28" s="5" t="s">
        <v>137</v>
      </c>
      <c r="D28" s="1" t="s">
        <v>41</v>
      </c>
    </row>
    <row r="29" spans="2:4" x14ac:dyDescent="0.15">
      <c r="B29" s="6" t="s">
        <v>138</v>
      </c>
      <c r="C29" s="5" t="s">
        <v>139</v>
      </c>
      <c r="D29" s="1" t="s">
        <v>44</v>
      </c>
    </row>
    <row r="30" spans="2:4" x14ac:dyDescent="0.15">
      <c r="B30" s="7" t="s">
        <v>28</v>
      </c>
      <c r="C30" s="4" t="s">
        <v>29</v>
      </c>
      <c r="D30" s="1" t="s">
        <v>47</v>
      </c>
    </row>
    <row r="31" spans="2:4" x14ac:dyDescent="0.15">
      <c r="B31" s="7" t="s">
        <v>31</v>
      </c>
      <c r="C31" s="4" t="s">
        <v>32</v>
      </c>
      <c r="D31" s="1" t="s">
        <v>50</v>
      </c>
    </row>
    <row r="32" spans="2:4" x14ac:dyDescent="0.15">
      <c r="B32" s="6" t="s">
        <v>140</v>
      </c>
      <c r="C32" s="5" t="s">
        <v>141</v>
      </c>
      <c r="D32" s="1" t="s">
        <v>53</v>
      </c>
    </row>
    <row r="33" spans="2:4" x14ac:dyDescent="0.15">
      <c r="B33" s="6" t="s">
        <v>142</v>
      </c>
      <c r="C33" s="5" t="s">
        <v>143</v>
      </c>
      <c r="D33" s="1" t="s">
        <v>56</v>
      </c>
    </row>
    <row r="34" spans="2:4" x14ac:dyDescent="0.15">
      <c r="B34" s="7" t="s">
        <v>35</v>
      </c>
      <c r="C34" s="4" t="s">
        <v>96</v>
      </c>
      <c r="D34" s="1" t="s">
        <v>57</v>
      </c>
    </row>
    <row r="35" spans="2:4" x14ac:dyDescent="0.15">
      <c r="B35" s="7" t="s">
        <v>37</v>
      </c>
      <c r="C35" s="4" t="s">
        <v>97</v>
      </c>
      <c r="D35" s="1" t="s">
        <v>60</v>
      </c>
    </row>
    <row r="36" spans="2:4" x14ac:dyDescent="0.15">
      <c r="B36" s="7" t="s">
        <v>39</v>
      </c>
      <c r="C36" s="4" t="s">
        <v>40</v>
      </c>
      <c r="D36" s="1" t="s">
        <v>63</v>
      </c>
    </row>
    <row r="37" spans="2:4" x14ac:dyDescent="0.15">
      <c r="B37" s="7" t="s">
        <v>42</v>
      </c>
      <c r="C37" s="4" t="s">
        <v>43</v>
      </c>
      <c r="D37" s="1" t="s">
        <v>66</v>
      </c>
    </row>
    <row r="38" spans="2:4" x14ac:dyDescent="0.15">
      <c r="B38" s="7" t="s">
        <v>45</v>
      </c>
      <c r="C38" s="4" t="s">
        <v>46</v>
      </c>
      <c r="D38" s="1" t="s">
        <v>69</v>
      </c>
    </row>
    <row r="39" spans="2:4" x14ac:dyDescent="0.15">
      <c r="B39" s="7" t="s">
        <v>48</v>
      </c>
      <c r="C39" s="4" t="s">
        <v>49</v>
      </c>
      <c r="D39" s="1" t="s">
        <v>72</v>
      </c>
    </row>
    <row r="40" spans="2:4" x14ac:dyDescent="0.15">
      <c r="B40" s="7" t="s">
        <v>51</v>
      </c>
      <c r="C40" s="4" t="s">
        <v>52</v>
      </c>
      <c r="D40" s="1" t="s">
        <v>75</v>
      </c>
    </row>
    <row r="41" spans="2:4" x14ac:dyDescent="0.15">
      <c r="B41" s="7" t="s">
        <v>54</v>
      </c>
      <c r="C41" s="4" t="s">
        <v>55</v>
      </c>
      <c r="D41" s="1" t="s">
        <v>78</v>
      </c>
    </row>
    <row r="42" spans="2:4" x14ac:dyDescent="0.15">
      <c r="B42" s="7" t="s">
        <v>61</v>
      </c>
      <c r="C42" s="4" t="s">
        <v>62</v>
      </c>
      <c r="D42" s="1" t="s">
        <v>80</v>
      </c>
    </row>
    <row r="43" spans="2:4" x14ac:dyDescent="0.15">
      <c r="B43" s="7" t="s">
        <v>58</v>
      </c>
      <c r="C43" s="4" t="s">
        <v>59</v>
      </c>
      <c r="D43" s="1" t="s">
        <v>81</v>
      </c>
    </row>
    <row r="44" spans="2:4" x14ac:dyDescent="0.15">
      <c r="B44" s="7" t="s">
        <v>64</v>
      </c>
      <c r="C44" s="4" t="s">
        <v>65</v>
      </c>
      <c r="D44" s="1" t="s">
        <v>82</v>
      </c>
    </row>
    <row r="45" spans="2:4" x14ac:dyDescent="0.15">
      <c r="B45" s="7" t="s">
        <v>67</v>
      </c>
      <c r="C45" s="4" t="s">
        <v>68</v>
      </c>
      <c r="D45" s="1" t="s">
        <v>83</v>
      </c>
    </row>
    <row r="46" spans="2:4" x14ac:dyDescent="0.15">
      <c r="B46" s="7" t="s">
        <v>70</v>
      </c>
      <c r="C46" s="4" t="s">
        <v>71</v>
      </c>
      <c r="D46" s="1" t="s">
        <v>84</v>
      </c>
    </row>
    <row r="47" spans="2:4" x14ac:dyDescent="0.15">
      <c r="B47" s="7" t="s">
        <v>73</v>
      </c>
      <c r="C47" s="4" t="s">
        <v>74</v>
      </c>
      <c r="D47" s="1" t="s">
        <v>85</v>
      </c>
    </row>
    <row r="48" spans="2:4" x14ac:dyDescent="0.15">
      <c r="B48" s="7" t="s">
        <v>76</v>
      </c>
      <c r="C48" s="4" t="s">
        <v>77</v>
      </c>
      <c r="D48" s="1" t="s">
        <v>86</v>
      </c>
    </row>
    <row r="49" spans="2:4" x14ac:dyDescent="0.15">
      <c r="B49" s="7" t="s">
        <v>79</v>
      </c>
      <c r="C49" s="4" t="s">
        <v>144</v>
      </c>
      <c r="D49" s="1" t="s">
        <v>87</v>
      </c>
    </row>
    <row r="50" spans="2:4" x14ac:dyDescent="0.15">
      <c r="B50" s="7" t="s">
        <v>145</v>
      </c>
      <c r="C50" s="4" t="s">
        <v>146</v>
      </c>
      <c r="D50" s="1" t="s">
        <v>88</v>
      </c>
    </row>
    <row r="51" spans="2:4" x14ac:dyDescent="0.15">
      <c r="B51" s="7" t="s">
        <v>147</v>
      </c>
      <c r="C51" s="5" t="s">
        <v>175</v>
      </c>
      <c r="D51" s="1" t="s">
        <v>89</v>
      </c>
    </row>
    <row r="52" spans="2:4" x14ac:dyDescent="0.15">
      <c r="D52" s="1" t="s">
        <v>90</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様式第30号(収集運搬業者)</vt:lpstr>
      <vt:lpstr>様式第30号別表</vt:lpstr>
      <vt:lpstr>様式第31号(処分業者)</vt:lpstr>
      <vt:lpstr>様式31号別表</vt:lpstr>
      <vt:lpstr>様式第32号(15条施設)</vt:lpstr>
      <vt:lpstr>データ（触らないでください）</vt:lpstr>
      <vt:lpstr>様式31号別表!Print_Area</vt:lpstr>
      <vt:lpstr>'様式第30号(収集運搬業者)'!Print_Area</vt:lpstr>
      <vt:lpstr>様式第30号別表!Print_Area</vt:lpstr>
      <vt:lpstr>'様式第31号(処分業者)'!Print_Area</vt:lpstr>
      <vt:lpstr>'様式第32号(15条施設)'!Print_Area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大月　光太郎</cp:lastModifiedBy>
  <cp:lastPrinted>2024-03-28T10:23:26Z</cp:lastPrinted>
  <dcterms:created xsi:type="dcterms:W3CDTF">2000-05-20T05:56:01Z</dcterms:created>
  <dcterms:modified xsi:type="dcterms:W3CDTF">2024-03-28T12:32:19Z</dcterms:modified>
</cp:coreProperties>
</file>