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s-joho\JRedirectRDS$\224388\Desktop\"/>
    </mc:Choice>
  </mc:AlternateContent>
  <bookViews>
    <workbookView xWindow="0" yWindow="0" windowWidth="22780" windowHeight="7990"/>
  </bookViews>
  <sheets>
    <sheet name="決定版" sheetId="2" r:id="rId1"/>
  </sheets>
  <definedNames>
    <definedName name="_xlnm._FilterDatabase" localSheetId="0" hidden="1">決定版!$A$10:$E$12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2" l="1"/>
  <c r="E7" i="2"/>
  <c r="C7" i="2"/>
  <c r="E6" i="2"/>
</calcChain>
</file>

<file path=xl/comments1.xml><?xml version="1.0" encoding="utf-8"?>
<comments xmlns="http://schemas.openxmlformats.org/spreadsheetml/2006/main">
  <authors>
    <author>大久保　和彦</author>
  </authors>
  <commentList>
    <comment ref="C6" authorId="0" shapeId="0">
      <text>
        <r>
          <rPr>
            <b/>
            <sz val="9"/>
            <color indexed="81"/>
            <rFont val="MS P ゴシック"/>
            <family val="3"/>
            <charset val="128"/>
          </rPr>
          <t>講座番号をリストから選び、入力すると着色部分が自動入力されます。</t>
        </r>
      </text>
    </comment>
  </commentList>
</comments>
</file>

<file path=xl/sharedStrings.xml><?xml version="1.0" encoding="utf-8"?>
<sst xmlns="http://schemas.openxmlformats.org/spreadsheetml/2006/main" count="360" uniqueCount="240">
  <si>
    <t>研修リフレクションシート</t>
    <rPh sb="0" eb="2">
      <t>ケンシュウ</t>
    </rPh>
    <phoneticPr fontId="1"/>
  </si>
  <si>
    <t>講座番号</t>
    <rPh sb="0" eb="2">
      <t>コウザ</t>
    </rPh>
    <rPh sb="2" eb="4">
      <t>バンゴウ</t>
    </rPh>
    <phoneticPr fontId="1"/>
  </si>
  <si>
    <t>学校名</t>
    <rPh sb="0" eb="2">
      <t>ガッコウ</t>
    </rPh>
    <rPh sb="2" eb="3">
      <t>メイ</t>
    </rPh>
    <phoneticPr fontId="1"/>
  </si>
  <si>
    <t>氏名</t>
    <rPh sb="0" eb="2">
      <t>シメイ</t>
    </rPh>
    <phoneticPr fontId="1"/>
  </si>
  <si>
    <t>研修日</t>
    <rPh sb="0" eb="2">
      <t>ケンシュウ</t>
    </rPh>
    <rPh sb="2" eb="3">
      <t>ヒ</t>
    </rPh>
    <phoneticPr fontId="1"/>
  </si>
  <si>
    <t>講座名</t>
    <rPh sb="0" eb="2">
      <t>コウザ</t>
    </rPh>
    <rPh sb="2" eb="3">
      <t>メイ</t>
    </rPh>
    <phoneticPr fontId="1"/>
  </si>
  <si>
    <t>B05</t>
  </si>
  <si>
    <t>B06</t>
  </si>
  <si>
    <t>C05</t>
  </si>
  <si>
    <t>C06</t>
  </si>
  <si>
    <t>C08</t>
  </si>
  <si>
    <t>C09</t>
  </si>
  <si>
    <t>C10</t>
  </si>
  <si>
    <t>D01</t>
  </si>
  <si>
    <t>D02</t>
  </si>
  <si>
    <t>D03</t>
  </si>
  <si>
    <t>D04</t>
  </si>
  <si>
    <t>D05</t>
  </si>
  <si>
    <t>D06</t>
  </si>
  <si>
    <t>D07</t>
  </si>
  <si>
    <t>D08</t>
  </si>
  <si>
    <t>D09</t>
  </si>
  <si>
    <t>D10</t>
  </si>
  <si>
    <t>E01</t>
  </si>
  <si>
    <t>E02</t>
  </si>
  <si>
    <t>E03</t>
  </si>
  <si>
    <t>E04</t>
  </si>
  <si>
    <t>F01</t>
  </si>
  <si>
    <t>F03</t>
  </si>
  <si>
    <t>ファシリテーション力向上研修</t>
    <rPh sb="9" eb="10">
      <t>リョク</t>
    </rPh>
    <rPh sb="10" eb="12">
      <t>コウジョウ</t>
    </rPh>
    <rPh sb="12" eb="14">
      <t>ケンシュウ</t>
    </rPh>
    <phoneticPr fontId="1"/>
  </si>
  <si>
    <t>C01-2</t>
  </si>
  <si>
    <t>C01-3</t>
  </si>
  <si>
    <t>C02-2</t>
  </si>
  <si>
    <t>C02-3</t>
  </si>
  <si>
    <t>C03-2</t>
  </si>
  <si>
    <t>C03-3</t>
  </si>
  <si>
    <t>E06-2</t>
  </si>
  <si>
    <t>E06-3</t>
  </si>
  <si>
    <t>F02-2</t>
  </si>
  <si>
    <t>F02-3</t>
  </si>
  <si>
    <t>Ｄ④チームマネジメント</t>
  </si>
  <si>
    <t>Ｄ⑥カリキュラムマネジメント</t>
  </si>
  <si>
    <t>A高い倫理観と使命感及び確かな子ども理解</t>
  </si>
  <si>
    <t>Ｅ⑧指導方法</t>
  </si>
  <si>
    <t>E⑧指導方法</t>
  </si>
  <si>
    <t>E⑬インクルーシブな教育</t>
  </si>
  <si>
    <t>E⑦教材研究</t>
  </si>
  <si>
    <t>B確かな人権意識と共感力</t>
  </si>
  <si>
    <t>E〈学習指導〉⑦⑧⑨</t>
  </si>
  <si>
    <t>E⑩個への指導</t>
  </si>
  <si>
    <t>E⑪集団における指導</t>
  </si>
  <si>
    <t>E⑫ICT活用</t>
  </si>
  <si>
    <t>Ｅ⑬インクルーシブな教育</t>
  </si>
  <si>
    <t>A倫理観と使命感・子ども理解</t>
  </si>
  <si>
    <r>
      <t xml:space="preserve">重点
</t>
    </r>
    <r>
      <rPr>
        <sz val="8"/>
        <color theme="1"/>
        <rFont val="07やさしさゴシック"/>
        <family val="3"/>
        <charset val="128"/>
      </rPr>
      <t>（育成指標）</t>
    </r>
    <rPh sb="0" eb="2">
      <t>ジュウテン</t>
    </rPh>
    <rPh sb="4" eb="6">
      <t>イクセイ</t>
    </rPh>
    <rPh sb="6" eb="8">
      <t>シヒョウ</t>
    </rPh>
    <phoneticPr fontId="1"/>
  </si>
  <si>
    <t>B01</t>
  </si>
  <si>
    <t>★松本市新任管理職研修</t>
    <rPh sb="1" eb="4">
      <t>マツモトシ</t>
    </rPh>
    <rPh sb="4" eb="6">
      <t>シンニン</t>
    </rPh>
    <rPh sb="6" eb="8">
      <t>カンリ</t>
    </rPh>
    <rPh sb="8" eb="9">
      <t>ショク</t>
    </rPh>
    <rPh sb="9" eb="11">
      <t>ケンシュウ</t>
    </rPh>
    <phoneticPr fontId="1"/>
  </si>
  <si>
    <t>4/５(金)</t>
    <rPh sb="4" eb="5">
      <t>キン</t>
    </rPh>
    <phoneticPr fontId="1"/>
  </si>
  <si>
    <t>★校長マネジメント研修</t>
    <rPh sb="1" eb="3">
      <t>コウチョウ</t>
    </rPh>
    <rPh sb="9" eb="11">
      <t>ケンシュウ</t>
    </rPh>
    <phoneticPr fontId="1"/>
  </si>
  <si>
    <t>5/23(木)</t>
    <rPh sb="5" eb="6">
      <t>モク</t>
    </rPh>
    <phoneticPr fontId="1"/>
  </si>
  <si>
    <t>B02</t>
  </si>
  <si>
    <t>B03</t>
  </si>
  <si>
    <t>★校長・特支コーディネーター合同研修</t>
    <rPh sb="1" eb="3">
      <t>コウチョウ</t>
    </rPh>
    <phoneticPr fontId="1"/>
  </si>
  <si>
    <t>7/4(木)</t>
    <rPh sb="4" eb="5">
      <t>モク</t>
    </rPh>
    <phoneticPr fontId="1"/>
  </si>
  <si>
    <t>B　確かな人権意識と共感力</t>
  </si>
  <si>
    <t>D 目標実現に向け、柔軟に対応する力</t>
  </si>
  <si>
    <t>B04</t>
  </si>
  <si>
    <t>★教頭マネジメント研修</t>
    <rPh sb="1" eb="3">
      <t>キョウトウ</t>
    </rPh>
    <rPh sb="9" eb="11">
      <t>ケンシュウ</t>
    </rPh>
    <phoneticPr fontId="1"/>
  </si>
  <si>
    <t>5/13(月)</t>
    <rPh sb="5" eb="6">
      <t>ゲツ</t>
    </rPh>
    <phoneticPr fontId="1"/>
  </si>
  <si>
    <t>★新任教務主任研修</t>
    <rPh sb="1" eb="3">
      <t>シンニン</t>
    </rPh>
    <rPh sb="3" eb="5">
      <t>キョウム</t>
    </rPh>
    <rPh sb="5" eb="7">
      <t>シュニン</t>
    </rPh>
    <rPh sb="7" eb="9">
      <t>ケンシュウ</t>
    </rPh>
    <phoneticPr fontId="1"/>
  </si>
  <si>
    <t>4/18(木)</t>
    <rPh sb="5" eb="6">
      <t>モク</t>
    </rPh>
    <phoneticPr fontId="1"/>
  </si>
  <si>
    <t>★松本市新任転任教職員研修</t>
    <rPh sb="1" eb="4">
      <t>マツモトシ</t>
    </rPh>
    <rPh sb="4" eb="6">
      <t>シンニン</t>
    </rPh>
    <rPh sb="6" eb="8">
      <t>テンニン</t>
    </rPh>
    <rPh sb="8" eb="11">
      <t>キョウショクイン</t>
    </rPh>
    <rPh sb="11" eb="13">
      <t>ケンシュウ</t>
    </rPh>
    <phoneticPr fontId="1"/>
  </si>
  <si>
    <t>4/11(木)</t>
    <rPh sb="5" eb="6">
      <t>モク</t>
    </rPh>
    <phoneticPr fontId="1"/>
  </si>
  <si>
    <t>E「教育のプロ」としての高度な知識と技能</t>
  </si>
  <si>
    <t>B07-1</t>
  </si>
  <si>
    <t>★研究主任研修会Ⅰ</t>
    <rPh sb="1" eb="3">
      <t>ケンキュウ</t>
    </rPh>
    <rPh sb="3" eb="5">
      <t>シュニン</t>
    </rPh>
    <rPh sb="5" eb="8">
      <t>ケンシュウカイ</t>
    </rPh>
    <phoneticPr fontId="1"/>
  </si>
  <si>
    <t>5/14(火)</t>
    <rPh sb="5" eb="6">
      <t>カ</t>
    </rPh>
    <phoneticPr fontId="1"/>
  </si>
  <si>
    <t>B07-2</t>
  </si>
  <si>
    <t>★研究主任研修会Ⅱ</t>
  </si>
  <si>
    <t>8/20(火)</t>
    <rPh sb="5" eb="6">
      <t>ヒ</t>
    </rPh>
    <phoneticPr fontId="1"/>
  </si>
  <si>
    <t>B07-3</t>
  </si>
  <si>
    <t>★研究主任研修会Ⅲ</t>
    <rPh sb="1" eb="3">
      <t>ケンキュウ</t>
    </rPh>
    <rPh sb="3" eb="5">
      <t>シュニン</t>
    </rPh>
    <rPh sb="5" eb="7">
      <t>ケンシュウ</t>
    </rPh>
    <rPh sb="7" eb="8">
      <t>カイ</t>
    </rPh>
    <phoneticPr fontId="1"/>
  </si>
  <si>
    <t>12/20(金)</t>
    <rPh sb="6" eb="7">
      <t>キン</t>
    </rPh>
    <phoneticPr fontId="1"/>
  </si>
  <si>
    <t>B08-1</t>
  </si>
  <si>
    <t>★特別支援教育コーディネーター研修Ⅰ（特コ連絡会②）</t>
    <rPh sb="1" eb="3">
      <t>トクベツ</t>
    </rPh>
    <rPh sb="3" eb="5">
      <t>シエン</t>
    </rPh>
    <rPh sb="5" eb="7">
      <t>キョウイク</t>
    </rPh>
    <rPh sb="15" eb="17">
      <t>ケンシュウ</t>
    </rPh>
    <rPh sb="19" eb="20">
      <t>トク</t>
    </rPh>
    <rPh sb="21" eb="24">
      <t>レンラクカイ</t>
    </rPh>
    <phoneticPr fontId="1"/>
  </si>
  <si>
    <t>B08-2</t>
  </si>
  <si>
    <t>★特別支援教育コーディネーター研修Ⅱ（特コ連絡会③）</t>
    <rPh sb="1" eb="3">
      <t>トクベツ</t>
    </rPh>
    <rPh sb="3" eb="5">
      <t>シエン</t>
    </rPh>
    <rPh sb="5" eb="7">
      <t>キョウイク</t>
    </rPh>
    <rPh sb="15" eb="17">
      <t>ケンシュウ</t>
    </rPh>
    <rPh sb="19" eb="20">
      <t>トク</t>
    </rPh>
    <rPh sb="21" eb="24">
      <t>レンラクカイ</t>
    </rPh>
    <phoneticPr fontId="1"/>
  </si>
  <si>
    <t>11/18(月)</t>
    <rPh sb="6" eb="7">
      <t>ゲツ</t>
    </rPh>
    <phoneticPr fontId="1"/>
  </si>
  <si>
    <t>C01-1</t>
  </si>
  <si>
    <t>小学校国語授業づくりセミナーⅠ</t>
    <rPh sb="0" eb="3">
      <t>ショウガッコウ</t>
    </rPh>
    <phoneticPr fontId="1"/>
  </si>
  <si>
    <t>9/13(金)</t>
  </si>
  <si>
    <t>小学校国語授業づくりセミナーⅡ</t>
    <rPh sb="0" eb="1">
      <t>ショウ</t>
    </rPh>
    <rPh sb="1" eb="3">
      <t>ガッコウ</t>
    </rPh>
    <phoneticPr fontId="1"/>
  </si>
  <si>
    <t>10/18(金)</t>
    <rPh sb="6" eb="7">
      <t>キン</t>
    </rPh>
    <phoneticPr fontId="1"/>
  </si>
  <si>
    <t>小学校国語授業づくりセミナーⅢ</t>
    <rPh sb="0" eb="3">
      <t>ショウガッコウ</t>
    </rPh>
    <phoneticPr fontId="1"/>
  </si>
  <si>
    <t>C02-1</t>
  </si>
  <si>
    <t>小学校社会授業づくりセミナーⅠ</t>
    <rPh sb="0" eb="3">
      <t>ショウガッコウ</t>
    </rPh>
    <rPh sb="3" eb="5">
      <t>シャカイ</t>
    </rPh>
    <rPh sb="5" eb="7">
      <t>ジュギョウ</t>
    </rPh>
    <phoneticPr fontId="1"/>
  </si>
  <si>
    <t>6/27(木)</t>
    <rPh sb="5" eb="6">
      <t>モク</t>
    </rPh>
    <phoneticPr fontId="1"/>
  </si>
  <si>
    <t>小学校社会授業づくりセミナーⅡ</t>
    <rPh sb="0" eb="3">
      <t>ショウガッコウ</t>
    </rPh>
    <rPh sb="3" eb="5">
      <t>シャカイ</t>
    </rPh>
    <rPh sb="5" eb="7">
      <t>ジュギョウ</t>
    </rPh>
    <phoneticPr fontId="1"/>
  </si>
  <si>
    <t>7/18(木)</t>
    <rPh sb="5" eb="6">
      <t>モク</t>
    </rPh>
    <phoneticPr fontId="1"/>
  </si>
  <si>
    <t>小学校社会授業づくりセミナーⅡ</t>
  </si>
  <si>
    <t>9/26(木)</t>
    <rPh sb="5" eb="6">
      <t>モク</t>
    </rPh>
    <phoneticPr fontId="1"/>
  </si>
  <si>
    <t>C03-1</t>
  </si>
  <si>
    <t>算数数学授業づくりセミナーⅠ</t>
    <rPh sb="0" eb="2">
      <t>サンスウ</t>
    </rPh>
    <rPh sb="2" eb="4">
      <t>スウガク</t>
    </rPh>
    <rPh sb="4" eb="6">
      <t>ジュギョウ</t>
    </rPh>
    <phoneticPr fontId="1"/>
  </si>
  <si>
    <t>5/2(木)</t>
    <rPh sb="4" eb="5">
      <t>モク</t>
    </rPh>
    <phoneticPr fontId="1"/>
  </si>
  <si>
    <t>算数数学授業づくりセミナーⅡ</t>
    <rPh sb="0" eb="2">
      <t>サンスウ</t>
    </rPh>
    <rPh sb="2" eb="4">
      <t>スウガク</t>
    </rPh>
    <rPh sb="4" eb="6">
      <t>ジュギョウ</t>
    </rPh>
    <phoneticPr fontId="1"/>
  </si>
  <si>
    <t>9/17(火)</t>
    <rPh sb="5" eb="6">
      <t>ヒ</t>
    </rPh>
    <phoneticPr fontId="1"/>
  </si>
  <si>
    <t>算数数学授業づくりセミナーⅢ</t>
    <rPh sb="0" eb="2">
      <t>サンスウ</t>
    </rPh>
    <rPh sb="2" eb="4">
      <t>スウガク</t>
    </rPh>
    <rPh sb="4" eb="6">
      <t>ジュギョウ</t>
    </rPh>
    <phoneticPr fontId="1"/>
  </si>
  <si>
    <t>12/3(火)</t>
    <rPh sb="5" eb="6">
      <t>ヒ</t>
    </rPh>
    <phoneticPr fontId="1"/>
  </si>
  <si>
    <t>C04-1</t>
  </si>
  <si>
    <t>理科授業づくりセミナーⅠ</t>
    <rPh sb="0" eb="2">
      <t>リカ</t>
    </rPh>
    <rPh sb="2" eb="4">
      <t>ジュギョウ</t>
    </rPh>
    <phoneticPr fontId="1"/>
  </si>
  <si>
    <t>6/14(金)</t>
    <rPh sb="5" eb="6">
      <t>キン</t>
    </rPh>
    <phoneticPr fontId="1"/>
  </si>
  <si>
    <t>C04-2</t>
  </si>
  <si>
    <t>理科授業づくりセミナーⅡ</t>
    <rPh sb="0" eb="2">
      <t>リカ</t>
    </rPh>
    <rPh sb="2" eb="4">
      <t>ジュギョウ</t>
    </rPh>
    <phoneticPr fontId="1"/>
  </si>
  <si>
    <t>7/11(木)</t>
    <rPh sb="5" eb="6">
      <t>モク</t>
    </rPh>
    <phoneticPr fontId="1"/>
  </si>
  <si>
    <t>C04-3</t>
  </si>
  <si>
    <t>理科授業づくりセミナーⅢ</t>
    <rPh sb="0" eb="2">
      <t>リカ</t>
    </rPh>
    <rPh sb="2" eb="4">
      <t>ジュギョウ</t>
    </rPh>
    <phoneticPr fontId="1"/>
  </si>
  <si>
    <t>10/1(火)</t>
    <rPh sb="5" eb="6">
      <t>ヒ</t>
    </rPh>
    <phoneticPr fontId="1"/>
  </si>
  <si>
    <t>★対話を生かした道徳の授業づくり</t>
    <rPh sb="1" eb="3">
      <t>タイワ</t>
    </rPh>
    <rPh sb="4" eb="5">
      <t>イ</t>
    </rPh>
    <rPh sb="8" eb="10">
      <t>ドウトク</t>
    </rPh>
    <rPh sb="11" eb="13">
      <t>ジュギョウ</t>
    </rPh>
    <phoneticPr fontId="1"/>
  </si>
  <si>
    <t>6/21(金)</t>
    <rPh sb="5" eb="6">
      <t>キン</t>
    </rPh>
    <phoneticPr fontId="1"/>
  </si>
  <si>
    <t>「探究の学び」入門講座</t>
    <rPh sb="1" eb="3">
      <t>タンキュウ</t>
    </rPh>
    <rPh sb="4" eb="5">
      <t>マナ</t>
    </rPh>
    <rPh sb="7" eb="9">
      <t>ニュウモン</t>
    </rPh>
    <rPh sb="9" eb="11">
      <t>コウザ</t>
    </rPh>
    <phoneticPr fontId="1"/>
  </si>
  <si>
    <t>5/9(木)</t>
    <rPh sb="4" eb="5">
      <t>モク</t>
    </rPh>
    <phoneticPr fontId="1"/>
  </si>
  <si>
    <t>E⑭探究の学び</t>
  </si>
  <si>
    <t>C②地域をフィールドとした学びづくり</t>
  </si>
  <si>
    <t>C07-1</t>
  </si>
  <si>
    <t>岩瀬直樹先生と学ぶ「探究ゼミ」Ⅰ</t>
    <rPh sb="0" eb="2">
      <t>イワセ</t>
    </rPh>
    <rPh sb="2" eb="4">
      <t>ナオキ</t>
    </rPh>
    <rPh sb="4" eb="6">
      <t>センセイ</t>
    </rPh>
    <rPh sb="7" eb="8">
      <t>マナ</t>
    </rPh>
    <rPh sb="10" eb="12">
      <t>タンキュウ</t>
    </rPh>
    <phoneticPr fontId="1"/>
  </si>
  <si>
    <t>4/23(火)</t>
    <rPh sb="5" eb="6">
      <t>ヒ</t>
    </rPh>
    <phoneticPr fontId="1"/>
  </si>
  <si>
    <t>C07-2</t>
  </si>
  <si>
    <t>岩瀬直樹先生と学ぶ「探究ゼミ」Ⅱ</t>
    <rPh sb="0" eb="2">
      <t>イワセ</t>
    </rPh>
    <rPh sb="2" eb="4">
      <t>ナオキ</t>
    </rPh>
    <rPh sb="4" eb="6">
      <t>センセイ</t>
    </rPh>
    <rPh sb="7" eb="8">
      <t>マナ</t>
    </rPh>
    <rPh sb="10" eb="12">
      <t>タンキュウ</t>
    </rPh>
    <phoneticPr fontId="1"/>
  </si>
  <si>
    <t>6/24(月)</t>
    <rPh sb="5" eb="6">
      <t>ゲツ</t>
    </rPh>
    <phoneticPr fontId="1"/>
  </si>
  <si>
    <t>C07-3</t>
  </si>
  <si>
    <t>岩瀬直樹先生と学ぶ「探究ゼミ」Ⅲ</t>
  </si>
  <si>
    <t>8/1(木)</t>
    <rPh sb="4" eb="5">
      <t>モク</t>
    </rPh>
    <phoneticPr fontId="1"/>
  </si>
  <si>
    <t>C07-4</t>
  </si>
  <si>
    <t>岩瀬直樹先生と学ぶ「探究ゼミ」Ⅳ</t>
    <rPh sb="0" eb="2">
      <t>イワセ</t>
    </rPh>
    <rPh sb="2" eb="4">
      <t>ナオキ</t>
    </rPh>
    <rPh sb="4" eb="6">
      <t>センセイ</t>
    </rPh>
    <rPh sb="7" eb="8">
      <t>マナ</t>
    </rPh>
    <rPh sb="10" eb="12">
      <t>タンキュウ</t>
    </rPh>
    <phoneticPr fontId="1"/>
  </si>
  <si>
    <t>10/10(木)</t>
    <rPh sb="6" eb="7">
      <t>モク</t>
    </rPh>
    <phoneticPr fontId="1"/>
  </si>
  <si>
    <t>C07-5</t>
  </si>
  <si>
    <t>岩瀬直樹先生と学ぶ「探究ゼミ」Ⅴ</t>
  </si>
  <si>
    <t>12/6(金)</t>
    <rPh sb="5" eb="6">
      <t>キン</t>
    </rPh>
    <phoneticPr fontId="1"/>
  </si>
  <si>
    <t>体育授業づくり研修</t>
    <rPh sb="0" eb="2">
      <t>タイイク</t>
    </rPh>
    <rPh sb="2" eb="4">
      <t>ジュギョウ</t>
    </rPh>
    <rPh sb="7" eb="9">
      <t>ケンシュウ</t>
    </rPh>
    <phoneticPr fontId="1"/>
  </si>
  <si>
    <t>7/31(水)</t>
    <rPh sb="5" eb="6">
      <t>スイ</t>
    </rPh>
    <phoneticPr fontId="1"/>
  </si>
  <si>
    <t>実践校に学ぶ「単元内自由進度学習」</t>
    <rPh sb="0" eb="2">
      <t>ジッセン</t>
    </rPh>
    <rPh sb="2" eb="3">
      <t>コウ</t>
    </rPh>
    <rPh sb="4" eb="5">
      <t>マナ</t>
    </rPh>
    <rPh sb="7" eb="9">
      <t>タンゲン</t>
    </rPh>
    <rPh sb="9" eb="10">
      <t>ナイ</t>
    </rPh>
    <rPh sb="10" eb="12">
      <t>ジユウ</t>
    </rPh>
    <rPh sb="12" eb="14">
      <t>シンド</t>
    </rPh>
    <rPh sb="14" eb="16">
      <t>ガクシュウ</t>
    </rPh>
    <phoneticPr fontId="1"/>
  </si>
  <si>
    <t>6/25(火）</t>
    <rPh sb="5" eb="6">
      <t>ヒ</t>
    </rPh>
    <phoneticPr fontId="1"/>
  </si>
  <si>
    <t>実践校に学ぶ「低学年期の学びの充実」</t>
    <rPh sb="0" eb="2">
      <t>ジッセン</t>
    </rPh>
    <rPh sb="2" eb="3">
      <t>コウ</t>
    </rPh>
    <rPh sb="4" eb="5">
      <t>マナ</t>
    </rPh>
    <rPh sb="7" eb="10">
      <t>テイガクネン</t>
    </rPh>
    <rPh sb="10" eb="11">
      <t>キ</t>
    </rPh>
    <rPh sb="11" eb="12">
      <t>テイキ</t>
    </rPh>
    <rPh sb="12" eb="13">
      <t>マナ</t>
    </rPh>
    <rPh sb="15" eb="17">
      <t>ジュウジツ</t>
    </rPh>
    <phoneticPr fontId="1"/>
  </si>
  <si>
    <t>5/31(金)</t>
    <rPh sb="5" eb="6">
      <t>キン</t>
    </rPh>
    <phoneticPr fontId="1"/>
  </si>
  <si>
    <t>C11</t>
  </si>
  <si>
    <t>実践校に学ぶ「探究の学びを支援する教師の研修」</t>
    <rPh sb="0" eb="2">
      <t>ジッセン</t>
    </rPh>
    <rPh sb="2" eb="3">
      <t>コウ</t>
    </rPh>
    <rPh sb="4" eb="5">
      <t>マナ</t>
    </rPh>
    <rPh sb="7" eb="9">
      <t>タンキュウ</t>
    </rPh>
    <rPh sb="10" eb="11">
      <t>マナ</t>
    </rPh>
    <rPh sb="13" eb="15">
      <t>シエン</t>
    </rPh>
    <rPh sb="17" eb="19">
      <t>キョウシ</t>
    </rPh>
    <rPh sb="20" eb="22">
      <t>ケンシュウ</t>
    </rPh>
    <phoneticPr fontId="1"/>
  </si>
  <si>
    <t>5/28(火)</t>
    <rPh sb="5" eb="6">
      <t>ヒ</t>
    </rPh>
    <phoneticPr fontId="1"/>
  </si>
  <si>
    <t>C21</t>
  </si>
  <si>
    <t>上高地フィールドワーク</t>
    <rPh sb="0" eb="3">
      <t>カミコウチ</t>
    </rPh>
    <phoneticPr fontId="1"/>
  </si>
  <si>
    <t>5/29(水)</t>
    <rPh sb="5" eb="6">
      <t>スイ</t>
    </rPh>
    <phoneticPr fontId="1"/>
  </si>
  <si>
    <t>C22</t>
  </si>
  <si>
    <t>美ヶ原フィールドワーク</t>
    <rPh sb="0" eb="3">
      <t>ウツクシガハラ</t>
    </rPh>
    <phoneticPr fontId="1"/>
  </si>
  <si>
    <t>5/16(木)</t>
    <rPh sb="5" eb="6">
      <t>モク</t>
    </rPh>
    <phoneticPr fontId="1"/>
  </si>
  <si>
    <t>C23-1</t>
  </si>
  <si>
    <t>まつもと学研修　Ⅰ</t>
    <rPh sb="4" eb="5">
      <t>ガク</t>
    </rPh>
    <rPh sb="5" eb="7">
      <t>ケンシュウ</t>
    </rPh>
    <phoneticPr fontId="1"/>
  </si>
  <si>
    <t>5/24(金)</t>
    <rPh sb="5" eb="6">
      <t>キン</t>
    </rPh>
    <phoneticPr fontId="1"/>
  </si>
  <si>
    <t>C23-2</t>
  </si>
  <si>
    <t>まつもと学研修　Ⅱ</t>
    <rPh sb="4" eb="5">
      <t>ガク</t>
    </rPh>
    <rPh sb="5" eb="7">
      <t>ケンシュウ</t>
    </rPh>
    <phoneticPr fontId="1"/>
  </si>
  <si>
    <t>6/28(金)</t>
    <rPh sb="5" eb="6">
      <t>キン</t>
    </rPh>
    <phoneticPr fontId="1"/>
  </si>
  <si>
    <t>C23-3</t>
  </si>
  <si>
    <t>まつもと学研修　Ⅲ</t>
    <rPh sb="4" eb="5">
      <t>ガク</t>
    </rPh>
    <rPh sb="5" eb="7">
      <t>ケンシュウ</t>
    </rPh>
    <phoneticPr fontId="1"/>
  </si>
  <si>
    <t>10/25(金)</t>
    <rPh sb="6" eb="7">
      <t>キン</t>
    </rPh>
    <phoneticPr fontId="1"/>
  </si>
  <si>
    <t>C24</t>
  </si>
  <si>
    <t>ＩＣＴ活用　一人一台端末を活用した授業づくり（基礎編）</t>
    <rPh sb="3" eb="5">
      <t>カツヨウ</t>
    </rPh>
    <phoneticPr fontId="1"/>
  </si>
  <si>
    <t>C25</t>
  </si>
  <si>
    <t>ＩＣＴ活用　一人一台端末を活用した授業づくり（応用編）</t>
    <rPh sb="3" eb="5">
      <t>カツヨウ</t>
    </rPh>
    <phoneticPr fontId="1"/>
  </si>
  <si>
    <t>12/17(火)</t>
    <rPh sb="6" eb="7">
      <t>ヒ</t>
    </rPh>
    <phoneticPr fontId="1"/>
  </si>
  <si>
    <t>C26</t>
  </si>
  <si>
    <t>ＩＣＴ活用 小学校プログラミング学習実習基礎</t>
    <rPh sb="3" eb="5">
      <t>カツヨウ</t>
    </rPh>
    <rPh sb="6" eb="9">
      <t>ショウガッコウ</t>
    </rPh>
    <rPh sb="16" eb="18">
      <t>ガクシュウ</t>
    </rPh>
    <rPh sb="18" eb="20">
      <t>ジッシュウ</t>
    </rPh>
    <rPh sb="20" eb="22">
      <t>キソ</t>
    </rPh>
    <phoneticPr fontId="1"/>
  </si>
  <si>
    <t>5/17(金）</t>
    <rPh sb="5" eb="6">
      <t>キン</t>
    </rPh>
    <phoneticPr fontId="1"/>
  </si>
  <si>
    <t>★不登校児童生徒の理解と支援</t>
    <rPh sb="1" eb="4">
      <t>フトウコウ</t>
    </rPh>
    <rPh sb="4" eb="6">
      <t>ジドウ</t>
    </rPh>
    <rPh sb="6" eb="8">
      <t>セイト</t>
    </rPh>
    <rPh sb="9" eb="11">
      <t>リカイ</t>
    </rPh>
    <rPh sb="12" eb="14">
      <t>シエン</t>
    </rPh>
    <phoneticPr fontId="1"/>
  </si>
  <si>
    <t>5/10(金)</t>
    <rPh sb="5" eb="6">
      <t>キン</t>
    </rPh>
    <phoneticPr fontId="1"/>
  </si>
  <si>
    <t>特別支援教育研修Ⅰ　障がいの理解と合理的配慮</t>
    <rPh sb="6" eb="8">
      <t>ケンシュウ</t>
    </rPh>
    <rPh sb="10" eb="11">
      <t>ショウ</t>
    </rPh>
    <rPh sb="14" eb="16">
      <t>リカイ</t>
    </rPh>
    <rPh sb="17" eb="20">
      <t>ゴウリテキ</t>
    </rPh>
    <rPh sb="20" eb="22">
      <t>ハイリョ</t>
    </rPh>
    <phoneticPr fontId="1"/>
  </si>
  <si>
    <t>7/29(月)</t>
    <rPh sb="5" eb="6">
      <t>ゲツ</t>
    </rPh>
    <phoneticPr fontId="1"/>
  </si>
  <si>
    <t>特別支援教育研修Ⅱ　障がいの理解と支援「教えて！本田先生」</t>
    <rPh sb="0" eb="2">
      <t>トクベツ</t>
    </rPh>
    <rPh sb="2" eb="4">
      <t>シエン</t>
    </rPh>
    <rPh sb="4" eb="6">
      <t>キョウイク</t>
    </rPh>
    <rPh sb="6" eb="8">
      <t>ケンシュウ</t>
    </rPh>
    <rPh sb="10" eb="11">
      <t>ショウ</t>
    </rPh>
    <rPh sb="14" eb="16">
      <t>リカイ</t>
    </rPh>
    <rPh sb="17" eb="19">
      <t>シエン</t>
    </rPh>
    <rPh sb="20" eb="21">
      <t>オシ</t>
    </rPh>
    <rPh sb="24" eb="26">
      <t>ホンダ</t>
    </rPh>
    <rPh sb="26" eb="28">
      <t>センセイ</t>
    </rPh>
    <phoneticPr fontId="1"/>
  </si>
  <si>
    <t>9/5(木)</t>
    <rPh sb="4" eb="5">
      <t>モク</t>
    </rPh>
    <phoneticPr fontId="1"/>
  </si>
  <si>
    <t>★特別支援教育研修Ⅲ　生活単元学習の授業づくり</t>
    <rPh sb="7" eb="9">
      <t>ケンシュウ</t>
    </rPh>
    <rPh sb="11" eb="13">
      <t>セイカツ</t>
    </rPh>
    <rPh sb="13" eb="15">
      <t>タンゲン</t>
    </rPh>
    <rPh sb="15" eb="17">
      <t>ガクシュウ</t>
    </rPh>
    <rPh sb="18" eb="20">
      <t>ジュギョウ</t>
    </rPh>
    <phoneticPr fontId="1"/>
  </si>
  <si>
    <t>10/22(火)</t>
    <rPh sb="6" eb="7">
      <t>ヒ</t>
    </rPh>
    <phoneticPr fontId="1"/>
  </si>
  <si>
    <t>インクルーシブ研修Ⅰ(理論編)「学びにくさを抱える子どもの理解」</t>
    <rPh sb="7" eb="9">
      <t>ケンシュウ</t>
    </rPh>
    <rPh sb="11" eb="13">
      <t>リロン</t>
    </rPh>
    <rPh sb="13" eb="14">
      <t>ヘン</t>
    </rPh>
    <rPh sb="16" eb="17">
      <t>マナ</t>
    </rPh>
    <rPh sb="22" eb="23">
      <t>カカ</t>
    </rPh>
    <rPh sb="25" eb="26">
      <t>コ</t>
    </rPh>
    <rPh sb="29" eb="31">
      <t>リカイ</t>
    </rPh>
    <phoneticPr fontId="1"/>
  </si>
  <si>
    <t>6/5(水）</t>
    <rPh sb="4" eb="5">
      <t>スイ</t>
    </rPh>
    <phoneticPr fontId="1"/>
  </si>
  <si>
    <t>インクルーシブ研修Ⅱ(実践編)「学びにくさを抱える子どもの支援」</t>
    <rPh sb="7" eb="9">
      <t>ケンシュウ</t>
    </rPh>
    <rPh sb="11" eb="13">
      <t>ジッセン</t>
    </rPh>
    <rPh sb="13" eb="14">
      <t>ヘン</t>
    </rPh>
    <rPh sb="16" eb="17">
      <t>マナ</t>
    </rPh>
    <rPh sb="22" eb="23">
      <t>カカ</t>
    </rPh>
    <rPh sb="25" eb="26">
      <t>コ</t>
    </rPh>
    <rPh sb="29" eb="31">
      <t>シエン</t>
    </rPh>
    <phoneticPr fontId="1"/>
  </si>
  <si>
    <t>情報モラル指導者研修</t>
    <rPh sb="0" eb="2">
      <t>ジョウホウ</t>
    </rPh>
    <rPh sb="5" eb="8">
      <t>シドウシャ</t>
    </rPh>
    <rPh sb="8" eb="10">
      <t>ケンシュウ</t>
    </rPh>
    <phoneticPr fontId="1"/>
  </si>
  <si>
    <t>10/31(木)</t>
    <rPh sb="6" eb="7">
      <t>モク</t>
    </rPh>
    <phoneticPr fontId="1"/>
  </si>
  <si>
    <t>★デジタル・シティズンシップ教育研修</t>
    <rPh sb="14" eb="16">
      <t>キョウイク</t>
    </rPh>
    <rPh sb="16" eb="18">
      <t>ケンシュウ</t>
    </rPh>
    <phoneticPr fontId="1"/>
  </si>
  <si>
    <t>10/3(木)</t>
    <rPh sb="5" eb="6">
      <t>モク</t>
    </rPh>
    <phoneticPr fontId="1"/>
  </si>
  <si>
    <t>E〈学習指導〉⑩⑪</t>
  </si>
  <si>
    <t>★「性に関する学び」教頭研修会</t>
    <rPh sb="2" eb="3">
      <t>セイ</t>
    </rPh>
    <rPh sb="4" eb="5">
      <t>カン</t>
    </rPh>
    <rPh sb="7" eb="8">
      <t>マナ</t>
    </rPh>
    <rPh sb="10" eb="12">
      <t>キョウトウ</t>
    </rPh>
    <rPh sb="12" eb="15">
      <t>ケンシュウカイ</t>
    </rPh>
    <phoneticPr fontId="1"/>
  </si>
  <si>
    <t>★カリキュラム・マネジメント研修Ⅰ～Ⅲ</t>
    <rPh sb="14" eb="16">
      <t>ケンシュウ</t>
    </rPh>
    <phoneticPr fontId="1"/>
  </si>
  <si>
    <t>5/24(金)　10/8(火)　12/19(木)</t>
    <rPh sb="5" eb="6">
      <t>キン</t>
    </rPh>
    <phoneticPr fontId="1"/>
  </si>
  <si>
    <t>★松本市全教職員研修「結　まつもと学びの日」</t>
    <rPh sb="1" eb="4">
      <t>マツモトシ</t>
    </rPh>
    <rPh sb="4" eb="5">
      <t>ゼン</t>
    </rPh>
    <rPh sb="5" eb="8">
      <t>キョウショクイン</t>
    </rPh>
    <rPh sb="8" eb="10">
      <t>ケンシュウ</t>
    </rPh>
    <rPh sb="11" eb="12">
      <t>ユイ</t>
    </rPh>
    <rPh sb="17" eb="18">
      <t>マナ</t>
    </rPh>
    <rPh sb="20" eb="21">
      <t>ヒ</t>
    </rPh>
    <phoneticPr fontId="1"/>
  </si>
  <si>
    <t>7/25(木)</t>
    <rPh sb="5" eb="6">
      <t>モク</t>
    </rPh>
    <phoneticPr fontId="1"/>
  </si>
  <si>
    <t>教育哲学研修「『子どもが主人公』の哲学」</t>
    <rPh sb="0" eb="2">
      <t>キョウイク</t>
    </rPh>
    <rPh sb="2" eb="4">
      <t>テツガク</t>
    </rPh>
    <rPh sb="4" eb="6">
      <t>ケンシュウ</t>
    </rPh>
    <rPh sb="8" eb="9">
      <t>コ</t>
    </rPh>
    <rPh sb="12" eb="15">
      <t>シュジンコウ</t>
    </rPh>
    <rPh sb="17" eb="19">
      <t>テツガク</t>
    </rPh>
    <phoneticPr fontId="1"/>
  </si>
  <si>
    <t>10/29(火)</t>
    <rPh sb="6" eb="7">
      <t>カ</t>
    </rPh>
    <phoneticPr fontId="1"/>
  </si>
  <si>
    <t>A⑥カリキュラムマネジメント</t>
  </si>
  <si>
    <t>E⑥指導方法</t>
  </si>
  <si>
    <t>達人に学ぶ！「子どもが主人公」の学級づくりワークショップ</t>
    <rPh sb="0" eb="2">
      <t>タツジン</t>
    </rPh>
    <rPh sb="3" eb="4">
      <t>マナ</t>
    </rPh>
    <rPh sb="7" eb="8">
      <t>コ</t>
    </rPh>
    <rPh sb="11" eb="14">
      <t>シュジンコウ</t>
    </rPh>
    <rPh sb="16" eb="18">
      <t>ガッキュウ</t>
    </rPh>
    <phoneticPr fontId="1"/>
  </si>
  <si>
    <t>4/30(火)</t>
    <rPh sb="5" eb="6">
      <t>ヒ</t>
    </rPh>
    <phoneticPr fontId="1"/>
  </si>
  <si>
    <t>教師と子どもの絆を深める授業づくり研修（訪問型研修）ⅠⅡⅢ</t>
    <rPh sb="0" eb="2">
      <t>キョウシ</t>
    </rPh>
    <rPh sb="3" eb="4">
      <t>コ</t>
    </rPh>
    <rPh sb="7" eb="8">
      <t>キズナ</t>
    </rPh>
    <rPh sb="9" eb="10">
      <t>フカ</t>
    </rPh>
    <rPh sb="12" eb="14">
      <t>ジュギョウ</t>
    </rPh>
    <rPh sb="17" eb="19">
      <t>ケンシュウ</t>
    </rPh>
    <rPh sb="20" eb="22">
      <t>ホウモン</t>
    </rPh>
    <rPh sb="22" eb="23">
      <t>ガタ</t>
    </rPh>
    <rPh sb="23" eb="25">
      <t>ケンシュウ</t>
    </rPh>
    <phoneticPr fontId="1"/>
  </si>
  <si>
    <t>E05</t>
  </si>
  <si>
    <t>E06-1</t>
  </si>
  <si>
    <t>ワークショップ型　ミドルリーダー研修Ⅰ</t>
    <rPh sb="7" eb="8">
      <t>ガタ</t>
    </rPh>
    <rPh sb="16" eb="18">
      <t>ケンシュウ</t>
    </rPh>
    <phoneticPr fontId="1"/>
  </si>
  <si>
    <t>6/6(木)</t>
    <rPh sb="4" eb="5">
      <t>モク</t>
    </rPh>
    <phoneticPr fontId="1"/>
  </si>
  <si>
    <t>ワークショップ型　ミドルリーダー研修Ⅱ</t>
    <rPh sb="16" eb="18">
      <t>ケンシュウ</t>
    </rPh>
    <phoneticPr fontId="1"/>
  </si>
  <si>
    <t>9/19(木)</t>
    <rPh sb="5" eb="6">
      <t>モク</t>
    </rPh>
    <phoneticPr fontId="1"/>
  </si>
  <si>
    <t>ワークショップ型　ミドルリーダー研修Ⅲ</t>
    <rPh sb="16" eb="18">
      <t>ケンシュウ</t>
    </rPh>
    <phoneticPr fontId="1"/>
  </si>
  <si>
    <t>10/24(木)</t>
    <rPh sb="6" eb="7">
      <t>モク</t>
    </rPh>
    <phoneticPr fontId="1"/>
  </si>
  <si>
    <t>E06-4</t>
  </si>
  <si>
    <t>ワークショップ型　ミドルリーダー研修Ⅳ</t>
    <rPh sb="16" eb="18">
      <t>ケンシュウ</t>
    </rPh>
    <phoneticPr fontId="1"/>
  </si>
  <si>
    <t>11/18(月）</t>
    <rPh sb="6" eb="7">
      <t>ツキ</t>
    </rPh>
    <phoneticPr fontId="1"/>
  </si>
  <si>
    <t>E07-1</t>
  </si>
  <si>
    <t>まつもと講師塾（講師対象研修）Ⅰ</t>
    <rPh sb="4" eb="6">
      <t>コウシ</t>
    </rPh>
    <rPh sb="6" eb="7">
      <t>ジュク</t>
    </rPh>
    <rPh sb="8" eb="10">
      <t>コウシ</t>
    </rPh>
    <rPh sb="10" eb="12">
      <t>タイショウ</t>
    </rPh>
    <rPh sb="12" eb="14">
      <t>ケンシュウ</t>
    </rPh>
    <phoneticPr fontId="1"/>
  </si>
  <si>
    <t>4/15(月)</t>
    <rPh sb="5" eb="6">
      <t>ゲツ</t>
    </rPh>
    <phoneticPr fontId="1"/>
  </si>
  <si>
    <t>E07-2</t>
  </si>
  <si>
    <t>まつもと講師塾（講師対象研修）Ⅱ</t>
    <rPh sb="4" eb="6">
      <t>コウシ</t>
    </rPh>
    <rPh sb="6" eb="7">
      <t>ジュク</t>
    </rPh>
    <rPh sb="8" eb="10">
      <t>コウシ</t>
    </rPh>
    <rPh sb="10" eb="12">
      <t>タイショウ</t>
    </rPh>
    <rPh sb="12" eb="14">
      <t>ケンシュウ</t>
    </rPh>
    <phoneticPr fontId="1"/>
  </si>
  <si>
    <t>6/17(月)</t>
    <rPh sb="5" eb="6">
      <t>ゲツ</t>
    </rPh>
    <phoneticPr fontId="1"/>
  </si>
  <si>
    <t>E07-3</t>
  </si>
  <si>
    <t>まつもと講師塾（講師対象研修）Ⅲ</t>
    <rPh sb="4" eb="6">
      <t>コウシ</t>
    </rPh>
    <rPh sb="6" eb="7">
      <t>ジュク</t>
    </rPh>
    <rPh sb="8" eb="10">
      <t>コウシ</t>
    </rPh>
    <rPh sb="10" eb="12">
      <t>タイショウ</t>
    </rPh>
    <rPh sb="12" eb="14">
      <t>ケンシュウ</t>
    </rPh>
    <phoneticPr fontId="1"/>
  </si>
  <si>
    <t>9/20(金)</t>
    <rPh sb="5" eb="6">
      <t>キン</t>
    </rPh>
    <phoneticPr fontId="1"/>
  </si>
  <si>
    <t>★市費教職員新規採用者合同研修会</t>
    <rPh sb="1" eb="3">
      <t>シヒ</t>
    </rPh>
    <rPh sb="3" eb="6">
      <t>キョウショクイン</t>
    </rPh>
    <rPh sb="6" eb="8">
      <t>シンキ</t>
    </rPh>
    <rPh sb="8" eb="10">
      <t>サイヨウ</t>
    </rPh>
    <rPh sb="10" eb="11">
      <t>シャ</t>
    </rPh>
    <rPh sb="11" eb="13">
      <t>ゴウドウ</t>
    </rPh>
    <rPh sb="13" eb="16">
      <t>ケンシュウカイ</t>
    </rPh>
    <phoneticPr fontId="1"/>
  </si>
  <si>
    <t>4/3(水)</t>
    <rPh sb="4" eb="5">
      <t>スイ</t>
    </rPh>
    <phoneticPr fontId="1"/>
  </si>
  <si>
    <t>F02-1</t>
  </si>
  <si>
    <t>★自立支援教員研修会Ⅰ</t>
    <rPh sb="1" eb="3">
      <t>ジリツ</t>
    </rPh>
    <rPh sb="3" eb="5">
      <t>シエン</t>
    </rPh>
    <rPh sb="5" eb="7">
      <t>キョウイン</t>
    </rPh>
    <rPh sb="7" eb="9">
      <t>ケンシュウ</t>
    </rPh>
    <rPh sb="9" eb="10">
      <t>カイ</t>
    </rPh>
    <phoneticPr fontId="1"/>
  </si>
  <si>
    <t>4/22(月）</t>
    <rPh sb="5" eb="6">
      <t>ゲツ</t>
    </rPh>
    <phoneticPr fontId="1"/>
  </si>
  <si>
    <t>★自立支援教員研修会Ⅱ</t>
    <rPh sb="1" eb="3">
      <t>ジリツ</t>
    </rPh>
    <rPh sb="3" eb="5">
      <t>シエン</t>
    </rPh>
    <rPh sb="5" eb="7">
      <t>キョウイン</t>
    </rPh>
    <rPh sb="7" eb="9">
      <t>ケンシュウ</t>
    </rPh>
    <rPh sb="9" eb="10">
      <t>カイ</t>
    </rPh>
    <phoneticPr fontId="1"/>
  </si>
  <si>
    <t>9/24(火）</t>
    <rPh sb="5" eb="6">
      <t>ヒ</t>
    </rPh>
    <phoneticPr fontId="1"/>
  </si>
  <si>
    <t>★自立支援教員研修会Ⅲ</t>
    <rPh sb="1" eb="3">
      <t>ジリツ</t>
    </rPh>
    <rPh sb="3" eb="5">
      <t>シエン</t>
    </rPh>
    <rPh sb="5" eb="7">
      <t>キョウイン</t>
    </rPh>
    <rPh sb="7" eb="9">
      <t>ケンシュウ</t>
    </rPh>
    <rPh sb="9" eb="10">
      <t>カイ</t>
    </rPh>
    <phoneticPr fontId="1"/>
  </si>
  <si>
    <t>1/27(月)</t>
    <rPh sb="5" eb="6">
      <t>ゲツ</t>
    </rPh>
    <phoneticPr fontId="1"/>
  </si>
  <si>
    <t>★特別支援教育支援員研修</t>
    <rPh sb="1" eb="3">
      <t>トクベツ</t>
    </rPh>
    <rPh sb="3" eb="5">
      <t>シエン</t>
    </rPh>
    <rPh sb="5" eb="7">
      <t>キョウイク</t>
    </rPh>
    <rPh sb="7" eb="9">
      <t>シエン</t>
    </rPh>
    <rPh sb="9" eb="10">
      <t>イン</t>
    </rPh>
    <rPh sb="10" eb="12">
      <t>ケンシュウ</t>
    </rPh>
    <phoneticPr fontId="1"/>
  </si>
  <si>
    <t>6/25(火)</t>
    <rPh sb="5" eb="6">
      <t>ヒ</t>
    </rPh>
    <phoneticPr fontId="1"/>
  </si>
  <si>
    <t>11/15(金)</t>
    <phoneticPr fontId="1"/>
  </si>
  <si>
    <t>7/8(月)</t>
    <rPh sb="4" eb="5">
      <t>ゲツ</t>
    </rPh>
    <phoneticPr fontId="1"/>
  </si>
  <si>
    <t>【要望等】研修への要望等がありましたらご記入ください。</t>
    <rPh sb="1" eb="3">
      <t>ヨウボウ</t>
    </rPh>
    <rPh sb="3" eb="4">
      <t>トウ</t>
    </rPh>
    <rPh sb="5" eb="7">
      <t>ケンシュウ</t>
    </rPh>
    <rPh sb="9" eb="11">
      <t>ヨウボウ</t>
    </rPh>
    <rPh sb="11" eb="12">
      <t>トウ</t>
    </rPh>
    <rPh sb="20" eb="22">
      <t>キニュウ</t>
    </rPh>
    <phoneticPr fontId="1"/>
  </si>
  <si>
    <t>１の理由を含め、本研修で学んだこと・実践にいかしたいこと・感想等をご記入ください。</t>
    <rPh sb="2" eb="4">
      <t>リユウ</t>
    </rPh>
    <rPh sb="5" eb="6">
      <t>フク</t>
    </rPh>
    <rPh sb="8" eb="9">
      <t>ホン</t>
    </rPh>
    <rPh sb="9" eb="11">
      <t>ケンシュウ</t>
    </rPh>
    <rPh sb="12" eb="13">
      <t>マナ</t>
    </rPh>
    <rPh sb="18" eb="20">
      <t>ジッセン</t>
    </rPh>
    <rPh sb="29" eb="31">
      <t>カンソウ</t>
    </rPh>
    <rPh sb="31" eb="32">
      <t>トウ</t>
    </rPh>
    <rPh sb="34" eb="36">
      <t>キニュウ</t>
    </rPh>
    <phoneticPr fontId="1"/>
  </si>
  <si>
    <t>Ａ　そう思う　　Ｂ　だいたいそう思う　　Ｃ　あまりそう思わない　　Ｄ　そう思わない</t>
    <rPh sb="4" eb="5">
      <t>オモ</t>
    </rPh>
    <rPh sb="16" eb="17">
      <t>オモ</t>
    </rPh>
    <rPh sb="27" eb="28">
      <t>オモ</t>
    </rPh>
    <rPh sb="37" eb="38">
      <t>オモ</t>
    </rPh>
    <phoneticPr fontId="1"/>
  </si>
  <si>
    <t>A</t>
    <phoneticPr fontId="1"/>
  </si>
  <si>
    <t>B</t>
    <phoneticPr fontId="1"/>
  </si>
  <si>
    <t>C</t>
    <phoneticPr fontId="1"/>
  </si>
  <si>
    <t>D</t>
    <phoneticPr fontId="1"/>
  </si>
  <si>
    <t>本研修は、ご自身の今後の実践にいかそうと思う有意義な研修となりましたか。下記から一つ選び□にご記入ください。</t>
    <rPh sb="0" eb="1">
      <t>ホン</t>
    </rPh>
    <rPh sb="1" eb="3">
      <t>ケンシュウ</t>
    </rPh>
    <rPh sb="6" eb="8">
      <t>ジシン</t>
    </rPh>
    <rPh sb="9" eb="11">
      <t>コンゴ</t>
    </rPh>
    <rPh sb="12" eb="14">
      <t>ジッセン</t>
    </rPh>
    <rPh sb="20" eb="21">
      <t>オモ</t>
    </rPh>
    <rPh sb="22" eb="25">
      <t>ユウイギ</t>
    </rPh>
    <rPh sb="26" eb="28">
      <t>ケンシュウ</t>
    </rPh>
    <rPh sb="36" eb="38">
      <t>カキ</t>
    </rPh>
    <rPh sb="40" eb="41">
      <t>ヒト</t>
    </rPh>
    <rPh sb="42" eb="43">
      <t>エラ</t>
    </rPh>
    <rPh sb="47" eb="49">
      <t>キニュウ</t>
    </rPh>
    <phoneticPr fontId="1"/>
  </si>
  <si>
    <t>★リフレクションシートは、研修後必ずご記入ください。
★ご記入後、２部印刷して１部を教育研修センターへ、１週間以内に交換便等によりご提出ください。
★１部は、ご自身の研修の履歴としてお手元に保存ください。
★必要に応じてセルの高さをご調整ください。</t>
    <rPh sb="13" eb="15">
      <t>ケンシュウ</t>
    </rPh>
    <rPh sb="15" eb="16">
      <t>ゴ</t>
    </rPh>
    <rPh sb="16" eb="17">
      <t>カナラ</t>
    </rPh>
    <rPh sb="19" eb="21">
      <t>キニュウ</t>
    </rPh>
    <rPh sb="29" eb="31">
      <t>キニュウ</t>
    </rPh>
    <rPh sb="31" eb="32">
      <t>ゴ</t>
    </rPh>
    <rPh sb="34" eb="35">
      <t>ブ</t>
    </rPh>
    <rPh sb="35" eb="37">
      <t>インサツ</t>
    </rPh>
    <rPh sb="40" eb="41">
      <t>ブ</t>
    </rPh>
    <rPh sb="42" eb="44">
      <t>キョウイク</t>
    </rPh>
    <rPh sb="44" eb="46">
      <t>ケンシュウ</t>
    </rPh>
    <rPh sb="53" eb="55">
      <t>シュウカン</t>
    </rPh>
    <rPh sb="55" eb="57">
      <t>イナイ</t>
    </rPh>
    <rPh sb="58" eb="60">
      <t>コウカン</t>
    </rPh>
    <rPh sb="60" eb="61">
      <t>ビン</t>
    </rPh>
    <rPh sb="61" eb="62">
      <t>トウ</t>
    </rPh>
    <rPh sb="66" eb="68">
      <t>テイシュツ</t>
    </rPh>
    <rPh sb="76" eb="77">
      <t>ブ</t>
    </rPh>
    <rPh sb="80" eb="82">
      <t>ジシン</t>
    </rPh>
    <rPh sb="83" eb="85">
      <t>ケンシュウ</t>
    </rPh>
    <rPh sb="86" eb="88">
      <t>リレキ</t>
    </rPh>
    <rPh sb="92" eb="94">
      <t>テモト</t>
    </rPh>
    <rPh sb="95" eb="97">
      <t>ホゾン</t>
    </rPh>
    <rPh sb="104" eb="106">
      <t>ヒツヨウ</t>
    </rPh>
    <rPh sb="107" eb="108">
      <t>オウ</t>
    </rPh>
    <rPh sb="113" eb="114">
      <t>タカ</t>
    </rPh>
    <rPh sb="117" eb="119">
      <t>チョウセイ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</si>
</sst>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18"/>
      <color theme="1"/>
      <name val="HGP創英角ｺﾞｼｯｸUB"/>
      <family val="3"/>
      <charset val="128"/>
    </font>
    <font>
      <sz val="11"/>
      <color rgb="FF000000"/>
      <name val="游ゴシック"/>
      <family val="3"/>
      <charset val="128"/>
    </font>
    <font>
      <sz val="8"/>
      <color rgb="FF000000"/>
      <name val="游ゴシック"/>
      <family val="3"/>
      <charset val="128"/>
    </font>
    <font>
      <sz val="11"/>
      <color theme="1"/>
      <name val="07やさしさゴシック"/>
      <family val="3"/>
      <charset val="128"/>
    </font>
    <font>
      <sz val="12"/>
      <color theme="1"/>
      <name val="HGPｺﾞｼｯｸE"/>
      <family val="3"/>
      <charset val="128"/>
    </font>
    <font>
      <sz val="8"/>
      <color theme="1"/>
      <name val="07やさしさゴシック"/>
      <family val="3"/>
      <charset val="128"/>
    </font>
    <font>
      <sz val="12"/>
      <color theme="1"/>
      <name val="07やさしさゴシック"/>
      <family val="3"/>
      <charset val="128"/>
    </font>
    <font>
      <b/>
      <sz val="9"/>
      <color indexed="81"/>
      <name val="MS P ゴシック"/>
      <family val="3"/>
      <charset val="128"/>
    </font>
    <font>
      <sz val="11"/>
      <color theme="1"/>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56" fontId="0" fillId="0" borderId="0" xfId="0" applyNumberFormat="1">
      <alignment vertical="center"/>
    </xf>
    <xf numFmtId="0" fontId="0" fillId="0" borderId="0" xfId="0" applyAlignment="1">
      <alignmen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0" borderId="2"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0" xfId="0" applyFont="1">
      <alignment vertical="center"/>
    </xf>
    <xf numFmtId="0" fontId="8" fillId="0" borderId="1" xfId="0" applyFont="1" applyBorder="1" applyAlignment="1">
      <alignment horizontal="center" vertical="center"/>
    </xf>
    <xf numFmtId="0" fontId="6" fillId="2" borderId="1" xfId="0" applyFont="1" applyFill="1" applyBorder="1" applyAlignment="1">
      <alignment horizontal="center" vertical="center" shrinkToFit="1"/>
    </xf>
    <xf numFmtId="0" fontId="0" fillId="2" borderId="1" xfId="0" applyFill="1" applyBorder="1" applyAlignment="1">
      <alignment horizontal="left" vertical="center" shrinkToFit="1"/>
    </xf>
    <xf numFmtId="0" fontId="5" fillId="0" borderId="0" xfId="0" applyFont="1" applyAlignment="1">
      <alignment horizontal="center" vertical="center"/>
    </xf>
    <xf numFmtId="0" fontId="0"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center" vertical="top"/>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left" vertical="center" wrapText="1"/>
    </xf>
    <xf numFmtId="0" fontId="5"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0" xfId="0" applyFont="1" applyBorder="1" applyAlignment="1">
      <alignment horizontal="left" vertical="center" wrapText="1"/>
    </xf>
    <xf numFmtId="0" fontId="0" fillId="0" borderId="0" xfId="0" applyFont="1" applyBorder="1" applyAlignment="1">
      <alignment horizontal="left" vertical="center" wrapText="1"/>
    </xf>
    <xf numFmtId="0" fontId="10" fillId="0" borderId="0" xfId="0" applyFont="1">
      <alignment vertical="center"/>
    </xf>
    <xf numFmtId="0" fontId="5"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2"/>
  <sheetViews>
    <sheetView tabSelected="1" topLeftCell="A4" zoomScale="115" zoomScaleNormal="115" workbookViewId="0">
      <selection activeCell="C12" sqref="C12"/>
    </sheetView>
  </sheetViews>
  <sheetFormatPr defaultRowHeight="18"/>
  <cols>
    <col min="1" max="1" width="4" customWidth="1"/>
    <col min="2" max="2" width="8.9140625" customWidth="1"/>
    <col min="3" max="3" width="15.6640625" customWidth="1"/>
    <col min="4" max="4" width="10.58203125" customWidth="1"/>
    <col min="5" max="5" width="42.58203125" customWidth="1"/>
    <col min="7" max="7" width="8.83203125" customWidth="1"/>
    <col min="8" max="8" width="8.83203125" hidden="1" customWidth="1"/>
    <col min="9" max="9" width="33" hidden="1" customWidth="1"/>
    <col min="10" max="10" width="30.1640625" hidden="1" customWidth="1"/>
    <col min="11" max="11" width="9" hidden="1" customWidth="1"/>
    <col min="12" max="12" width="8.6640625" hidden="1" customWidth="1"/>
    <col min="13" max="13" width="8.6640625" customWidth="1"/>
  </cols>
  <sheetData>
    <row r="1" spans="1:8" ht="7.75" customHeight="1"/>
    <row r="2" spans="1:8" ht="21">
      <c r="B2" s="23" t="s">
        <v>0</v>
      </c>
      <c r="C2" s="23"/>
      <c r="D2" s="23"/>
      <c r="E2" s="23"/>
    </row>
    <row r="4" spans="1:8" ht="25.75" customHeight="1">
      <c r="B4" s="7" t="s">
        <v>2</v>
      </c>
      <c r="C4" s="10"/>
      <c r="D4" s="7" t="s">
        <v>3</v>
      </c>
      <c r="E4" s="10"/>
    </row>
    <row r="5" spans="1:8" ht="3" customHeight="1">
      <c r="B5" s="8"/>
      <c r="C5" s="8"/>
      <c r="D5" s="8"/>
      <c r="E5" s="1"/>
    </row>
    <row r="6" spans="1:8" ht="25.75" customHeight="1">
      <c r="B6" s="7" t="s">
        <v>1</v>
      </c>
      <c r="C6" s="7"/>
      <c r="D6" s="7" t="s">
        <v>5</v>
      </c>
      <c r="E6" s="11" t="str">
        <f>IF($C$6=0,"",VLOOKUP($C$6,$H$24:$L$94,2,FALSE))</f>
        <v/>
      </c>
    </row>
    <row r="7" spans="1:8" ht="18.649999999999999" customHeight="1">
      <c r="B7" s="24" t="s">
        <v>4</v>
      </c>
      <c r="C7" s="26" t="str">
        <f>IF($C$6=0,"",VLOOKUP($C$6,$H$24:$L$94,3,FALSE))</f>
        <v/>
      </c>
      <c r="D7" s="28" t="s">
        <v>54</v>
      </c>
      <c r="E7" s="12" t="str">
        <f>IF($C$6=0,"",VLOOKUP($C$6,$H$24:$L$94,4,FALSE))</f>
        <v/>
      </c>
      <c r="H7" s="31" t="s">
        <v>234</v>
      </c>
    </row>
    <row r="8" spans="1:8" ht="18.649999999999999" customHeight="1">
      <c r="B8" s="25"/>
      <c r="C8" s="27"/>
      <c r="D8" s="25"/>
      <c r="E8" s="12" t="str">
        <f>IF($C$6=0,"",VLOOKUP($C$6,$H$24:$L$94,5,FALSE))</f>
        <v/>
      </c>
      <c r="H8" s="31" t="s">
        <v>235</v>
      </c>
    </row>
    <row r="9" spans="1:8" ht="15.65" customHeight="1">
      <c r="H9" s="31" t="s">
        <v>236</v>
      </c>
    </row>
    <row r="10" spans="1:8" ht="35.5" customHeight="1">
      <c r="A10" s="16">
        <v>1</v>
      </c>
      <c r="B10" s="21" t="s">
        <v>238</v>
      </c>
      <c r="C10" s="21"/>
      <c r="D10" s="21"/>
      <c r="E10" s="21"/>
      <c r="H10" s="31" t="s">
        <v>237</v>
      </c>
    </row>
    <row r="11" spans="1:8" ht="22.5" customHeight="1">
      <c r="B11" s="29" t="s">
        <v>233</v>
      </c>
      <c r="C11" s="30"/>
      <c r="D11" s="30"/>
      <c r="E11" s="30"/>
    </row>
    <row r="12" spans="1:8" ht="22" customHeight="1">
      <c r="B12" s="32"/>
      <c r="C12" s="14"/>
      <c r="D12" s="14"/>
      <c r="E12" s="14"/>
    </row>
    <row r="13" spans="1:8" ht="13.5" customHeight="1">
      <c r="B13" s="15"/>
      <c r="C13" s="14"/>
      <c r="D13" s="14"/>
      <c r="E13" s="14"/>
    </row>
    <row r="14" spans="1:8">
      <c r="A14" s="13">
        <v>2</v>
      </c>
      <c r="B14" s="9" t="s">
        <v>232</v>
      </c>
    </row>
    <row r="15" spans="1:8" ht="195" customHeight="1">
      <c r="B15" s="17"/>
      <c r="C15" s="18"/>
      <c r="D15" s="18"/>
      <c r="E15" s="19"/>
    </row>
    <row r="17" spans="1:12">
      <c r="A17" s="13">
        <v>3</v>
      </c>
      <c r="B17" s="9" t="s">
        <v>231</v>
      </c>
    </row>
    <row r="18" spans="1:12" ht="67.25" customHeight="1">
      <c r="B18" s="20"/>
      <c r="C18" s="20"/>
      <c r="D18" s="20"/>
      <c r="E18" s="20"/>
    </row>
    <row r="19" spans="1:12" ht="8.5" customHeight="1"/>
    <row r="20" spans="1:12" ht="81" customHeight="1">
      <c r="B20" s="21" t="s">
        <v>239</v>
      </c>
      <c r="C20" s="22"/>
      <c r="D20" s="22"/>
      <c r="E20" s="22"/>
    </row>
    <row r="21" spans="1:12" ht="4" customHeight="1"/>
    <row r="22" spans="1:12" ht="31.5" customHeight="1">
      <c r="B22" s="21"/>
      <c r="C22" s="22"/>
      <c r="D22" s="22"/>
      <c r="E22" s="22"/>
    </row>
    <row r="23" spans="1:12" ht="18.5" thickBot="1"/>
    <row r="24" spans="1:12" ht="18.5" thickBot="1">
      <c r="H24" t="s">
        <v>55</v>
      </c>
      <c r="I24" t="s">
        <v>56</v>
      </c>
      <c r="J24" t="s">
        <v>57</v>
      </c>
      <c r="K24" s="4" t="s">
        <v>40</v>
      </c>
      <c r="L24" s="5" t="s">
        <v>41</v>
      </c>
    </row>
    <row r="25" spans="1:12" ht="18.5" thickBot="1">
      <c r="H25" t="s">
        <v>60</v>
      </c>
      <c r="I25" t="s">
        <v>58</v>
      </c>
      <c r="J25" t="s">
        <v>59</v>
      </c>
      <c r="K25" s="4" t="s">
        <v>40</v>
      </c>
      <c r="L25" s="5" t="s">
        <v>41</v>
      </c>
    </row>
    <row r="26" spans="1:12" ht="18.5" thickBot="1">
      <c r="H26" t="s">
        <v>61</v>
      </c>
      <c r="I26" t="s">
        <v>62</v>
      </c>
      <c r="J26" t="s">
        <v>63</v>
      </c>
      <c r="K26" s="4" t="s">
        <v>64</v>
      </c>
      <c r="L26" s="5" t="s">
        <v>65</v>
      </c>
    </row>
    <row r="27" spans="1:12" ht="18.5" thickBot="1">
      <c r="H27" t="s">
        <v>66</v>
      </c>
      <c r="I27" t="s">
        <v>67</v>
      </c>
      <c r="J27" t="s">
        <v>68</v>
      </c>
      <c r="K27" s="4" t="s">
        <v>40</v>
      </c>
      <c r="L27" s="5" t="s">
        <v>41</v>
      </c>
    </row>
    <row r="28" spans="1:12" ht="18.5" thickBot="1">
      <c r="H28" t="s">
        <v>6</v>
      </c>
      <c r="I28" t="s">
        <v>69</v>
      </c>
      <c r="J28" t="s">
        <v>70</v>
      </c>
      <c r="K28" s="6" t="s">
        <v>40</v>
      </c>
      <c r="L28" s="5" t="s">
        <v>41</v>
      </c>
    </row>
    <row r="29" spans="1:12" ht="18.5" thickBot="1">
      <c r="H29" t="s">
        <v>7</v>
      </c>
      <c r="I29" t="s">
        <v>71</v>
      </c>
      <c r="J29" s="3" t="s">
        <v>72</v>
      </c>
      <c r="K29" s="4" t="s">
        <v>42</v>
      </c>
      <c r="L29" s="5" t="s">
        <v>73</v>
      </c>
    </row>
    <row r="30" spans="1:12" ht="18.5" thickBot="1">
      <c r="H30" t="s">
        <v>74</v>
      </c>
      <c r="I30" t="s">
        <v>75</v>
      </c>
      <c r="J30" s="2" t="s">
        <v>76</v>
      </c>
      <c r="K30" s="4" t="s">
        <v>41</v>
      </c>
      <c r="L30" s="5" t="s">
        <v>43</v>
      </c>
    </row>
    <row r="31" spans="1:12" ht="18.5" thickBot="1">
      <c r="H31" t="s">
        <v>77</v>
      </c>
      <c r="I31" t="s">
        <v>78</v>
      </c>
      <c r="J31" s="2" t="s">
        <v>79</v>
      </c>
      <c r="K31" s="4" t="s">
        <v>41</v>
      </c>
      <c r="L31" s="5" t="s">
        <v>43</v>
      </c>
    </row>
    <row r="32" spans="1:12" ht="18.5" thickBot="1">
      <c r="H32" t="s">
        <v>80</v>
      </c>
      <c r="I32" t="s">
        <v>81</v>
      </c>
      <c r="J32" s="2" t="s">
        <v>82</v>
      </c>
      <c r="K32" s="4" t="s">
        <v>41</v>
      </c>
      <c r="L32" s="5" t="s">
        <v>43</v>
      </c>
    </row>
    <row r="33" spans="8:12" ht="18.5" thickBot="1">
      <c r="H33" t="s">
        <v>83</v>
      </c>
      <c r="I33" t="s">
        <v>84</v>
      </c>
      <c r="J33" s="2" t="s">
        <v>128</v>
      </c>
      <c r="K33" s="4" t="s">
        <v>44</v>
      </c>
      <c r="L33" s="5" t="s">
        <v>45</v>
      </c>
    </row>
    <row r="34" spans="8:12" ht="18.5" thickBot="1">
      <c r="H34" t="s">
        <v>85</v>
      </c>
      <c r="I34" t="s">
        <v>86</v>
      </c>
      <c r="J34" t="s">
        <v>87</v>
      </c>
      <c r="K34" s="4" t="s">
        <v>44</v>
      </c>
      <c r="L34" s="5" t="s">
        <v>45</v>
      </c>
    </row>
    <row r="35" spans="8:12" ht="18.5" thickBot="1">
      <c r="H35" t="s">
        <v>88</v>
      </c>
      <c r="I35" t="s">
        <v>89</v>
      </c>
      <c r="J35" s="2" t="s">
        <v>90</v>
      </c>
      <c r="K35" s="4" t="s">
        <v>46</v>
      </c>
      <c r="L35" s="5" t="s">
        <v>44</v>
      </c>
    </row>
    <row r="36" spans="8:12" ht="18.5" thickBot="1">
      <c r="H36" t="s">
        <v>30</v>
      </c>
      <c r="I36" t="s">
        <v>91</v>
      </c>
      <c r="J36" s="2" t="s">
        <v>92</v>
      </c>
      <c r="K36" s="4" t="s">
        <v>46</v>
      </c>
      <c r="L36" s="5" t="s">
        <v>44</v>
      </c>
    </row>
    <row r="37" spans="8:12" ht="18.5" thickBot="1">
      <c r="H37" t="s">
        <v>31</v>
      </c>
      <c r="I37" t="s">
        <v>93</v>
      </c>
      <c r="J37" s="3" t="s">
        <v>229</v>
      </c>
      <c r="K37" s="4" t="s">
        <v>46</v>
      </c>
      <c r="L37" s="5" t="s">
        <v>44</v>
      </c>
    </row>
    <row r="38" spans="8:12" ht="18.5" thickBot="1">
      <c r="H38" t="s">
        <v>94</v>
      </c>
      <c r="I38" t="s">
        <v>95</v>
      </c>
      <c r="J38" s="2" t="s">
        <v>96</v>
      </c>
      <c r="K38" s="4" t="s">
        <v>46</v>
      </c>
      <c r="L38" s="5" t="s">
        <v>44</v>
      </c>
    </row>
    <row r="39" spans="8:12" ht="18.5" thickBot="1">
      <c r="H39" t="s">
        <v>32</v>
      </c>
      <c r="I39" t="s">
        <v>97</v>
      </c>
      <c r="J39" s="2" t="s">
        <v>98</v>
      </c>
      <c r="K39" s="4" t="s">
        <v>46</v>
      </c>
      <c r="L39" s="5" t="s">
        <v>44</v>
      </c>
    </row>
    <row r="40" spans="8:12" ht="18.5" thickBot="1">
      <c r="H40" t="s">
        <v>33</v>
      </c>
      <c r="I40" t="s">
        <v>99</v>
      </c>
      <c r="J40" s="3" t="s">
        <v>100</v>
      </c>
      <c r="K40" s="4" t="s">
        <v>46</v>
      </c>
      <c r="L40" s="5" t="s">
        <v>44</v>
      </c>
    </row>
    <row r="41" spans="8:12" ht="18.5" thickBot="1">
      <c r="H41" t="s">
        <v>101</v>
      </c>
      <c r="I41" t="s">
        <v>102</v>
      </c>
      <c r="J41" s="2" t="s">
        <v>103</v>
      </c>
      <c r="K41" s="4" t="s">
        <v>46</v>
      </c>
      <c r="L41" s="5" t="s">
        <v>44</v>
      </c>
    </row>
    <row r="42" spans="8:12" ht="18.5" thickBot="1">
      <c r="H42" t="s">
        <v>34</v>
      </c>
      <c r="I42" t="s">
        <v>104</v>
      </c>
      <c r="J42" s="2" t="s">
        <v>105</v>
      </c>
      <c r="K42" s="4" t="s">
        <v>46</v>
      </c>
      <c r="L42" s="5" t="s">
        <v>44</v>
      </c>
    </row>
    <row r="43" spans="8:12" ht="18.5" thickBot="1">
      <c r="H43" t="s">
        <v>35</v>
      </c>
      <c r="I43" t="s">
        <v>106</v>
      </c>
      <c r="J43" t="s">
        <v>107</v>
      </c>
      <c r="K43" s="4" t="s">
        <v>46</v>
      </c>
      <c r="L43" s="5" t="s">
        <v>44</v>
      </c>
    </row>
    <row r="44" spans="8:12">
      <c r="H44" t="s">
        <v>108</v>
      </c>
      <c r="I44" t="s">
        <v>109</v>
      </c>
      <c r="J44" t="s">
        <v>110</v>
      </c>
      <c r="K44" t="s">
        <v>46</v>
      </c>
      <c r="L44" t="s">
        <v>44</v>
      </c>
    </row>
    <row r="45" spans="8:12">
      <c r="H45" t="s">
        <v>111</v>
      </c>
      <c r="I45" t="s">
        <v>112</v>
      </c>
      <c r="J45" t="s">
        <v>113</v>
      </c>
      <c r="K45" t="s">
        <v>46</v>
      </c>
      <c r="L45" t="s">
        <v>44</v>
      </c>
    </row>
    <row r="46" spans="8:12">
      <c r="H46" t="s">
        <v>114</v>
      </c>
      <c r="I46" t="s">
        <v>115</v>
      </c>
      <c r="J46" t="s">
        <v>116</v>
      </c>
      <c r="K46" t="s">
        <v>46</v>
      </c>
      <c r="L46" t="s">
        <v>44</v>
      </c>
    </row>
    <row r="47" spans="8:12">
      <c r="H47" t="s">
        <v>8</v>
      </c>
      <c r="I47" t="s">
        <v>117</v>
      </c>
      <c r="J47" t="s">
        <v>118</v>
      </c>
      <c r="K47" t="s">
        <v>47</v>
      </c>
      <c r="L47" t="s">
        <v>48</v>
      </c>
    </row>
    <row r="48" spans="8:12">
      <c r="H48" t="s">
        <v>9</v>
      </c>
      <c r="I48" t="s">
        <v>119</v>
      </c>
      <c r="J48" t="s">
        <v>120</v>
      </c>
      <c r="K48" t="s">
        <v>121</v>
      </c>
      <c r="L48" t="s">
        <v>122</v>
      </c>
    </row>
    <row r="49" spans="8:12">
      <c r="H49" t="s">
        <v>123</v>
      </c>
      <c r="I49" t="s">
        <v>124</v>
      </c>
      <c r="J49" t="s">
        <v>125</v>
      </c>
      <c r="K49" t="s">
        <v>121</v>
      </c>
      <c r="L49" t="s">
        <v>122</v>
      </c>
    </row>
    <row r="50" spans="8:12">
      <c r="H50" t="s">
        <v>126</v>
      </c>
      <c r="I50" t="s">
        <v>127</v>
      </c>
      <c r="J50" s="3" t="s">
        <v>128</v>
      </c>
      <c r="K50" t="s">
        <v>121</v>
      </c>
      <c r="L50" t="s">
        <v>122</v>
      </c>
    </row>
    <row r="51" spans="8:12">
      <c r="H51" t="s">
        <v>129</v>
      </c>
      <c r="I51" t="s">
        <v>130</v>
      </c>
      <c r="J51" t="s">
        <v>131</v>
      </c>
      <c r="K51" t="s">
        <v>121</v>
      </c>
      <c r="L51" t="s">
        <v>122</v>
      </c>
    </row>
    <row r="52" spans="8:12">
      <c r="H52" t="s">
        <v>132</v>
      </c>
      <c r="I52" t="s">
        <v>133</v>
      </c>
      <c r="J52" t="s">
        <v>134</v>
      </c>
      <c r="K52" t="s">
        <v>121</v>
      </c>
      <c r="L52" t="s">
        <v>122</v>
      </c>
    </row>
    <row r="53" spans="8:12">
      <c r="H53" t="s">
        <v>135</v>
      </c>
      <c r="I53" t="s">
        <v>136</v>
      </c>
      <c r="J53" t="s">
        <v>137</v>
      </c>
      <c r="K53" t="s">
        <v>121</v>
      </c>
      <c r="L53" t="s">
        <v>122</v>
      </c>
    </row>
    <row r="54" spans="8:12">
      <c r="H54" t="s">
        <v>10</v>
      </c>
      <c r="I54" t="s">
        <v>138</v>
      </c>
      <c r="J54" t="s">
        <v>139</v>
      </c>
      <c r="K54" t="s">
        <v>46</v>
      </c>
      <c r="L54" t="s">
        <v>44</v>
      </c>
    </row>
    <row r="55" spans="8:12">
      <c r="H55" t="s">
        <v>11</v>
      </c>
      <c r="I55" t="s">
        <v>140</v>
      </c>
      <c r="J55" t="s">
        <v>141</v>
      </c>
      <c r="K55" t="s">
        <v>46</v>
      </c>
      <c r="L55" t="s">
        <v>44</v>
      </c>
    </row>
    <row r="56" spans="8:12">
      <c r="H56" t="s">
        <v>12</v>
      </c>
      <c r="I56" t="s">
        <v>142</v>
      </c>
      <c r="J56" t="s">
        <v>143</v>
      </c>
      <c r="K56" t="s">
        <v>46</v>
      </c>
      <c r="L56" t="s">
        <v>45</v>
      </c>
    </row>
    <row r="57" spans="8:12">
      <c r="H57" t="s">
        <v>144</v>
      </c>
      <c r="I57" t="s">
        <v>145</v>
      </c>
      <c r="J57" t="s">
        <v>146</v>
      </c>
      <c r="K57" t="s">
        <v>46</v>
      </c>
      <c r="L57" t="s">
        <v>121</v>
      </c>
    </row>
    <row r="58" spans="8:12">
      <c r="H58" t="s">
        <v>147</v>
      </c>
      <c r="I58" t="s">
        <v>148</v>
      </c>
      <c r="J58" t="s">
        <v>149</v>
      </c>
      <c r="K58" t="s">
        <v>122</v>
      </c>
      <c r="L58" t="s">
        <v>46</v>
      </c>
    </row>
    <row r="59" spans="8:12">
      <c r="H59" t="s">
        <v>150</v>
      </c>
      <c r="I59" t="s">
        <v>151</v>
      </c>
      <c r="J59" t="s">
        <v>152</v>
      </c>
      <c r="K59" t="s">
        <v>122</v>
      </c>
      <c r="L59" t="s">
        <v>46</v>
      </c>
    </row>
    <row r="60" spans="8:12">
      <c r="H60" t="s">
        <v>153</v>
      </c>
      <c r="I60" t="s">
        <v>154</v>
      </c>
      <c r="J60" t="s">
        <v>155</v>
      </c>
      <c r="K60" t="s">
        <v>122</v>
      </c>
      <c r="L60" t="s">
        <v>46</v>
      </c>
    </row>
    <row r="61" spans="8:12">
      <c r="H61" t="s">
        <v>156</v>
      </c>
      <c r="I61" t="s">
        <v>157</v>
      </c>
      <c r="J61" t="s">
        <v>158</v>
      </c>
      <c r="K61" t="s">
        <v>122</v>
      </c>
      <c r="L61" t="s">
        <v>46</v>
      </c>
    </row>
    <row r="62" spans="8:12">
      <c r="H62" t="s">
        <v>159</v>
      </c>
      <c r="I62" t="s">
        <v>160</v>
      </c>
      <c r="J62" t="s">
        <v>161</v>
      </c>
      <c r="K62" t="s">
        <v>122</v>
      </c>
      <c r="L62" t="s">
        <v>46</v>
      </c>
    </row>
    <row r="63" spans="8:12">
      <c r="H63" t="s">
        <v>162</v>
      </c>
      <c r="I63" t="s">
        <v>163</v>
      </c>
      <c r="J63" t="s">
        <v>113</v>
      </c>
      <c r="K63" t="s">
        <v>44</v>
      </c>
      <c r="L63" t="s">
        <v>51</v>
      </c>
    </row>
    <row r="64" spans="8:12">
      <c r="H64" t="s">
        <v>164</v>
      </c>
      <c r="I64" t="s">
        <v>165</v>
      </c>
      <c r="J64" t="s">
        <v>166</v>
      </c>
      <c r="K64" t="s">
        <v>46</v>
      </c>
      <c r="L64" t="s">
        <v>51</v>
      </c>
    </row>
    <row r="65" spans="8:12">
      <c r="H65" t="s">
        <v>167</v>
      </c>
      <c r="I65" t="s">
        <v>168</v>
      </c>
      <c r="J65" t="s">
        <v>169</v>
      </c>
      <c r="K65" t="s">
        <v>46</v>
      </c>
      <c r="L65" t="s">
        <v>51</v>
      </c>
    </row>
    <row r="66" spans="8:12">
      <c r="H66" t="s">
        <v>13</v>
      </c>
      <c r="I66" t="s">
        <v>170</v>
      </c>
      <c r="J66" t="s">
        <v>171</v>
      </c>
      <c r="K66" t="s">
        <v>49</v>
      </c>
      <c r="L66" t="s">
        <v>50</v>
      </c>
    </row>
    <row r="67" spans="8:12">
      <c r="H67" t="s">
        <v>14</v>
      </c>
      <c r="I67" t="s">
        <v>172</v>
      </c>
      <c r="J67" t="s">
        <v>173</v>
      </c>
      <c r="K67" t="s">
        <v>49</v>
      </c>
      <c r="L67" t="s">
        <v>52</v>
      </c>
    </row>
    <row r="68" spans="8:12">
      <c r="H68" t="s">
        <v>15</v>
      </c>
      <c r="I68" t="s">
        <v>174</v>
      </c>
      <c r="J68" t="s">
        <v>175</v>
      </c>
      <c r="K68" t="s">
        <v>49</v>
      </c>
      <c r="L68" t="s">
        <v>52</v>
      </c>
    </row>
    <row r="69" spans="8:12">
      <c r="H69" t="s">
        <v>16</v>
      </c>
      <c r="I69" t="s">
        <v>176</v>
      </c>
      <c r="J69" t="s">
        <v>177</v>
      </c>
      <c r="K69" t="s">
        <v>44</v>
      </c>
      <c r="L69" t="s">
        <v>52</v>
      </c>
    </row>
    <row r="70" spans="8:12">
      <c r="H70" t="s">
        <v>17</v>
      </c>
      <c r="I70" t="s">
        <v>178</v>
      </c>
      <c r="J70" t="s">
        <v>179</v>
      </c>
      <c r="K70" t="s">
        <v>49</v>
      </c>
      <c r="L70" t="s">
        <v>52</v>
      </c>
    </row>
    <row r="71" spans="8:12">
      <c r="H71" t="s">
        <v>18</v>
      </c>
      <c r="I71" t="s">
        <v>180</v>
      </c>
      <c r="J71" t="s">
        <v>230</v>
      </c>
      <c r="K71" t="s">
        <v>49</v>
      </c>
      <c r="L71" t="s">
        <v>52</v>
      </c>
    </row>
    <row r="72" spans="8:12">
      <c r="H72" t="s">
        <v>19</v>
      </c>
      <c r="I72" t="s">
        <v>181</v>
      </c>
      <c r="J72" t="s">
        <v>182</v>
      </c>
      <c r="K72" t="s">
        <v>44</v>
      </c>
      <c r="L72" t="s">
        <v>51</v>
      </c>
    </row>
    <row r="73" spans="8:12">
      <c r="H73" t="s">
        <v>20</v>
      </c>
      <c r="I73" t="s">
        <v>183</v>
      </c>
      <c r="J73" t="s">
        <v>184</v>
      </c>
      <c r="K73" t="s">
        <v>185</v>
      </c>
      <c r="L73" t="s">
        <v>51</v>
      </c>
    </row>
    <row r="74" spans="8:12">
      <c r="H74" t="s">
        <v>21</v>
      </c>
      <c r="I74" t="s">
        <v>186</v>
      </c>
      <c r="J74" t="s">
        <v>171</v>
      </c>
      <c r="K74" t="s">
        <v>41</v>
      </c>
      <c r="L74" t="s">
        <v>185</v>
      </c>
    </row>
    <row r="75" spans="8:12">
      <c r="H75" t="s">
        <v>22</v>
      </c>
      <c r="I75" t="s">
        <v>187</v>
      </c>
      <c r="J75" t="s">
        <v>188</v>
      </c>
      <c r="K75" t="s">
        <v>40</v>
      </c>
      <c r="L75" t="s">
        <v>41</v>
      </c>
    </row>
    <row r="76" spans="8:12">
      <c r="H76" t="s">
        <v>23</v>
      </c>
      <c r="I76" t="s">
        <v>189</v>
      </c>
      <c r="J76" t="s">
        <v>190</v>
      </c>
      <c r="K76" t="s">
        <v>40</v>
      </c>
      <c r="L76" t="s">
        <v>41</v>
      </c>
    </row>
    <row r="77" spans="8:12">
      <c r="H77" t="s">
        <v>24</v>
      </c>
      <c r="I77" t="s">
        <v>191</v>
      </c>
      <c r="J77" t="s">
        <v>192</v>
      </c>
      <c r="K77" t="s">
        <v>193</v>
      </c>
      <c r="L77" t="s">
        <v>194</v>
      </c>
    </row>
    <row r="78" spans="8:12">
      <c r="H78" t="s">
        <v>25</v>
      </c>
      <c r="I78" t="s">
        <v>195</v>
      </c>
      <c r="J78" t="s">
        <v>196</v>
      </c>
      <c r="K78" t="s">
        <v>41</v>
      </c>
      <c r="L78" t="s">
        <v>194</v>
      </c>
    </row>
    <row r="79" spans="8:12">
      <c r="H79" t="s">
        <v>26</v>
      </c>
      <c r="I79" t="s">
        <v>197</v>
      </c>
      <c r="K79" t="s">
        <v>41</v>
      </c>
      <c r="L79" t="s">
        <v>44</v>
      </c>
    </row>
    <row r="80" spans="8:12">
      <c r="H80" t="s">
        <v>198</v>
      </c>
      <c r="I80" t="s">
        <v>29</v>
      </c>
      <c r="J80" t="s">
        <v>68</v>
      </c>
      <c r="K80" t="s">
        <v>41</v>
      </c>
      <c r="L80" t="s">
        <v>194</v>
      </c>
    </row>
    <row r="81" spans="8:12">
      <c r="H81" t="s">
        <v>199</v>
      </c>
      <c r="I81" t="s">
        <v>200</v>
      </c>
      <c r="J81" s="3" t="s">
        <v>201</v>
      </c>
      <c r="K81" t="s">
        <v>40</v>
      </c>
      <c r="L81" t="s">
        <v>41</v>
      </c>
    </row>
    <row r="82" spans="8:12">
      <c r="H82" t="s">
        <v>36</v>
      </c>
      <c r="I82" t="s">
        <v>202</v>
      </c>
      <c r="J82" t="s">
        <v>203</v>
      </c>
      <c r="K82" t="s">
        <v>40</v>
      </c>
      <c r="L82" t="s">
        <v>41</v>
      </c>
    </row>
    <row r="83" spans="8:12">
      <c r="H83" t="s">
        <v>37</v>
      </c>
      <c r="I83" t="s">
        <v>204</v>
      </c>
      <c r="J83" t="s">
        <v>205</v>
      </c>
      <c r="K83" t="s">
        <v>40</v>
      </c>
      <c r="L83" t="s">
        <v>41</v>
      </c>
    </row>
    <row r="84" spans="8:12">
      <c r="H84" t="s">
        <v>206</v>
      </c>
      <c r="I84" t="s">
        <v>207</v>
      </c>
      <c r="J84" t="s">
        <v>208</v>
      </c>
      <c r="K84" t="s">
        <v>40</v>
      </c>
      <c r="L84" t="s">
        <v>41</v>
      </c>
    </row>
    <row r="85" spans="8:12">
      <c r="H85" t="s">
        <v>209</v>
      </c>
      <c r="I85" t="s">
        <v>210</v>
      </c>
      <c r="J85" t="s">
        <v>211</v>
      </c>
      <c r="K85" t="s">
        <v>53</v>
      </c>
      <c r="L85" t="s">
        <v>44</v>
      </c>
    </row>
    <row r="86" spans="8:12">
      <c r="H86" t="s">
        <v>212</v>
      </c>
      <c r="I86" t="s">
        <v>213</v>
      </c>
      <c r="J86" t="s">
        <v>214</v>
      </c>
      <c r="K86" t="s">
        <v>53</v>
      </c>
      <c r="L86" t="s">
        <v>44</v>
      </c>
    </row>
    <row r="87" spans="8:12">
      <c r="H87" t="s">
        <v>215</v>
      </c>
      <c r="I87" t="s">
        <v>216</v>
      </c>
      <c r="J87" t="s">
        <v>217</v>
      </c>
      <c r="K87" t="s">
        <v>53</v>
      </c>
      <c r="L87" t="s">
        <v>44</v>
      </c>
    </row>
    <row r="88" spans="8:12">
      <c r="H88" t="s">
        <v>27</v>
      </c>
      <c r="I88" t="s">
        <v>218</v>
      </c>
      <c r="J88" t="s">
        <v>219</v>
      </c>
      <c r="K88" t="s">
        <v>44</v>
      </c>
      <c r="L88" t="s">
        <v>49</v>
      </c>
    </row>
    <row r="89" spans="8:12">
      <c r="H89" t="s">
        <v>220</v>
      </c>
      <c r="I89" t="s">
        <v>221</v>
      </c>
      <c r="J89" t="s">
        <v>222</v>
      </c>
      <c r="K89" t="s">
        <v>53</v>
      </c>
      <c r="L89" t="s">
        <v>49</v>
      </c>
    </row>
    <row r="90" spans="8:12">
      <c r="H90" t="s">
        <v>38</v>
      </c>
      <c r="I90" t="s">
        <v>223</v>
      </c>
      <c r="J90" t="s">
        <v>224</v>
      </c>
      <c r="K90" t="s">
        <v>53</v>
      </c>
      <c r="L90" t="s">
        <v>49</v>
      </c>
    </row>
    <row r="91" spans="8:12">
      <c r="H91" t="s">
        <v>39</v>
      </c>
      <c r="I91" t="s">
        <v>225</v>
      </c>
      <c r="J91" t="s">
        <v>226</v>
      </c>
      <c r="K91" t="s">
        <v>53</v>
      </c>
      <c r="L91" t="s">
        <v>49</v>
      </c>
    </row>
    <row r="92" spans="8:12">
      <c r="H92" t="s">
        <v>28</v>
      </c>
      <c r="I92" t="s">
        <v>227</v>
      </c>
      <c r="J92" t="s">
        <v>228</v>
      </c>
      <c r="K92" t="s">
        <v>40</v>
      </c>
      <c r="L92" t="s">
        <v>41</v>
      </c>
    </row>
  </sheetData>
  <sheetProtection formatCells="0" formatColumns="0" formatRows="0"/>
  <protectedRanges>
    <protectedRange sqref="C4 E4 C6:C8 B15:E15 B18:E18 B11:E13" name="範囲2"/>
    <protectedRange sqref="C4 E4 B15:E15 B18:E18 B11:E13" name="範囲1"/>
  </protectedRanges>
  <mergeCells count="10">
    <mergeCell ref="B22:E22"/>
    <mergeCell ref="B15:E15"/>
    <mergeCell ref="B18:E18"/>
    <mergeCell ref="B20:E20"/>
    <mergeCell ref="B2:E2"/>
    <mergeCell ref="B7:B8"/>
    <mergeCell ref="C7:C8"/>
    <mergeCell ref="D7:D8"/>
    <mergeCell ref="B10:E10"/>
    <mergeCell ref="B11:E11"/>
  </mergeCells>
  <phoneticPr fontId="1"/>
  <dataValidations count="2">
    <dataValidation type="list" allowBlank="1" showInputMessage="1" showErrorMessage="1" sqref="C6">
      <formula1>$H$24:$H$94</formula1>
    </dataValidation>
    <dataValidation type="list" allowBlank="1" showInputMessage="1" showErrorMessage="1" sqref="H7:H10 B12">
      <formula1>$H$7:$H$10</formula1>
    </dataValidation>
  </dataValidations>
  <pageMargins left="0.7" right="0.7" top="0.75" bottom="0.75"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決定版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和彦</dc:creator>
  <cp:lastModifiedBy>湯本　武司</cp:lastModifiedBy>
  <cp:lastPrinted>2024-04-04T08:28:09Z</cp:lastPrinted>
  <dcterms:created xsi:type="dcterms:W3CDTF">2023-03-28T07:09:51Z</dcterms:created>
  <dcterms:modified xsi:type="dcterms:W3CDTF">2024-04-04T08:37:04Z</dcterms:modified>
</cp:coreProperties>
</file>