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205" documentId="8_{D754FE74-9062-456C-B669-E24409048E1B}" xr6:coauthVersionLast="47" xr6:coauthVersionMax="47" xr10:uidLastSave="{DCAABD9E-6116-4D78-A5B1-44FC09A5E41E}"/>
  <workbookProtection workbookAlgorithmName="SHA-512" workbookHashValue="zDb+CAbmTqaE2oV4wpexI6+zPjWKH9Dz7dRvNQay7MUYcurKbYuywDthfbOhOo1R8RyM7/fH4jgbEbtR1YpK6g==" workbookSaltValue="tMWbrN4X8Bm0NEx+7TEkQQ==" workbookSpinCount="100000" lockStructure="1"/>
  <bookViews>
    <workbookView xWindow="-28020" yWindow="345" windowWidth="26700" windowHeight="15255" tabRatio="810" xr2:uid="{00000000-000D-0000-FFFF-FFFF00000000}"/>
  </bookViews>
  <sheets>
    <sheet name="入力用CSV" sheetId="54" r:id="rId1"/>
    <sheet name="様式２－２" sheetId="45" r:id="rId2"/>
    <sheet name="科目（診療所）" sheetId="35" r:id="rId3"/>
    <sheet name="科目（職種）" sheetId="36" r:id="rId4"/>
    <sheet name="経営情報等CSV" sheetId="61" state="hidden" r:id="rId5"/>
    <sheet name="様式２－２リスト" sheetId="60" state="hidden" r:id="rId6"/>
  </sheets>
  <definedNames>
    <definedName name="_xlnm._FilterDatabase" localSheetId="5" hidden="1">'様式２－２リスト'!$A$1:$E$1897</definedName>
    <definedName name="_xlnm.Print_Area" localSheetId="3">'科目（職種）'!$A$1:$F$35</definedName>
    <definedName name="_xlnm.Print_Area" localSheetId="2">'科目（診療所）'!$A$1:$E$51</definedName>
    <definedName name="_xlnm.Print_Area" localSheetId="1">'様式２－２'!$A$3:$P$77,'様式２－２'!$A$83:$P$150,'様式２－２'!$A$1:$P$1</definedName>
    <definedName name="_xlnm.Print_Area" localSheetId="5">'様式２－２リスト'!$A$1:$C$1897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1" i="45" l="1"/>
  <c r="S40" i="45"/>
  <c r="S36" i="45"/>
  <c r="S35" i="45"/>
  <c r="S34" i="45"/>
  <c r="S19" i="45"/>
  <c r="Q1" i="45" l="1"/>
  <c r="S49" i="45"/>
  <c r="S33" i="45"/>
  <c r="R1" i="45"/>
  <c r="M32" i="45"/>
  <c r="M18" i="45" l="1"/>
  <c r="M49" i="45"/>
  <c r="M37" i="45"/>
  <c r="M33" i="45"/>
  <c r="M28" i="45"/>
  <c r="M24" i="45"/>
  <c r="M19" i="45"/>
  <c r="M56" i="45"/>
  <c r="L72" i="45"/>
  <c r="L71" i="45"/>
  <c r="L70" i="45"/>
  <c r="L68" i="45"/>
  <c r="L67" i="45"/>
  <c r="L66" i="45"/>
  <c r="L65" i="45"/>
  <c r="L63" i="45"/>
  <c r="L61" i="45"/>
  <c r="L60" i="45"/>
  <c r="L59" i="45"/>
  <c r="L58" i="45"/>
  <c r="L57" i="45"/>
  <c r="L56" i="45"/>
  <c r="L54" i="45"/>
  <c r="L53" i="45"/>
  <c r="L51" i="45"/>
  <c r="L49" i="45"/>
  <c r="L48" i="45"/>
  <c r="L47" i="45"/>
  <c r="L46" i="45"/>
  <c r="L45" i="45"/>
  <c r="L44" i="45"/>
  <c r="L43" i="45"/>
  <c r="L42" i="45"/>
  <c r="L41" i="45"/>
  <c r="L40" i="45"/>
  <c r="L39" i="45"/>
  <c r="L37" i="45"/>
  <c r="L36" i="45"/>
  <c r="L35" i="45"/>
  <c r="L34" i="45"/>
  <c r="L33" i="45"/>
  <c r="L32" i="45"/>
  <c r="L30" i="45"/>
  <c r="L29" i="45"/>
  <c r="L28" i="45"/>
  <c r="L27" i="45"/>
  <c r="L26" i="45"/>
  <c r="L25" i="45"/>
  <c r="L24" i="45"/>
  <c r="L23" i="45"/>
  <c r="L22" i="45"/>
  <c r="L21" i="45"/>
  <c r="L20" i="45"/>
  <c r="L19" i="45"/>
  <c r="L18"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O11" i="45"/>
  <c r="L2" i="61" s="1"/>
  <c r="L11" i="45"/>
  <c r="K2" i="61" s="1"/>
  <c r="C11" i="45"/>
  <c r="J2" i="61" s="1"/>
  <c r="C10" i="45"/>
  <c r="I2" i="61" s="1"/>
  <c r="N8" i="45"/>
  <c r="H2" i="61" s="1"/>
  <c r="N7" i="45"/>
  <c r="F2" i="61" s="1"/>
  <c r="M8" i="45"/>
  <c r="G2" i="61" s="1"/>
  <c r="M7" i="45"/>
  <c r="N6" i="45"/>
  <c r="D2" i="61" s="1"/>
  <c r="N5" i="45"/>
  <c r="C2" i="61" s="1"/>
  <c r="R39" i="45" l="1"/>
  <c r="S66" i="45"/>
  <c r="R28" i="45"/>
  <c r="R49" i="45"/>
  <c r="R30" i="45"/>
  <c r="S28" i="45"/>
  <c r="S48" i="45"/>
  <c r="S43" i="45"/>
  <c r="S41" i="45"/>
  <c r="R36" i="45"/>
  <c r="R68" i="45"/>
  <c r="S61" i="45"/>
  <c r="S23" i="45"/>
  <c r="S63" i="45"/>
  <c r="L38" i="45"/>
  <c r="L50" i="45"/>
  <c r="E2" i="61"/>
  <c r="S2" i="61"/>
  <c r="E38" i="45"/>
  <c r="L52" i="45"/>
  <c r="DC2" i="61" s="1"/>
  <c r="M2" i="61"/>
  <c r="B2" i="61"/>
  <c r="R66" i="45"/>
  <c r="R20" i="45"/>
  <c r="S46" i="45"/>
  <c r="S56" i="45"/>
  <c r="S67" i="45"/>
  <c r="S39" i="45"/>
  <c r="S22" i="45"/>
  <c r="S30" i="45"/>
  <c r="R40" i="45"/>
  <c r="R48" i="45"/>
  <c r="R58" i="45"/>
  <c r="S70" i="45"/>
  <c r="R27" i="45"/>
  <c r="S21" i="45"/>
  <c r="S68" i="45"/>
  <c r="S32" i="45"/>
  <c r="R41" i="45"/>
  <c r="R59" i="45"/>
  <c r="R71" i="45"/>
  <c r="R19" i="45"/>
  <c r="M45" i="45"/>
  <c r="S29" i="45"/>
  <c r="S57" i="45"/>
  <c r="R24" i="45"/>
  <c r="S42" i="45"/>
  <c r="S60" i="45"/>
  <c r="S72" i="45"/>
  <c r="S25" i="45"/>
  <c r="R43" i="45"/>
  <c r="R54" i="45"/>
  <c r="S47" i="45"/>
  <c r="S18" i="45"/>
  <c r="R26" i="45"/>
  <c r="S44" i="45"/>
  <c r="R53" i="45"/>
  <c r="S65" i="45"/>
  <c r="R22" i="45" l="1"/>
  <c r="S54" i="45"/>
  <c r="R63" i="45"/>
  <c r="R65" i="45"/>
  <c r="S37" i="45"/>
  <c r="S53" i="45"/>
  <c r="R33" i="45"/>
  <c r="S20" i="45"/>
  <c r="R35" i="45"/>
  <c r="R18" i="45"/>
  <c r="R23" i="45"/>
  <c r="R57" i="45"/>
  <c r="S26" i="45"/>
  <c r="R37" i="45"/>
  <c r="S24" i="45"/>
  <c r="R47" i="45"/>
  <c r="R44" i="45"/>
  <c r="R61" i="45"/>
  <c r="S27" i="45"/>
  <c r="R42" i="45"/>
  <c r="R52" i="45"/>
  <c r="R70" i="45"/>
  <c r="S71" i="45"/>
  <c r="S59" i="45"/>
  <c r="R67" i="45"/>
  <c r="S45" i="45"/>
  <c r="R46" i="45"/>
  <c r="R21" i="45"/>
  <c r="R72" i="45"/>
  <c r="R56" i="45"/>
  <c r="R51" i="45"/>
  <c r="R25" i="45"/>
  <c r="S58" i="45"/>
  <c r="R32" i="45"/>
  <c r="R60" i="45"/>
  <c r="R29" i="45"/>
  <c r="R45" i="45"/>
  <c r="R34"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AV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60" i="45" l="1"/>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<sst xmlns="http://schemas.openxmlformats.org/spreadsheetml/2006/main" count="7289" uniqueCount="3271">
  <si>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</si>
  <si>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</si>
  <si>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</si>
  <si>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</si>
  <si>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</si>
  <si>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</si>
  <si>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</si>
  <si>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</si>
  <si>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</si>
  <si>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</si>
  <si>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</si>
  <si>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</si>
  <si>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</si>
  <si>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</si>
  <si>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</si>
  <si>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</si>
  <si>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</si>
  <si>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</si>
  <si>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</si>
  <si>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</si>
  <si>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</si>
  <si>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</si>
  <si>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</si>
  <si>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</si>
  <si>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</si>
  <si>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</si>
  <si>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</si>
  <si>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</si>
  <si>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</si>
  <si>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</si>
  <si>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</si>
  <si>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</si>
  <si>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</si>
  <si>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</si>
  <si>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</si>
  <si>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</si>
  <si>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</si>
  <si>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</si>
  <si>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</si>
  <si>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</si>
  <si>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</si>
  <si>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</si>
  <si>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</si>
  <si>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</si>
  <si>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</si>
  <si>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</si>
  <si>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</si>
  <si>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</si>
  <si>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</si>
  <si>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</si>
  <si>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</si>
  <si>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</si>
  <si>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</si>
  <si>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</si>
  <si>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</si>
  <si>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</si>
  <si>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</si>
  <si>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</si>
  <si>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</si>
  <si>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</si>
  <si>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</si>
  <si>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</si>
  <si>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</si>
  <si>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</si>
  <si>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</si>
  <si>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</si>
  <si>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</si>
  <si>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</si>
  <si>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</si>
  <si>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</si>
  <si>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</si>
  <si>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</si>
  <si>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</si>
  <si>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</si>
  <si>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</si>
  <si>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</si>
  <si>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</si>
  <si>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</si>
  <si>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</si>
  <si>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</si>
  <si>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</si>
  <si>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</si>
  <si>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</si>
  <si>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</si>
  <si>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</si>
  <si>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</si>
  <si>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</si>
  <si>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</si>
  <si>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</si>
  <si>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</si>
  <si>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</si>
  <si>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</si>
  <si>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</si>
  <si>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</si>
  <si>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</si>
  <si>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</si>
  <si>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</si>
  <si>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</si>
  <si>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</si>
  <si>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</si>
  <si>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</si>
  <si>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</si>
  <si>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</si>
  <si>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</si>
  <si>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</si>
  <si>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</si>
  <si>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</si>
  <si>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</si>
  <si>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</si>
  <si>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</si>
  <si>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</si>
  <si>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</si>
  <si>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</si>
  <si>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</si>
  <si>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</si>
  <si>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</si>
  <si>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</si>
  <si>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</si>
  <si>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</si>
  <si>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</si>
  <si>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</si>
  <si>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</si>
  <si>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</si>
  <si>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</si>
  <si>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</si>
  <si>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</si>
  <si>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</si>
  <si>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</si>
  <si>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</si>
  <si>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</si>
  <si>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</si>
  <si>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</si>
  <si>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</si>
  <si>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</si>
  <si>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</si>
  <si>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</si>
  <si>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</si>
  <si>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</si>
  <si>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</si>
  <si>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</si>
  <si>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</si>
  <si>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</si>
  <si>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</si>
  <si>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</si>
  <si>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</si>
  <si>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</si>
  <si>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</si>
  <si>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</si>
  <si>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</si>
  <si>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</si>
  <si>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</si>
  <si>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</si>
  <si>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</si>
  <si>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</si>
  <si>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</si>
  <si>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</si>
  <si>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</si>
  <si>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</si>
  <si>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</si>
  <si>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</si>
  <si>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</si>
  <si>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</si>
  <si>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</si>
  <si>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</si>
  <si>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</si>
  <si>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</si>
  <si>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</si>
  <si>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</si>
  <si>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</si>
  <si>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</si>
  <si>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</si>
  <si>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</si>
  <si>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</si>
  <si>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</si>
  <si>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</si>
  <si>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</si>
  <si>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</si>
  <si>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</si>
  <si>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</si>
  <si>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</si>
  <si>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</si>
  <si>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</si>
  <si>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</si>
  <si>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</si>
  <si>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</si>
  <si>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</si>
  <si>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</si>
  <si>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</si>
  <si>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</si>
  <si>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</si>
  <si>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</si>
  <si>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</si>
  <si>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</si>
  <si>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</si>
  <si>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</si>
  <si>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</si>
  <si>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</si>
  <si>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</si>
  <si>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</si>
  <si>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</si>
  <si>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</si>
  <si>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</si>
  <si>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</si>
  <si>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</si>
  <si>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</si>
  <si>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</si>
  <si>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</si>
  <si>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</si>
  <si>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</si>
  <si>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</si>
  <si>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</si>
  <si>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</si>
  <si>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</si>
  <si>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</si>
  <si>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</si>
  <si>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</si>
  <si>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</si>
  <si>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</si>
  <si>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</si>
  <si>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</si>
  <si>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</si>
  <si>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</si>
  <si>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</si>
  <si>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</si>
  <si>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</si>
  <si>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</si>
  <si>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</si>
  <si>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</si>
  <si>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</si>
  <si>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</si>
  <si>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</si>
  <si>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</si>
  <si>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</si>
  <si>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</si>
  <si>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</si>
  <si>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</si>
  <si>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</si>
  <si>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</si>
  <si>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</si>
  <si>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</si>
  <si>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</si>
  <si>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</si>
  <si>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</si>
  <si>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</si>
  <si>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</si>
  <si>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</si>
  <si>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</si>
  <si>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</si>
  <si>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</si>
  <si>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</si>
  <si>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</si>
  <si>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</si>
  <si>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</si>
  <si>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</si>
  <si>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</si>
  <si>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</si>
  <si>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</si>
  <si>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</si>
  <si>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</si>
  <si>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</si>
  <si>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</si>
  <si>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</si>
  <si>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</si>
  <si>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</si>
  <si>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</si>
  <si>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</si>
  <si>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</si>
  <si>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</si>
  <si>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</si>
  <si>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</si>
  <si>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</si>
  <si>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</si>
  <si>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</si>
  <si>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</si>
  <si>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</si>
  <si>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</si>
  <si>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</si>
  <si>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</si>
  <si>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</si>
  <si>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</si>
  <si>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</si>
  <si>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</si>
  <si>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</si>
  <si>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</si>
  <si>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</si>
  <si>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</si>
  <si>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</si>
  <si>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</si>
  <si>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</si>
  <si>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</si>
  <si>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</si>
  <si>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</si>
  <si>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</si>
  <si>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</si>
  <si>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</si>
  <si>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</si>
  <si>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</si>
  <si>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</si>
  <si>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</si>
  <si>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</si>
  <si>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</si>
  <si>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</si>
  <si>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</si>
  <si>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</si>
  <si>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</si>
  <si>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</si>
  <si>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</si>
  <si>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</si>
  <si>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</si>
  <si>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</si>
  <si>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</si>
  <si>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</si>
  <si>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</si>
  <si>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</si>
  <si>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</si>
  <si>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</si>
  <si>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</si>
  <si>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</si>
  <si>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</si>
  <si>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</si>
  <si>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</si>
  <si>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</si>
  <si>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</si>
  <si>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</si>
  <si>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</si>
  <si>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</si>
  <si>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</si>
  <si>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</si>
  <si>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</si>
  <si>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</si>
  <si>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</si>
  <si>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</si>
  <si>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</si>
  <si>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</si>
  <si>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</si>
  <si>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</si>
  <si>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</si>
  <si>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</si>
  <si>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</si>
  <si>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</si>
  <si>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</si>
  <si>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</si>
  <si>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</si>
  <si>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</si>
  <si>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</si>
  <si>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</si>
  <si>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</si>
  <si>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</si>
  <si>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</si>
  <si>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</si>
  <si>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</si>
  <si>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</si>
  <si>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</si>
  <si>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</si>
  <si>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</si>
  <si>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</si>
  <si>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</si>
  <si>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</si>
  <si>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</si>
  <si>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</si>
  <si>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</si>
  <si>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</si>
  <si>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</si>
  <si>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</si>
  <si>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</si>
  <si>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</si>
  <si>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</si>
  <si>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</si>
  <si>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</si>
  <si>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</si>
  <si>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</si>
  <si>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</si>
  <si>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</si>
  <si>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</si>
  <si>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</si>
  <si>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</si>
  <si>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</si>
  <si>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</si>
  <si>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</si>
  <si>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</si>
  <si>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</si>
  <si>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</si>
  <si>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</si>
  <si>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</si>
  <si>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</si>
  <si>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</si>
  <si>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</si>
  <si>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</si>
  <si>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</si>
  <si>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</si>
  <si>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</si>
  <si>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</si>
  <si>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</si>
  <si>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</si>
  <si>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</si>
  <si>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</si>
  <si>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</si>
  <si>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</si>
  <si>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</si>
  <si>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</si>
  <si>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</si>
  <si>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</si>
  <si>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</si>
  <si>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</si>
  <si>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</si>
  <si>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</si>
  <si>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</si>
  <si>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</si>
  <si>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</si>
  <si>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</si>
  <si>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</si>
  <si>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</si>
  <si>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</si>
  <si>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</si>
  <si>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</si>
  <si>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</si>
  <si>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</si>
  <si>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</si>
  <si>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</si>
  <si>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</si>
  <si>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</si>
  <si>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</si>
  <si>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</si>
  <si>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</si>
  <si>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</si>
  <si>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</si>
  <si>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</si>
  <si>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</si>
  <si>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</si>
  <si>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</si>
  <si>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</si>
  <si>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</si>
  <si>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</si>
  <si>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</si>
  <si>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</si>
  <si>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</si>
  <si>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</si>
  <si>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</si>
  <si>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</si>
  <si>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</si>
  <si>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</si>
  <si>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</si>
  <si>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</si>
  <si>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</si>
  <si>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</si>
  <si>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</si>
  <si>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</si>
  <si>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</si>
  <si>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</si>
  <si>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</si>
  <si>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</si>
  <si>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</si>
  <si>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</si>
  <si>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</si>
  <si>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</si>
  <si>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</si>
  <si>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</si>
  <si>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</si>
  <si>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</si>
  <si>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</si>
  <si>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</si>
  <si>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</si>
  <si>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</si>
  <si>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</si>
  <si>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</si>
  <si>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</si>
  <si>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</si>
  <si>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</si>
  <si>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</si>
  <si>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</si>
  <si>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</si>
  <si>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</si>
  <si>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</si>
  <si>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</si>
  <si>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</si>
  <si>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</si>
  <si>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</si>
  <si>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</si>
  <si>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</si>
  <si>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</si>
  <si>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</si>
  <si>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</si>
  <si>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</si>
  <si>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</si>
  <si>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</si>
  <si>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</si>
  <si>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</si>
  <si>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</si>
  <si>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</si>
  <si>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</si>
  <si>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</si>
  <si>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</si>
  <si>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</si>
  <si>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</si>
  <si>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</si>
  <si>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</si>
  <si>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</si>
  <si>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</si>
  <si>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</si>
  <si>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</si>
  <si>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</si>
  <si>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</si>
  <si>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</si>
  <si>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</si>
  <si>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</si>
  <si>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</si>
  <si>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</si>
  <si>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</si>
  <si>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</si>
  <si>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</si>
  <si>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</si>
  <si>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</si>
  <si>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</si>
  <si>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</si>
  <si>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</si>
  <si>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</si>
  <si>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</si>
  <si>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</si>
  <si>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</si>
  <si>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</si>
  <si>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</si>
  <si>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</si>
  <si>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</si>
  <si>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</si>
  <si>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</si>
  <si>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</si>
  <si>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</si>
  <si>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</si>
  <si>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</si>
  <si>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</si>
  <si>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</si>
  <si>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</si>
  <si>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</si>
  <si>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</si>
  <si>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</si>
  <si>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</si>
  <si>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</si>
  <si>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</si>
  <si>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</si>
  <si>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</si>
  <si>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</si>
  <si>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</si>
  <si>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</si>
  <si>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</si>
  <si>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</si>
  <si>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</si>
  <si>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</si>
  <si>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</si>
  <si>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</si>
  <si>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</si>
  <si>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</si>
  <si>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</si>
  <si>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</si>
  <si>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</si>
  <si>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</si>
  <si>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</si>
  <si>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</si>
  <si>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</si>
  <si>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</si>
  <si>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</si>
  <si>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</si>
  <si>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</si>
  <si>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</si>
  <si>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</si>
  <si>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</si>
  <si>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</si>
  <si>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</si>
  <si>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</si>
  <si>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</si>
  <si>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</si>
  <si>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</si>
  <si>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</si>
  <si>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</si>
  <si>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</si>
  <si>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</si>
  <si>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</si>
  <si>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</si>
  <si>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</si>
  <si>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</si>
  <si>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</si>
  <si>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</si>
  <si>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</si>
  <si>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</si>
  <si>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</si>
  <si>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</si>
  <si>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</si>
  <si>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</si>
  <si>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</si>
  <si>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</si>
  <si>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</si>
  <si>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</si>
  <si>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</si>
  <si>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</si>
  <si>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</si>
  <si>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</si>
  <si>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</si>
  <si>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</si>
  <si>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</si>
  <si>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</si>
  <si>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</si>
  <si>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</si>
  <si>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</si>
  <si>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</si>
  <si>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</si>
  <si>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</si>
  <si>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</si>
  <si>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</si>
  <si>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</si>
  <si>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</si>
  <si>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</si>
  <si>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</si>
  <si>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</si>
  <si>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</si>
  <si>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</si>
  <si>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</si>
  <si>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</si>
  <si>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</si>
  <si>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</si>
  <si>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</si>
  <si>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</si>
  <si>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</si>
  <si>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</si>
  <si>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</si>
  <si>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</si>
  <si>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</si>
  <si>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</si>
  <si>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</si>
  <si>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</si>
  <si>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</si>
  <si>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</si>
  <si>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</si>
  <si>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</si>
  <si>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</si>
  <si>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</si>
  <si>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</si>
  <si>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</si>
  <si>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</si>
  <si>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</si>
  <si>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</si>
  <si>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</si>
  <si>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</si>
  <si>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</si>
  <si>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</si>
  <si>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</si>
  <si>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</si>
  <si>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</si>
  <si>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</si>
  <si>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</si>
  <si>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</si>
  <si>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</si>
  <si>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</si>
  <si>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</si>
  <si>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</si>
  <si>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</si>
  <si>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</si>
  <si>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</si>
  <si>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</si>
  <si>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</si>
  <si>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</si>
  <si>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</si>
  <si>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</si>
  <si>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</si>
  <si>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</si>
  <si>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</si>
  <si>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</si>
  <si>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</si>
  <si>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</si>
  <si>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</si>
  <si>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</si>
  <si>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</si>
  <si>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</si>
  <si>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</si>
  <si>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</si>
  <si>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</si>
  <si>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</si>
  <si>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</si>
  <si>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</si>
  <si>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</si>
  <si>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</si>
  <si>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</si>
  <si>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</si>
  <si>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</si>
  <si>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</si>
  <si>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</si>
  <si>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</si>
  <si>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</si>
  <si>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</si>
  <si>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</si>
  <si>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</si>
  <si>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</si>
  <si>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</si>
  <si>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</si>
  <si>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</si>
  <si>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</si>
  <si>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</si>
  <si>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</si>
  <si>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</si>
  <si>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</si>
  <si>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</si>
  <si>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</si>
  <si>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</si>
  <si>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</si>
  <si>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</si>
  <si>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</si>
  <si>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</si>
  <si>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</si>
  <si>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</si>
  <si>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</si>
  <si>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</si>
  <si>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</si>
  <si>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</si>
  <si>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</si>
  <si>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</si>
  <si>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</si>
  <si>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</si>
  <si>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</si>
  <si>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</si>
  <si>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</si>
  <si>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</si>
  <si>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</si>
  <si>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</si>
  <si>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</si>
  <si>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</si>
  <si>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</si>
  <si>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</si>
  <si>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</si>
  <si>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</si>
  <si>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</si>
  <si>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</si>
  <si>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</si>
  <si>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</si>
  <si>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</si>
  <si>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</si>
  <si>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</si>
  <si>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</si>
  <si>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</si>
  <si>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</si>
  <si>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</si>
  <si>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</si>
  <si>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</si>
  <si>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</si>
  <si>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</si>
  <si>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</si>
  <si>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</si>
  <si>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</si>
  <si>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</si>
  <si>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</si>
  <si>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</si>
  <si>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</si>
  <si>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</si>
  <si>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</si>
  <si>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</si>
  <si>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</si>
  <si>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</si>
  <si>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</si>
  <si>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</si>
  <si>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</si>
  <si>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</si>
  <si>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</si>
  <si>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</si>
  <si>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</si>
  <si>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</si>
  <si>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</si>
  <si>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</si>
  <si>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</si>
  <si>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</si>
  <si>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</si>
  <si>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</si>
  <si>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</si>
  <si>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</si>
  <si>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</si>
  <si>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</si>
  <si>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</si>
  <si>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</si>
  <si>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</si>
  <si>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</si>
  <si>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</si>
  <si>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</si>
  <si>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</si>
  <si>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</si>
  <si>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</si>
  <si>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</si>
  <si>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</si>
  <si>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</si>
  <si>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</si>
  <si>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</si>
  <si>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</si>
  <si>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</si>
  <si>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</si>
  <si>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</si>
  <si>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</si>
  <si>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</si>
  <si>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</si>
  <si>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</si>
  <si>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</si>
  <si>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</si>
  <si>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</si>
  <si>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</si>
  <si>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</si>
  <si>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</si>
  <si>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</si>
  <si>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</si>
  <si>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</si>
  <si>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</si>
  <si>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</si>
  <si>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</si>
  <si>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</si>
  <si>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</si>
  <si>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</si>
  <si>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</si>
  <si>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</si>
  <si>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</si>
  <si>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</si>
  <si>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</si>
  <si>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</si>
  <si>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</si>
  <si>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</si>
  <si>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</si>
  <si>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</si>
  <si>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</si>
  <si>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</si>
  <si>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</si>
  <si>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</si>
  <si>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</si>
  <si>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</si>
  <si>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</si>
  <si>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</si>
  <si>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</si>
  <si>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</si>
  <si>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</si>
  <si>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</si>
  <si>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</si>
  <si>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</si>
  <si>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</si>
  <si>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</si>
  <si>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</si>
  <si>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</si>
  <si>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</si>
  <si>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</si>
  <si>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</si>
  <si>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</si>
  <si>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</si>
  <si>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</si>
  <si>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</si>
  <si>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</si>
  <si>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</si>
  <si>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</si>
  <si>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</si>
  <si>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</si>
  <si>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</si>
  <si>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</si>
  <si>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</si>
  <si>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</si>
  <si>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</si>
  <si>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</si>
  <si>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</si>
  <si>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</si>
  <si>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</si>
  <si>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</si>
  <si>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</si>
  <si>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</si>
  <si>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</si>
  <si>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</si>
  <si>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</si>
  <si>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</si>
  <si>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</si>
  <si>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</si>
  <si>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</si>
  <si>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</si>
  <si>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</si>
  <si>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</si>
  <si>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</si>
  <si>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</si>
  <si>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</si>
  <si>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</si>
  <si>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</si>
  <si>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</si>
  <si>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</si>
  <si>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</si>
  <si>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</si>
  <si>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</si>
  <si>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</si>
  <si>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</si>
  <si>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</si>
  <si>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</si>
  <si>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</si>
  <si>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</si>
  <si>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</si>
  <si>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</si>
  <si>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</si>
  <si>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</si>
  <si>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</si>
  <si>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</si>
  <si>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</si>
  <si>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</si>
  <si>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</si>
  <si>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</si>
  <si>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</si>
  <si>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</si>
  <si>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</si>
  <si>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</si>
  <si>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</si>
  <si>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</si>
  <si>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</si>
  <si>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</si>
  <si>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</si>
  <si>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</si>
  <si>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</si>
  <si>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</si>
  <si>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</si>
  <si>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</si>
  <si>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</si>
  <si>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</si>
  <si>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</si>
  <si>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</si>
  <si>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</si>
  <si>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</si>
  <si>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</si>
  <si>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</si>
  <si>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</si>
  <si>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</si>
  <si>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</si>
  <si>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</si>
  <si>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</si>
  <si>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</si>
  <si>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</si>
  <si>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</si>
  <si>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</si>
  <si>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</si>
  <si>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</si>
  <si>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</si>
  <si>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</si>
  <si>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</si>
  <si>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</si>
  <si>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</si>
  <si>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</si>
  <si>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</si>
  <si>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</si>
  <si>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</si>
  <si>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</si>
  <si>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</si>
  <si>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</si>
  <si>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</si>
  <si>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</si>
  <si>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</si>
  <si>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</si>
  <si>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</si>
  <si>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</si>
  <si>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</si>
  <si>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</si>
  <si>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</si>
  <si>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</si>
  <si>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</si>
  <si>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</si>
  <si>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</si>
  <si>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</si>
  <si>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</si>
  <si>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</si>
  <si>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</si>
  <si>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</si>
  <si>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</si>
  <si>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</si>
  <si>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</si>
  <si>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</si>
  <si>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</si>
  <si>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</si>
  <si>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</si>
  <si>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</si>
  <si>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</si>
  <si>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</si>
  <si>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</si>
  <si>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</si>
  <si>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</si>
  <si>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</si>
  <si>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</si>
  <si>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</si>
  <si>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</si>
  <si>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</si>
  <si>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</si>
  <si>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</si>
  <si>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</si>
  <si>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</si>
  <si>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</si>
  <si>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</si>
  <si>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</si>
  <si>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</si>
  <si>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</si>
  <si>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</si>
  <si>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</si>
  <si>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</si>
  <si>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</si>
  <si>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</si>
  <si>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</si>
  <si>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</si>
  <si>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</si>
  <si>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</si>
  <si>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</si>
  <si>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</si>
  <si>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</si>
  <si>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</si>
  <si>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</si>
  <si>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</si>
  <si>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</si>
  <si>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</si>
  <si>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</si>
  <si>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</si>
  <si>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</si>
  <si>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</si>
  <si>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</si>
  <si>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</si>
  <si>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</si>
  <si>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</si>
  <si>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</si>
  <si>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</si>
  <si>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</si>
  <si>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</si>
  <si>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</si>
  <si>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</si>
  <si>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</si>
  <si>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</si>
  <si>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</si>
  <si>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</si>
  <si>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</si>
  <si>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</si>
  <si>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</si>
  <si>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</si>
  <si>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</si>
  <si>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</si>
  <si>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</si>
  <si>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</si>
  <si>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</si>
  <si>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</si>
  <si>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</si>
  <si>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</si>
  <si>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</si>
  <si>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</si>
  <si>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</si>
  <si>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</si>
  <si>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</si>
  <si>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</si>
  <si>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</si>
  <si>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</si>
  <si>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</si>
  <si>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</si>
  <si>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</si>
  <si>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</si>
  <si>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</si>
  <si>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</si>
  <si>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</si>
  <si>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</si>
  <si>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</si>
  <si>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</si>
  <si>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</si>
  <si>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</si>
  <si>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</si>
  <si>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</si>
  <si>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</si>
  <si>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</si>
  <si>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</si>
  <si>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</si>
  <si>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</si>
  <si>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</si>
  <si>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</si>
  <si>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</si>
  <si>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</si>
  <si>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</si>
  <si>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</si>
  <si>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</si>
  <si>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</si>
  <si>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</si>
  <si>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</si>
  <si>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</si>
  <si>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</si>
  <si>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</si>
  <si>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</si>
  <si>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</si>
  <si>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</si>
  <si>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</si>
  <si>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</si>
  <si>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</si>
  <si>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</si>
  <si>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</si>
  <si>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</si>
  <si>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</si>
  <si>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</si>
  <si>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</si>
  <si>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</si>
  <si>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</si>
  <si>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</si>
  <si>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</si>
  <si>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</si>
  <si>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</si>
  <si>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</si>
  <si>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</si>
  <si>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</si>
  <si>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</si>
  <si>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</si>
  <si>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</si>
  <si>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</si>
  <si>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</si>
  <si>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</si>
  <si>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</si>
  <si>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</si>
  <si>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</si>
  <si>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</si>
  <si>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</si>
  <si>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</si>
  <si>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</si>
  <si>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</si>
  <si>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</si>
  <si>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</si>
  <si>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</si>
  <si>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</si>
  <si>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</si>
  <si>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</si>
  <si>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</si>
  <si>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</si>
  <si>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</si>
  <si>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</si>
  <si>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</si>
  <si>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</si>
  <si>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</si>
  <si>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</si>
  <si>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</si>
  <si>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</si>
  <si>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</si>
  <si>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</si>
  <si>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</si>
  <si>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</si>
  <si>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</si>
  <si>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</si>
  <si>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</si>
  <si>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</si>
  <si>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</si>
  <si>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</si>
  <si>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</si>
  <si>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</si>
  <si>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</si>
  <si>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</si>
  <si>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</si>
  <si>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</si>
  <si>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</si>
  <si>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</si>
  <si>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</si>
  <si>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</si>
  <si>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</si>
  <si>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</si>
  <si>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</si>
  <si>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</si>
  <si>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</si>
  <si>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</si>
  <si>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</si>
  <si>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</si>
  <si>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</si>
  <si>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</si>
  <si>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</si>
  <si>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</si>
  <si>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</si>
  <si>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</si>
  <si>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</si>
  <si>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</si>
  <si>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</si>
  <si>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</si>
  <si>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</si>
  <si>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</si>
  <si>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</si>
  <si>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</si>
  <si>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</si>
  <si>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</si>
  <si>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</si>
  <si>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</si>
  <si>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</si>
  <si>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</si>
  <si>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</si>
  <si>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</si>
  <si>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</si>
  <si>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</si>
  <si>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</si>
  <si>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</si>
  <si>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</si>
  <si>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</si>
  <si>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</si>
  <si>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</si>
  <si>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</si>
  <si>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</si>
  <si>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</si>
  <si>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</si>
  <si>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</si>
  <si>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</si>
  <si>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</si>
  <si>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</si>
  <si>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</si>
  <si>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</si>
  <si>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</si>
  <si>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</si>
  <si>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</si>
  <si>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</si>
  <si>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</si>
  <si>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</si>
  <si>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</si>
  <si>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</si>
  <si>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</si>
  <si>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</si>
  <si>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</si>
  <si>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</si>
  <si>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</si>
  <si>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</si>
  <si>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</si>
  <si>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</si>
  <si>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</si>
  <si>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</si>
  <si>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</si>
  <si>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</si>
  <si>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</si>
  <si>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</si>
  <si>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</si>
  <si>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</si>
  <si>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</si>
  <si>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</si>
  <si>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</si>
  <si>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</si>
  <si>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</si>
  <si>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</si>
  <si>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</si>
  <si>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</si>
  <si>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</si>
  <si>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</si>
  <si>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</si>
  <si>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</si>
  <si>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</si>
  <si>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</si>
  <si>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</si>
  <si>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</si>
  <si>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</si>
  <si>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</si>
  <si>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</si>
  <si>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</si>
  <si>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</si>
  <si>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</si>
  <si>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</si>
  <si>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</si>
  <si>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</si>
  <si>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</si>
  <si>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</si>
  <si>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</si>
  <si>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</si>
  <si>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</si>
  <si>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</si>
  <si>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</si>
  <si>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</si>
  <si>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</si>
  <si>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</si>
  <si>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</si>
  <si>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</si>
  <si>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</si>
  <si>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</si>
  <si>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</si>
  <si>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</si>
  <si>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</si>
  <si>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</si>
  <si>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</si>
  <si>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</si>
  <si>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</si>
  <si>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</si>
  <si>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</si>
  <si>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</si>
  <si>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</si>
  <si>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</si>
  <si>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</si>
  <si>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</si>
  <si>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</si>
  <si>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</si>
  <si>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</si>
  <si>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</si>
  <si>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</si>
  <si>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</si>
  <si>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</si>
  <si>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</si>
  <si>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</si>
  <si>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</si>
  <si>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</si>
  <si>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</si>
  <si>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</si>
  <si>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</si>
  <si>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</si>
  <si>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</si>
  <si>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</si>
  <si>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</si>
  <si>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</si>
  <si>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</si>
  <si>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</si>
  <si>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</si>
  <si>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</si>
  <si>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</si>
  <si>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</si>
  <si>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</si>
  <si>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</si>
  <si>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</si>
  <si>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</si>
  <si>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</si>
  <si>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</si>
  <si>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</si>
  <si>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</si>
  <si>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</si>
  <si>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</si>
  <si>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</si>
  <si>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</si>
  <si>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</si>
  <si>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</si>
  <si>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</si>
  <si>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</si>
  <si>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</si>
  <si>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</si>
  <si>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</si>
  <si>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</si>
  <si>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</si>
  <si>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</si>
  <si>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</si>
  <si>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</si>
  <si>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</si>
  <si>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</si>
  <si>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</si>
  <si>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</si>
  <si>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</si>
  <si>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</si>
  <si>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</si>
  <si>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</si>
  <si>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</si>
  <si>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</si>
  <si>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</si>
  <si>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</si>
  <si>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</si>
  <si>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</si>
  <si>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</si>
  <si>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</si>
  <si>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</si>
  <si>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</si>
  <si>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</si>
  <si>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</si>
  <si>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</si>
  <si>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</si>
  <si>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</si>
  <si>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</si>
  <si>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</si>
  <si>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</si>
  <si>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</si>
  <si>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</si>
  <si>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</si>
  <si>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</si>
  <si>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</si>
  <si>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</si>
  <si>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</si>
  <si>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</si>
  <si>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</si>
  <si>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</si>
  <si>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</si>
  <si>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</si>
  <si>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</si>
  <si>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</si>
  <si>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</si>
  <si>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</si>
  <si>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</si>
  <si>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</si>
  <si>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</si>
  <si>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</si>
  <si>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</si>
  <si>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</si>
  <si>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</si>
  <si>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</si>
  <si>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</si>
  <si>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</si>
  <si>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</si>
  <si>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</si>
  <si>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</si>
  <si>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</si>
  <si>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</si>
  <si>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</si>
  <si>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</si>
  <si>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</si>
  <si>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</si>
  <si>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</si>
  <si>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</si>
  <si>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</si>
  <si>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</si>
  <si>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</si>
  <si>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</si>
  <si>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</si>
  <si>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</si>
  <si>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</si>
  <si>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</si>
  <si>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</si>
  <si>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</si>
  <si>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</si>
  <si>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</si>
  <si>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</si>
  <si>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</si>
  <si>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</si>
  <si>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</si>
  <si>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</si>
  <si>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</si>
  <si>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</si>
  <si>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</si>
  <si>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</si>
  <si>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</si>
  <si>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</si>
  <si>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</si>
  <si>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</si>
  <si>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</si>
  <si>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</si>
  <si>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</si>
  <si>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</si>
  <si>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</si>
  <si>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</si>
  <si>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</si>
  <si>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</si>
  <si>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</si>
  <si>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</si>
  <si>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</si>
  <si>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</si>
  <si>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</si>
  <si>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</si>
  <si>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</si>
  <si>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</si>
  <si>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</si>
  <si>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</si>
  <si>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</si>
  <si>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</si>
  <si>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</si>
  <si>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</si>
  <si>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</si>
  <si>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</si>
  <si>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</si>
  <si>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</si>
  <si>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</si>
  <si>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</si>
  <si>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</si>
  <si>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</si>
  <si>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</si>
  <si>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</si>
  <si>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</si>
  <si>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</si>
  <si>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</si>
  <si>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</si>
  <si>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</si>
  <si>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</si>
  <si>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</si>
  <si>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</si>
  <si>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</si>
  <si>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</si>
  <si>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</si>
  <si>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</si>
  <si>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</si>
  <si>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</si>
  <si>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</si>
  <si>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</si>
  <si>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</si>
  <si>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</si>
  <si>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</si>
  <si>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</si>
  <si>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</si>
  <si>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</si>
  <si>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</si>
  <si>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</si>
  <si>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</si>
  <si>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</si>
  <si>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</si>
  <si>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</si>
  <si>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</si>
  <si>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</si>
  <si>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</si>
  <si>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</si>
  <si>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</si>
  <si>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</si>
  <si>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</si>
  <si>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</si>
  <si>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</si>
  <si>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</si>
  <si>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</si>
  <si>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</si>
  <si>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</si>
  <si>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</si>
  <si>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</si>
  <si>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</si>
  <si>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</si>
  <si>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</si>
  <si>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</si>
  <si>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</si>
  <si>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</si>
  <si>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</si>
  <si>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</si>
  <si>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</si>
  <si>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</si>
  <si>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</si>
  <si>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</si>
  <si>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</si>
  <si>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</si>
  <si>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</si>
  <si>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</si>
  <si>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</si>
  <si>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</si>
  <si>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</si>
  <si>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</si>
  <si>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</si>
  <si>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</si>
  <si>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</si>
  <si>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</si>
  <si>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</si>
  <si>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</si>
  <si>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</si>
  <si>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</si>
  <si>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</si>
  <si>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</si>
  <si>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</si>
  <si>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</si>
  <si>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</si>
  <si>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</si>
  <si>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</si>
  <si>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</si>
  <si>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</si>
  <si>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</si>
  <si>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</si>
  <si>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</si>
  <si>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</si>
  <si>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</si>
  <si>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</si>
  <si>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</si>
  <si>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</si>
  <si>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</si>
  <si>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</si>
  <si>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</si>
  <si>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</si>
  <si>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</si>
  <si>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</si>
  <si>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</si>
  <si>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</si>
  <si>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</si>
  <si>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</si>
  <si>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</si>
  <si>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</si>
  <si>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</si>
  <si>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</si>
  <si>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</si>
  <si>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</si>
  <si>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</si>
  <si>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</si>
  <si>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</si>
  <si>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</si>
  <si>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</si>
  <si>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</si>
  <si>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</si>
  <si>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</si>
  <si>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</si>
  <si>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</si>
  <si>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</si>
  <si>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</si>
  <si>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</si>
  <si>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</si>
  <si>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</si>
  <si>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</si>
  <si>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</si>
  <si>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</si>
  <si>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</si>
  <si>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</si>
  <si>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</si>
  <si>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</si>
  <si>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</si>
  <si>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</si>
  <si>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</si>
  <si>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</si>
  <si>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</si>
  <si>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</si>
  <si>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</si>
  <si>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</si>
  <si>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</si>
  <si>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</si>
  <si>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</si>
  <si>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</si>
  <si>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</si>
  <si>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</si>
  <si>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</si>
  <si>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</si>
  <si>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</si>
  <si>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</si>
  <si>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</si>
  <si>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</si>
  <si>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</si>
  <si>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</si>
  <si>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</si>
  <si>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</si>
  <si>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</si>
  <si>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</si>
  <si>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</si>
  <si>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</si>
  <si>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</si>
  <si>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</si>
  <si>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</si>
  <si>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</si>
  <si>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</si>
  <si>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</si>
  <si>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</si>
  <si>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</si>
  <si>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</si>
  <si>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</si>
  <si>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</si>
  <si>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</si>
  <si>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</si>
  <si>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</si>
  <si>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</si>
  <si>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</si>
  <si>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</si>
  <si>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</si>
  <si>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</si>
  <si>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</si>
  <si>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</si>
  <si>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</si>
  <si>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</si>
  <si>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</si>
  <si>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</si>
  <si>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</si>
  <si>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</si>
  <si>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</si>
  <si>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</si>
  <si>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</si>
  <si>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</si>
  <si>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</si>
  <si>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</si>
  <si>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</si>
  <si>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</si>
  <si>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</si>
  <si>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</si>
  <si>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</si>
  <si>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</si>
  <si>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</si>
  <si>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</si>
  <si>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</si>
  <si>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</si>
  <si>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</si>
  <si>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</si>
  <si>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</si>
  <si>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</si>
  <si>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</si>
  <si>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</si>
  <si>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</si>
  <si>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</si>
  <si>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</si>
  <si>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</si>
  <si>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</si>
  <si>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</si>
  <si>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</si>
  <si>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</si>
  <si>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</si>
  <si>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</si>
  <si>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</si>
  <si>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</si>
  <si>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</si>
  <si>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</si>
  <si>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</si>
  <si>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</si>
  <si>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</si>
  <si>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</si>
  <si>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</si>
  <si>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</si>
  <si>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</si>
  <si>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</si>
  <si>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</si>
  <si>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</si>
  <si>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</si>
  <si>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</si>
  <si>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</si>
  <si>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</si>
  <si>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</si>
  <si>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</si>
  <si>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</si>
  <si>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</si>
  <si>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</si>
  <si>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</si>
  <si>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</si>
  <si>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</si>
  <si>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</si>
  <si>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</si>
  <si>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</si>
  <si>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</si>
  <si>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</si>
  <si>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</si>
  <si>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</si>
  <si>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</si>
  <si>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</si>
  <si>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</si>
  <si>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</si>
  <si>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</si>
  <si>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</si>
  <si>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</si>
  <si>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</si>
  <si>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</si>
  <si>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</si>
  <si>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</si>
  <si>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</si>
  <si>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</si>
  <si>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</si>
  <si>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</si>
  <si>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</si>
  <si>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</si>
  <si>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</si>
  <si>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</si>
  <si>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</si>
  <si>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</si>
  <si>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</si>
  <si>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</si>
  <si>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</si>
  <si>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</si>
  <si>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</si>
  <si>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</si>
  <si>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</si>
  <si>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</si>
  <si>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</si>
  <si>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</si>
  <si>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</si>
  <si>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</si>
  <si>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</si>
  <si>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</si>
  <si>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</si>
  <si>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</si>
  <si>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</si>
  <si>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</si>
  <si>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</si>
  <si>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</si>
  <si>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</si>
  <si>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</si>
  <si>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</si>
  <si>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</si>
  <si>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</si>
  <si>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</si>
  <si>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</si>
  <si>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</si>
  <si>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</si>
  <si>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</si>
  <si>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</si>
  <si>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</si>
  <si>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</si>
  <si>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</si>
  <si>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</si>
  <si>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</si>
  <si>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</si>
  <si>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</si>
  <si>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</si>
  <si>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</si>
  <si>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</si>
  <si>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</si>
  <si>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</si>
  <si>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</si>
  <si>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</si>
  <si>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</si>
  <si>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</si>
  <si>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</si>
  <si>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</si>
  <si>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</si>
  <si>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</si>
  <si>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</si>
  <si>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</si>
  <si>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</si>
  <si>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</si>
  <si>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</si>
  <si>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</si>
  <si>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</si>
  <si>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</si>
  <si>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</si>
  <si>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</si>
  <si>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</si>
  <si>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</si>
  <si>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</si>
  <si>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</si>
  <si>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</si>
  <si>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</si>
  <si>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</si>
  <si>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</si>
  <si>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</si>
  <si>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</si>
  <si>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</si>
  <si>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</si>
  <si>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</si>
  <si>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</si>
  <si>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</si>
  <si>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</si>
  <si>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</si>
  <si>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</si>
  <si>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</si>
  <si>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</si>
  <si>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</si>
  <si>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</si>
  <si>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</si>
  <si>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</si>
  <si>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</si>
  <si>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</si>
  <si>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</si>
  <si>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</si>
  <si>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</si>
  <si>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</si>
  <si>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</si>
  <si>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</si>
  <si>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</si>
  <si>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</si>
  <si>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</si>
  <si>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</si>
  <si>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</si>
  <si>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</si>
  <si>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</si>
  <si>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</si>
  <si>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</si>
  <si>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</si>
  <si>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</si>
  <si>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</si>
  <si>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</si>
  <si>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</si>
  <si>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</si>
  <si>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</si>
  <si>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</si>
  <si>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</si>
  <si>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</si>
  <si>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</si>
  <si>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</si>
  <si>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</si>
  <si>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</si>
  <si>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</si>
  <si>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</si>
  <si>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</si>
  <si>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</si>
  <si>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</si>
  <si>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</si>
  <si>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</si>
  <si>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</si>
  <si>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</si>
  <si>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</si>
  <si>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</si>
  <si>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</si>
  <si>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</si>
  <si>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</si>
  <si>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</si>
  <si>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</si>
  <si>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</si>
  <si>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</si>
  <si>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</si>
  <si>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</si>
  <si>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</si>
  <si>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</si>
  <si>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</si>
  <si>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</si>
  <si>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</si>
  <si>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</si>
  <si>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</si>
  <si>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</si>
  <si>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</si>
  <si>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</si>
  <si>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</si>
  <si>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</si>
  <si>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</si>
  <si>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</si>
  <si>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</si>
  <si>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</si>
  <si>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</si>
  <si>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</si>
  <si>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</si>
  <si>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</si>
  <si>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</si>
  <si>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</si>
  <si>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</si>
  <si>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</si>
  <si>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</si>
  <si>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</si>
  <si>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</si>
  <si>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</si>
  <si>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</si>
  <si>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</si>
  <si>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</si>
  <si>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</si>
  <si>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</si>
  <si>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</si>
  <si>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</si>
  <si>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</si>
  <si>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</si>
  <si>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</si>
  <si>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</si>
  <si>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</si>
  <si>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</si>
  <si>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</si>
  <si>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</si>
  <si>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</si>
  <si>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</si>
  <si>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</si>
  <si>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</si>
  <si>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</si>
  <si>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</si>
  <si>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</si>
  <si>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</si>
  <si>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</si>
  <si>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</si>
  <si>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</si>
  <si>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</si>
  <si>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</si>
  <si>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</si>
  <si>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</si>
  <si>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</si>
  <si>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</si>
  <si>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</si>
  <si>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</si>
  <si>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</si>
  <si>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</si>
  <si>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</si>
  <si>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</si>
  <si>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</si>
  <si>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</si>
  <si>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</si>
  <si>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</si>
  <si>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</si>
  <si>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</si>
  <si>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</si>
  <si>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</si>
  <si>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</si>
  <si>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</si>
  <si>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</si>
  <si>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</si>
  <si>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</si>
  <si>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</si>
  <si>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</si>
  <si>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</si>
  <si>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</si>
  <si>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</si>
  <si>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</si>
  <si>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</si>
  <si>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</si>
  <si>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</si>
  <si>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</si>
  <si>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</si>
  <si>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</si>
  <si>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</si>
  <si>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</si>
  <si>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</si>
  <si>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</si>
  <si>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</si>
  <si>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</si>
  <si>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</si>
  <si>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</si>
  <si>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</si>
  <si>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</si>
  <si>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</si>
  <si>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</si>
  <si>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</si>
  <si>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</si>
  <si>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</si>
  <si>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</si>
  <si>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</si>
  <si>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</si>
  <si>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</si>
  <si>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</si>
  <si>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</si>
  <si>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</si>
  <si>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</si>
  <si>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</si>
  <si>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</si>
  <si>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</si>
  <si>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</si>
  <si>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</si>
  <si>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</si>
  <si>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</si>
  <si>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</si>
  <si>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</si>
  <si>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</si>
  <si>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</si>
  <si>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</si>
  <si>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</si>
  <si>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</si>
  <si>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</si>
  <si>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</si>
  <si>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</si>
  <si>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</si>
  <si>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</si>
  <si>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</si>
  <si>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</si>
  <si>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</si>
  <si>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</si>
  <si>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</si>
  <si>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</si>
  <si>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</si>
  <si>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</si>
  <si>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</si>
  <si>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</si>
  <si>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</si>
  <si>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</si>
  <si>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</si>
  <si>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</si>
  <si>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</si>
  <si>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</si>
  <si>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</si>
  <si>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</si>
  <si>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</si>
  <si>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</si>
  <si>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</si>
  <si>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</si>
  <si>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</si>
  <si>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</si>
  <si>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</si>
  <si>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</si>
  <si>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</si>
  <si>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</si>
  <si>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</si>
  <si>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</si>
  <si>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</si>
  <si>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</si>
  <si>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</si>
  <si>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</si>
  <si>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</si>
  <si>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</si>
  <si>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</si>
  <si>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</si>
  <si>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</si>
  <si>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</si>
  <si>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</si>
  <si>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</si>
  <si>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</si>
  <si>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</si>
  <si>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</si>
  <si>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</si>
  <si>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</si>
  <si>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</si>
  <si>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</si>
  <si>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</si>
  <si>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</si>
  <si>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</si>
  <si>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</si>
  <si>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</si>
  <si>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</si>
  <si>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</si>
  <si>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</si>
  <si>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</si>
  <si>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</si>
  <si>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</si>
  <si>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</si>
  <si>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</si>
  <si>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</si>
  <si>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</si>
  <si>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</si>
  <si>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</si>
  <si>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</si>
  <si>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</si>
  <si>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</si>
  <si>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</si>
  <si>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</si>
  <si>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</si>
  <si>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</si>
  <si>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</si>
  <si>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</si>
  <si>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</si>
  <si>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</si>
  <si>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</si>
  <si>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</si>
  <si>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</si>
  <si>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</si>
  <si>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</si>
  <si>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</si>
  <si>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</si>
  <si>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</si>
  <si>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</si>
  <si>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</si>
  <si>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</si>
  <si>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</si>
  <si>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</si>
  <si>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</si>
  <si>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</si>
  <si>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</si>
  <si>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</si>
  <si>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</si>
  <si>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</si>
  <si>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</si>
  <si>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</si>
  <si>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</si>
  <si>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</si>
  <si>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</si>
  <si>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</si>
  <si>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</si>
  <si>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</si>
  <si>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</si>
  <si>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</si>
  <si>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</si>
  <si>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</si>
  <si>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</si>
  <si>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</si>
  <si>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</si>
  <si>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</si>
  <si>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</si>
  <si>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</si>
  <si>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</si>
  <si>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</si>
  <si>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</si>
  <si>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</si>
  <si>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</si>
  <si>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</si>
  <si>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</si>
  <si>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</si>
  <si>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</si>
  <si>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</si>
  <si>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</si>
  <si>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</si>
  <si>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</si>
  <si>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</si>
  <si>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</si>
  <si>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</si>
  <si>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</si>
  <si>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</si>
  <si>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</si>
  <si>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</si>
  <si>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</si>
  <si>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</si>
  <si>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</si>
  <si>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</si>
  <si>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</si>
  <si>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</si>
  <si>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</si>
  <si>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</si>
  <si>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</si>
  <si>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</si>
  <si>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</si>
  <si>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</si>
  <si>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</si>
  <si>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</si>
  <si>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</si>
  <si>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</si>
  <si>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</si>
  <si>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</si>
  <si>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</si>
  <si>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</si>
  <si>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</si>
  <si>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</si>
  <si>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</si>
  <si>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</si>
  <si>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</si>
  <si>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</si>
  <si>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</si>
  <si>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</si>
  <si>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</si>
  <si>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</si>
  <si>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</si>
  <si>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</si>
  <si>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</si>
  <si>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</si>
  <si>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</si>
  <si>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</si>
  <si>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</si>
  <si>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</si>
  <si>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</si>
  <si>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</si>
  <si>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</si>
  <si>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</si>
  <si>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</si>
  <si>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</si>
  <si>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</si>
  <si>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</si>
  <si>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</si>
  <si>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</si>
  <si>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</si>
  <si>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</si>
  <si>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</si>
  <si>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</si>
  <si>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</si>
  <si>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</si>
  <si>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</si>
  <si>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</si>
  <si>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</si>
  <si>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</si>
  <si>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</si>
  <si>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</si>
  <si>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</si>
  <si>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</si>
  <si>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</si>
  <si>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</si>
  <si>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</si>
  <si>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</si>
  <si>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</si>
  <si>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</si>
  <si>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</si>
  <si>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</si>
  <si>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</si>
  <si>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</si>
  <si>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</si>
  <si>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</si>
  <si>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</si>
  <si>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</si>
  <si>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</si>
  <si>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</si>
  <si>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</si>
  <si>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</si>
  <si>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</si>
  <si>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</si>
  <si>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</si>
  <si>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</si>
  <si>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</si>
  <si>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</si>
  <si>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</si>
  <si>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</si>
  <si>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</si>
  <si>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</si>
  <si>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</si>
  <si>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</si>
  <si>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</si>
  <si>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</si>
  <si>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</si>
  <si>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</si>
  <si>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</si>
  <si>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</si>
  <si>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</si>
  <si>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</si>
  <si>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</si>
  <si>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</si>
  <si>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</si>
  <si>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</si>
  <si>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</si>
  <si>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</si>
  <si>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</si>
  <si>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</si>
  <si>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</si>
  <si>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</si>
  <si>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</si>
  <si>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</si>
  <si>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</si>
  <si>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</si>
  <si>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</si>
  <si>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</si>
  <si>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</si>
  <si>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</si>
  <si>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</si>
  <si>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</si>
  <si>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</si>
  <si>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</si>
  <si>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</si>
  <si>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</si>
  <si>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</si>
  <si>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</si>
  <si>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</si>
  <si>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</si>
  <si>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</si>
  <si>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</si>
  <si>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</si>
  <si>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</si>
  <si>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</si>
  <si>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</si>
  <si>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</si>
  <si>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</si>
  <si>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</si>
  <si>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</si>
  <si>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</si>
  <si>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</si>
  <si>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</si>
  <si>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</si>
  <si>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</si>
  <si>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</si>
  <si>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</si>
  <si>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</si>
  <si>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</si>
  <si>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</si>
  <si>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</si>
  <si>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</si>
  <si>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</si>
  <si>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</si>
  <si>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</si>
  <si>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</si>
  <si>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</si>
  <si>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</si>
  <si>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</si>
  <si>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</si>
  <si>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</si>
  <si>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</si>
  <si>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</si>
  <si>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</si>
  <si>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</si>
  <si>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</si>
  <si>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</si>
  <si>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</si>
  <si>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</si>
  <si>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</si>
  <si>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</si>
  <si>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</si>
  <si>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</si>
  <si>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</si>
  <si>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</si>
  <si>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</si>
  <si>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</si>
  <si>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</si>
  <si>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</si>
  <si>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</si>
  <si>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</si>
  <si>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</si>
  <si>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</si>
  <si>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</si>
  <si>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</si>
  <si>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</si>
  <si>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</si>
  <si>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</si>
  <si>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</si>
  <si>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</si>
  <si>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</si>
  <si>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</si>
  <si>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</si>
  <si>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</si>
  <si>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</si>
  <si>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</si>
  <si>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</si>
  <si>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</si>
  <si>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</si>
  <si>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</si>
  <si>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</si>
  <si>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</si>
  <si>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</si>
  <si>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</si>
  <si>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</si>
  <si>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</si>
  <si>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</si>
  <si>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</si>
  <si>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</si>
  <si>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</si>
  <si>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</si>
  <si>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</si>
  <si>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</si>
  <si>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</si>
  <si>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</si>
  <si>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</si>
  <si>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</si>
  <si>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</si>
  <si>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</si>
  <si>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</si>
  <si>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</si>
  <si>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</si>
  <si>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</si>
  <si>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</si>
  <si>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</si>
  <si>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</si>
  <si>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</si>
  <si>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</si>
  <si>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</si>
  <si>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</si>
  <si>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</si>
  <si>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</si>
  <si>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</si>
  <si>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</si>
  <si>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</si>
  <si>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</si>
  <si>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</si>
  <si>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</si>
  <si>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</si>
  <si>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</si>
  <si>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</si>
  <si>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</si>
  <si>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</si>
  <si>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</si>
  <si>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</si>
  <si>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</si>
  <si>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</si>
  <si>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</si>
  <si>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</si>
  <si>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</si>
  <si>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</si>
  <si>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</si>
  <si>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</si>
  <si>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</si>
  <si>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</si>
  <si>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</si>
  <si>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</si>
  <si>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</si>
  <si>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</si>
  <si>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</si>
  <si>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</si>
  <si>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</si>
  <si>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</si>
  <si>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</si>
  <si>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</si>
  <si>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</si>
  <si>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</si>
  <si>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</si>
  <si>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</si>
  <si>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</si>
  <si>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</si>
  <si>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</si>
  <si>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</si>
  <si>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</si>
  <si>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</si>
  <si>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</si>
  <si>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</si>
  <si>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</si>
  <si>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</si>
  <si>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</si>
  <si>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</si>
  <si>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</si>
  <si>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</si>
  <si>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</si>
  <si>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</si>
  <si>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</si>
  <si>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</si>
  <si>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</si>
  <si>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</si>
  <si>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</si>
  <si>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</si>
  <si>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</si>
  <si>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</si>
  <si>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</si>
  <si>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</si>
  <si>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</si>
  <si>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</si>
  <si>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</si>
  <si>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</si>
  <si>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</si>
  <si>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</si>
  <si>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</si>
  <si>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</si>
  <si>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</si>
  <si>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</si>
  <si>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</si>
  <si>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</si>
  <si>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</si>
  <si>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</si>
  <si>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</si>
  <si>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</si>
  <si>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</si>
  <si>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</si>
  <si>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</si>
  <si>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</si>
  <si>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</si>
  <si>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</si>
  <si>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</si>
  <si>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</si>
  <si>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</si>
  <si>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</si>
  <si>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</si>
  <si>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</si>
  <si>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</si>
  <si>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</si>
  <si>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</si>
  <si>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</si>
  <si>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</si>
  <si>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</si>
  <si>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</si>
  <si>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</si>
  <si>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</si>
  <si>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</si>
  <si>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</si>
  <si>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</si>
  <si>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</si>
  <si>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</si>
  <si>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</si>
  <si>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</si>
  <si>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</si>
  <si>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</si>
  <si>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</si>
  <si>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</si>
  <si>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</si>
  <si>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</si>
  <si>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</si>
  <si>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</si>
  <si>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</si>
  <si>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</si>
  <si>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</si>
  <si>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</si>
  <si>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</si>
  <si>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</si>
  <si>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</si>
  <si>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</si>
  <si>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</si>
  <si>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</si>
  <si>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</si>
  <si>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</si>
  <si>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</si>
  <si>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</si>
  <si>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</si>
  <si>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</si>
  <si>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</si>
  <si>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</si>
  <si>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</si>
  <si>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</si>
  <si>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</si>
  <si>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</si>
  <si>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</si>
  <si>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</si>
  <si>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</si>
  <si>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</si>
  <si>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</si>
  <si>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</si>
  <si>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</si>
  <si>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</si>
  <si>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</si>
  <si>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</si>
  <si>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</si>
  <si>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</si>
  <si>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</si>
  <si>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</si>
  <si>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</si>
  <si>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</si>
  <si>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</si>
  <si>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</si>
  <si>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</si>
  <si>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</si>
  <si>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</si>
  <si>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</si>
  <si>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</si>
  <si>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</si>
  <si>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</si>
  <si>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</si>
  <si>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</si>
  <si>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</si>
  <si>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</si>
  <si>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</si>
  <si>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</si>
  <si>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</si>
  <si>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</si>
  <si>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</si>
  <si>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</si>
  <si>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</si>
  <si>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</si>
  <si>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</si>
  <si>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</si>
  <si>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</si>
  <si>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</si>
  <si>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</si>
  <si>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</si>
  <si>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</si>
  <si>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</si>
  <si>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</si>
  <si>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</si>
  <si>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</si>
  <si>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</si>
  <si>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</si>
  <si>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</si>
  <si>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</si>
  <si>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</si>
  <si>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</si>
  <si>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</si>
  <si>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</si>
  <si>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</si>
  <si>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</si>
  <si>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</si>
  <si>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</si>
  <si>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</si>
  <si>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</si>
  <si>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</si>
  <si>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</si>
  <si>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</si>
  <si>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</si>
  <si>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</si>
  <si>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</si>
  <si>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</si>
  <si>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</si>
  <si>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</si>
  <si>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</si>
  <si>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</si>
  <si>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</si>
  <si>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</si>
  <si>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</si>
  <si>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</si>
  <si>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</si>
  <si>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</si>
  <si>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</si>
  <si>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</si>
  <si>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</si>
  <si>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</si>
  <si>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</si>
  <si>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</si>
  <si>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</si>
  <si>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</si>
  <si>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</si>
  <si>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</si>
  <si>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</si>
  <si>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</si>
  <si>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</si>
  <si>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</si>
  <si>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</si>
  <si>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</si>
  <si>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</si>
  <si>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</si>
  <si>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</si>
  <si>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</si>
  <si>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</si>
  <si>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</si>
  <si>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</si>
  <si>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</si>
  <si>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</si>
  <si>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</si>
  <si>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</si>
  <si>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</si>
  <si>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</si>
  <si>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</si>
  <si>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</si>
  <si>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</si>
  <si>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</si>
  <si>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</si>
  <si>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</si>
  <si>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</si>
  <si>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</si>
  <si>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</si>
  <si>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</si>
  <si>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</si>
  <si>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</si>
  <si>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</si>
  <si>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</si>
  <si>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</si>
  <si>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</si>
  <si>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</si>
  <si>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</si>
  <si>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</si>
  <si>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</si>
  <si>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</si>
  <si>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</si>
  <si>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</si>
  <si>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</si>
  <si>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</si>
  <si>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</si>
  <si>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</si>
  <si>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</si>
  <si>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</si>
  <si>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</si>
  <si>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</si>
  <si>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</si>
  <si>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</si>
  <si>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</si>
  <si>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</si>
  <si>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</si>
  <si>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</si>
  <si>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</si>
  <si>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</si>
  <si>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</si>
  <si>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</si>
  <si>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</si>
  <si>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</si>
  <si>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</si>
  <si>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</si>
  <si>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</si>
  <si>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</si>
  <si>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</si>
  <si>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</si>
  <si>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</si>
  <si>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</si>
  <si>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</si>
  <si>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</si>
  <si>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</si>
  <si>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</si>
  <si>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</si>
  <si>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</si>
  <si>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</si>
  <si>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</si>
  <si>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</si>
  <si>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</si>
  <si>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</si>
  <si>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</si>
  <si>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</si>
  <si>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</si>
  <si>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</si>
  <si>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</si>
  <si>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</si>
  <si>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</si>
  <si>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</si>
  <si>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</si>
  <si>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</si>
  <si>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</si>
  <si>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</si>
  <si>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</si>
  <si>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</si>
  <si>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</si>
  <si>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</si>
  <si>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</si>
  <si>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</si>
  <si>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</si>
  <si>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</si>
  <si>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</si>
  <si>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</si>
  <si>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</si>
  <si>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</si>
  <si>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</si>
  <si>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</si>
  <si>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</si>
  <si>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</si>
  <si>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</si>
  <si>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</si>
  <si>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</si>
  <si>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</si>
  <si>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</si>
  <si>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</si>
  <si>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</si>
  <si>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</si>
  <si>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</si>
  <si>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</si>
  <si>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</si>
  <si>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</si>
  <si>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</si>
  <si>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</si>
  <si>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</si>
  <si>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</si>
  <si>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</si>
  <si>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</si>
  <si>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</si>
  <si>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</si>
  <si>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</si>
  <si>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</si>
  <si>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</si>
  <si>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</si>
  <si>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</si>
  <si>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</si>
  <si>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</si>
  <si>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</si>
  <si>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</si>
  <si>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</si>
  <si>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</si>
  <si>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</si>
  <si>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</si>
  <si>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</si>
  <si>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</si>
  <si>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</si>
  <si>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</si>
  <si>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</si>
  <si>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</si>
  <si>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</si>
  <si>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</si>
  <si>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</si>
  <si>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</si>
  <si>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</si>
  <si>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</si>
  <si>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</si>
  <si>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</si>
  <si>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</si>
  <si>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</si>
  <si>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</si>
  <si>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</si>
  <si>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</si>
  <si>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</si>
  <si>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</si>
  <si>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</si>
  <si>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</si>
  <si>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</si>
  <si>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</si>
  <si>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</si>
  <si>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</si>
  <si>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</si>
  <si>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</si>
  <si>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</si>
  <si>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</si>
  <si>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</si>
  <si>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</si>
  <si>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</si>
  <si>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</si>
  <si>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</si>
  <si>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</si>
  <si>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</si>
  <si>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</si>
  <si>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</si>
  <si>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</si>
  <si>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</si>
  <si>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</si>
  <si>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</si>
  <si>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</si>
  <si>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</si>
  <si>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</si>
  <si>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</si>
  <si>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</si>
  <si>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</si>
  <si>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</si>
  <si>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</si>
  <si>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</si>
  <si>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</si>
  <si>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</si>
  <si>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</si>
  <si>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</si>
  <si>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</si>
  <si>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</si>
  <si>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</si>
  <si>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</si>
  <si>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</si>
  <si>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</si>
  <si>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</si>
  <si>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</si>
  <si>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</si>
  <si>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</si>
  <si>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</si>
  <si>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</si>
  <si>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</si>
  <si>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</si>
  <si>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</si>
  <si>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</si>
  <si>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</si>
  <si>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</si>
  <si>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</si>
  <si>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</si>
  <si>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</si>
  <si>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</si>
  <si>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</si>
  <si>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</si>
  <si>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</si>
  <si>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</si>
  <si>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</si>
  <si>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</si>
  <si>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</si>
  <si>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</si>
  <si>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</si>
  <si>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</si>
  <si>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</si>
  <si>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</si>
  <si>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</si>
  <si>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</si>
  <si>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</si>
  <si>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</si>
  <si>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</si>
  <si>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</si>
  <si>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</si>
  <si>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</si>
  <si>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</si>
  <si>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</si>
  <si>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</si>
  <si>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</si>
  <si>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</si>
  <si>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</si>
  <si>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</si>
  <si>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</si>
  <si>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</si>
  <si>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</si>
  <si>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</si>
  <si>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</si>
  <si>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</si>
  <si>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</si>
  <si>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</si>
  <si>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</si>
  <si>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</si>
  <si>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</si>
  <si>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</si>
  <si>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</si>
  <si>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</si>
  <si>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</si>
  <si>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</si>
  <si>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</si>
  <si>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</si>
  <si>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</si>
  <si>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</si>
  <si>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</si>
  <si>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</si>
  <si>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</si>
  <si>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</si>
  <si>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</si>
  <si>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</si>
  <si>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</si>
  <si>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</si>
  <si>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</si>
  <si>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</si>
  <si>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</si>
  <si>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</si>
  <si>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</si>
  <si>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</si>
  <si>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</si>
  <si>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</si>
  <si>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</si>
  <si>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</si>
  <si>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</si>
  <si>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</si>
  <si>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</si>
  <si>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</si>
  <si>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</si>
  <si>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</si>
  <si>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</si>
  <si>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</si>
  <si>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</si>
  <si>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</si>
  <si>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</si>
  <si>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</si>
  <si>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</si>
  <si>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</si>
  <si>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</si>
  <si>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</si>
  <si>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</si>
  <si>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</si>
  <si>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</si>
  <si>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</si>
  <si>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</si>
  <si>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</si>
  <si>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</si>
  <si>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</si>
  <si>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</si>
  <si>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</si>
  <si>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</si>
  <si>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</si>
  <si>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</si>
  <si>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</si>
  <si>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</si>
  <si>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</si>
  <si>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</si>
  <si>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</si>
  <si>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</si>
  <si>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</si>
  <si>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</si>
  <si>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</si>
  <si>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</si>
  <si>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</si>
  <si>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</si>
  <si>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</si>
  <si>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</si>
  <si>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</si>
  <si>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</si>
  <si>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</si>
  <si>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</si>
  <si>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</si>
  <si>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</si>
  <si>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</si>
  <si>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</si>
  <si>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</si>
  <si>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</si>
  <si>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</si>
  <si>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</si>
  <si>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</si>
  <si>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</si>
  <si>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</si>
  <si>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</si>
  <si>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</si>
  <si>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</si>
  <si>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</si>
  <si>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</si>
  <si>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</si>
  <si>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</si>
  <si>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</si>
  <si>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</si>
  <si>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</si>
  <si>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</si>
  <si>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</si>
  <si>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</si>
  <si>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</si>
  <si>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</si>
  <si>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</si>
  <si>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</si>
  <si>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</si>
  <si>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</si>
  <si>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</si>
  <si>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</si>
  <si>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</si>
  <si>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</si>
  <si>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</si>
  <si>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</si>
  <si>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</si>
  <si>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</si>
  <si>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</si>
  <si>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</si>
  <si>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</si>
  <si>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</si>
  <si>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</si>
  <si>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</si>
  <si>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</si>
  <si>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</si>
  <si>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</si>
  <si>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</si>
  <si>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</si>
  <si>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</si>
  <si>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</si>
  <si>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</si>
  <si>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</si>
  <si>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</si>
  <si>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</si>
  <si>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</si>
  <si>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</si>
  <si>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</si>
  <si>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</si>
  <si>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</si>
  <si>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</si>
  <si>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</si>
  <si>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</si>
  <si>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</si>
  <si>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</si>
  <si>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</si>
  <si>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</si>
  <si>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</si>
  <si>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</si>
  <si>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</si>
  <si>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</si>
  <si>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</si>
  <si>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</si>
  <si>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</si>
  <si>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</si>
  <si>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</si>
  <si>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</si>
  <si>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</si>
  <si>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</si>
  <si>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</si>
  <si>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</si>
  <si>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</si>
  <si>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</si>
  <si>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</si>
  <si>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</si>
  <si>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</si>
  <si>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</si>
  <si>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</si>
  <si>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</si>
  <si>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</si>
  <si>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</si>
  <si>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</si>
  <si>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</si>
  <si>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</si>
  <si>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</si>
  <si>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</si>
  <si>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</si>
  <si>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</si>
  <si>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</si>
  <si>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</si>
  <si>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</si>
  <si>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</si>
  <si>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</si>
  <si>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</si>
  <si>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</si>
  <si>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</si>
  <si>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</si>
  <si>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</si>
  <si>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</si>
  <si>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</si>
  <si>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</si>
  <si>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</si>
  <si>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</si>
  <si>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</si>
  <si>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</si>
  <si>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</si>
  <si>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</si>
  <si>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</si>
  <si>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</si>
  <si>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</si>
  <si>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</si>
  <si>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</si>
  <si>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</si>
  <si>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</si>
  <si>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</si>
  <si>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</si>
  <si>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</si>
  <si>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</si>
  <si>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</si>
  <si>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</si>
  <si>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</si>
  <si>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</si>
  <si>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</si>
  <si>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</si>
  <si>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</si>
  <si>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</si>
  <si>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</si>
  <si>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</si>
  <si>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</si>
  <si>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</si>
  <si>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</si>
  <si>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</si>
  <si>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</si>
  <si>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</si>
  <si>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</si>
  <si>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</si>
  <si>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</si>
  <si>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</si>
  <si>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</si>
  <si>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</si>
  <si>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</si>
  <si>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</si>
  <si>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</si>
  <si>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</si>
  <si>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</si>
  <si>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</si>
  <si>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</si>
  <si>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</si>
  <si>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</si>
  <si>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</si>
  <si>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</si>
  <si>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</si>
  <si>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</si>
  <si>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</si>
  <si>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</si>
  <si>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</si>
  <si>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</si>
  <si>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</si>
  <si>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</si>
  <si>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</si>
  <si>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</si>
  <si>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</si>
  <si>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</si>
  <si>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</si>
  <si>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</si>
  <si>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</si>
  <si>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</si>
  <si>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</si>
  <si>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</si>
  <si>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</si>
  <si>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</si>
  <si>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</si>
  <si>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</si>
  <si>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</si>
  <si>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</si>
  <si>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</si>
  <si>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</si>
  <si>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</si>
  <si>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</si>
  <si>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</si>
  <si>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</si>
  <si>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</si>
  <si>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</si>
  <si>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</si>
  <si>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</si>
  <si>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</si>
  <si>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</si>
  <si>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</si>
  <si>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</si>
  <si>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</si>
  <si>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</si>
  <si>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</si>
  <si>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</si>
  <si>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</si>
  <si>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</si>
  <si>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</si>
  <si>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</si>
  <si>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</si>
  <si>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</si>
  <si>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</si>
  <si>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</si>
  <si>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</si>
  <si>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</si>
  <si>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</si>
  <si>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</si>
  <si>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</si>
  <si>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</si>
  <si>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</si>
  <si>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</si>
  <si>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</si>
  <si>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</si>
  <si>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</si>
  <si>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</si>
  <si>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</si>
  <si>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</si>
  <si>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</si>
  <si>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</si>
  <si>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</si>
  <si>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</si>
  <si>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</si>
  <si>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</si>
  <si>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</si>
  <si>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</si>
  <si>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</si>
  <si>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</si>
  <si>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</si>
  <si>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</si>
  <si>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</si>
  <si>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</si>
  <si>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</si>
  <si>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</si>
  <si>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</si>
  <si>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</si>
  <si>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</si>
  <si>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</si>
  <si>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</si>
  <si>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</si>
  <si>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</si>
  <si>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</si>
  <si>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</si>
  <si>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</si>
  <si>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</si>
  <si>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</si>
  <si>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</si>
  <si>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</si>
  <si>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</si>
  <si>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</si>
  <si>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</si>
  <si>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</si>
  <si>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</si>
  <si>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</si>
  <si>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</si>
  <si>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</si>
  <si>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</si>
  <si>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</si>
  <si>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</si>
  <si>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</si>
  <si>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</si>
  <si>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</si>
  <si>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</si>
  <si>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</si>
  <si>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</si>
  <si>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</si>
  <si>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</si>
  <si>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</si>
  <si>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</si>
  <si>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</si>
  <si>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</si>
  <si>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</si>
  <si>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</si>
  <si>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</si>
  <si>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</si>
  <si>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</si>
  <si>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</si>
  <si>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</si>
  <si>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</si>
  <si>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</si>
  <si>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</si>
  <si>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</si>
  <si>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</si>
  <si>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</si>
  <si>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</si>
  <si>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</si>
  <si>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</si>
  <si>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</si>
  <si>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</si>
  <si>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</si>
  <si>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</si>
  <si>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</si>
  <si>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</si>
  <si>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</si>
  <si>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</si>
  <si>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</si>
  <si>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</si>
  <si>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</si>
  <si>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</si>
  <si>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</si>
  <si>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</si>
  <si>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</si>
  <si>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</si>
  <si>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</si>
  <si>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</si>
  <si>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</si>
  <si>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</si>
  <si>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</si>
  <si>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</si>
  <si>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</si>
  <si>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任意記載</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</si>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</sst>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8"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8"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79" fontId="4" fillId="0" borderId="1" xfId="0" applyNumberFormat="1" applyFont="1" applyBorder="1" applyAlignment="1" applyProtection="1">
      <alignment horizontal="center" vertical="center" shrinkToFit="1"/>
    </xf>
    <xf numFmtId="179"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8" fontId="4" fillId="0" borderId="2" xfId="0" applyNumberFormat="1" applyFont="1" applyBorder="1" applyAlignment="1" applyProtection="1">
      <alignment horizontal="right" vertical="center" shrinkToFit="1"/>
    </xf>
    <xf numFmtId="178" fontId="4" fillId="0" borderId="11" xfId="0" applyNumberFormat="1" applyFont="1" applyBorder="1" applyAlignment="1" applyProtection="1">
      <alignment horizontal="right" vertical="center" shrinkToFit="1"/>
    </xf>
    <xf numFmtId="178" fontId="4" fillId="0" borderId="5" xfId="0" applyNumberFormat="1" applyFont="1" applyBorder="1" applyAlignment="1" applyProtection="1">
      <alignment horizontal="right" vertical="center" shrinkToFit="1"/>
    </xf>
    <xf numFmtId="178" fontId="4" fillId="0" borderId="5" xfId="0" quotePrefix="1" applyNumberFormat="1" applyFont="1" applyBorder="1" applyAlignment="1" applyProtection="1">
      <alignment horizontal="right" vertical="center" shrinkToFit="1"/>
    </xf>
    <xf numFmtId="180" fontId="4" fillId="0" borderId="5" xfId="0" applyNumberFormat="1" applyFont="1" applyBorder="1" applyAlignment="1" applyProtection="1">
      <alignment horizontal="right" vertical="center" shrinkToFit="1"/>
    </xf>
    <xf numFmtId="178" fontId="4" fillId="0" borderId="5" xfId="0" applyNumberFormat="1" applyFont="1" applyFill="1" applyBorder="1" applyAlignment="1" applyProtection="1">
      <alignment vertical="center" shrinkToFit="1"/>
    </xf>
    <xf numFmtId="178" fontId="4" fillId="0" borderId="5" xfId="0" applyNumberFormat="1" applyFont="1" applyBorder="1" applyAlignment="1" applyProtection="1">
      <alignment vertical="center" shrinkToFit="1"/>
    </xf>
    <xf numFmtId="178" fontId="4" fillId="0" borderId="5" xfId="0" applyNumberFormat="1" applyFont="1" applyFill="1" applyBorder="1" applyAlignment="1" applyProtection="1">
      <alignment horizontal="right" vertical="center" shrinkToFit="1"/>
    </xf>
    <xf numFmtId="178" fontId="4" fillId="0" borderId="2" xfId="0" applyNumberFormat="1" applyFont="1" applyFill="1" applyBorder="1" applyAlignment="1" applyProtection="1">
      <alignment vertical="center" shrinkToFit="1"/>
    </xf>
    <xf numFmtId="178" fontId="4" fillId="0" borderId="6" xfId="0" applyNumberFormat="1" applyFont="1" applyFill="1" applyBorder="1" applyAlignment="1" applyProtection="1">
      <alignment horizontal="right" vertical="center" shrinkToFit="1"/>
    </xf>
    <xf numFmtId="178" fontId="14" fillId="0" borderId="1" xfId="0" applyNumberFormat="1" applyFont="1" applyBorder="1" applyAlignment="1" applyProtection="1">
      <alignment horizontal="right" vertical="center" shrinkToFit="1"/>
    </xf>
    <xf numFmtId="179" fontId="14" fillId="0" borderId="23" xfId="0" applyNumberFormat="1" applyFont="1" applyBorder="1" applyAlignment="1" applyProtection="1">
      <alignment horizontal="right" vertical="center" shrinkToFit="1"/>
    </xf>
    <xf numFmtId="178" fontId="14" fillId="0" borderId="22" xfId="0" applyNumberFormat="1" applyFont="1" applyBorder="1" applyAlignment="1" applyProtection="1">
      <alignment horizontal="right" vertical="center" shrinkToFit="1"/>
    </xf>
    <xf numFmtId="178" fontId="14" fillId="0" borderId="24" xfId="0" applyNumberFormat="1" applyFont="1" applyBorder="1" applyAlignment="1" applyProtection="1">
      <alignment horizontal="right" vertical="center" shrinkToFit="1"/>
    </xf>
    <xf numFmtId="178" fontId="14" fillId="0" borderId="25" xfId="0" applyNumberFormat="1" applyFont="1" applyBorder="1" applyAlignment="1" applyProtection="1">
      <alignment horizontal="right" vertical="center" shrinkToFit="1"/>
    </xf>
    <xf numFmtId="179" fontId="14" fillId="0" borderId="26" xfId="0" applyNumberFormat="1" applyFont="1" applyBorder="1" applyAlignment="1" applyProtection="1">
      <alignment horizontal="right" vertical="center" shrinkToFit="1"/>
    </xf>
    <xf numFmtId="178" fontId="14" fillId="0" borderId="22" xfId="1" applyNumberFormat="1" applyFont="1" applyFill="1" applyBorder="1" applyAlignment="1" applyProtection="1">
      <alignment horizontal="righ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171450</xdr:colOff>
      <xdr:row>0</xdr:row>
      <xdr:rowOff>19050</xdr:rowOff>
    </xdr:from>
    <xdr:to>
      <xdr:col>20</xdr:col>
      <xdr:colOff>560250</xdr:colOff>
      <xdr:row>0</xdr:row>
      <xdr:rowOff>199050</xdr:rowOff>
    </xdr:to>
    <xdr:sp macro="" textlink="">
      <xdr:nvSpPr>
        <xdr:cNvPr id="2" name="テキスト ボックス 1">
          <a:extLst>
            <a:ext uri="{FF2B5EF4-FFF2-40B4-BE49-F238E27FC236}">
              <a16:creationId xmlns:a16="http://schemas.microsoft.com/office/drawing/2014/main" id="{D202F4C7-C718-439C-AB09-5FA9017B397B}"/>
            </a:ext>
          </a:extLst>
        </xdr:cNvPr>
        <xdr:cNvSpPr txBox="1"/>
      </xdr:nvSpPr>
      <xdr:spPr>
        <a:xfrm>
          <a:off x="11144250" y="19050"/>
          <a:ext cx="3132000" cy="180000"/>
        </a:xfrm>
        <a:prstGeom prst="wedgeRectCallout">
          <a:avLst>
            <a:gd name="adj1" fmla="val 610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3219</v>
      </c>
      <c r="V1" s="56" t="s">
        <v>3220</v>
      </c>
      <c r="W1" s="56" t="s">
        <v>3221</v>
      </c>
      <c r="X1" s="56" t="s">
        <v>3222</v>
      </c>
      <c r="Y1" s="56" t="s">
        <v>3223</v>
      </c>
      <c r="Z1" s="56" t="s">
        <v>3224</v>
      </c>
      <c r="AA1" s="56" t="s">
        <v>3225</v>
      </c>
      <c r="AB1" s="56" t="s">
        <v>3226</v>
      </c>
      <c r="AC1" s="56" t="s">
        <v>3227</v>
      </c>
      <c r="AD1" s="56" t="s">
        <v>3228</v>
      </c>
      <c r="AE1" s="56" t="s">
        <v>3229</v>
      </c>
      <c r="AF1" s="56" t="s">
        <v>3230</v>
      </c>
      <c r="AG1" s="56" t="s">
        <v>3231</v>
      </c>
      <c r="AH1" s="56" t="s">
        <v>3232</v>
      </c>
      <c r="AI1" s="56" t="s">
        <v>3233</v>
      </c>
      <c r="AJ1" s="56" t="s">
        <v>3234</v>
      </c>
      <c r="AK1" s="56" t="s">
        <v>3235</v>
      </c>
      <c r="AL1" s="56" t="s">
        <v>3236</v>
      </c>
      <c r="AM1" s="56" t="s">
        <v>3237</v>
      </c>
      <c r="AN1" s="56" t="s">
        <v>3213</v>
      </c>
      <c r="AO1" s="56" t="s">
        <v>3238</v>
      </c>
      <c r="AP1" s="56" t="s">
        <v>3239</v>
      </c>
      <c r="AQ1" s="56" t="s">
        <v>3240</v>
      </c>
      <c r="AR1" s="56" t="s">
        <v>3241</v>
      </c>
      <c r="AS1" s="56" t="s">
        <v>3242</v>
      </c>
      <c r="AT1" s="56" t="s">
        <v>3243</v>
      </c>
      <c r="AU1" s="56" t="s">
        <v>3244</v>
      </c>
      <c r="AV1" s="56" t="s">
        <v>3245</v>
      </c>
      <c r="AW1" s="79" t="s">
        <v>3246</v>
      </c>
      <c r="AX1" s="79" t="s">
        <v>3216</v>
      </c>
      <c r="AY1" s="56" t="s">
        <v>3247</v>
      </c>
      <c r="AZ1" s="56" t="s">
        <v>3248</v>
      </c>
      <c r="BA1" s="79" t="s">
        <v>3249</v>
      </c>
      <c r="BB1" s="79" t="s">
        <v>3217</v>
      </c>
      <c r="BC1" s="80" t="s">
        <v>3250</v>
      </c>
      <c r="BD1" s="80" t="s">
        <v>3218</v>
      </c>
      <c r="BE1" s="77" t="s">
        <v>3251</v>
      </c>
      <c r="BF1" s="77" t="s">
        <v>3214</v>
      </c>
      <c r="BG1" s="56" t="s">
        <v>3252</v>
      </c>
      <c r="BH1" s="56" t="s">
        <v>3253</v>
      </c>
      <c r="BI1" s="56" t="s">
        <v>3254</v>
      </c>
      <c r="BJ1" s="56" t="s">
        <v>3255</v>
      </c>
      <c r="BK1" s="56" t="s">
        <v>3256</v>
      </c>
      <c r="BL1" s="56" t="s">
        <v>3257</v>
      </c>
      <c r="BM1" s="56" t="s">
        <v>3258</v>
      </c>
      <c r="BN1" s="56" t="s">
        <v>3259</v>
      </c>
      <c r="BO1" s="56" t="s">
        <v>3260</v>
      </c>
      <c r="BP1" s="56" t="s">
        <v>3261</v>
      </c>
      <c r="BQ1" s="56" t="s">
        <v>3262</v>
      </c>
      <c r="BR1" s="56" t="s">
        <v>3263</v>
      </c>
      <c r="BS1" s="56" t="s">
        <v>3264</v>
      </c>
      <c r="BT1" s="56" t="s">
        <v>3265</v>
      </c>
      <c r="BU1" s="56" t="s">
        <v>3266</v>
      </c>
      <c r="BV1" s="56" t="s">
        <v>3267</v>
      </c>
      <c r="BW1" s="56" t="s">
        <v>3268</v>
      </c>
      <c r="BX1" s="56" t="s">
        <v>3269</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Wmco5SMECBxRrNUr0Ts3UyPFQitvIlf4VVv8ihEjQSXAQ2p0t5/PBPb2i1uUP7hqyKvGklBeSmyUOz1B6XPCJQ==" saltValue="JIPJZG2pHBbefXw4FkQAEg=="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B28DC6-92B6-4358-BB4F-1542121C3EB3}">
          <x14:formula1>
            <xm:f>'様式２－２'!$S$4:$S$6</xm:f>
          </x14:formula1>
          <xm:sqref>C2 E2</xm:sqref>
        </x14:dataValidation>
        <x14:dataValidation type="list" allowBlank="1" showInputMessage="1" showErrorMessage="1" xr:uid="{5D157637-7C61-40A0-BB02-A020B1B4BBD7}">
          <x14:formula1>
            <xm:f>'様式２－２リスト'!$G$1:$G$48</xm:f>
          </x14:formula1>
          <xm:sqref>K2</xm:sqref>
        </x14:dataValidation>
        <x14:dataValidation type="list" allowBlank="1" showInputMessage="1" showErrorMessage="1" xr:uid="{FFFCABED-BFD2-439C-B84B-3D260271C0CF}">
          <x14:formula1>
            <xm:f>OFFSET('様式２－２リスト'!$H$1,,,COUNTA('様式２－２リスト'!$H$2:$H$189)-COUNTIF('様式２－２リスト'!$H$2:$H$189,"")+1)</xm:f>
          </x14:formula1>
          <xm:sqref>L2</xm:sqref>
        </x14:dataValidation>
        <x14:dataValidation type="list" allowBlank="1" showInputMessage="1" showErrorMessage="1" xr:uid="{EB4CD40D-3C4E-47D1-92C2-E93D875E9F45}">
          <x14:formula1>
            <xm:f>OFFSET('様式２－２リスト'!$I$1,,,COUNTA('様式２－２リスト'!$I$2:$I$2)-COUNTIF('様式２－２リスト'!$I$2:$I$2,"")+1)</xm:f>
          </x14:formula1>
          <xm:sqref>N2</xm:sqref>
        </x14:dataValidation>
        <x14:dataValidation type="list" allowBlank="1" showInputMessage="1" showErrorMessage="1" xr:uid="{63445D78-7B85-427D-B7BB-6C8C0A064DE3}">
          <x14:formula1>
            <xm:f>'様式２－２'!$T$4:$T$6</xm:f>
          </x14:formula1>
          <xm:sqref>Q2</xm:sqref>
        </x14:dataValidation>
        <x14:dataValidation type="list" allowBlank="1" showInputMessage="1" showErrorMessage="1" xr:uid="{07F20081-4257-439C-82BD-0EDBAE2369A9}">
          <x14:formula1>
            <xm:f>'様式２－２'!$Y$6:$Y$50</xm:f>
          </x14:formula1>
          <xm:sqref>R2:T2</xm:sqref>
        </x14:dataValidation>
        <x14:dataValidation type="list" allowBlank="1" showInputMessage="1" showErrorMessage="1" xr:uid="{2EE1E562-7298-4280-9980-0A6CD318853D}">
          <x14:formula1>
            <xm:f>'様式２－２'!$R$4:$R$7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81" t="str">
        <f>Q1</f>
        <v>未記載セルチェック：【未記載セル（色付）が残っています。】</v>
      </c>
      <c r="B1" s="181"/>
      <c r="C1" s="181"/>
      <c r="D1" s="181"/>
      <c r="E1" s="181"/>
      <c r="F1" s="181"/>
      <c r="G1" s="181"/>
      <c r="H1" s="181"/>
      <c r="I1" s="181"/>
      <c r="J1" s="181"/>
      <c r="K1" s="181" t="str">
        <f>R1</f>
        <v>内訳数値チェック：【記載Ｏ.Ｋ.】</v>
      </c>
      <c r="L1" s="181"/>
      <c r="M1" s="181"/>
      <c r="N1" s="181"/>
      <c r="O1" s="181"/>
      <c r="P1" s="181"/>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
    <row r="3" spans="1:25" ht="14.45" customHeight="1" x14ac:dyDescent="0.4">
      <c r="A3" s="182" t="s">
        <v>102</v>
      </c>
      <c r="B3" s="182"/>
      <c r="C3" s="182"/>
      <c r="D3" s="182"/>
      <c r="E3" s="182"/>
      <c r="F3" s="182"/>
      <c r="G3" s="182"/>
      <c r="H3" s="182"/>
      <c r="I3" s="182"/>
      <c r="J3" s="182"/>
      <c r="K3" s="182"/>
      <c r="L3" s="182"/>
      <c r="M3" s="182"/>
      <c r="N3" s="182"/>
      <c r="O3" s="182"/>
      <c r="P3" s="182"/>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183" t="s">
        <v>74</v>
      </c>
      <c r="B10" s="183"/>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183" t="s">
        <v>2991</v>
      </c>
      <c r="B11" s="183"/>
      <c r="C11" s="144" t="str">
        <f>IF(入力用CSV!H2="","",入力用CSV!H2)</f>
        <v/>
      </c>
      <c r="D11" s="106"/>
      <c r="E11" s="106"/>
      <c r="F11" s="106"/>
      <c r="G11" s="106"/>
      <c r="H11" s="106"/>
      <c r="I11" s="107"/>
      <c r="J11" s="191" t="s">
        <v>2727</v>
      </c>
      <c r="K11" s="191"/>
      <c r="L11" s="146" t="str">
        <f>IF(入力用CSV!I2="","",入力用CSV!I2)</f>
        <v/>
      </c>
      <c r="M11" s="191" t="s">
        <v>2728</v>
      </c>
      <c r="N11" s="191"/>
      <c r="O11" s="147" t="str">
        <f>IF(入力用CSV!J2="","",入力用CSV!J2)</f>
        <v/>
      </c>
      <c r="P11" s="109"/>
      <c r="Q11" s="23"/>
      <c r="R11" s="23"/>
      <c r="S11" s="23"/>
      <c r="W11" s="11" t="s">
        <v>110</v>
      </c>
      <c r="X11" s="11" t="s">
        <v>148</v>
      </c>
      <c r="Y11" s="11" t="s">
        <v>110</v>
      </c>
    </row>
    <row r="12" spans="1:25" ht="13.9" customHeight="1" x14ac:dyDescent="0.4">
      <c r="A12" s="184" t="s">
        <v>2992</v>
      </c>
      <c r="B12" s="184"/>
      <c r="C12" s="191" t="s">
        <v>402</v>
      </c>
      <c r="D12" s="191"/>
      <c r="E12" s="145" t="str">
        <f>IF(入力用CSV!K2="","",入力用CSV!K2)</f>
        <v/>
      </c>
      <c r="F12" s="110"/>
      <c r="G12" s="81" t="s">
        <v>403</v>
      </c>
      <c r="H12" s="145" t="str">
        <f>IF(入力用CSV!L2="","",入力用CSV!L2)</f>
        <v/>
      </c>
      <c r="I12" s="110"/>
      <c r="J12" s="53" t="s">
        <v>2726</v>
      </c>
      <c r="K12" s="145" t="str">
        <f>IF(入力用CSV!M2="","",入力用CSV!M2)</f>
        <v/>
      </c>
      <c r="L12" s="110"/>
      <c r="M12" s="191" t="s">
        <v>2623</v>
      </c>
      <c r="N12" s="191"/>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t="s">
        <v>3270</v>
      </c>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78" t="s">
        <v>75</v>
      </c>
      <c r="B16" s="179"/>
      <c r="C16" s="180"/>
      <c r="D16" s="145" t="str">
        <f>IF(入力用CSV!Q2="","",入力用CSV!Q2)</f>
        <v/>
      </c>
      <c r="E16" s="108"/>
      <c r="H16" s="224" t="s">
        <v>105</v>
      </c>
      <c r="I16" s="224"/>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24" t="s">
        <v>76</v>
      </c>
      <c r="B17" s="224"/>
      <c r="C17" s="224"/>
      <c r="D17" s="224"/>
      <c r="E17" s="224"/>
      <c r="F17" s="224"/>
      <c r="G17" s="224"/>
      <c r="H17" s="224"/>
      <c r="I17" s="224"/>
      <c r="J17" s="224"/>
      <c r="K17" s="224"/>
      <c r="L17" s="83" t="s">
        <v>244</v>
      </c>
      <c r="M17" s="224" t="s">
        <v>243</v>
      </c>
      <c r="N17" s="224"/>
      <c r="O17" s="224"/>
      <c r="P17" s="224"/>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1" t="str">
        <f>IF($L$33="","",IF($L$33&gt;=SUM(L34:L36),"","←内訳より小さい"))</f>
        <v/>
      </c>
      <c r="P33" s="15"/>
      <c r="Q33" s="23" t="str">
        <f>E33</f>
        <v>材料費</v>
      </c>
      <c r="R33" s="94" t="str">
        <f t="shared" si="2"/>
        <v/>
      </c>
      <c r="S33" s="95" t="str">
        <f>IF(OR(L36="*",L36="＊"),IF($D$16=$T$5,ROUNDDOWN(L33*U7,0),L33),IF($D$16=$T$5,ROUNDDOWN((L33-IF(OR($L$36="-",L$36="－",$L$36="―"),0,L36))*U7,0)+ROUNDDOWN(IF(OR($L$36="-",L$36="－",$L$36="―"),0,L36)*V7,0),L33))</f>
        <v/>
      </c>
      <c r="W33" s="11" t="s">
        <v>132</v>
      </c>
      <c r="X33" s="11" t="s">
        <v>168</v>
      </c>
      <c r="Y33" s="11" t="s">
        <v>168</v>
      </c>
    </row>
    <row r="34" spans="1:25" ht="13.9" customHeight="1" x14ac:dyDescent="0.4">
      <c r="A34" s="30" t="s">
        <v>264</v>
      </c>
      <c r="F34" s="11" t="s">
        <v>81</v>
      </c>
      <c r="L34" s="153" t="str">
        <f>IF(入力用CSV!AJ2="","",入力用CSV!AJ2)</f>
        <v/>
      </c>
      <c r="M34" s="91" t="s">
        <v>279</v>
      </c>
      <c r="P34" s="15"/>
      <c r="Q34" s="23" t="str">
        <f>F34</f>
        <v>医薬品費</v>
      </c>
      <c r="R34" s="94" t="str">
        <f t="shared" si="2"/>
        <v/>
      </c>
      <c r="S34" s="97" t="str">
        <f>IF(OR($L$34="*",$L$34="＊"),"*",IF($D$16=$T$5,ROUNDDOWN(L34*$U$7,0),L34))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t="s">
        <v>279</v>
      </c>
      <c r="P35" s="15"/>
      <c r="Q35" s="23" t="str">
        <f>F35</f>
        <v>診療材料費、医療消耗器具備品費</v>
      </c>
      <c r="R35" s="94" t="str">
        <f t="shared" si="2"/>
        <v/>
      </c>
      <c r="S35" s="97" t="str">
        <f>IF(OR($L$35="*",$L$35="＊"),"*",IF($D$16=$T$5,ROUNDDOWN(L35*$U$7,0),L35))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t="s">
        <v>279</v>
      </c>
      <c r="P36" s="15"/>
      <c r="Q36" s="23" t="str">
        <f>F36</f>
        <v>給食用材料費</v>
      </c>
      <c r="R36" s="94" t="str">
        <f t="shared" si="2"/>
        <v/>
      </c>
      <c r="S36" s="97" t="str">
        <f>IF(OR($L$36="-",L$36="－",$L$36="―"),"-",IF(OR($L$36="*",$L$36="＊"),"*",IF($D$16=$T$5,ROUNDDOWN(L36*$V$7,0),L36)))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1"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t="s">
        <v>3215</v>
      </c>
      <c r="P39" s="15"/>
      <c r="Q39" s="23" t="str">
        <f t="shared" ref="Q39:Q44" si="3">F39</f>
        <v>役員報酬</v>
      </c>
      <c r="R39" s="94" t="str">
        <f t="shared" ref="R39:R49" si="4">IF($D$16=$T$6,"－",L39)</f>
        <v/>
      </c>
      <c r="S39" s="94"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t="s">
        <v>3215</v>
      </c>
      <c r="P40" s="15"/>
      <c r="Q40" s="23" t="str">
        <f t="shared" si="3"/>
        <v>給料</v>
      </c>
      <c r="R40" s="94" t="str">
        <f t="shared" si="4"/>
        <v/>
      </c>
      <c r="S40" s="94" t="str">
        <f>IF(OR($L$40="*",$L$40="＊"),"*",IF($D$16=$T$5,(L40-L38)+ROUNDDOWN(L38*$U$7,0),L40))</f>
        <v/>
      </c>
      <c r="T40" s="11" t="s">
        <v>393</v>
      </c>
      <c r="W40" s="11" t="s">
        <v>139</v>
      </c>
      <c r="X40" s="11" t="s">
        <v>177</v>
      </c>
      <c r="Y40" s="11" t="s">
        <v>177</v>
      </c>
    </row>
    <row r="41" spans="1:25" ht="13.9" customHeight="1" x14ac:dyDescent="0.4">
      <c r="A41" s="30" t="s">
        <v>388</v>
      </c>
      <c r="F41" s="11" t="s">
        <v>87</v>
      </c>
      <c r="L41" s="153" t="str">
        <f>IF(入力用CSV!AQ2="","",入力用CSV!AQ2)</f>
        <v/>
      </c>
      <c r="M41" s="91" t="s">
        <v>3215</v>
      </c>
      <c r="P41" s="15"/>
      <c r="Q41" s="23" t="str">
        <f t="shared" si="3"/>
        <v>賞与</v>
      </c>
      <c r="R41" s="94" t="str">
        <f t="shared" si="4"/>
        <v/>
      </c>
      <c r="S41" s="94"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t="s">
        <v>3215</v>
      </c>
      <c r="P42" s="15"/>
      <c r="Q42" s="23" t="str">
        <f t="shared" si="3"/>
        <v>賞与引当金繰入額</v>
      </c>
      <c r="R42" s="94" t="str">
        <f t="shared" si="4"/>
        <v/>
      </c>
      <c r="S42" s="94"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t="s">
        <v>3215</v>
      </c>
      <c r="P43" s="15"/>
      <c r="Q43" s="23" t="str">
        <f t="shared" si="3"/>
        <v>退職給付費用</v>
      </c>
      <c r="R43" s="94" t="str">
        <f t="shared" si="4"/>
        <v/>
      </c>
      <c r="S43" s="94"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t="s">
        <v>279</v>
      </c>
      <c r="P44" s="15"/>
      <c r="Q44" s="23" t="str">
        <f t="shared" si="3"/>
        <v>法定福利費</v>
      </c>
      <c r="R44" s="94" t="str">
        <f t="shared" si="4"/>
        <v/>
      </c>
      <c r="S44" s="94" t="str">
        <f t="shared" si="5"/>
        <v/>
      </c>
      <c r="T44" s="11" t="s">
        <v>383</v>
      </c>
      <c r="W44" s="11" t="s">
        <v>143</v>
      </c>
      <c r="X44" s="11" t="s">
        <v>181</v>
      </c>
      <c r="Y44" s="11" t="s">
        <v>181</v>
      </c>
    </row>
    <row r="45" spans="1:25" ht="13.9" customHeight="1" x14ac:dyDescent="0.4">
      <c r="A45" s="30" t="s">
        <v>255</v>
      </c>
      <c r="E45" s="11" t="s">
        <v>11</v>
      </c>
      <c r="L45" s="153" t="str">
        <f>IF(入力用CSV!AU2="","",入力用CSV!AU2)</f>
        <v/>
      </c>
      <c r="M45" s="91"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1"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IF(OR(L36="*",L36="＊"),0,L36)))*$U$7,0))+((L37-L38)+L47+(L49-L50)+(ROUNDDOWN(IF(OR($L$36="-",L$36="－",$L$36="―"),0,IF(OR(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t="s">
        <v>3215</v>
      </c>
      <c r="P51" s="15"/>
      <c r="Q51" s="23" t="str">
        <f>F51</f>
        <v>うち水道光熱費</v>
      </c>
      <c r="R51" s="94" t="str">
        <f>IF($D$16=$T$6,"－",L51)</f>
        <v/>
      </c>
      <c r="S51" s="97" t="str">
        <f>IF(OR($L$51="*",$L$51="＊"),"*",IF($D$16=$T$5,ROUNDDOWN(L51*$U$7,0),L51))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t="s">
        <v>279</v>
      </c>
      <c r="P52" s="15"/>
      <c r="Q52" s="23" t="str">
        <f>F52</f>
        <v>うち控除対象外消費税等負担額</v>
      </c>
      <c r="R52" s="94" t="str">
        <f>IF($D$16=$T$6,"－",L52)</f>
        <v/>
      </c>
      <c r="S52" s="94"/>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IF($L$56="","",IF($L$56&gt;=SUM(L57:L59),"","←内訳より小さい"))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82" t="s">
        <v>3086</v>
      </c>
      <c r="B83" s="182"/>
      <c r="C83" s="182"/>
      <c r="D83" s="182"/>
      <c r="E83" s="182"/>
      <c r="F83" s="182"/>
      <c r="G83" s="182"/>
      <c r="H83" s="182"/>
      <c r="I83" s="182"/>
      <c r="J83" s="182"/>
      <c r="K83" s="182"/>
      <c r="L83" s="182"/>
      <c r="M83" s="182"/>
      <c r="N83" s="182"/>
      <c r="O83" s="182"/>
      <c r="P83" s="182"/>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225" t="str">
        <f>IF(N5="","",N5)</f>
        <v/>
      </c>
      <c r="O85" s="226"/>
      <c r="P85" s="227"/>
      <c r="Q85" s="34"/>
      <c r="R85" s="34"/>
    </row>
    <row r="86" spans="1:19" ht="13.9" customHeight="1" x14ac:dyDescent="0.4">
      <c r="K86" s="18" t="s">
        <v>192</v>
      </c>
      <c r="L86" s="41"/>
      <c r="M86" s="57"/>
      <c r="N86" s="228" t="str">
        <f>IF(N6="","",N6)</f>
        <v/>
      </c>
      <c r="O86" s="229"/>
      <c r="P86" s="230"/>
      <c r="Q86" s="34"/>
      <c r="R86" s="34"/>
    </row>
    <row r="87" spans="1:19" ht="13.9" customHeight="1" x14ac:dyDescent="0.4">
      <c r="K87" s="18" t="s">
        <v>104</v>
      </c>
      <c r="L87" s="41"/>
      <c r="M87" s="124" t="str">
        <f>IF(M7="","",M7)</f>
        <v/>
      </c>
      <c r="N87" s="225" t="str">
        <f>IF(N7="","",N7)</f>
        <v/>
      </c>
      <c r="O87" s="226"/>
      <c r="P87" s="227"/>
      <c r="Q87" s="34"/>
      <c r="R87" s="34"/>
    </row>
    <row r="88" spans="1:19" ht="13.9" customHeight="1" x14ac:dyDescent="0.4">
      <c r="K88" s="54" t="s">
        <v>191</v>
      </c>
      <c r="L88" s="55"/>
      <c r="M88" s="124" t="str">
        <f>IF(M8="","",M8)</f>
        <v/>
      </c>
      <c r="N88" s="225" t="str">
        <f>IF(N8="","",N8)</f>
        <v/>
      </c>
      <c r="O88" s="226"/>
      <c r="P88" s="227"/>
      <c r="Q88" s="34"/>
      <c r="R88" s="34"/>
    </row>
    <row r="89" spans="1:19" ht="6" customHeight="1" x14ac:dyDescent="0.4">
      <c r="Q89" s="23"/>
      <c r="R89" s="23"/>
    </row>
    <row r="90" spans="1:19" ht="13.9" customHeight="1" x14ac:dyDescent="0.4">
      <c r="A90" s="86" t="s">
        <v>74</v>
      </c>
      <c r="B90" s="87"/>
      <c r="C90" s="185" t="str">
        <f>IF(C10="","",C10)</f>
        <v/>
      </c>
      <c r="D90" s="190"/>
      <c r="E90" s="190"/>
      <c r="F90" s="190"/>
      <c r="G90" s="190"/>
      <c r="H90" s="190"/>
      <c r="I90" s="190"/>
      <c r="J90" s="190"/>
      <c r="K90" s="190"/>
      <c r="L90" s="190"/>
      <c r="M90" s="190"/>
      <c r="N90" s="190"/>
      <c r="O90" s="190"/>
      <c r="P90" s="186"/>
      <c r="Q90" s="23"/>
      <c r="R90" s="23"/>
    </row>
    <row r="91" spans="1:19" ht="13.9" customHeight="1" x14ac:dyDescent="0.4">
      <c r="A91" s="183" t="s">
        <v>2991</v>
      </c>
      <c r="B91" s="183"/>
      <c r="C91" s="185" t="str">
        <f>IF(C11="","",C11)</f>
        <v/>
      </c>
      <c r="D91" s="190"/>
      <c r="E91" s="190"/>
      <c r="F91" s="190"/>
      <c r="G91" s="190"/>
      <c r="H91" s="190"/>
      <c r="I91" s="186"/>
      <c r="J91" s="218" t="s">
        <v>2727</v>
      </c>
      <c r="K91" s="219"/>
      <c r="L91" s="119" t="str">
        <f>IF(L11="","",L11)</f>
        <v/>
      </c>
      <c r="M91" s="220" t="s">
        <v>2728</v>
      </c>
      <c r="N91" s="221"/>
      <c r="O91" s="222" t="str">
        <f>IF(O11="","",O11)</f>
        <v/>
      </c>
      <c r="P91" s="223"/>
      <c r="Q91" s="23"/>
      <c r="R91" s="23"/>
    </row>
    <row r="92" spans="1:19" ht="13.9" customHeight="1" x14ac:dyDescent="0.4">
      <c r="A92" s="184" t="s">
        <v>2992</v>
      </c>
      <c r="B92" s="184"/>
      <c r="C92" s="185" t="s">
        <v>402</v>
      </c>
      <c r="D92" s="186"/>
      <c r="E92" s="187" t="str">
        <f>IF(E12="","",E12)</f>
        <v/>
      </c>
      <c r="F92" s="188"/>
      <c r="G92" s="89" t="s">
        <v>403</v>
      </c>
      <c r="H92" s="187" t="str">
        <f>IF(H12="","",H12)</f>
        <v/>
      </c>
      <c r="I92" s="188"/>
      <c r="J92" s="88" t="s">
        <v>2726</v>
      </c>
      <c r="K92" s="189" t="str">
        <f>IF(K12="","",K12)</f>
        <v/>
      </c>
      <c r="L92" s="189"/>
      <c r="M92" s="185" t="s">
        <v>2623</v>
      </c>
      <c r="N92" s="186"/>
      <c r="O92" s="189" t="str">
        <f>IF(O12="","",O12)</f>
        <v/>
      </c>
      <c r="P92" s="189"/>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c r="P94" s="11" t="s">
        <v>3270</v>
      </c>
    </row>
    <row r="95" spans="1:19" ht="6" customHeight="1" x14ac:dyDescent="0.4"/>
    <row r="96" spans="1:19" ht="13.9" customHeight="1" x14ac:dyDescent="0.4">
      <c r="A96" s="178" t="s">
        <v>3134</v>
      </c>
      <c r="B96" s="179"/>
      <c r="C96" s="179"/>
      <c r="D96" s="179"/>
      <c r="E96" s="180"/>
      <c r="F96" s="145" t="str">
        <f>IF(入力用CSV!CA2="","",入力用CSV!CA2)</f>
        <v/>
      </c>
      <c r="G96" s="130"/>
      <c r="P96" s="28" t="s">
        <v>232</v>
      </c>
      <c r="Q96" s="23"/>
      <c r="R96" s="23"/>
    </row>
    <row r="97" spans="1:16" ht="13.9" customHeight="1" thickBot="1" x14ac:dyDescent="0.45">
      <c r="A97" s="202" t="s">
        <v>237</v>
      </c>
      <c r="B97" s="203"/>
      <c r="C97" s="203"/>
      <c r="D97" s="203"/>
      <c r="E97" s="204"/>
      <c r="F97" s="192" t="s">
        <v>3012</v>
      </c>
      <c r="G97" s="193"/>
      <c r="H97" s="193"/>
      <c r="I97" s="193"/>
      <c r="J97" s="193"/>
      <c r="K97" s="194"/>
      <c r="L97" s="168" t="s">
        <v>3011</v>
      </c>
      <c r="M97" s="232" t="s">
        <v>3013</v>
      </c>
      <c r="N97" s="233"/>
      <c r="O97" s="233"/>
      <c r="P97" s="234"/>
    </row>
    <row r="98" spans="1:16" ht="13.9" customHeight="1" x14ac:dyDescent="0.4">
      <c r="A98" s="205"/>
      <c r="B98" s="181"/>
      <c r="C98" s="181"/>
      <c r="D98" s="181"/>
      <c r="E98" s="206"/>
      <c r="F98" s="195" t="s">
        <v>2779</v>
      </c>
      <c r="G98" s="196"/>
      <c r="H98" s="196"/>
      <c r="I98" s="197"/>
      <c r="J98" s="195" t="s">
        <v>3010</v>
      </c>
      <c r="K98" s="197"/>
      <c r="L98" s="169"/>
      <c r="M98" s="195" t="s">
        <v>2780</v>
      </c>
      <c r="N98" s="196"/>
      <c r="O98" s="196"/>
      <c r="P98" s="235" t="s">
        <v>2782</v>
      </c>
    </row>
    <row r="99" spans="1:16" ht="13.9" customHeight="1" x14ac:dyDescent="0.4">
      <c r="A99" s="205"/>
      <c r="B99" s="181"/>
      <c r="C99" s="181"/>
      <c r="D99" s="181"/>
      <c r="E99" s="206"/>
      <c r="F99" s="209" t="s">
        <v>2780</v>
      </c>
      <c r="G99" s="210"/>
      <c r="H99" s="211"/>
      <c r="I99" s="212" t="s">
        <v>2782</v>
      </c>
      <c r="J99" s="215" t="s">
        <v>2781</v>
      </c>
      <c r="K99" s="212" t="s">
        <v>2782</v>
      </c>
      <c r="L99" s="169"/>
      <c r="M99" s="240" t="s">
        <v>2993</v>
      </c>
      <c r="N99" s="241"/>
      <c r="O99" s="237" t="s">
        <v>2797</v>
      </c>
      <c r="P99" s="214"/>
    </row>
    <row r="100" spans="1:16" ht="13.9" customHeight="1" x14ac:dyDescent="0.4">
      <c r="A100" s="205"/>
      <c r="B100" s="181"/>
      <c r="C100" s="181"/>
      <c r="D100" s="181"/>
      <c r="E100" s="206"/>
      <c r="F100" s="198" t="s">
        <v>2993</v>
      </c>
      <c r="G100" s="199"/>
      <c r="H100" s="200" t="s">
        <v>2797</v>
      </c>
      <c r="I100" s="213"/>
      <c r="J100" s="216"/>
      <c r="K100" s="213"/>
      <c r="L100" s="169"/>
      <c r="M100" s="238" t="s">
        <v>2777</v>
      </c>
      <c r="N100" s="239" t="s">
        <v>2778</v>
      </c>
      <c r="O100" s="237"/>
      <c r="P100" s="214"/>
    </row>
    <row r="101" spans="1:16" ht="13.9" customHeight="1" x14ac:dyDescent="0.4">
      <c r="A101" s="207"/>
      <c r="B101" s="208"/>
      <c r="C101" s="208"/>
      <c r="D101" s="208"/>
      <c r="E101" s="208"/>
      <c r="F101" s="122" t="s">
        <v>238</v>
      </c>
      <c r="G101" s="113" t="s">
        <v>239</v>
      </c>
      <c r="H101" s="201"/>
      <c r="I101" s="214"/>
      <c r="J101" s="217"/>
      <c r="K101" s="214"/>
      <c r="L101" s="169"/>
      <c r="M101" s="238"/>
      <c r="N101" s="239"/>
      <c r="O101" s="237"/>
      <c r="P101" s="236"/>
    </row>
    <row r="102" spans="1:16" ht="21" customHeight="1" x14ac:dyDescent="0.4">
      <c r="A102" s="98" t="s">
        <v>204</v>
      </c>
      <c r="B102" s="173" t="s">
        <v>2783</v>
      </c>
      <c r="C102" s="174"/>
      <c r="D102" s="174"/>
      <c r="E102" s="174"/>
      <c r="F102" s="167" t="str">
        <f>IF(入力用CSV!CB2="","",入力用CSV!CB2)</f>
        <v/>
      </c>
      <c r="G102" s="161" t="str">
        <f>IF(入力用CSV!CC2="","",入力用CSV!CC2)</f>
        <v/>
      </c>
      <c r="H102" s="161" t="str">
        <f>IF(入力用CSV!CD2="","",入力用CSV!CD2)</f>
        <v/>
      </c>
      <c r="I102" s="162" t="str">
        <f>IF(入力用CSV!CE2="","",入力用CSV!CE2)</f>
        <v/>
      </c>
      <c r="J102" s="167" t="str">
        <f>IF(入力用CSV!CF2="","",入力用CSV!CF2)</f>
        <v/>
      </c>
      <c r="K102" s="162" t="str">
        <f>IF(入力用CSV!CG2="","",入力用CSV!CG2)</f>
        <v/>
      </c>
      <c r="L102" s="169"/>
      <c r="M102" s="167" t="str">
        <f>IF(入力用CSV!CH2="","",入力用CSV!CH2)</f>
        <v/>
      </c>
      <c r="N102" s="161" t="str">
        <f>IF(入力用CSV!CI2="","",入力用CSV!CI2)</f>
        <v/>
      </c>
      <c r="O102" s="161" t="str">
        <f>IF(入力用CSV!CJ2="","",入力用CSV!CJ2)</f>
        <v/>
      </c>
      <c r="P102" s="162" t="str">
        <f>IF(入力用CSV!CK2="","",入力用CSV!CK2)</f>
        <v/>
      </c>
    </row>
    <row r="103" spans="1:16" ht="21" customHeight="1" x14ac:dyDescent="0.4">
      <c r="A103" s="98" t="s">
        <v>206</v>
      </c>
      <c r="B103" s="173" t="s">
        <v>2784</v>
      </c>
      <c r="C103" s="174"/>
      <c r="D103" s="174"/>
      <c r="E103" s="174"/>
      <c r="F103" s="163" t="str">
        <f>IF(入力用CSV!CL2="","",入力用CSV!CL2)</f>
        <v/>
      </c>
      <c r="G103" s="161" t="str">
        <f>IF(入力用CSV!CM2="","",入力用CSV!CM2)</f>
        <v/>
      </c>
      <c r="H103" s="161" t="str">
        <f>IF(入力用CSV!CN2="","",入力用CSV!CN2)</f>
        <v/>
      </c>
      <c r="I103" s="162" t="str">
        <f>IF(入力用CSV!CO2="","",入力用CSV!CO2)</f>
        <v/>
      </c>
      <c r="J103" s="163" t="str">
        <f>IF(入力用CSV!CP2="","",入力用CSV!CP2)</f>
        <v/>
      </c>
      <c r="K103" s="162" t="str">
        <f>IF(入力用CSV!CQ2="","",入力用CSV!CQ2)</f>
        <v/>
      </c>
      <c r="L103" s="169"/>
      <c r="M103" s="163" t="str">
        <f>IF(入力用CSV!CR2="","",入力用CSV!CR2)</f>
        <v/>
      </c>
      <c r="N103" s="161" t="str">
        <f>IF(入力用CSV!CS2="","",入力用CSV!CS2)</f>
        <v/>
      </c>
      <c r="O103" s="161" t="str">
        <f>IF(入力用CSV!CT2="","",入力用CSV!CT2)</f>
        <v/>
      </c>
      <c r="P103" s="162" t="str">
        <f>IF(入力用CSV!CU2="","",入力用CSV!CU2)</f>
        <v/>
      </c>
    </row>
    <row r="104" spans="1:16" ht="21" customHeight="1" x14ac:dyDescent="0.4">
      <c r="A104" s="98" t="s">
        <v>207</v>
      </c>
      <c r="B104" s="173" t="s">
        <v>2785</v>
      </c>
      <c r="C104" s="174"/>
      <c r="D104" s="174"/>
      <c r="E104" s="174"/>
      <c r="F104" s="163" t="str">
        <f>IF(入力用CSV!CV2="","",入力用CSV!CV2)</f>
        <v/>
      </c>
      <c r="G104" s="161" t="str">
        <f>IF(入力用CSV!CW2="","",入力用CSV!CW2)</f>
        <v/>
      </c>
      <c r="H104" s="161" t="str">
        <f>IF(入力用CSV!CX2="","",入力用CSV!CX2)</f>
        <v/>
      </c>
      <c r="I104" s="162" t="str">
        <f>IF(入力用CSV!CY2="","",入力用CSV!CY2)</f>
        <v/>
      </c>
      <c r="J104" s="163" t="str">
        <f>IF(入力用CSV!CZ2="","",入力用CSV!CZ2)</f>
        <v/>
      </c>
      <c r="K104" s="162" t="str">
        <f>IF(入力用CSV!DA2="","",入力用CSV!DA2)</f>
        <v/>
      </c>
      <c r="L104" s="169"/>
      <c r="M104" s="163" t="str">
        <f>IF(入力用CSV!DB2="","",入力用CSV!DB2)</f>
        <v/>
      </c>
      <c r="N104" s="161" t="str">
        <f>IF(入力用CSV!DC2="","",入力用CSV!DC2)</f>
        <v/>
      </c>
      <c r="O104" s="161" t="str">
        <f>IF(入力用CSV!DD2="","",入力用CSV!DD2)</f>
        <v/>
      </c>
      <c r="P104" s="162" t="str">
        <f>IF(入力用CSV!DE2="","",入力用CSV!DE2)</f>
        <v/>
      </c>
    </row>
    <row r="105" spans="1:16" ht="21" customHeight="1" x14ac:dyDescent="0.4">
      <c r="A105" s="98" t="s">
        <v>208</v>
      </c>
      <c r="B105" s="175" t="s">
        <v>50</v>
      </c>
      <c r="C105" s="231"/>
      <c r="D105" s="231"/>
      <c r="E105" s="231"/>
      <c r="F105" s="163" t="str">
        <f>IF(入力用CSV!DF2="","",入力用CSV!DF2)</f>
        <v/>
      </c>
      <c r="G105" s="161" t="str">
        <f>IF(入力用CSV!DG2="","",入力用CSV!DG2)</f>
        <v/>
      </c>
      <c r="H105" s="161" t="str">
        <f>IF(入力用CSV!DH2="","",入力用CSV!DH2)</f>
        <v/>
      </c>
      <c r="I105" s="162" t="str">
        <f>IF(入力用CSV!DI2="","",入力用CSV!DI2)</f>
        <v/>
      </c>
      <c r="J105" s="163" t="str">
        <f>IF(入力用CSV!DJ2="","",入力用CSV!DJ2)</f>
        <v/>
      </c>
      <c r="K105" s="162" t="str">
        <f>IF(入力用CSV!DK2="","",入力用CSV!DK2)</f>
        <v/>
      </c>
      <c r="L105" s="169"/>
      <c r="M105" s="163" t="str">
        <f>IF(入力用CSV!DL2="","",入力用CSV!DL2)</f>
        <v/>
      </c>
      <c r="N105" s="161" t="str">
        <f>IF(入力用CSV!DM2="","",入力用CSV!DM2)</f>
        <v/>
      </c>
      <c r="O105" s="161" t="str">
        <f>IF(入力用CSV!DN2="","",入力用CSV!DN2)</f>
        <v/>
      </c>
      <c r="P105" s="162" t="str">
        <f>IF(入力用CSV!DO2="","",入力用CSV!DO2)</f>
        <v/>
      </c>
    </row>
    <row r="106" spans="1:16" ht="21" customHeight="1" x14ac:dyDescent="0.4">
      <c r="A106" s="98" t="s">
        <v>247</v>
      </c>
      <c r="B106" s="176" t="s">
        <v>235</v>
      </c>
      <c r="C106" s="171" t="s">
        <v>55</v>
      </c>
      <c r="D106" s="174"/>
      <c r="E106" s="174"/>
      <c r="F106" s="163" t="str">
        <f>IF(入力用CSV!DP2="","",入力用CSV!DP2)</f>
        <v/>
      </c>
      <c r="G106" s="161" t="str">
        <f>IF(入力用CSV!DQ2="","",入力用CSV!DQ2)</f>
        <v/>
      </c>
      <c r="H106" s="161" t="str">
        <f>IF(入力用CSV!DR2="","",入力用CSV!DR2)</f>
        <v/>
      </c>
      <c r="I106" s="162" t="str">
        <f>IF(入力用CSV!DS2="","",入力用CSV!DS2)</f>
        <v/>
      </c>
      <c r="J106" s="163" t="str">
        <f>IF(入力用CSV!DT2="","",入力用CSV!DT2)</f>
        <v/>
      </c>
      <c r="K106" s="162" t="str">
        <f>IF(入力用CSV!DU2="","",入力用CSV!DU2)</f>
        <v/>
      </c>
      <c r="L106" s="169"/>
      <c r="M106" s="163" t="str">
        <f>IF(入力用CSV!DV2="","",入力用CSV!DV2)</f>
        <v/>
      </c>
      <c r="N106" s="161" t="str">
        <f>IF(入力用CSV!DW2="","",入力用CSV!DW2)</f>
        <v/>
      </c>
      <c r="O106" s="161" t="str">
        <f>IF(入力用CSV!DX2="","",入力用CSV!DX2)</f>
        <v/>
      </c>
      <c r="P106" s="162" t="str">
        <f>IF(入力用CSV!DY2="","",入力用CSV!DY2)</f>
        <v/>
      </c>
    </row>
    <row r="107" spans="1:16" ht="21" customHeight="1" x14ac:dyDescent="0.4">
      <c r="A107" s="98" t="s">
        <v>249</v>
      </c>
      <c r="B107" s="176"/>
      <c r="C107" s="173" t="s">
        <v>2786</v>
      </c>
      <c r="D107" s="174"/>
      <c r="E107" s="174"/>
      <c r="F107" s="163" t="str">
        <f>IF(入力用CSV!DZ2="","",入力用CSV!DZ2)</f>
        <v/>
      </c>
      <c r="G107" s="161" t="str">
        <f>IF(入力用CSV!EA2="","",入力用CSV!EA2)</f>
        <v/>
      </c>
      <c r="H107" s="161" t="str">
        <f>IF(入力用CSV!EB2="","",入力用CSV!EB2)</f>
        <v/>
      </c>
      <c r="I107" s="162" t="str">
        <f>IF(入力用CSV!EC2="","",入力用CSV!EC2)</f>
        <v/>
      </c>
      <c r="J107" s="163" t="str">
        <f>IF(入力用CSV!ED2="","",入力用CSV!ED2)</f>
        <v/>
      </c>
      <c r="K107" s="162" t="str">
        <f>IF(入力用CSV!EE2="","",入力用CSV!EE2)</f>
        <v/>
      </c>
      <c r="L107" s="169"/>
      <c r="M107" s="163" t="str">
        <f>IF(入力用CSV!EF2="","",入力用CSV!EF2)</f>
        <v/>
      </c>
      <c r="N107" s="161" t="str">
        <f>IF(入力用CSV!EG2="","",入力用CSV!EG2)</f>
        <v/>
      </c>
      <c r="O107" s="161" t="str">
        <f>IF(入力用CSV!EH2="","",入力用CSV!EH2)</f>
        <v/>
      </c>
      <c r="P107" s="162" t="str">
        <f>IF(入力用CSV!EI2="","",入力用CSV!EI2)</f>
        <v/>
      </c>
    </row>
    <row r="108" spans="1:16" ht="21" customHeight="1" x14ac:dyDescent="0.4">
      <c r="A108" s="98" t="s">
        <v>251</v>
      </c>
      <c r="B108" s="176"/>
      <c r="C108" s="173" t="s">
        <v>2787</v>
      </c>
      <c r="D108" s="174"/>
      <c r="E108" s="174"/>
      <c r="F108" s="163" t="str">
        <f>IF(入力用CSV!EJ2="","",入力用CSV!EJ2)</f>
        <v/>
      </c>
      <c r="G108" s="161" t="str">
        <f>IF(入力用CSV!EK2="","",入力用CSV!EK2)</f>
        <v/>
      </c>
      <c r="H108" s="161" t="str">
        <f>IF(入力用CSV!EL2="","",入力用CSV!EL2)</f>
        <v/>
      </c>
      <c r="I108" s="162" t="str">
        <f>IF(入力用CSV!EM2="","",入力用CSV!EM2)</f>
        <v/>
      </c>
      <c r="J108" s="163" t="str">
        <f>IF(入力用CSV!EN2="","",入力用CSV!EN2)</f>
        <v/>
      </c>
      <c r="K108" s="162" t="str">
        <f>IF(入力用CSV!EO2="","",入力用CSV!EO2)</f>
        <v/>
      </c>
      <c r="L108" s="169"/>
      <c r="M108" s="163" t="str">
        <f>IF(入力用CSV!EP2="","",入力用CSV!EP2)</f>
        <v/>
      </c>
      <c r="N108" s="161" t="str">
        <f>IF(入力用CSV!EQ2="","",入力用CSV!EQ2)</f>
        <v/>
      </c>
      <c r="O108" s="161" t="str">
        <f>IF(入力用CSV!ER2="","",入力用CSV!ER2)</f>
        <v/>
      </c>
      <c r="P108" s="162" t="str">
        <f>IF(入力用CSV!ES2="","",入力用CSV!ES2)</f>
        <v/>
      </c>
    </row>
    <row r="109" spans="1:16" ht="21" customHeight="1" x14ac:dyDescent="0.4">
      <c r="A109" s="98" t="s">
        <v>252</v>
      </c>
      <c r="B109" s="177"/>
      <c r="C109" s="173" t="s">
        <v>2788</v>
      </c>
      <c r="D109" s="174"/>
      <c r="E109" s="174"/>
      <c r="F109" s="163" t="str">
        <f>IF(入力用CSV!ET2="","",入力用CSV!ET2)</f>
        <v/>
      </c>
      <c r="G109" s="161" t="str">
        <f>IF(入力用CSV!EU2="","",入力用CSV!EU2)</f>
        <v/>
      </c>
      <c r="H109" s="161" t="str">
        <f>IF(入力用CSV!EV2="","",入力用CSV!EV2)</f>
        <v/>
      </c>
      <c r="I109" s="162" t="str">
        <f>IF(入力用CSV!EW2="","",入力用CSV!EW2)</f>
        <v/>
      </c>
      <c r="J109" s="163" t="str">
        <f>IF(入力用CSV!EX2="","",入力用CSV!EX2)</f>
        <v/>
      </c>
      <c r="K109" s="162" t="str">
        <f>IF(入力用CSV!EY2="","",入力用CSV!EY2)</f>
        <v/>
      </c>
      <c r="L109" s="169"/>
      <c r="M109" s="163" t="str">
        <f>IF(入力用CSV!EZ2="","",入力用CSV!EZ2)</f>
        <v/>
      </c>
      <c r="N109" s="161" t="str">
        <f>IF(入力用CSV!FA2="","",入力用CSV!FA2)</f>
        <v/>
      </c>
      <c r="O109" s="161" t="str">
        <f>IF(入力用CSV!FB2="","",入力用CSV!FB2)</f>
        <v/>
      </c>
      <c r="P109" s="162" t="str">
        <f>IF(入力用CSV!FC2="","",入力用CSV!FC2)</f>
        <v/>
      </c>
    </row>
    <row r="110" spans="1:16" ht="21" customHeight="1" x14ac:dyDescent="0.4">
      <c r="A110" s="98" t="s">
        <v>209</v>
      </c>
      <c r="B110" s="175" t="s">
        <v>66</v>
      </c>
      <c r="C110" s="231"/>
      <c r="D110" s="231"/>
      <c r="E110" s="231"/>
      <c r="F110" s="163" t="str">
        <f>IF(入力用CSV!FD2="","",入力用CSV!FD2)</f>
        <v/>
      </c>
      <c r="G110" s="161" t="str">
        <f>IF(入力用CSV!FE2="","",入力用CSV!FE2)</f>
        <v/>
      </c>
      <c r="H110" s="161" t="str">
        <f>IF(入力用CSV!FF2="","",入力用CSV!FF2)</f>
        <v/>
      </c>
      <c r="I110" s="162" t="str">
        <f>IF(入力用CSV!FG2="","",入力用CSV!FG2)</f>
        <v/>
      </c>
      <c r="J110" s="163" t="str">
        <f>IF(入力用CSV!FH2="","",入力用CSV!FH2)</f>
        <v/>
      </c>
      <c r="K110" s="162" t="str">
        <f>IF(入力用CSV!FI2="","",入力用CSV!FI2)</f>
        <v/>
      </c>
      <c r="L110" s="169"/>
      <c r="M110" s="163" t="str">
        <f>IF(入力用CSV!FJ2="","",入力用CSV!FJ2)</f>
        <v/>
      </c>
      <c r="N110" s="161" t="str">
        <f>IF(入力用CSV!FK2="","",入力用CSV!FK2)</f>
        <v/>
      </c>
      <c r="O110" s="161" t="str">
        <f>IF(入力用CSV!FL2="","",入力用CSV!FL2)</f>
        <v/>
      </c>
      <c r="P110" s="162" t="str">
        <f>IF(入力用CSV!FM2="","",入力用CSV!FM2)</f>
        <v/>
      </c>
    </row>
    <row r="111" spans="1:16" ht="21" customHeight="1" x14ac:dyDescent="0.4">
      <c r="A111" s="98" t="s">
        <v>214</v>
      </c>
      <c r="B111" s="176" t="s">
        <v>236</v>
      </c>
      <c r="C111" s="173" t="s">
        <v>2789</v>
      </c>
      <c r="D111" s="174"/>
      <c r="E111" s="174"/>
      <c r="F111" s="163" t="str">
        <f>IF(入力用CSV!FN2="","",入力用CSV!FN2)</f>
        <v/>
      </c>
      <c r="G111" s="161" t="str">
        <f>IF(入力用CSV!FO2="","",入力用CSV!FO2)</f>
        <v/>
      </c>
      <c r="H111" s="161" t="str">
        <f>IF(入力用CSV!FP2="","",入力用CSV!FP2)</f>
        <v/>
      </c>
      <c r="I111" s="162" t="str">
        <f>IF(入力用CSV!FQ2="","",入力用CSV!FQ2)</f>
        <v/>
      </c>
      <c r="J111" s="163" t="str">
        <f>IF(入力用CSV!FR2="","",入力用CSV!FR2)</f>
        <v/>
      </c>
      <c r="K111" s="162" t="str">
        <f>IF(入力用CSV!FS2="","",入力用CSV!FS2)</f>
        <v/>
      </c>
      <c r="L111" s="169"/>
      <c r="M111" s="163" t="str">
        <f>IF(入力用CSV!FT2="","",入力用CSV!FT2)</f>
        <v/>
      </c>
      <c r="N111" s="161" t="str">
        <f>IF(入力用CSV!FU2="","",入力用CSV!FU2)</f>
        <v/>
      </c>
      <c r="O111" s="161" t="str">
        <f>IF(入力用CSV!FV2="","",入力用CSV!FV2)</f>
        <v/>
      </c>
      <c r="P111" s="162" t="str">
        <f>IF(入力用CSV!FW2="","",入力用CSV!FW2)</f>
        <v/>
      </c>
    </row>
    <row r="112" spans="1:16" ht="21" customHeight="1" x14ac:dyDescent="0.4">
      <c r="A112" s="98" t="s">
        <v>216</v>
      </c>
      <c r="B112" s="176"/>
      <c r="C112" s="173" t="s">
        <v>2790</v>
      </c>
      <c r="D112" s="174"/>
      <c r="E112" s="174"/>
      <c r="F112" s="163" t="str">
        <f>IF(入力用CSV!FX2="","",入力用CSV!FX2)</f>
        <v/>
      </c>
      <c r="G112" s="161" t="str">
        <f>IF(入力用CSV!FY2="","",入力用CSV!FY2)</f>
        <v/>
      </c>
      <c r="H112" s="161" t="str">
        <f>IF(入力用CSV!FZ2="","",入力用CSV!FZ2)</f>
        <v/>
      </c>
      <c r="I112" s="162" t="str">
        <f>IF(入力用CSV!GA2="","",入力用CSV!GA2)</f>
        <v/>
      </c>
      <c r="J112" s="163" t="str">
        <f>IF(入力用CSV!GB2="","",入力用CSV!GB2)</f>
        <v/>
      </c>
      <c r="K112" s="162" t="str">
        <f>IF(入力用CSV!GC2="","",入力用CSV!GC2)</f>
        <v/>
      </c>
      <c r="L112" s="169"/>
      <c r="M112" s="163" t="str">
        <f>IF(入力用CSV!GD2="","",入力用CSV!GD2)</f>
        <v/>
      </c>
      <c r="N112" s="161" t="str">
        <f>IF(入力用CSV!GE2="","",入力用CSV!GE2)</f>
        <v/>
      </c>
      <c r="O112" s="161" t="str">
        <f>IF(入力用CSV!GF2="","",入力用CSV!GF2)</f>
        <v/>
      </c>
      <c r="P112" s="162" t="str">
        <f>IF(入力用CSV!GG2="","",入力用CSV!GG2)</f>
        <v/>
      </c>
    </row>
    <row r="113" spans="1:16" ht="21" customHeight="1" x14ac:dyDescent="0.4">
      <c r="A113" s="98" t="s">
        <v>217</v>
      </c>
      <c r="B113" s="176"/>
      <c r="C113" s="173" t="s">
        <v>2791</v>
      </c>
      <c r="D113" s="174"/>
      <c r="E113" s="174"/>
      <c r="F113" s="163" t="str">
        <f>IF(入力用CSV!GH2="","",入力用CSV!GH2)</f>
        <v/>
      </c>
      <c r="G113" s="161" t="str">
        <f>IF(入力用CSV!GI2="","",入力用CSV!GI2)</f>
        <v/>
      </c>
      <c r="H113" s="161" t="str">
        <f>IF(入力用CSV!GJ2="","",入力用CSV!GJ2)</f>
        <v/>
      </c>
      <c r="I113" s="162" t="str">
        <f>IF(入力用CSV!GK2="","",入力用CSV!GK2)</f>
        <v/>
      </c>
      <c r="J113" s="163" t="str">
        <f>IF(入力用CSV!GL2="","",入力用CSV!GL2)</f>
        <v/>
      </c>
      <c r="K113" s="162" t="str">
        <f>IF(入力用CSV!GM2="","",入力用CSV!GM2)</f>
        <v/>
      </c>
      <c r="L113" s="169"/>
      <c r="M113" s="163" t="str">
        <f>IF(入力用CSV!GN2="","",入力用CSV!GN2)</f>
        <v/>
      </c>
      <c r="N113" s="161" t="str">
        <f>IF(入力用CSV!GO2="","",入力用CSV!GO2)</f>
        <v/>
      </c>
      <c r="O113" s="161" t="str">
        <f>IF(入力用CSV!GP2="","",入力用CSV!GP2)</f>
        <v/>
      </c>
      <c r="P113" s="162" t="str">
        <f>IF(入力用CSV!GQ2="","",入力用CSV!GQ2)</f>
        <v/>
      </c>
    </row>
    <row r="114" spans="1:16" ht="21" customHeight="1" x14ac:dyDescent="0.4">
      <c r="A114" s="98" t="s">
        <v>218</v>
      </c>
      <c r="B114" s="176"/>
      <c r="C114" s="175" t="s">
        <v>63</v>
      </c>
      <c r="D114" s="231"/>
      <c r="E114" s="231"/>
      <c r="F114" s="163" t="str">
        <f>IF(入力用CSV!GR2="","",入力用CSV!GR2)</f>
        <v/>
      </c>
      <c r="G114" s="161" t="str">
        <f>IF(入力用CSV!GS2="","",入力用CSV!GS2)</f>
        <v/>
      </c>
      <c r="H114" s="161" t="str">
        <f>IF(入力用CSV!GT2="","",入力用CSV!GT2)</f>
        <v/>
      </c>
      <c r="I114" s="162" t="str">
        <f>IF(入力用CSV!GU2="","",入力用CSV!GU2)</f>
        <v/>
      </c>
      <c r="J114" s="163" t="str">
        <f>IF(入力用CSV!GV2="","",入力用CSV!GV2)</f>
        <v/>
      </c>
      <c r="K114" s="162" t="str">
        <f>IF(入力用CSV!GW2="","",入力用CSV!GW2)</f>
        <v/>
      </c>
      <c r="L114" s="169"/>
      <c r="M114" s="163" t="str">
        <f>IF(入力用CSV!GX2="","",入力用CSV!GX2)</f>
        <v/>
      </c>
      <c r="N114" s="161" t="str">
        <f>IF(入力用CSV!GY2="","",入力用CSV!GY2)</f>
        <v/>
      </c>
      <c r="O114" s="161" t="str">
        <f>IF(入力用CSV!GZ2="","",入力用CSV!GZ2)</f>
        <v/>
      </c>
      <c r="P114" s="162" t="str">
        <f>IF(入力用CSV!HA2="","",入力用CSV!HA2)</f>
        <v/>
      </c>
    </row>
    <row r="115" spans="1:16" ht="21" customHeight="1" x14ac:dyDescent="0.4">
      <c r="A115" s="98" t="s">
        <v>219</v>
      </c>
      <c r="B115" s="176"/>
      <c r="C115" s="176" t="s">
        <v>234</v>
      </c>
      <c r="D115" s="173" t="s">
        <v>2792</v>
      </c>
      <c r="E115" s="174"/>
      <c r="F115" s="163" t="str">
        <f>IF(入力用CSV!HB2="","",入力用CSV!HB2)</f>
        <v/>
      </c>
      <c r="G115" s="161" t="str">
        <f>IF(入力用CSV!HC2="","",入力用CSV!HC2)</f>
        <v/>
      </c>
      <c r="H115" s="161" t="str">
        <f>IF(入力用CSV!HD2="","",入力用CSV!HD2)</f>
        <v/>
      </c>
      <c r="I115" s="162" t="str">
        <f>IF(入力用CSV!HE2="","",入力用CSV!HE2)</f>
        <v/>
      </c>
      <c r="J115" s="163" t="str">
        <f>IF(入力用CSV!HF2="","",入力用CSV!HF2)</f>
        <v/>
      </c>
      <c r="K115" s="162" t="str">
        <f>IF(入力用CSV!HG2="","",入力用CSV!HG2)</f>
        <v/>
      </c>
      <c r="L115" s="169"/>
      <c r="M115" s="163" t="str">
        <f>IF(入力用CSV!HH2="","",入力用CSV!HH2)</f>
        <v/>
      </c>
      <c r="N115" s="161" t="str">
        <f>IF(入力用CSV!HI2="","",入力用CSV!HI2)</f>
        <v/>
      </c>
      <c r="O115" s="161" t="str">
        <f>IF(入力用CSV!HJ2="","",入力用CSV!HJ2)</f>
        <v/>
      </c>
      <c r="P115" s="162" t="str">
        <f>IF(入力用CSV!HK2="","",入力用CSV!HK2)</f>
        <v/>
      </c>
    </row>
    <row r="116" spans="1:16" ht="21" customHeight="1" x14ac:dyDescent="0.4">
      <c r="A116" s="98" t="s">
        <v>220</v>
      </c>
      <c r="B116" s="176"/>
      <c r="C116" s="176"/>
      <c r="D116" s="173" t="s">
        <v>2793</v>
      </c>
      <c r="E116" s="174"/>
      <c r="F116" s="163" t="str">
        <f>IF(入力用CSV!HL2="","",入力用CSV!HL2)</f>
        <v/>
      </c>
      <c r="G116" s="161" t="str">
        <f>IF(入力用CSV!HM2="","",入力用CSV!HM2)</f>
        <v/>
      </c>
      <c r="H116" s="161" t="str">
        <f>IF(入力用CSV!HN2="","",入力用CSV!HN2)</f>
        <v/>
      </c>
      <c r="I116" s="162" t="str">
        <f>IF(入力用CSV!HO2="","",入力用CSV!HO2)</f>
        <v/>
      </c>
      <c r="J116" s="163" t="str">
        <f>IF(入力用CSV!HP2="","",入力用CSV!HP2)</f>
        <v/>
      </c>
      <c r="K116" s="162" t="str">
        <f>IF(入力用CSV!HQ2="","",入力用CSV!HQ2)</f>
        <v/>
      </c>
      <c r="L116" s="169"/>
      <c r="M116" s="163" t="str">
        <f>IF(入力用CSV!HR2="","",入力用CSV!HR2)</f>
        <v/>
      </c>
      <c r="N116" s="161" t="str">
        <f>IF(入力用CSV!HS2="","",入力用CSV!HS2)</f>
        <v/>
      </c>
      <c r="O116" s="161" t="str">
        <f>IF(入力用CSV!HT2="","",入力用CSV!HT2)</f>
        <v/>
      </c>
      <c r="P116" s="162" t="str">
        <f>IF(入力用CSV!HU2="","",入力用CSV!HU2)</f>
        <v/>
      </c>
    </row>
    <row r="117" spans="1:16" ht="21" customHeight="1" x14ac:dyDescent="0.4">
      <c r="A117" s="98" t="s">
        <v>221</v>
      </c>
      <c r="B117" s="176"/>
      <c r="C117" s="176"/>
      <c r="D117" s="171" t="s">
        <v>56</v>
      </c>
      <c r="E117" s="172"/>
      <c r="F117" s="163" t="str">
        <f>IF(入力用CSV!HV2="","",入力用CSV!HV2)</f>
        <v/>
      </c>
      <c r="G117" s="161" t="str">
        <f>IF(入力用CSV!HW2="","",入力用CSV!HW2)</f>
        <v/>
      </c>
      <c r="H117" s="161" t="str">
        <f>IF(入力用CSV!HX2="","",入力用CSV!HX2)</f>
        <v/>
      </c>
      <c r="I117" s="162" t="str">
        <f>IF(入力用CSV!HY2="","",入力用CSV!HY2)</f>
        <v/>
      </c>
      <c r="J117" s="163" t="str">
        <f>IF(入力用CSV!HZ2="","",入力用CSV!HZ2)</f>
        <v/>
      </c>
      <c r="K117" s="162" t="str">
        <f>IF(入力用CSV!IA2="","",入力用CSV!IA2)</f>
        <v/>
      </c>
      <c r="L117" s="169"/>
      <c r="M117" s="163" t="str">
        <f>IF(入力用CSV!IB2="","",入力用CSV!IB2)</f>
        <v/>
      </c>
      <c r="N117" s="161" t="str">
        <f>IF(入力用CSV!IC2="","",入力用CSV!IC2)</f>
        <v/>
      </c>
      <c r="O117" s="161" t="str">
        <f>IF(入力用CSV!ID2="","",入力用CSV!ID2)</f>
        <v/>
      </c>
      <c r="P117" s="162" t="str">
        <f>IF(入力用CSV!IE2="","",入力用CSV!IE2)</f>
        <v/>
      </c>
    </row>
    <row r="118" spans="1:16" ht="21" customHeight="1" x14ac:dyDescent="0.4">
      <c r="A118" s="98" t="s">
        <v>2624</v>
      </c>
      <c r="B118" s="176"/>
      <c r="C118" s="177"/>
      <c r="D118" s="173" t="s">
        <v>2794</v>
      </c>
      <c r="E118" s="174"/>
      <c r="F118" s="163" t="str">
        <f>IF(入力用CSV!IF2="","",入力用CSV!IF2)</f>
        <v/>
      </c>
      <c r="G118" s="161" t="str">
        <f>IF(入力用CSV!IG2="","",入力用CSV!IG2)</f>
        <v/>
      </c>
      <c r="H118" s="161" t="str">
        <f>IF(入力用CSV!IH2="","",入力用CSV!IH2)</f>
        <v/>
      </c>
      <c r="I118" s="162" t="str">
        <f>IF(入力用CSV!II2="","",入力用CSV!II2)</f>
        <v/>
      </c>
      <c r="J118" s="163" t="str">
        <f>IF(入力用CSV!IJ2="","",入力用CSV!IJ2)</f>
        <v/>
      </c>
      <c r="K118" s="162" t="str">
        <f>IF(入力用CSV!IK2="","",入力用CSV!IK2)</f>
        <v/>
      </c>
      <c r="L118" s="169"/>
      <c r="M118" s="163" t="str">
        <f>IF(入力用CSV!IL2="","",入力用CSV!IL2)</f>
        <v/>
      </c>
      <c r="N118" s="161" t="str">
        <f>IF(入力用CSV!IM2="","",入力用CSV!IM2)</f>
        <v/>
      </c>
      <c r="O118" s="161" t="str">
        <f>IF(入力用CSV!IN2="","",入力用CSV!IN2)</f>
        <v/>
      </c>
      <c r="P118" s="162" t="str">
        <f>IF(入力用CSV!IO2="","",入力用CSV!IO2)</f>
        <v/>
      </c>
    </row>
    <row r="119" spans="1:16" ht="21" customHeight="1" x14ac:dyDescent="0.4">
      <c r="A119" s="98" t="s">
        <v>222</v>
      </c>
      <c r="B119" s="176"/>
      <c r="C119" s="171" t="s">
        <v>57</v>
      </c>
      <c r="D119" s="172"/>
      <c r="E119" s="172"/>
      <c r="F119" s="163" t="str">
        <f>IF(入力用CSV!IP2="","",入力用CSV!IP2)</f>
        <v/>
      </c>
      <c r="G119" s="161" t="str">
        <f>IF(入力用CSV!IQ2="","",入力用CSV!IQ2)</f>
        <v/>
      </c>
      <c r="H119" s="161" t="str">
        <f>IF(入力用CSV!IR2="","",入力用CSV!IR2)</f>
        <v/>
      </c>
      <c r="I119" s="162" t="str">
        <f>IF(入力用CSV!IS2="","",入力用CSV!IS2)</f>
        <v/>
      </c>
      <c r="J119" s="163" t="str">
        <f>IF(入力用CSV!IT2="","",入力用CSV!IT2)</f>
        <v/>
      </c>
      <c r="K119" s="162" t="str">
        <f>IF(入力用CSV!IU2="","",入力用CSV!IU2)</f>
        <v/>
      </c>
      <c r="L119" s="169"/>
      <c r="M119" s="163" t="str">
        <f>IF(入力用CSV!IV2="","",入力用CSV!IV2)</f>
        <v/>
      </c>
      <c r="N119" s="161" t="str">
        <f>IF(入力用CSV!IW2="","",入力用CSV!IW2)</f>
        <v/>
      </c>
      <c r="O119" s="161" t="str">
        <f>IF(入力用CSV!IX2="","",入力用CSV!IX2)</f>
        <v/>
      </c>
      <c r="P119" s="162" t="str">
        <f>IF(入力用CSV!IY2="","",入力用CSV!IY2)</f>
        <v/>
      </c>
    </row>
    <row r="120" spans="1:16" ht="21" customHeight="1" x14ac:dyDescent="0.4">
      <c r="A120" s="98" t="s">
        <v>223</v>
      </c>
      <c r="B120" s="176"/>
      <c r="C120" s="171" t="s">
        <v>58</v>
      </c>
      <c r="D120" s="172"/>
      <c r="E120" s="172"/>
      <c r="F120" s="163" t="str">
        <f>IF(入力用CSV!IZ2="","",入力用CSV!IZ2)</f>
        <v/>
      </c>
      <c r="G120" s="161" t="str">
        <f>IF(入力用CSV!JA2="","",入力用CSV!JA2)</f>
        <v/>
      </c>
      <c r="H120" s="161" t="str">
        <f>IF(入力用CSV!JB2="","",入力用CSV!JB2)</f>
        <v/>
      </c>
      <c r="I120" s="162" t="str">
        <f>IF(入力用CSV!JC2="","",入力用CSV!JC2)</f>
        <v/>
      </c>
      <c r="J120" s="163" t="str">
        <f>IF(入力用CSV!JD2="","",入力用CSV!JD2)</f>
        <v/>
      </c>
      <c r="K120" s="162" t="str">
        <f>IF(入力用CSV!JE2="","",入力用CSV!JE2)</f>
        <v/>
      </c>
      <c r="L120" s="169"/>
      <c r="M120" s="163" t="str">
        <f>IF(入力用CSV!JF2="","",入力用CSV!JF2)</f>
        <v/>
      </c>
      <c r="N120" s="161" t="str">
        <f>IF(入力用CSV!JG2="","",入力用CSV!JG2)</f>
        <v/>
      </c>
      <c r="O120" s="161" t="str">
        <f>IF(入力用CSV!JH2="","",入力用CSV!JH2)</f>
        <v/>
      </c>
      <c r="P120" s="162" t="str">
        <f>IF(入力用CSV!JI2="","",入力用CSV!JI2)</f>
        <v/>
      </c>
    </row>
    <row r="121" spans="1:16" ht="21" customHeight="1" x14ac:dyDescent="0.4">
      <c r="A121" s="98" t="s">
        <v>224</v>
      </c>
      <c r="B121" s="176"/>
      <c r="C121" s="175" t="s">
        <v>67</v>
      </c>
      <c r="D121" s="242"/>
      <c r="E121" s="242"/>
      <c r="F121" s="163" t="str">
        <f>IF(入力用CSV!JJ2="","",入力用CSV!JJ2)</f>
        <v/>
      </c>
      <c r="G121" s="161" t="str">
        <f>IF(入力用CSV!JK2="","",入力用CSV!JK2)</f>
        <v/>
      </c>
      <c r="H121" s="161" t="str">
        <f>IF(入力用CSV!JL2="","",入力用CSV!JL2)</f>
        <v/>
      </c>
      <c r="I121" s="162" t="str">
        <f>IF(入力用CSV!JM2="","",入力用CSV!JM2)</f>
        <v/>
      </c>
      <c r="J121" s="163" t="str">
        <f>IF(入力用CSV!JN2="","",入力用CSV!JN2)</f>
        <v/>
      </c>
      <c r="K121" s="162" t="str">
        <f>IF(入力用CSV!JO2="","",入力用CSV!JO2)</f>
        <v/>
      </c>
      <c r="L121" s="169"/>
      <c r="M121" s="163" t="str">
        <f>IF(入力用CSV!JP2="","",入力用CSV!JP2)</f>
        <v/>
      </c>
      <c r="N121" s="161" t="str">
        <f>IF(入力用CSV!JQ2="","",入力用CSV!JQ2)</f>
        <v/>
      </c>
      <c r="O121" s="161" t="str">
        <f>IF(入力用CSV!JR2="","",入力用CSV!JR2)</f>
        <v/>
      </c>
      <c r="P121" s="162" t="str">
        <f>IF(入力用CSV!JS2="","",入力用CSV!JS2)</f>
        <v/>
      </c>
    </row>
    <row r="122" spans="1:16" ht="21" customHeight="1" x14ac:dyDescent="0.4">
      <c r="A122" s="98" t="s">
        <v>225</v>
      </c>
      <c r="B122" s="176"/>
      <c r="C122" s="176" t="s">
        <v>233</v>
      </c>
      <c r="D122" s="173" t="s">
        <v>2795</v>
      </c>
      <c r="E122" s="174"/>
      <c r="F122" s="163" t="str">
        <f>IF(入力用CSV!JT2="","",入力用CSV!JT2)</f>
        <v/>
      </c>
      <c r="G122" s="161" t="str">
        <f>IF(入力用CSV!JU2="","",入力用CSV!JU2)</f>
        <v/>
      </c>
      <c r="H122" s="161" t="str">
        <f>IF(入力用CSV!JV2="","",入力用CSV!JV2)</f>
        <v/>
      </c>
      <c r="I122" s="162" t="str">
        <f>IF(入力用CSV!JW2="","",入力用CSV!JW2)</f>
        <v/>
      </c>
      <c r="J122" s="163" t="str">
        <f>IF(入力用CSV!JX2="","",入力用CSV!JX2)</f>
        <v/>
      </c>
      <c r="K122" s="162" t="str">
        <f>IF(入力用CSV!JY2="","",入力用CSV!JY2)</f>
        <v/>
      </c>
      <c r="L122" s="169"/>
      <c r="M122" s="163" t="str">
        <f>IF(入力用CSV!JZ2="","",入力用CSV!JZ2)</f>
        <v/>
      </c>
      <c r="N122" s="161" t="str">
        <f>IF(入力用CSV!KA2="","",入力用CSV!KA2)</f>
        <v/>
      </c>
      <c r="O122" s="161" t="str">
        <f>IF(入力用CSV!KB2="","",入力用CSV!KB2)</f>
        <v/>
      </c>
      <c r="P122" s="162" t="str">
        <f>IF(入力用CSV!KC2="","",入力用CSV!KC2)</f>
        <v/>
      </c>
    </row>
    <row r="123" spans="1:16" ht="21" customHeight="1" x14ac:dyDescent="0.4">
      <c r="A123" s="98" t="s">
        <v>226</v>
      </c>
      <c r="B123" s="176"/>
      <c r="C123" s="176"/>
      <c r="D123" s="171" t="s">
        <v>68</v>
      </c>
      <c r="E123" s="172"/>
      <c r="F123" s="163" t="str">
        <f>IF(入力用CSV!KD2="","",入力用CSV!KD2)</f>
        <v/>
      </c>
      <c r="G123" s="161" t="str">
        <f>IF(入力用CSV!KE2="","",入力用CSV!KE2)</f>
        <v/>
      </c>
      <c r="H123" s="161" t="str">
        <f>IF(入力用CSV!KF2="","",入力用CSV!KF2)</f>
        <v/>
      </c>
      <c r="I123" s="162" t="str">
        <f>IF(入力用CSV!KG2="","",入力用CSV!KG2)</f>
        <v/>
      </c>
      <c r="J123" s="163" t="str">
        <f>IF(入力用CSV!KH2="","",入力用CSV!KH2)</f>
        <v/>
      </c>
      <c r="K123" s="162" t="str">
        <f>IF(入力用CSV!KI2="","",入力用CSV!KI2)</f>
        <v/>
      </c>
      <c r="L123" s="169"/>
      <c r="M123" s="163" t="str">
        <f>IF(入力用CSV!KJ2="","",入力用CSV!KJ2)</f>
        <v/>
      </c>
      <c r="N123" s="161" t="str">
        <f>IF(入力用CSV!KK2="","",入力用CSV!KK2)</f>
        <v/>
      </c>
      <c r="O123" s="161" t="str">
        <f>IF(入力用CSV!KL2="","",入力用CSV!KL2)</f>
        <v/>
      </c>
      <c r="P123" s="162" t="str">
        <f>IF(入力用CSV!KM2="","",入力用CSV!KM2)</f>
        <v/>
      </c>
    </row>
    <row r="124" spans="1:16" ht="21" customHeight="1" x14ac:dyDescent="0.4">
      <c r="A124" s="98" t="s">
        <v>227</v>
      </c>
      <c r="B124" s="176"/>
      <c r="C124" s="177"/>
      <c r="D124" s="171" t="s">
        <v>69</v>
      </c>
      <c r="E124" s="172"/>
      <c r="F124" s="163" t="str">
        <f>IF(入力用CSV!KN2="","",入力用CSV!KN2)</f>
        <v/>
      </c>
      <c r="G124" s="161" t="str">
        <f>IF(入力用CSV!KO2="","",入力用CSV!KO2)</f>
        <v/>
      </c>
      <c r="H124" s="161" t="str">
        <f>IF(入力用CSV!KP2="","",入力用CSV!KP2)</f>
        <v/>
      </c>
      <c r="I124" s="162" t="str">
        <f>IF(入力用CSV!KQ2="","",入力用CSV!KQ2)</f>
        <v/>
      </c>
      <c r="J124" s="163" t="str">
        <f>IF(入力用CSV!KR2="","",入力用CSV!KR2)</f>
        <v/>
      </c>
      <c r="K124" s="162" t="str">
        <f>IF(入力用CSV!KS2="","",入力用CSV!KS2)</f>
        <v/>
      </c>
      <c r="L124" s="169"/>
      <c r="M124" s="163" t="str">
        <f>IF(入力用CSV!KT2="","",入力用CSV!KT2)</f>
        <v/>
      </c>
      <c r="N124" s="161" t="str">
        <f>IF(入力用CSV!KU2="","",入力用CSV!KU2)</f>
        <v/>
      </c>
      <c r="O124" s="161" t="str">
        <f>IF(入力用CSV!KV2="","",入力用CSV!KV2)</f>
        <v/>
      </c>
      <c r="P124" s="162" t="str">
        <f>IF(入力用CSV!KW2="","",入力用CSV!KW2)</f>
        <v/>
      </c>
    </row>
    <row r="125" spans="1:16" ht="21" customHeight="1" x14ac:dyDescent="0.4">
      <c r="A125" s="98" t="s">
        <v>228</v>
      </c>
      <c r="B125" s="176"/>
      <c r="C125" s="171" t="s">
        <v>65</v>
      </c>
      <c r="D125" s="172"/>
      <c r="E125" s="172"/>
      <c r="F125" s="163" t="str">
        <f>IF(入力用CSV!KX2="","",入力用CSV!KX2)</f>
        <v/>
      </c>
      <c r="G125" s="161" t="str">
        <f>IF(入力用CSV!KY2="","",入力用CSV!KY2)</f>
        <v/>
      </c>
      <c r="H125" s="161" t="str">
        <f>IF(入力用CSV!KZ2="","",入力用CSV!KZ2)</f>
        <v/>
      </c>
      <c r="I125" s="162" t="str">
        <f>IF(入力用CSV!LA2="","",入力用CSV!LA2)</f>
        <v/>
      </c>
      <c r="J125" s="163" t="str">
        <f>IF(入力用CSV!LB2="","",入力用CSV!LB2)</f>
        <v/>
      </c>
      <c r="K125" s="162" t="str">
        <f>IF(入力用CSV!LC2="","",入力用CSV!LC2)</f>
        <v/>
      </c>
      <c r="L125" s="169"/>
      <c r="M125" s="163" t="str">
        <f>IF(入力用CSV!LD2="","",入力用CSV!LD2)</f>
        <v/>
      </c>
      <c r="N125" s="161" t="str">
        <f>IF(入力用CSV!LE2="","",入力用CSV!LE2)</f>
        <v/>
      </c>
      <c r="O125" s="161" t="str">
        <f>IF(入力用CSV!LF2="","",入力用CSV!LF2)</f>
        <v/>
      </c>
      <c r="P125" s="162" t="str">
        <f>IF(入力用CSV!LG2="","",入力用CSV!LG2)</f>
        <v/>
      </c>
    </row>
    <row r="126" spans="1:16" ht="21" customHeight="1" x14ac:dyDescent="0.4">
      <c r="A126" s="98" t="s">
        <v>229</v>
      </c>
      <c r="B126" s="176"/>
      <c r="C126" s="171" t="s">
        <v>59</v>
      </c>
      <c r="D126" s="172"/>
      <c r="E126" s="172"/>
      <c r="F126" s="163" t="str">
        <f>IF(入力用CSV!LH2="","",入力用CSV!LH2)</f>
        <v/>
      </c>
      <c r="G126" s="161" t="str">
        <f>IF(入力用CSV!LI2="","",入力用CSV!LI2)</f>
        <v/>
      </c>
      <c r="H126" s="161" t="str">
        <f>IF(入力用CSV!LJ2="","",入力用CSV!LJ2)</f>
        <v/>
      </c>
      <c r="I126" s="162" t="str">
        <f>IF(入力用CSV!LK2="","",入力用CSV!LK2)</f>
        <v/>
      </c>
      <c r="J126" s="163" t="str">
        <f>IF(入力用CSV!LL2="","",入力用CSV!LL2)</f>
        <v/>
      </c>
      <c r="K126" s="162" t="str">
        <f>IF(入力用CSV!LM2="","",入力用CSV!LM2)</f>
        <v/>
      </c>
      <c r="L126" s="169"/>
      <c r="M126" s="163" t="str">
        <f>IF(入力用CSV!LN2="","",入力用CSV!LN2)</f>
        <v/>
      </c>
      <c r="N126" s="161" t="str">
        <f>IF(入力用CSV!LO2="","",入力用CSV!LO2)</f>
        <v/>
      </c>
      <c r="O126" s="161" t="str">
        <f>IF(入力用CSV!LP2="","",入力用CSV!LP2)</f>
        <v/>
      </c>
      <c r="P126" s="162" t="str">
        <f>IF(入力用CSV!LQ2="","",入力用CSV!LQ2)</f>
        <v/>
      </c>
    </row>
    <row r="127" spans="1:16" ht="21" customHeight="1" x14ac:dyDescent="0.4">
      <c r="A127" s="98" t="s">
        <v>212</v>
      </c>
      <c r="B127" s="176"/>
      <c r="C127" s="171" t="s">
        <v>64</v>
      </c>
      <c r="D127" s="172"/>
      <c r="E127" s="172"/>
      <c r="F127" s="163" t="str">
        <f>IF(入力用CSV!LR2="","",入力用CSV!LR2)</f>
        <v/>
      </c>
      <c r="G127" s="161" t="str">
        <f>IF(入力用CSV!LS2="","",入力用CSV!LS2)</f>
        <v/>
      </c>
      <c r="H127" s="161" t="str">
        <f>IF(入力用CSV!LT2="","",入力用CSV!LT2)</f>
        <v/>
      </c>
      <c r="I127" s="162" t="str">
        <f>IF(入力用CSV!LU2="","",入力用CSV!LU2)</f>
        <v/>
      </c>
      <c r="J127" s="163" t="str">
        <f>IF(入力用CSV!LV2="","",入力用CSV!LV2)</f>
        <v/>
      </c>
      <c r="K127" s="162" t="str">
        <f>IF(入力用CSV!LW2="","",入力用CSV!LW2)</f>
        <v/>
      </c>
      <c r="L127" s="169"/>
      <c r="M127" s="163" t="str">
        <f>IF(入力用CSV!LX2="","",入力用CSV!LX2)</f>
        <v/>
      </c>
      <c r="N127" s="161" t="str">
        <f>IF(入力用CSV!LY2="","",入力用CSV!LY2)</f>
        <v/>
      </c>
      <c r="O127" s="161" t="str">
        <f>IF(入力用CSV!LZ2="","",入力用CSV!LZ2)</f>
        <v/>
      </c>
      <c r="P127" s="162" t="str">
        <f>IF(入力用CSV!MA2="","",入力用CSV!MA2)</f>
        <v/>
      </c>
    </row>
    <row r="128" spans="1:16" ht="21" customHeight="1" x14ac:dyDescent="0.4">
      <c r="A128" s="98" t="s">
        <v>213</v>
      </c>
      <c r="B128" s="176"/>
      <c r="C128" s="173" t="s">
        <v>2796</v>
      </c>
      <c r="D128" s="174"/>
      <c r="E128" s="174"/>
      <c r="F128" s="163" t="str">
        <f>IF(入力用CSV!MB2="","",入力用CSV!MB2)</f>
        <v/>
      </c>
      <c r="G128" s="161" t="str">
        <f>IF(入力用CSV!MC2="","",入力用CSV!MC2)</f>
        <v/>
      </c>
      <c r="H128" s="161" t="str">
        <f>IF(入力用CSV!MD2="","",入力用CSV!MD2)</f>
        <v/>
      </c>
      <c r="I128" s="162" t="str">
        <f>IF(入力用CSV!ME2="","",入力用CSV!ME2)</f>
        <v/>
      </c>
      <c r="J128" s="163" t="str">
        <f>IF(入力用CSV!MF2="","",入力用CSV!MF2)</f>
        <v/>
      </c>
      <c r="K128" s="162" t="str">
        <f>IF(入力用CSV!MG2="","",入力用CSV!MG2)</f>
        <v/>
      </c>
      <c r="L128" s="169"/>
      <c r="M128" s="163" t="str">
        <f>IF(入力用CSV!MH2="","",入力用CSV!MH2)</f>
        <v/>
      </c>
      <c r="N128" s="161" t="str">
        <f>IF(入力用CSV!MI2="","",入力用CSV!MI2)</f>
        <v/>
      </c>
      <c r="O128" s="161" t="str">
        <f>IF(入力用CSV!MJ2="","",入力用CSV!MJ2)</f>
        <v/>
      </c>
      <c r="P128" s="162" t="str">
        <f>IF(入力用CSV!MK2="","",入力用CSV!MK2)</f>
        <v/>
      </c>
    </row>
    <row r="129" spans="1:16" ht="21" customHeight="1" x14ac:dyDescent="0.4">
      <c r="A129" s="98" t="s">
        <v>230</v>
      </c>
      <c r="B129" s="176"/>
      <c r="C129" s="175" t="s">
        <v>2771</v>
      </c>
      <c r="D129" s="172"/>
      <c r="E129" s="172"/>
      <c r="F129" s="163" t="str">
        <f>IF(入力用CSV!ML2="","",入力用CSV!ML2)</f>
        <v/>
      </c>
      <c r="G129" s="161" t="str">
        <f>IF(入力用CSV!MM2="","",入力用CSV!MM2)</f>
        <v/>
      </c>
      <c r="H129" s="161" t="str">
        <f>IF(入力用CSV!MN2="","",入力用CSV!MN2)</f>
        <v/>
      </c>
      <c r="I129" s="162" t="str">
        <f>IF(入力用CSV!MO2="","",入力用CSV!MO2)</f>
        <v/>
      </c>
      <c r="J129" s="163" t="str">
        <f>IF(入力用CSV!MP2="","",入力用CSV!MP2)</f>
        <v/>
      </c>
      <c r="K129" s="162" t="str">
        <f>IF(入力用CSV!MQ2="","",入力用CSV!MQ2)</f>
        <v/>
      </c>
      <c r="L129" s="169"/>
      <c r="M129" s="163" t="str">
        <f>IF(入力用CSV!MR2="","",入力用CSV!MR2)</f>
        <v/>
      </c>
      <c r="N129" s="161" t="str">
        <f>IF(入力用CSV!MS2="","",入力用CSV!MS2)</f>
        <v/>
      </c>
      <c r="O129" s="161" t="str">
        <f>IF(入力用CSV!MT2="","",入力用CSV!MT2)</f>
        <v/>
      </c>
      <c r="P129" s="162" t="str">
        <f>IF(入力用CSV!MU2="","",入力用CSV!MU2)</f>
        <v/>
      </c>
    </row>
    <row r="130" spans="1:16" ht="21" customHeight="1" x14ac:dyDescent="0.4">
      <c r="A130" s="98" t="s">
        <v>2756</v>
      </c>
      <c r="B130" s="176"/>
      <c r="C130" s="176" t="s">
        <v>2755</v>
      </c>
      <c r="D130" s="243" t="s">
        <v>2798</v>
      </c>
      <c r="E130" s="244"/>
      <c r="F130" s="163" t="str">
        <f>IF(入力用CSV!MV2="","",入力用CSV!MV2)</f>
        <v/>
      </c>
      <c r="G130" s="161" t="str">
        <f>IF(入力用CSV!MW2="","",入力用CSV!MW2)</f>
        <v/>
      </c>
      <c r="H130" s="161" t="str">
        <f>IF(入力用CSV!MX2="","",入力用CSV!MX2)</f>
        <v/>
      </c>
      <c r="I130" s="162" t="str">
        <f>IF(入力用CSV!MY2="","",入力用CSV!MY2)</f>
        <v/>
      </c>
      <c r="J130" s="163" t="str">
        <f>IF(入力用CSV!MZ2="","",入力用CSV!MZ2)</f>
        <v/>
      </c>
      <c r="K130" s="162" t="str">
        <f>IF(入力用CSV!NA2="","",入力用CSV!NA2)</f>
        <v/>
      </c>
      <c r="L130" s="169"/>
      <c r="M130" s="163" t="str">
        <f>IF(入力用CSV!NB2="","",入力用CSV!NB2)</f>
        <v/>
      </c>
      <c r="N130" s="161" t="str">
        <f>IF(入力用CSV!NC2="","",入力用CSV!NC2)</f>
        <v/>
      </c>
      <c r="O130" s="161" t="str">
        <f>IF(入力用CSV!ND2="","",入力用CSV!ND2)</f>
        <v/>
      </c>
      <c r="P130" s="162" t="str">
        <f>IF(入力用CSV!NE2="","",入力用CSV!NE2)</f>
        <v/>
      </c>
    </row>
    <row r="131" spans="1:16" ht="21" customHeight="1" x14ac:dyDescent="0.4">
      <c r="A131" s="98" t="s">
        <v>2757</v>
      </c>
      <c r="B131" s="176"/>
      <c r="C131" s="176"/>
      <c r="D131" s="178" t="s">
        <v>61</v>
      </c>
      <c r="E131" s="179"/>
      <c r="F131" s="163" t="str">
        <f>IF(入力用CSV!NF2="","",入力用CSV!NF2)</f>
        <v/>
      </c>
      <c r="G131" s="161" t="str">
        <f>IF(入力用CSV!NG2="","",入力用CSV!NG2)</f>
        <v/>
      </c>
      <c r="H131" s="161" t="str">
        <f>IF(入力用CSV!NH2="","",入力用CSV!NH2)</f>
        <v/>
      </c>
      <c r="I131" s="162" t="str">
        <f>IF(入力用CSV!NI2="","",入力用CSV!NI2)</f>
        <v/>
      </c>
      <c r="J131" s="163" t="str">
        <f>IF(入力用CSV!NJ2="","",入力用CSV!NJ2)</f>
        <v/>
      </c>
      <c r="K131" s="162" t="str">
        <f>IF(入力用CSV!NK2="","",入力用CSV!NK2)</f>
        <v/>
      </c>
      <c r="L131" s="169"/>
      <c r="M131" s="163" t="str">
        <f>IF(入力用CSV!NL2="","",入力用CSV!NL2)</f>
        <v/>
      </c>
      <c r="N131" s="161" t="str">
        <f>IF(入力用CSV!NM2="","",入力用CSV!NM2)</f>
        <v/>
      </c>
      <c r="O131" s="161" t="str">
        <f>IF(入力用CSV!NN2="","",入力用CSV!NN2)</f>
        <v/>
      </c>
      <c r="P131" s="162" t="str">
        <f>IF(入力用CSV!NO2="","",入力用CSV!NO2)</f>
        <v/>
      </c>
    </row>
    <row r="132" spans="1:16" ht="21" customHeight="1" x14ac:dyDescent="0.4">
      <c r="A132" s="98" t="s">
        <v>2758</v>
      </c>
      <c r="B132" s="176"/>
      <c r="C132" s="177"/>
      <c r="D132" s="178" t="s">
        <v>62</v>
      </c>
      <c r="E132" s="179"/>
      <c r="F132" s="163" t="str">
        <f>IF(入力用CSV!NP2="","",入力用CSV!NP2)</f>
        <v/>
      </c>
      <c r="G132" s="161" t="str">
        <f>IF(入力用CSV!NQ2="","",入力用CSV!NQ2)</f>
        <v/>
      </c>
      <c r="H132" s="161" t="str">
        <f>IF(入力用CSV!NR2="","",入力用CSV!NR2)</f>
        <v/>
      </c>
      <c r="I132" s="162" t="str">
        <f>IF(入力用CSV!NS2="","",入力用CSV!NS2)</f>
        <v/>
      </c>
      <c r="J132" s="163" t="str">
        <f>IF(入力用CSV!NT2="","",入力用CSV!NT2)</f>
        <v/>
      </c>
      <c r="K132" s="162" t="str">
        <f>IF(入力用CSV!NU2="","",入力用CSV!NU2)</f>
        <v/>
      </c>
      <c r="L132" s="169"/>
      <c r="M132" s="163" t="str">
        <f>IF(入力用CSV!NV2="","",入力用CSV!NV2)</f>
        <v/>
      </c>
      <c r="N132" s="161" t="str">
        <f>IF(入力用CSV!NW2="","",入力用CSV!NW2)</f>
        <v/>
      </c>
      <c r="O132" s="161" t="str">
        <f>IF(入力用CSV!NX2="","",入力用CSV!NX2)</f>
        <v/>
      </c>
      <c r="P132" s="162" t="str">
        <f>IF(入力用CSV!NY2="","",入力用CSV!NY2)</f>
        <v/>
      </c>
    </row>
    <row r="133" spans="1:16" ht="21" customHeight="1" thickBot="1" x14ac:dyDescent="0.45">
      <c r="A133" s="98" t="s">
        <v>231</v>
      </c>
      <c r="B133" s="177"/>
      <c r="C133" s="171" t="s">
        <v>60</v>
      </c>
      <c r="D133" s="172"/>
      <c r="E133" s="172"/>
      <c r="F133" s="164" t="str">
        <f>IF(入力用CSV!NZ2="","",入力用CSV!NZ2)</f>
        <v/>
      </c>
      <c r="G133" s="165" t="str">
        <f>IF(入力用CSV!OA2="","",入力用CSV!OA2)</f>
        <v/>
      </c>
      <c r="H133" s="165" t="str">
        <f>IF(入力用CSV!OB2="","",入力用CSV!OB2)</f>
        <v/>
      </c>
      <c r="I133" s="166" t="str">
        <f>IF(入力用CSV!OC2="","",入力用CSV!OC2)</f>
        <v/>
      </c>
      <c r="J133" s="164" t="str">
        <f>IF(入力用CSV!OD2="","",入力用CSV!OD2)</f>
        <v/>
      </c>
      <c r="K133" s="166" t="str">
        <f>IF(入力用CSV!OE2="","",入力用CSV!OE2)</f>
        <v/>
      </c>
      <c r="L133" s="170"/>
      <c r="M133" s="164" t="str">
        <f>IF(入力用CSV!OF2="","",入力用CSV!OF2)</f>
        <v/>
      </c>
      <c r="N133" s="165" t="str">
        <f>IF(入力用CSV!OG2="","",入力用CSV!OG2)</f>
        <v/>
      </c>
      <c r="O133" s="165" t="str">
        <f>IF(入力用CSV!OH2="","",入力用CSV!OH2)</f>
        <v/>
      </c>
      <c r="P133" s="166"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qq3lHhb3UnPkjQUa1Grrn/OkvOit/RYEPhjm4axfhAlXbOXQArqNOIn4NXhA2mZAruNKAaZI2NVlSB3aLO7bQw==" saltValue="nMV7nNR3GTSHnNqou3NLkA=="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21" priority="4849">
      <formula>AND($J$16="")</formula>
    </cfRule>
  </conditionalFormatting>
  <conditionalFormatting sqref="L49">
    <cfRule type="expression" dxfId="420" priority="5501">
      <formula>AND($L$49="")</formula>
    </cfRule>
  </conditionalFormatting>
  <conditionalFormatting sqref="L51">
    <cfRule type="expression" dxfId="419" priority="5503">
      <formula>AND($L$51="")</formula>
    </cfRule>
  </conditionalFormatting>
  <conditionalFormatting sqref="L53">
    <cfRule type="expression" dxfId="418" priority="5505">
      <formula>AND($L$53="")</formula>
    </cfRule>
  </conditionalFormatting>
  <conditionalFormatting sqref="L56">
    <cfRule type="expression" dxfId="417" priority="5507">
      <formula>AND($L$56="")</formula>
    </cfRule>
  </conditionalFormatting>
  <conditionalFormatting sqref="L57">
    <cfRule type="expression" dxfId="416" priority="5509">
      <formula>AND($L$57="")</formula>
    </cfRule>
  </conditionalFormatting>
  <conditionalFormatting sqref="L58">
    <cfRule type="expression" dxfId="415" priority="5511">
      <formula>AND($L$58="")</formula>
    </cfRule>
  </conditionalFormatting>
  <conditionalFormatting sqref="L59">
    <cfRule type="expression" dxfId="414" priority="5513">
      <formula>AND($L$59="")</formula>
    </cfRule>
  </conditionalFormatting>
  <conditionalFormatting sqref="L60">
    <cfRule type="expression" dxfId="413" priority="5515">
      <formula>AND($L$60="")</formula>
    </cfRule>
  </conditionalFormatting>
  <conditionalFormatting sqref="L61">
    <cfRule type="expression" dxfId="412" priority="5517">
      <formula>AND($L$61="")</formula>
    </cfRule>
  </conditionalFormatting>
  <conditionalFormatting sqref="L65">
    <cfRule type="expression" dxfId="411" priority="5519">
      <formula>AND($L$65="")</formula>
    </cfRule>
  </conditionalFormatting>
  <conditionalFormatting sqref="L66">
    <cfRule type="expression" dxfId="410" priority="5521">
      <formula>AND($L$66="")</formula>
    </cfRule>
  </conditionalFormatting>
  <conditionalFormatting sqref="L67">
    <cfRule type="expression" dxfId="409" priority="5523">
      <formula>AND($L$67="")</formula>
    </cfRule>
  </conditionalFormatting>
  <conditionalFormatting sqref="L68">
    <cfRule type="expression" dxfId="408" priority="5525">
      <formula>AND($L$68="")</formula>
    </cfRule>
  </conditionalFormatting>
  <conditionalFormatting sqref="L70">
    <cfRule type="expression" dxfId="407" priority="5527">
      <formula>AND($L$70="")</formula>
    </cfRule>
  </conditionalFormatting>
  <conditionalFormatting sqref="L71">
    <cfRule type="expression" dxfId="406" priority="5529">
      <formula>AND($L$71="")</formula>
    </cfRule>
  </conditionalFormatting>
  <conditionalFormatting sqref="M65">
    <cfRule type="expression" dxfId="405" priority="5541">
      <formula>AND($M$65="←内訳より小さい")</formula>
    </cfRule>
  </conditionalFormatting>
  <conditionalFormatting sqref="L50">
    <cfRule type="expression" dxfId="404" priority="5542">
      <formula>AND($D$16&lt;&gt;$T$6,$L$50="")</formula>
    </cfRule>
    <cfRule type="expression" dxfId="403" priority="5543">
      <formula>AND($D$16=$T$6,$L$50&lt;&gt;0)</formula>
    </cfRule>
    <cfRule type="expression" dxfId="402" priority="5544">
      <formula>AND($D$16=$T$6,$L$50=0)</formula>
    </cfRule>
  </conditionalFormatting>
  <conditionalFormatting sqref="L52">
    <cfRule type="expression" dxfId="401" priority="5545">
      <formula>AND($D$16&lt;&gt;$T$6,$L$52="")</formula>
    </cfRule>
    <cfRule type="expression" dxfId="400" priority="5546">
      <formula>AND($D$16=$T$6,$L$52&lt;&gt;0)</formula>
    </cfRule>
    <cfRule type="expression" dxfId="399" priority="5547">
      <formula>AND($D$16=$T$6,$L$52=0)</formula>
    </cfRule>
  </conditionalFormatting>
  <conditionalFormatting sqref="J16">
    <cfRule type="expression" dxfId="398" priority="4647">
      <formula>AND($J$16="")</formula>
    </cfRule>
  </conditionalFormatting>
  <conditionalFormatting sqref="M16:N16">
    <cfRule type="expression" dxfId="397" priority="4646">
      <formula>AND($L$16="")</formula>
    </cfRule>
  </conditionalFormatting>
  <conditionalFormatting sqref="A1:J1">
    <cfRule type="expression" dxfId="396" priority="2025">
      <formula>AND(A1="未記載セルチェック：【未記載セル（色付）が残っています。】")</formula>
    </cfRule>
  </conditionalFormatting>
  <conditionalFormatting sqref="K1:P1">
    <cfRule type="expression" dxfId="395" priority="2024">
      <formula>AND(K1="内訳数値チェック：【内訳より小さい科目があります。】")</formula>
    </cfRule>
  </conditionalFormatting>
  <conditionalFormatting sqref="M56">
    <cfRule type="expression" dxfId="394" priority="1061">
      <formula>AND($M$56="←内訳より小さい")</formula>
    </cfRule>
  </conditionalFormatting>
  <conditionalFormatting sqref="M60">
    <cfRule type="expression" dxfId="393" priority="1060">
      <formula>AND($M$60="←内訳より小さい")</formula>
    </cfRule>
  </conditionalFormatting>
  <conditionalFormatting sqref="N5">
    <cfRule type="expression" dxfId="392" priority="386">
      <formula>AND($N$5="")</formula>
    </cfRule>
  </conditionalFormatting>
  <conditionalFormatting sqref="N6">
    <cfRule type="expression" dxfId="391" priority="385">
      <formula>AND($N$6="")</formula>
    </cfRule>
  </conditionalFormatting>
  <conditionalFormatting sqref="M7">
    <cfRule type="expression" dxfId="390" priority="384">
      <formula>AND($M$7="")</formula>
    </cfRule>
  </conditionalFormatting>
  <conditionalFormatting sqref="M8">
    <cfRule type="expression" dxfId="389" priority="383">
      <formula>AND($M$8="")</formula>
    </cfRule>
  </conditionalFormatting>
  <conditionalFormatting sqref="N7">
    <cfRule type="expression" dxfId="388" priority="382">
      <formula>AND($N$7="",$M$7&lt;&gt;"２無")</formula>
    </cfRule>
  </conditionalFormatting>
  <conditionalFormatting sqref="N8">
    <cfRule type="expression" dxfId="387" priority="381">
      <formula>AND($N$8="",$M$8&lt;&gt;"２無")</formula>
    </cfRule>
  </conditionalFormatting>
  <conditionalFormatting sqref="C10">
    <cfRule type="expression" dxfId="386" priority="380">
      <formula>AND($C$10="")</formula>
    </cfRule>
  </conditionalFormatting>
  <conditionalFormatting sqref="C11">
    <cfRule type="expression" dxfId="385" priority="379">
      <formula>AND($C$11="")</formula>
    </cfRule>
  </conditionalFormatting>
  <conditionalFormatting sqref="L11">
    <cfRule type="expression" dxfId="384" priority="378">
      <formula>AND($L$11="")</formula>
    </cfRule>
  </conditionalFormatting>
  <conditionalFormatting sqref="O11">
    <cfRule type="expression" dxfId="383" priority="377">
      <formula>AND($O$11="")</formula>
    </cfRule>
  </conditionalFormatting>
  <conditionalFormatting sqref="E12">
    <cfRule type="expression" dxfId="382" priority="376">
      <formula>AND($E$12="")</formula>
    </cfRule>
  </conditionalFormatting>
  <conditionalFormatting sqref="H12">
    <cfRule type="expression" dxfId="381" priority="375">
      <formula>AND($H$12="")</formula>
    </cfRule>
  </conditionalFormatting>
  <conditionalFormatting sqref="K12">
    <cfRule type="expression" dxfId="380" priority="374">
      <formula>AND($K$12="")</formula>
    </cfRule>
  </conditionalFormatting>
  <conditionalFormatting sqref="O12">
    <cfRule type="expression" dxfId="379" priority="373">
      <formula>AND($O$12="")</formula>
    </cfRule>
  </conditionalFormatting>
  <conditionalFormatting sqref="G14">
    <cfRule type="expression" dxfId="378" priority="372">
      <formula>AND($G$14="")</formula>
    </cfRule>
  </conditionalFormatting>
  <conditionalFormatting sqref="L14">
    <cfRule type="expression" dxfId="377" priority="371">
      <formula>AND($L$14="")</formula>
    </cfRule>
  </conditionalFormatting>
  <conditionalFormatting sqref="D16">
    <cfRule type="expression" dxfId="376" priority="370">
      <formula>AND($D$16="")</formula>
    </cfRule>
  </conditionalFormatting>
  <conditionalFormatting sqref="L18">
    <cfRule type="expression" dxfId="375" priority="369">
      <formula>AND($L$18="")</formula>
    </cfRule>
  </conditionalFormatting>
  <conditionalFormatting sqref="L19">
    <cfRule type="expression" dxfId="374" priority="368">
      <formula>AND($L$19="")</formula>
    </cfRule>
  </conditionalFormatting>
  <conditionalFormatting sqref="L20">
    <cfRule type="expression" dxfId="373" priority="367">
      <formula>AND($L$20="")</formula>
    </cfRule>
  </conditionalFormatting>
  <conditionalFormatting sqref="L21">
    <cfRule type="expression" dxfId="372" priority="366">
      <formula>AND($L$21="")</formula>
    </cfRule>
  </conditionalFormatting>
  <conditionalFormatting sqref="L23">
    <cfRule type="expression" dxfId="371" priority="365">
      <formula>AND($L$23="")</formula>
    </cfRule>
  </conditionalFormatting>
  <conditionalFormatting sqref="L22">
    <cfRule type="expression" dxfId="370" priority="364">
      <formula>AND($L$22="")</formula>
    </cfRule>
  </conditionalFormatting>
  <conditionalFormatting sqref="L24">
    <cfRule type="expression" dxfId="369" priority="363">
      <formula>AND($L$24="")</formula>
    </cfRule>
  </conditionalFormatting>
  <conditionalFormatting sqref="L25">
    <cfRule type="expression" dxfId="368" priority="362">
      <formula>AND($L$25="")</formula>
    </cfRule>
  </conditionalFormatting>
  <conditionalFormatting sqref="L26">
    <cfRule type="expression" dxfId="367" priority="361">
      <formula>AND($L$26="")</formula>
    </cfRule>
  </conditionalFormatting>
  <conditionalFormatting sqref="L27">
    <cfRule type="expression" dxfId="366" priority="360">
      <formula>AND($L$27="")</formula>
    </cfRule>
  </conditionalFormatting>
  <conditionalFormatting sqref="L28">
    <cfRule type="expression" dxfId="365" priority="359">
      <formula>AND($L$28="")</formula>
    </cfRule>
  </conditionalFormatting>
  <conditionalFormatting sqref="L29">
    <cfRule type="expression" dxfId="364" priority="358">
      <formula>AND($L$29="")</formula>
    </cfRule>
  </conditionalFormatting>
  <conditionalFormatting sqref="L30">
    <cfRule type="expression" dxfId="363" priority="357">
      <formula>AND($L$30="")</formula>
    </cfRule>
  </conditionalFormatting>
  <conditionalFormatting sqref="L32">
    <cfRule type="expression" dxfId="362" priority="356">
      <formula>AND($L$32="")</formula>
    </cfRule>
  </conditionalFormatting>
  <conditionalFormatting sqref="L33">
    <cfRule type="expression" dxfId="361" priority="355">
      <formula>AND($L$33="")</formula>
    </cfRule>
  </conditionalFormatting>
  <conditionalFormatting sqref="L34">
    <cfRule type="expression" dxfId="360" priority="354">
      <formula>AND($L$34="")</formula>
    </cfRule>
  </conditionalFormatting>
  <conditionalFormatting sqref="L35">
    <cfRule type="expression" dxfId="359" priority="353">
      <formula>AND($L$35="")</formula>
    </cfRule>
  </conditionalFormatting>
  <conditionalFormatting sqref="L36">
    <cfRule type="expression" dxfId="358" priority="352">
      <formula>AND($L$36="")</formula>
    </cfRule>
  </conditionalFormatting>
  <conditionalFormatting sqref="L37">
    <cfRule type="expression" dxfId="357" priority="351">
      <formula>AND($L$37="")</formula>
    </cfRule>
  </conditionalFormatting>
  <conditionalFormatting sqref="L38">
    <cfRule type="expression" dxfId="356" priority="348">
      <formula>AND($D$16&lt;&gt;$T$6,$L$38="")</formula>
    </cfRule>
    <cfRule type="expression" dxfId="355" priority="349">
      <formula>AND($D$16=$T$6,$L$38&lt;&gt;0)</formula>
    </cfRule>
    <cfRule type="expression" dxfId="354" priority="350">
      <formula>AND($D$16=$T$6,$L$38=0)</formula>
    </cfRule>
  </conditionalFormatting>
  <conditionalFormatting sqref="L39">
    <cfRule type="expression" dxfId="353" priority="347">
      <formula>AND($L$39="")</formula>
    </cfRule>
  </conditionalFormatting>
  <conditionalFormatting sqref="L40">
    <cfRule type="expression" dxfId="352" priority="346">
      <formula>AND($L$40="")</formula>
    </cfRule>
  </conditionalFormatting>
  <conditionalFormatting sqref="L41">
    <cfRule type="expression" dxfId="351" priority="345">
      <formula>AND($L$41="")</formula>
    </cfRule>
  </conditionalFormatting>
  <conditionalFormatting sqref="L42">
    <cfRule type="expression" dxfId="350" priority="344">
      <formula>AND($L$42="")</formula>
    </cfRule>
  </conditionalFormatting>
  <conditionalFormatting sqref="L43">
    <cfRule type="expression" dxfId="349" priority="343">
      <formula>AND($L$43="")</formula>
    </cfRule>
  </conditionalFormatting>
  <conditionalFormatting sqref="L44">
    <cfRule type="expression" dxfId="348" priority="342">
      <formula>AND($L$44="")</formula>
    </cfRule>
  </conditionalFormatting>
  <conditionalFormatting sqref="L45">
    <cfRule type="expression" dxfId="347" priority="341">
      <formula>AND($L$45="")</formula>
    </cfRule>
  </conditionalFormatting>
  <conditionalFormatting sqref="L46">
    <cfRule type="expression" dxfId="346" priority="340">
      <formula>AND($L$46="")</formula>
    </cfRule>
  </conditionalFormatting>
  <conditionalFormatting sqref="L47">
    <cfRule type="expression" dxfId="345" priority="339">
      <formula>AND($L$47="")</formula>
    </cfRule>
  </conditionalFormatting>
  <conditionalFormatting sqref="L48">
    <cfRule type="expression" dxfId="344" priority="338">
      <formula>AND($L$48="")</formula>
    </cfRule>
  </conditionalFormatting>
  <conditionalFormatting sqref="L54">
    <cfRule type="expression" dxfId="343" priority="337">
      <formula>AND($L$54="")</formula>
    </cfRule>
  </conditionalFormatting>
  <conditionalFormatting sqref="L63">
    <cfRule type="expression" dxfId="342" priority="336">
      <formula>AND($L$63="")</formula>
    </cfRule>
  </conditionalFormatting>
  <conditionalFormatting sqref="L72">
    <cfRule type="expression" dxfId="341" priority="335">
      <formula>AND($L$72="")</formula>
    </cfRule>
  </conditionalFormatting>
  <conditionalFormatting sqref="G94">
    <cfRule type="expression" dxfId="340" priority="334">
      <formula>AND($G$94="")</formula>
    </cfRule>
  </conditionalFormatting>
  <conditionalFormatting sqref="L94">
    <cfRule type="expression" dxfId="339" priority="333">
      <formula>AND($L$94="")</formula>
    </cfRule>
  </conditionalFormatting>
  <conditionalFormatting sqref="F96">
    <cfRule type="expression" dxfId="338" priority="332">
      <formula>AND($F$96="")</formula>
    </cfRule>
  </conditionalFormatting>
  <conditionalFormatting sqref="F102">
    <cfRule type="expression" dxfId="337" priority="235">
      <formula>AND($F$102="",$M$102="",$N$102="",$O$102="",OR($P$102="",$P$102="-"))</formula>
    </cfRule>
  </conditionalFormatting>
  <conditionalFormatting sqref="F103">
    <cfRule type="expression" dxfId="336" priority="234">
      <formula>AND($F$103="",$M$103="",$N$103="",$O$103="",OR($P$103="",$P$103="-"))</formula>
    </cfRule>
  </conditionalFormatting>
  <conditionalFormatting sqref="F104">
    <cfRule type="expression" dxfId="335" priority="233">
      <formula>AND($F$104="",$M$104="",$N$104="",$O$104="",OR($P$104="",$P$104="-"))</formula>
    </cfRule>
  </conditionalFormatting>
  <conditionalFormatting sqref="F106">
    <cfRule type="expression" dxfId="334" priority="232">
      <formula>AND($F$106="",$M$106="",$N$106="",$O$106="",$P$106="")</formula>
    </cfRule>
  </conditionalFormatting>
  <conditionalFormatting sqref="F107">
    <cfRule type="expression" dxfId="333" priority="231">
      <formula>AND($F$107="",$M$107="",$N$107="",$O$107="",OR($P$107="",$P$107="-"))</formula>
    </cfRule>
  </conditionalFormatting>
  <conditionalFormatting sqref="F108">
    <cfRule type="expression" dxfId="332" priority="230">
      <formula>AND($F$108="",$M$108="",$N$108="",$O$108="",OR($P$108="",$P$108="-"))</formula>
    </cfRule>
  </conditionalFormatting>
  <conditionalFormatting sqref="F111">
    <cfRule type="expression" dxfId="331" priority="229">
      <formula>AND($F$111="",$M$111="",$N$111="",$O$111="",OR($P$111="",$P$111="-"))</formula>
    </cfRule>
  </conditionalFormatting>
  <conditionalFormatting sqref="F112">
    <cfRule type="expression" dxfId="330" priority="228">
      <formula>AND($F$112="",$M$112="",$N$112="",$O$112="",OR($P$112="",$P$112="-"))</formula>
    </cfRule>
  </conditionalFormatting>
  <conditionalFormatting sqref="F113">
    <cfRule type="expression" dxfId="329" priority="227">
      <formula>AND($F$113="",$M$113="",$N$113="",$O$113="",OR($P$113="",$P$113="-"))</formula>
    </cfRule>
  </conditionalFormatting>
  <conditionalFormatting sqref="F114">
    <cfRule type="expression" dxfId="328" priority="226">
      <formula>OR($F$114="",AND(_xlfn.ISFORMULA($F$114)&lt;&gt;FALSE,OR($F$115="*",$F$115="＊"),OR($F$116="*",$F$116="＊"),OR($F$117="*",$F$117="＊"),OR($F$118="*",$F$118="＊")))</formula>
    </cfRule>
  </conditionalFormatting>
  <conditionalFormatting sqref="F115">
    <cfRule type="expression" dxfId="327" priority="225">
      <formula>AND($F$115="",$M$115="",$N$115="",$O$115="",OR($P$115="",$P$115="-"))</formula>
    </cfRule>
  </conditionalFormatting>
  <conditionalFormatting sqref="F116">
    <cfRule type="expression" dxfId="326" priority="224">
      <formula>AND($F$116="",$M$116="",$N$116="",$O$116="",OR($P$116="",$P$116="-"))</formula>
    </cfRule>
  </conditionalFormatting>
  <conditionalFormatting sqref="F117">
    <cfRule type="expression" dxfId="325" priority="223">
      <formula>AND($F$117="",$M$117="",$N$117="",$O$117="",$P$117="")</formula>
    </cfRule>
  </conditionalFormatting>
  <conditionalFormatting sqref="F118">
    <cfRule type="expression" dxfId="324" priority="222">
      <formula>AND($F$118="",$M$118="",$N$118="",$O$118="",OR($P$118="",$P$118="-"))</formula>
    </cfRule>
  </conditionalFormatting>
  <conditionalFormatting sqref="F119">
    <cfRule type="expression" dxfId="323" priority="221">
      <formula>AND($F$119="",$M$119="",$N$119="",$O$119="",$P$119="")</formula>
    </cfRule>
  </conditionalFormatting>
  <conditionalFormatting sqref="F120">
    <cfRule type="expression" dxfId="322" priority="220">
      <formula>AND($F$120="",$M$120="",$N$120="",$O$120="",$P$120="")</formula>
    </cfRule>
  </conditionalFormatting>
  <conditionalFormatting sqref="F125">
    <cfRule type="expression" dxfId="321" priority="219">
      <formula>AND($F$125="",$M$125="",$N$125="",$O$125="",$P$125="")</formula>
    </cfRule>
  </conditionalFormatting>
  <conditionalFormatting sqref="F126">
    <cfRule type="expression" dxfId="320" priority="218">
      <formula>AND($F$126="",$M$126="",$N$126="",$O$126="",$P$126="")</formula>
    </cfRule>
  </conditionalFormatting>
  <conditionalFormatting sqref="F127">
    <cfRule type="expression" dxfId="319" priority="217">
      <formula>AND($F$127="",$M$127="",$N$127="",$O$127="",$P$127="")</formula>
    </cfRule>
  </conditionalFormatting>
  <conditionalFormatting sqref="F128">
    <cfRule type="expression" dxfId="318" priority="216">
      <formula>AND($F$128="",$M$128="",$N$128="",$O$128="",OR($P$128="",$P$128="-"))</formula>
    </cfRule>
  </conditionalFormatting>
  <conditionalFormatting sqref="F133">
    <cfRule type="expression" dxfId="317" priority="215">
      <formula>AND($F$133="",$M$133="",$N$133="",$O$133="",$P$133="")</formula>
    </cfRule>
  </conditionalFormatting>
  <conditionalFormatting sqref="F121">
    <cfRule type="expression" dxfId="316" priority="214">
      <formula>OR($F$121="",AND(_xlfn.ISFORMULA($F$121)&lt;&gt;FALSE,OR($F$122="*",$F$122="＊"),OR($F$123="*",$F$123="＊"),OR($F$124="*",$F$124="＊")))</formula>
    </cfRule>
  </conditionalFormatting>
  <conditionalFormatting sqref="F122">
    <cfRule type="expression" dxfId="315" priority="213">
      <formula>AND($F$122="",$M$122="",$N$122="",$O$122="",OR($P$122="",$P$122="-"))</formula>
    </cfRule>
  </conditionalFormatting>
  <conditionalFormatting sqref="F123">
    <cfRule type="expression" dxfId="314" priority="212">
      <formula>AND($F$123="",$M$123="",$N$123="",$O$123="",$P$123="")</formula>
    </cfRule>
  </conditionalFormatting>
  <conditionalFormatting sqref="F124">
    <cfRule type="expression" dxfId="313" priority="211">
      <formula>AND($F$124="",$M$124="",$N$124="",$O$124="",$P$124="")</formula>
    </cfRule>
  </conditionalFormatting>
  <conditionalFormatting sqref="F129">
    <cfRule type="expression" dxfId="312" priority="210">
      <formula>OR($F$129="",AND(_xlfn.ISFORMULA($F$129)&lt;&gt;FALSE,OR($F$130="*",$F$130="＊"),OR($F$131="*",$F$131="＊"),OR($F$132="*",$F$132="＊")))</formula>
    </cfRule>
  </conditionalFormatting>
  <conditionalFormatting sqref="F130">
    <cfRule type="expression" dxfId="311" priority="209">
      <formula>AND($F$130="",$M$130="",$N$130="",$O$130="",$P$130="")</formula>
    </cfRule>
  </conditionalFormatting>
  <conditionalFormatting sqref="F131">
    <cfRule type="expression" dxfId="310" priority="208">
      <formula>AND($F$131="",$M$131="",$N$131="",$O$131="",$P$131="")</formula>
    </cfRule>
  </conditionalFormatting>
  <conditionalFormatting sqref="F132">
    <cfRule type="expression" dxfId="309" priority="207">
      <formula>AND($F$132="",$M$132="",$N$132="",$O$132="",$P$132="")</formula>
    </cfRule>
  </conditionalFormatting>
  <conditionalFormatting sqref="F110">
    <cfRule type="expression" dxfId="308" priority="20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7" priority="205">
      <formula>OR($F$105="",AND(_xlfn.ISFORMULA($F$105)&lt;&gt;FALSE,OR($F$106="*",$F$106="＊"),OR($F$107="*",$F$107="＊"),OR($F$108="*",$F$108="＊"),OR($F$109="*",$F$109="＊")))</formula>
    </cfRule>
  </conditionalFormatting>
  <conditionalFormatting sqref="G102">
    <cfRule type="expression" dxfId="306" priority="236">
      <formula>AND($G$102="",$M$102="",$N$102="",$O$102="",OR($P$102="",$P$102="-"))</formula>
    </cfRule>
  </conditionalFormatting>
  <conditionalFormatting sqref="G103">
    <cfRule type="expression" dxfId="305" priority="237">
      <formula>AND($G$103="",$M$103="",$N$103="",$O$103="",OR($P$103="",$P$103="-"))</formula>
    </cfRule>
  </conditionalFormatting>
  <conditionalFormatting sqref="G104">
    <cfRule type="expression" dxfId="304" priority="238">
      <formula>AND($G$104="",$M$104="",$N$104="",$O$104="",OR($P$104="",$P$104="-"))</formula>
    </cfRule>
  </conditionalFormatting>
  <conditionalFormatting sqref="G105">
    <cfRule type="expression" dxfId="303" priority="239">
      <formula>OR($G$105="",AND(_xlfn.ISFORMULA($G$105)&lt;&gt;FALSE,OR($G$106="*",$G$106="＊"),OR($G$107="*",$G$107="＊"),OR($G$108="*",$G$108="＊"),OR($G$109="*",$G$109="＊")))</formula>
    </cfRule>
  </conditionalFormatting>
  <conditionalFormatting sqref="G106">
    <cfRule type="expression" dxfId="302" priority="240">
      <formula>AND($G$106="",$M$106="",$N$106="",$O$106="",$P$106="")</formula>
    </cfRule>
  </conditionalFormatting>
  <conditionalFormatting sqref="G107">
    <cfRule type="expression" dxfId="301" priority="241">
      <formula>AND($G$107="",$M$107="",$N$107="",$O$107="",OR($P$107="",$P$107="-"))</formula>
    </cfRule>
  </conditionalFormatting>
  <conditionalFormatting sqref="G108">
    <cfRule type="expression" dxfId="300" priority="242">
      <formula>AND($G$108="",$M$108="",$N$108="",$O$108="",OR($P$108="",$P$108="-"))</formula>
    </cfRule>
  </conditionalFormatting>
  <conditionalFormatting sqref="G109">
    <cfRule type="expression" dxfId="299" priority="243">
      <formula>AND($G$109="",$M$109="",$N$109="",$O$109="",OR($P$109="",$P$109="-"))</formula>
    </cfRule>
  </conditionalFormatting>
  <conditionalFormatting sqref="G110">
    <cfRule type="expression" dxfId="298" priority="24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7" priority="245">
      <formula>AND($G$111="",$M$111="",$N$111="",$O$111="",OR($P$111="",$P$111="-"))</formula>
    </cfRule>
  </conditionalFormatting>
  <conditionalFormatting sqref="G112">
    <cfRule type="expression" dxfId="296" priority="246">
      <formula>AND($G$112="",$M$112="",$N$112="",$O$112="",OR($P$112="",$P$112="-"))</formula>
    </cfRule>
  </conditionalFormatting>
  <conditionalFormatting sqref="G113">
    <cfRule type="expression" dxfId="295" priority="247">
      <formula>AND($G$113="",$M$113="",$N$113="",$O$113="",OR($P$113="",$P$113="-"))</formula>
    </cfRule>
  </conditionalFormatting>
  <conditionalFormatting sqref="G114">
    <cfRule type="expression" dxfId="294" priority="248">
      <formula>OR($G$114="",AND(_xlfn.ISFORMULA($G$114)&lt;&gt;FALSE,OR($G$115="*",$G$115="＊"),OR($G$116="*",$G$116="＊"),OR($G$117="*",$G$117="＊"),OR($G$118="*",$G$118="＊")))</formula>
    </cfRule>
  </conditionalFormatting>
  <conditionalFormatting sqref="G115">
    <cfRule type="expression" dxfId="293" priority="249">
      <formula>AND($G$115="",$M$115="",$N$115="",$O$115="",OR($P$115="",$P$115="-"))</formula>
    </cfRule>
  </conditionalFormatting>
  <conditionalFormatting sqref="G116">
    <cfRule type="expression" dxfId="292" priority="250">
      <formula>AND($G$116="",$M$116="",$N$116="",$O$116="",OR($P$116="",$P$116="-"))</formula>
    </cfRule>
  </conditionalFormatting>
  <conditionalFormatting sqref="G117">
    <cfRule type="expression" dxfId="291" priority="251">
      <formula>AND($G$117="",$M$117="",$N$117="",$O$117="",$P$117="")</formula>
    </cfRule>
  </conditionalFormatting>
  <conditionalFormatting sqref="G118">
    <cfRule type="expression" dxfId="290" priority="252">
      <formula>AND($G$118="",$M$118="",$N$118="",$O$118="",OR($P$118="",$P$118="-"))</formula>
    </cfRule>
  </conditionalFormatting>
  <conditionalFormatting sqref="G119">
    <cfRule type="expression" dxfId="289" priority="253">
      <formula>AND($G$119="",$M$119="",$N$119="",$O$119="",$P$119="")</formula>
    </cfRule>
  </conditionalFormatting>
  <conditionalFormatting sqref="G120">
    <cfRule type="expression" dxfId="288" priority="254">
      <formula>AND($G$120="",$M$120="",$N$120="",$O$120="",$P$120="")</formula>
    </cfRule>
  </conditionalFormatting>
  <conditionalFormatting sqref="G121">
    <cfRule type="expression" dxfId="287" priority="255">
      <formula>OR($G$121="",AND(_xlfn.ISFORMULA($G$121)&lt;&gt;FALSE,OR($G$122="*",$G$122="＊"),OR($G$123="*",$G$123="＊"),OR($G$124="*",$G$124="＊")))</formula>
    </cfRule>
  </conditionalFormatting>
  <conditionalFormatting sqref="G122">
    <cfRule type="expression" dxfId="286" priority="256">
      <formula>AND($G$122="",$M$122="",$N$122="",$O$122="",OR($P$122="",$P$122="-"))</formula>
    </cfRule>
  </conditionalFormatting>
  <conditionalFormatting sqref="G123">
    <cfRule type="expression" dxfId="285" priority="257">
      <formula>AND($G$123="",$M$123="",$N$123="",$O$123="",$P$123="")</formula>
    </cfRule>
  </conditionalFormatting>
  <conditionalFormatting sqref="G124">
    <cfRule type="expression" dxfId="284" priority="258">
      <formula>AND($G$124="",$M$124="",$N$124="",$O$124="",$P$124="")</formula>
    </cfRule>
  </conditionalFormatting>
  <conditionalFormatting sqref="G125">
    <cfRule type="expression" dxfId="283" priority="259">
      <formula>AND($G$125="",$M$125="",$N$125="",$O$125="",$P$125="")</formula>
    </cfRule>
  </conditionalFormatting>
  <conditionalFormatting sqref="G126">
    <cfRule type="expression" dxfId="282" priority="260">
      <formula>AND($G$126="",$M$126="",$N$126="",$O$126="",$P$126="")</formula>
    </cfRule>
  </conditionalFormatting>
  <conditionalFormatting sqref="G127">
    <cfRule type="expression" dxfId="281" priority="261">
      <formula>AND($G$127="",$M$127="",$N$127="",$O$127="",$P$127="")</formula>
    </cfRule>
  </conditionalFormatting>
  <conditionalFormatting sqref="G128">
    <cfRule type="expression" dxfId="280" priority="262">
      <formula>AND($G$128="",$M$128="",$N$128="",$O$128="",OR($P$128="",$P$128="-"))</formula>
    </cfRule>
  </conditionalFormatting>
  <conditionalFormatting sqref="G129">
    <cfRule type="expression" dxfId="279" priority="263">
      <formula>OR($G$129="",AND(_xlfn.ISFORMULA($G$129)&lt;&gt;FALSE,OR($G$130="*",$G$130="＊"),OR($G$131="*",$G$131="＊"),OR($G$132="*",$G$132="＊")))</formula>
    </cfRule>
  </conditionalFormatting>
  <conditionalFormatting sqref="G130">
    <cfRule type="expression" dxfId="278" priority="264">
      <formula>AND($G$130="",$M$130="",$N$130="",$O$130="",$P$130="")</formula>
    </cfRule>
  </conditionalFormatting>
  <conditionalFormatting sqref="G131">
    <cfRule type="expression" dxfId="277" priority="265">
      <formula>AND($G$131="",$M$131="",$N$131="",$O$131="",$P$131="")</formula>
    </cfRule>
  </conditionalFormatting>
  <conditionalFormatting sqref="G132">
    <cfRule type="expression" dxfId="276" priority="266">
      <formula>AND($G$132="",$M$132="",$N$132="",$O$132="",$P$132="")</formula>
    </cfRule>
  </conditionalFormatting>
  <conditionalFormatting sqref="G133">
    <cfRule type="expression" dxfId="275" priority="267">
      <formula>AND($G$133="",$M$133="",$N$133="",$O$133="",$P$133="")</formula>
    </cfRule>
  </conditionalFormatting>
  <conditionalFormatting sqref="H102">
    <cfRule type="expression" dxfId="274" priority="268">
      <formula>AND($H$102="",$M$102="",$N$102="",$O$102="",OR($P$102="",$P$102="-"))</formula>
    </cfRule>
  </conditionalFormatting>
  <conditionalFormatting sqref="H103">
    <cfRule type="expression" dxfId="273" priority="269">
      <formula>AND($H$103="",$M$103="",$N$103="",$O$103="",OR($P$103="",$P$103="-"))</formula>
    </cfRule>
  </conditionalFormatting>
  <conditionalFormatting sqref="H104">
    <cfRule type="expression" dxfId="272" priority="270">
      <formula>AND($H$104="",$M$104="",$N$104="",$O$104="",OR($P$104="",$P$104="-"))</formula>
    </cfRule>
  </conditionalFormatting>
  <conditionalFormatting sqref="H105">
    <cfRule type="expression" dxfId="271" priority="271">
      <formula>OR($H$105="",AND(_xlfn.ISFORMULA($H$105)&lt;&gt;FALSE,OR($H$106="*",$H$106="＊"),OR($H$107="*",$H$107="＊"),OR($H$108="*",$H$108="＊"),OR($H$109="*",$H$109="＊")))</formula>
    </cfRule>
  </conditionalFormatting>
  <conditionalFormatting sqref="H106">
    <cfRule type="expression" dxfId="270" priority="272">
      <formula>AND($H$106="",$M$106="",$N$106="",$O$106="",$P$106="")</formula>
    </cfRule>
  </conditionalFormatting>
  <conditionalFormatting sqref="H107">
    <cfRule type="expression" dxfId="269" priority="273">
      <formula>AND($H$107="",$M$107="",$N$107="",$O$107="",OR($P$107="",$P$107="-"))</formula>
    </cfRule>
  </conditionalFormatting>
  <conditionalFormatting sqref="H108">
    <cfRule type="expression" dxfId="268" priority="274">
      <formula>AND($H$108="",$M$108="",$N$108="",$O$108="",OR($P$108="",$P$108="-"))</formula>
    </cfRule>
  </conditionalFormatting>
  <conditionalFormatting sqref="H109">
    <cfRule type="expression" dxfId="267" priority="275">
      <formula>AND($H$109="",$M$109="",$N$109="",$O$109="",OR($P$109="",$P$109="-"))</formula>
    </cfRule>
  </conditionalFormatting>
  <conditionalFormatting sqref="H110">
    <cfRule type="expression" dxfId="266" priority="27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5" priority="277">
      <formula>AND($H$111="",$M$111="",$N$111="",$O$111="",OR($P$111="",$P$111="-"))</formula>
    </cfRule>
  </conditionalFormatting>
  <conditionalFormatting sqref="H112">
    <cfRule type="expression" dxfId="264" priority="278">
      <formula>AND($H$112="",$M$112="",$N$112="",$O$112="",OR($P$112="",$P$112="-"))</formula>
    </cfRule>
  </conditionalFormatting>
  <conditionalFormatting sqref="H113">
    <cfRule type="expression" dxfId="263" priority="279">
      <formula>AND($H$113="",$M$113="",$N$113="",$O$113="",OR($P$113="",$P$113="-"))</formula>
    </cfRule>
  </conditionalFormatting>
  <conditionalFormatting sqref="H114">
    <cfRule type="expression" dxfId="262" priority="280">
      <formula>OR($H$114="",AND(_xlfn.ISFORMULA($H$114)&lt;&gt;FALSE,OR($H$115="*",$H$115="＊"),OR($H$116="*",$H$116="＊"),OR($H$117="*",$H$117="＊"),OR($H$118="*",$H$118="＊")))</formula>
    </cfRule>
  </conditionalFormatting>
  <conditionalFormatting sqref="H115">
    <cfRule type="expression" dxfId="261" priority="281">
      <formula>AND($H$115="",$M$115="",$N$115="",$O$115="",OR($P$115="",$P$115="-"))</formula>
    </cfRule>
  </conditionalFormatting>
  <conditionalFormatting sqref="H116">
    <cfRule type="expression" dxfId="260" priority="282">
      <formula>AND($H$116="",$M$116="",$N$116="",$O$116="",OR($P$116="",$P$116="-"))</formula>
    </cfRule>
  </conditionalFormatting>
  <conditionalFormatting sqref="H117">
    <cfRule type="expression" dxfId="259" priority="283">
      <formula>AND($H$117="",$M$117="",$N$117="",$O$117="",$P$117="")</formula>
    </cfRule>
  </conditionalFormatting>
  <conditionalFormatting sqref="H118">
    <cfRule type="expression" dxfId="258" priority="284">
      <formula>AND($H$118="",$M$118="",$N$118="",$O$118="",OR($P$118="",$P$118="-"))</formula>
    </cfRule>
  </conditionalFormatting>
  <conditionalFormatting sqref="H119">
    <cfRule type="expression" dxfId="257" priority="285">
      <formula>AND($H$119="",$M$119="",$N$119="",$O$119="",$P$119="")</formula>
    </cfRule>
  </conditionalFormatting>
  <conditionalFormatting sqref="H120">
    <cfRule type="expression" dxfId="256" priority="286">
      <formula>AND($H$120="",$M$120="",$N$120="",$O$120="",$P$120="")</formula>
    </cfRule>
  </conditionalFormatting>
  <conditionalFormatting sqref="H121">
    <cfRule type="expression" dxfId="255" priority="287">
      <formula>OR($H$121="",AND(_xlfn.ISFORMULA($H$121)&lt;&gt;FALSE,OR($H$122="*",$H$122="＊"),OR($H$123="*",$H$123="＊"),OR($H$124="*",$H$124="＊")))</formula>
    </cfRule>
  </conditionalFormatting>
  <conditionalFormatting sqref="H122">
    <cfRule type="expression" dxfId="254" priority="288">
      <formula>AND($H$122="",$M$122="",$N$122="",$O$122="",OR($P$122="",$P$122="-"))</formula>
    </cfRule>
  </conditionalFormatting>
  <conditionalFormatting sqref="H123">
    <cfRule type="expression" dxfId="253" priority="289">
      <formula>AND($H$123="",$M$123="",$N$123="",$O$123="",$P$123="")</formula>
    </cfRule>
  </conditionalFormatting>
  <conditionalFormatting sqref="H124">
    <cfRule type="expression" dxfId="252" priority="290">
      <formula>AND($H$124="",$M$124="",$N$124="",$O$124="",$P$124="")</formula>
    </cfRule>
  </conditionalFormatting>
  <conditionalFormatting sqref="H125">
    <cfRule type="expression" dxfId="251" priority="291">
      <formula>AND($H$125="",$M$125="",$N$125="",$O$125="",$P$125="")</formula>
    </cfRule>
  </conditionalFormatting>
  <conditionalFormatting sqref="H126">
    <cfRule type="expression" dxfId="250" priority="292">
      <formula>AND($H$126="",$M$126="",$N$126="",$O$126="",$P$126="")</formula>
    </cfRule>
  </conditionalFormatting>
  <conditionalFormatting sqref="H127">
    <cfRule type="expression" dxfId="249" priority="293">
      <formula>AND($H$127="",$M$127="",$N$127="",$O$127="",$P$127="")</formula>
    </cfRule>
  </conditionalFormatting>
  <conditionalFormatting sqref="H128">
    <cfRule type="expression" dxfId="248" priority="294">
      <formula>AND($H$128="",$M$128="",$N$128="",$O$128="",OR($P$128="",$P$128="-"))</formula>
    </cfRule>
  </conditionalFormatting>
  <conditionalFormatting sqref="H129">
    <cfRule type="expression" dxfId="247" priority="295">
      <formula>OR($H$129="",AND(_xlfn.ISFORMULA($H$129)&lt;&gt;FALSE,OR($H$130="*",$H$130="＊"),OR($H$131="*",$H$131="＊"),OR($H$132="*",$H$132="＊")))</formula>
    </cfRule>
  </conditionalFormatting>
  <conditionalFormatting sqref="H130">
    <cfRule type="expression" dxfId="246" priority="296">
      <formula>AND($H$130="",$M$130="",$N$130="",$O$130="",$P$130="")</formula>
    </cfRule>
  </conditionalFormatting>
  <conditionalFormatting sqref="H131">
    <cfRule type="expression" dxfId="245" priority="297">
      <formula>AND($H$131="",$M$131="",$N$131="",$O$131="",$P$131="")</formula>
    </cfRule>
  </conditionalFormatting>
  <conditionalFormatting sqref="H132">
    <cfRule type="expression" dxfId="244" priority="298">
      <formula>AND($H$132="",$M$132="",$N$132="",$O$132="",$P$132="")</formula>
    </cfRule>
  </conditionalFormatting>
  <conditionalFormatting sqref="H133">
    <cfRule type="expression" dxfId="243" priority="299">
      <formula>AND($H$133="",$M$133="",$N$133="",$O$133="",$P$133="")</formula>
    </cfRule>
  </conditionalFormatting>
  <conditionalFormatting sqref="I102">
    <cfRule type="expression" dxfId="242" priority="300">
      <formula>AND($I$102="",$M$102="",$N$102="",$O$102="",OR($P$102="",$P$102="-"))</formula>
    </cfRule>
  </conditionalFormatting>
  <conditionalFormatting sqref="I103">
    <cfRule type="expression" dxfId="241" priority="301">
      <formula>AND($I$103="",$M$103="",$N$103="",$O$103="",OR($P$103="",$P$103="-"))</formula>
    </cfRule>
  </conditionalFormatting>
  <conditionalFormatting sqref="I104">
    <cfRule type="expression" dxfId="240" priority="302">
      <formula>AND($I$104="",$M$104="",$N$104="",$O$104="",OR($P$104="",$P$104="-"))</formula>
    </cfRule>
  </conditionalFormatting>
  <conditionalFormatting sqref="I105">
    <cfRule type="expression" dxfId="239" priority="303">
      <formula>OR($I$105="",AND(_xlfn.ISFORMULA($I$105)&lt;&gt;FALSE,OR($I$106="*",$I$106="＊"),OR($I$107="*",$I$107="＊"),OR($I$108="*",$I$108="＊"),OR($I$109="*",$I$109="＊")))</formula>
    </cfRule>
  </conditionalFormatting>
  <conditionalFormatting sqref="I106">
    <cfRule type="expression" dxfId="238" priority="304">
      <formula>AND($I$106="",$M$106="",$N$106="",$O$106="",$P$106="")</formula>
    </cfRule>
  </conditionalFormatting>
  <conditionalFormatting sqref="I107">
    <cfRule type="expression" dxfId="237" priority="305">
      <formula>AND($I$107="",$M$107="",$N$107="",$O$107="",OR($P$107="",$P$107="-"))</formula>
    </cfRule>
  </conditionalFormatting>
  <conditionalFormatting sqref="I108">
    <cfRule type="expression" dxfId="236" priority="306">
      <formula>AND($I$108="",$M$108="",$N$108="",$O$108="",OR($P$108="",$P$108="-"))</formula>
    </cfRule>
  </conditionalFormatting>
  <conditionalFormatting sqref="I109">
    <cfRule type="expression" dxfId="235" priority="307">
      <formula>AND($I$109="",$M$109="",$N$109="",$O$109="",OR($P$109="",$P$109="-"))</formula>
    </cfRule>
  </conditionalFormatting>
  <conditionalFormatting sqref="I110">
    <cfRule type="expression" dxfId="234" priority="30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3" priority="309">
      <formula>AND($I$111="",$M$111="",$N$111="",$O$111="",OR($P$111="",$P$111="-"))</formula>
    </cfRule>
  </conditionalFormatting>
  <conditionalFormatting sqref="I112">
    <cfRule type="expression" dxfId="232" priority="310">
      <formula>AND($I$112="",$M$112="",$N$112="",$O$112="",OR($P$112="",$P$112="-"))</formula>
    </cfRule>
  </conditionalFormatting>
  <conditionalFormatting sqref="I113">
    <cfRule type="expression" dxfId="231" priority="311">
      <formula>AND($I$113="",$M$113="",$N$113="",$O$113="",OR($P$113="",$P$113="-"))</formula>
    </cfRule>
  </conditionalFormatting>
  <conditionalFormatting sqref="I114">
    <cfRule type="expression" dxfId="230" priority="312">
      <formula>OR($I$114="",AND(_xlfn.ISFORMULA($I$114)&lt;&gt;FALSE,OR($I$115="*",$I$115="＊"),OR($I$116="*",$I$116="＊"),OR($I$117="*",$I$117="＊"),OR($I$118="*",$I$118="＊")))</formula>
    </cfRule>
  </conditionalFormatting>
  <conditionalFormatting sqref="I115">
    <cfRule type="expression" dxfId="229" priority="313">
      <formula>AND($I$115="",$M$115="",$N$115="",$O$115="",OR($P$115="",$P$115="-"))</formula>
    </cfRule>
  </conditionalFormatting>
  <conditionalFormatting sqref="I116">
    <cfRule type="expression" dxfId="228" priority="314">
      <formula>AND($I$116="",$M$116="",$N$116="",$O$116="",OR($P$116="",$P$116="-"))</formula>
    </cfRule>
  </conditionalFormatting>
  <conditionalFormatting sqref="I117">
    <cfRule type="expression" dxfId="227" priority="315">
      <formula>AND($I$117="",$M$117="",$N$117="",$O$117="",$P$117="")</formula>
    </cfRule>
  </conditionalFormatting>
  <conditionalFormatting sqref="I118">
    <cfRule type="expression" dxfId="226" priority="316">
      <formula>AND($I$118="",$M$118="",$N$118="",$O$118="",OR($P$118="",$P$118="-"))</formula>
    </cfRule>
  </conditionalFormatting>
  <conditionalFormatting sqref="I119">
    <cfRule type="expression" dxfId="225" priority="317">
      <formula>AND($I$119="",$M$119="",$N$119="",$O$119="",$P$119="")</formula>
    </cfRule>
  </conditionalFormatting>
  <conditionalFormatting sqref="I120">
    <cfRule type="expression" dxfId="224" priority="318">
      <formula>AND($I$120="",$M$120="",$N$120="",$O$120="",$P$120="")</formula>
    </cfRule>
  </conditionalFormatting>
  <conditionalFormatting sqref="I121">
    <cfRule type="expression" dxfId="223" priority="319">
      <formula>OR($I$121="",AND(_xlfn.ISFORMULA($I$121)&lt;&gt;FALSE,OR($I$122="*",$I$122="＊"),OR($I$123="*",$I$123="＊"),OR($I$124="*",$I$124="＊")))</formula>
    </cfRule>
  </conditionalFormatting>
  <conditionalFormatting sqref="I122">
    <cfRule type="expression" dxfId="222" priority="320">
      <formula>AND($I$122="",$M$122="",$N$122="",$O$122="",OR($P$122="",$P$122="-"))</formula>
    </cfRule>
  </conditionalFormatting>
  <conditionalFormatting sqref="I123">
    <cfRule type="expression" dxfId="221" priority="321">
      <formula>AND($I$123="",$M$123="",$N$123="",$O$123="",$P$123="")</formula>
    </cfRule>
  </conditionalFormatting>
  <conditionalFormatting sqref="I124">
    <cfRule type="expression" dxfId="220" priority="322">
      <formula>AND($I$124="",$M$124="",$N$124="",$O$124="",$P$124="")</formula>
    </cfRule>
  </conditionalFormatting>
  <conditionalFormatting sqref="I125">
    <cfRule type="expression" dxfId="219" priority="323">
      <formula>AND($I$125="",$M$125="",$N$125="",$O$125="",$P$125="")</formula>
    </cfRule>
  </conditionalFormatting>
  <conditionalFormatting sqref="I126">
    <cfRule type="expression" dxfId="218" priority="324">
      <formula>AND($I$126="",$M$126="",$N$126="",$O$126="",$P$126="")</formula>
    </cfRule>
  </conditionalFormatting>
  <conditionalFormatting sqref="I127">
    <cfRule type="expression" dxfId="217" priority="325">
      <formula>AND($I$127="",$M$127="",$N$127="",$O$127="",$P$127="")</formula>
    </cfRule>
  </conditionalFormatting>
  <conditionalFormatting sqref="I128">
    <cfRule type="expression" dxfId="216" priority="326">
      <formula>AND($I$128="",$M$128="",$N$128="",$O$128="",OR($P$128="",$P$128="-"))</formula>
    </cfRule>
  </conditionalFormatting>
  <conditionalFormatting sqref="I129">
    <cfRule type="expression" dxfId="215" priority="327">
      <formula>OR($I$129="",AND(_xlfn.ISFORMULA($I$129)&lt;&gt;FALSE,OR($I$130="*",$I$130="＊"),OR($I$131="*",$I$131="＊"),OR($I$132="*",$I$132="＊")))</formula>
    </cfRule>
  </conditionalFormatting>
  <conditionalFormatting sqref="I130">
    <cfRule type="expression" dxfId="214" priority="328">
      <formula>AND($I$130="",$M$130="",$N$130="",$O$130="",$P$130="")</formula>
    </cfRule>
  </conditionalFormatting>
  <conditionalFormatting sqref="I131">
    <cfRule type="expression" dxfId="213" priority="329">
      <formula>AND($I$131="",$M$131="",$N$131="",$O$131="",$P$131="")</formula>
    </cfRule>
  </conditionalFormatting>
  <conditionalFormatting sqref="I132">
    <cfRule type="expression" dxfId="212" priority="330">
      <formula>AND($I$132="",$M$132="",$N$132="",$O$132="",$P$132="")</formula>
    </cfRule>
  </conditionalFormatting>
  <conditionalFormatting sqref="I133">
    <cfRule type="expression" dxfId="211" priority="331">
      <formula>AND($I$133="",$M$133="",$N$133="",$O$133="",$P$133="")</formula>
    </cfRule>
  </conditionalFormatting>
  <conditionalFormatting sqref="J102">
    <cfRule type="expression" dxfId="210" priority="204">
      <formula>AND($J$102="",$M$102="",$N$102="",$O$102="",OR($P$102="",$P$102="-"))</formula>
    </cfRule>
  </conditionalFormatting>
  <conditionalFormatting sqref="J103">
    <cfRule type="expression" dxfId="209" priority="203">
      <formula>AND($J$103="",$M$103="",$N$103="",$O$103="",OR($P$103="",$P$103="-"))</formula>
    </cfRule>
  </conditionalFormatting>
  <conditionalFormatting sqref="J104">
    <cfRule type="expression" dxfId="208" priority="202">
      <formula>AND($J$104="",$M$104="",$N$104="",$O$104="",OR($P$104="",$P$104="-"))</formula>
    </cfRule>
  </conditionalFormatting>
  <conditionalFormatting sqref="J106">
    <cfRule type="expression" dxfId="207" priority="201">
      <formula>AND($J$106="",$M$106="",$N$106="",$O$106="",$P$106="")</formula>
    </cfRule>
  </conditionalFormatting>
  <conditionalFormatting sqref="J107">
    <cfRule type="expression" dxfId="206" priority="200">
      <formula>AND($J$107="",$M$107="",$N$107="",$O$107="",OR($P$107="",$P$107="-"))</formula>
    </cfRule>
  </conditionalFormatting>
  <conditionalFormatting sqref="J108">
    <cfRule type="expression" dxfId="205" priority="199">
      <formula>AND($J$108="",$M$108="",$N$108="",$O$108="",OR($P$108="",$P$108="-"))</formula>
    </cfRule>
  </conditionalFormatting>
  <conditionalFormatting sqref="J109">
    <cfRule type="expression" dxfId="204" priority="198">
      <formula>AND($J$109="",$M$109="",$N$109="",$O$109="",OR($P$109="",$P$109="-"))</formula>
    </cfRule>
  </conditionalFormatting>
  <conditionalFormatting sqref="J111">
    <cfRule type="expression" dxfId="203" priority="197">
      <formula>AND($J$111="",$M$111="",$N$111="",$O$111="",OR($P$111="",$P$111="-"))</formula>
    </cfRule>
  </conditionalFormatting>
  <conditionalFormatting sqref="J112">
    <cfRule type="expression" dxfId="202" priority="196">
      <formula>AND($J$112="",$M$112="",$N$112="",$O$112="",OR($P$112="",$P$112="-"))</formula>
    </cfRule>
  </conditionalFormatting>
  <conditionalFormatting sqref="J113">
    <cfRule type="expression" dxfId="201" priority="195">
      <formula>AND($J$113="",$M$113="",$N$113="",$O$113="",OR($P$113="",$P$113="-"))</formula>
    </cfRule>
  </conditionalFormatting>
  <conditionalFormatting sqref="J114">
    <cfRule type="expression" dxfId="200" priority="194">
      <formula>OR($J$114="",AND(_xlfn.ISFORMULA($J$114)&lt;&gt;FALSE,OR($J$115="*",$J$115="＊"),OR($J$116="*",$J$116="＊"),OR($J$117="*",$J$117="＊"),OR($J$118="*",$J$118="＊")))</formula>
    </cfRule>
  </conditionalFormatting>
  <conditionalFormatting sqref="J115">
    <cfRule type="expression" dxfId="199" priority="193">
      <formula>AND($J$115="",$M$115="",$N$115="",$O$115="",OR($P$115="",$P$115="-"))</formula>
    </cfRule>
  </conditionalFormatting>
  <conditionalFormatting sqref="J116">
    <cfRule type="expression" dxfId="198" priority="192">
      <formula>AND($J$116="",$M$116="",$N$116="",$O$116="",OR($P$116="",$P$116="-"))</formula>
    </cfRule>
  </conditionalFormatting>
  <conditionalFormatting sqref="J117">
    <cfRule type="expression" dxfId="197" priority="191">
      <formula>AND($J$117="",$M$117="",$N$117="",$O$117="",$P$117="")</formula>
    </cfRule>
  </conditionalFormatting>
  <conditionalFormatting sqref="J118">
    <cfRule type="expression" dxfId="196" priority="190">
      <formula>AND($J$118="",$M$118="",$N$118="",$O$118="",OR($P$118="",$P$118="-"))</formula>
    </cfRule>
  </conditionalFormatting>
  <conditionalFormatting sqref="J119">
    <cfRule type="expression" dxfId="195" priority="189">
      <formula>AND($J$119="",$M$119="",$N$119="",$O$119="",$P$119="")</formula>
    </cfRule>
  </conditionalFormatting>
  <conditionalFormatting sqref="J120">
    <cfRule type="expression" dxfId="194" priority="188">
      <formula>AND($J$120="",$M$120="",$N$120="",$O$120="",$P$120="")</formula>
    </cfRule>
  </conditionalFormatting>
  <conditionalFormatting sqref="J125">
    <cfRule type="expression" dxfId="193" priority="187">
      <formula>AND($J$125="",$M$125="",$N$125="",$O$125="",$P$125="")</formula>
    </cfRule>
  </conditionalFormatting>
  <conditionalFormatting sqref="J126">
    <cfRule type="expression" dxfId="192" priority="186">
      <formula>AND($J$126="",$M$126="",$N$126="",$O$126="",$P$126="")</formula>
    </cfRule>
  </conditionalFormatting>
  <conditionalFormatting sqref="J127">
    <cfRule type="expression" dxfId="191" priority="185">
      <formula>AND($J$127="",$M$127="",$N$127="",$O$127="",$P$127="")</formula>
    </cfRule>
  </conditionalFormatting>
  <conditionalFormatting sqref="J128">
    <cfRule type="expression" dxfId="190" priority="184">
      <formula>AND($J$128="",$M$128="",$N$128="",$O$128="",OR($P$128="",$P$128="-"))</formula>
    </cfRule>
  </conditionalFormatting>
  <conditionalFormatting sqref="J133">
    <cfRule type="expression" dxfId="189" priority="183">
      <formula>AND($J$133="",$M$133="",$N$133="",$O$133="",$P$133="")</formula>
    </cfRule>
  </conditionalFormatting>
  <conditionalFormatting sqref="J121">
    <cfRule type="expression" dxfId="188" priority="182">
      <formula>OR($J$121="",AND(_xlfn.ISFORMULA($J$121)&lt;&gt;FALSE,OR($J$122="*",$J$122="＊"),OR($J$123="*",$J$123="＊"),OR($J$124="*",$J$124="＊")))</formula>
    </cfRule>
  </conditionalFormatting>
  <conditionalFormatting sqref="J122">
    <cfRule type="expression" dxfId="187" priority="181">
      <formula>AND($J$122="",$M$122="",$N$122="",$O$122="",OR($P$122="",$P$122="-"))</formula>
    </cfRule>
  </conditionalFormatting>
  <conditionalFormatting sqref="J123">
    <cfRule type="expression" dxfId="186" priority="180">
      <formula>AND($J$123="",$M$123="",$N$123="",$O$123="",$P$123="")</formula>
    </cfRule>
  </conditionalFormatting>
  <conditionalFormatting sqref="J124">
    <cfRule type="expression" dxfId="185" priority="179">
      <formula>AND($J$124="",$M$124="",$N$124="",$O$124="",$P$124="")</formula>
    </cfRule>
  </conditionalFormatting>
  <conditionalFormatting sqref="J129">
    <cfRule type="expression" dxfId="184" priority="178">
      <formula>OR($J$129="",AND(_xlfn.ISFORMULA($J$129)&lt;&gt;FALSE,OR($J$130="*",$J$130="＊"),OR($J$131="*",$J$131="＊"),OR($J$132="*",$J$132="＊")))</formula>
    </cfRule>
  </conditionalFormatting>
  <conditionalFormatting sqref="J130">
    <cfRule type="expression" dxfId="183" priority="177">
      <formula>AND($J$130="",$M$130="",$N$130="",$O$130="",$P$130="")</formula>
    </cfRule>
  </conditionalFormatting>
  <conditionalFormatting sqref="J131">
    <cfRule type="expression" dxfId="182" priority="176">
      <formula>AND($J$131="",$M$131="",$N$131="",$O$131="",$P$131="")</formula>
    </cfRule>
  </conditionalFormatting>
  <conditionalFormatting sqref="J132">
    <cfRule type="expression" dxfId="181" priority="175">
      <formula>AND($J$132="",$M$132="",$N$132="",$O$132="",$P$132="")</formula>
    </cfRule>
  </conditionalFormatting>
  <conditionalFormatting sqref="J110">
    <cfRule type="expression" dxfId="180" priority="17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9" priority="173">
      <formula>OR($J$105="",AND(_xlfn.ISFORMULA($J$105)&lt;&gt;FALSE,OR($J$106="*",$J$106="＊"),OR($J$107="*",$J$107="＊"),OR($J$108="*",$J$108="＊"),OR($J$109="*",$J$109="＊")))</formula>
    </cfRule>
  </conditionalFormatting>
  <conditionalFormatting sqref="K102">
    <cfRule type="expression" dxfId="178" priority="141">
      <formula>AND($K$102="",$M$102="",$N$102="",$O$102="",OR($P$102="",$P$102="-"))</formula>
    </cfRule>
  </conditionalFormatting>
  <conditionalFormatting sqref="K103">
    <cfRule type="expression" dxfId="177" priority="142">
      <formula>AND($K$103="",$M$103="",$N$103="",$O$103="",OR($P$103="",$P$103="-"))</formula>
    </cfRule>
  </conditionalFormatting>
  <conditionalFormatting sqref="K104">
    <cfRule type="expression" dxfId="176" priority="143">
      <formula>AND($K$104="",$M$104="",$N$104="",$O$104="",OR($P$104="",$P$104="-"))</formula>
    </cfRule>
  </conditionalFormatting>
  <conditionalFormatting sqref="K105">
    <cfRule type="expression" dxfId="175" priority="144">
      <formula>OR($K$105="",AND(_xlfn.ISFORMULA($K$105)&lt;&gt;FALSE,OR($K$106="*",$K$106="＊"),OR($K$107="*",$K$107="＊"),OR($K$108="*",$K$108="＊"),OR($K$109="*",$K$109="＊")))</formula>
    </cfRule>
  </conditionalFormatting>
  <conditionalFormatting sqref="K106">
    <cfRule type="expression" dxfId="174" priority="145">
      <formula>AND($K$106="",$M$106="",$N$106="",$O$106="",$P$106="")</formula>
    </cfRule>
  </conditionalFormatting>
  <conditionalFormatting sqref="K107">
    <cfRule type="expression" dxfId="173" priority="146">
      <formula>AND($K$107="",$M$107="",$N$107="",$O$107="",OR($P$107="",$P$107="-"))</formula>
    </cfRule>
  </conditionalFormatting>
  <conditionalFormatting sqref="K108">
    <cfRule type="expression" dxfId="172" priority="147">
      <formula>AND($K$108="",$M$108="",$N$108="",$O$108="",OR($P$108="",$P$108="-"))</formula>
    </cfRule>
  </conditionalFormatting>
  <conditionalFormatting sqref="K109">
    <cfRule type="expression" dxfId="171" priority="148">
      <formula>AND($K$109="",$M$109="",$N$109="",$O$109="",OR($P$109="",$P$109="-"))</formula>
    </cfRule>
  </conditionalFormatting>
  <conditionalFormatting sqref="K110">
    <cfRule type="expression" dxfId="170" priority="14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9" priority="150">
      <formula>AND($K$111="",$M$111="",$N$111="",$O$111="",OR($P$111="",$P$111="-"))</formula>
    </cfRule>
  </conditionalFormatting>
  <conditionalFormatting sqref="K112">
    <cfRule type="expression" dxfId="168" priority="151">
      <formula>AND($K$112="",$M$112="",$N$112="",$O$112="",OR($P$112="",$P$112="-"))</formula>
    </cfRule>
  </conditionalFormatting>
  <conditionalFormatting sqref="K113">
    <cfRule type="expression" dxfId="167" priority="152">
      <formula>AND($K$113="",$M$113="",$N$113="",$O$113="",OR($P$113="",$P$113="-"))</formula>
    </cfRule>
  </conditionalFormatting>
  <conditionalFormatting sqref="K114">
    <cfRule type="expression" dxfId="166" priority="153">
      <formula>OR($K$114="",AND(_xlfn.ISFORMULA($K$114)&lt;&gt;FALSE,OR($K$115="*",$K$115="＊"),OR($K$116="*",$K$116="＊"),OR($K$117="*",$K$117="＊"),OR($K$118="*",$K$118="＊")))</formula>
    </cfRule>
  </conditionalFormatting>
  <conditionalFormatting sqref="K115">
    <cfRule type="expression" dxfId="165" priority="154">
      <formula>AND($K$115="",$M$115="",$N$115="",$O$115="",OR($P$115="",$P$115="-"))</formula>
    </cfRule>
  </conditionalFormatting>
  <conditionalFormatting sqref="K116">
    <cfRule type="expression" dxfId="164" priority="155">
      <formula>AND($K$116="",$M$116="",$N$116="",$O$116="",OR($P$116="",$P$116="-"))</formula>
    </cfRule>
  </conditionalFormatting>
  <conditionalFormatting sqref="K117">
    <cfRule type="expression" dxfId="163" priority="156">
      <formula>AND($K$117="",$M$117="",$N$117="",$O$117="",$P$117="")</formula>
    </cfRule>
  </conditionalFormatting>
  <conditionalFormatting sqref="K118">
    <cfRule type="expression" dxfId="162" priority="157">
      <formula>AND($K$118="",$M$118="",$N$118="",$O$118="",OR($P$118="",$P$118="-"))</formula>
    </cfRule>
  </conditionalFormatting>
  <conditionalFormatting sqref="K119">
    <cfRule type="expression" dxfId="161" priority="158">
      <formula>AND($K$119="",$M$119="",$N$119="",$O$119="",$P$119="")</formula>
    </cfRule>
  </conditionalFormatting>
  <conditionalFormatting sqref="K120">
    <cfRule type="expression" dxfId="160" priority="159">
      <formula>AND($K$120="",$M$120="",$N$120="",$O$120="",$P$120="")</formula>
    </cfRule>
  </conditionalFormatting>
  <conditionalFormatting sqref="K121">
    <cfRule type="expression" dxfId="159" priority="160">
      <formula>OR($K$121="",AND(_xlfn.ISFORMULA($K$121)&lt;&gt;FALSE,OR($K$122="*",$K$122="＊"),OR($K$123="*",$K$123="＊"),OR($K$124="*",$K$124="＊")))</formula>
    </cfRule>
  </conditionalFormatting>
  <conditionalFormatting sqref="K122">
    <cfRule type="expression" dxfId="158" priority="161">
      <formula>AND($K$122="",$M$122="",$N$122="",$O$122="",OR($P$122="",$P$122="-"))</formula>
    </cfRule>
  </conditionalFormatting>
  <conditionalFormatting sqref="K123">
    <cfRule type="expression" dxfId="157" priority="162">
      <formula>AND($K$123="",$M$123="",$N$123="",$O$123="",$P$123="")</formula>
    </cfRule>
  </conditionalFormatting>
  <conditionalFormatting sqref="K124">
    <cfRule type="expression" dxfId="156" priority="163">
      <formula>AND($K$124="",$M$124="",$N$124="",$O$124="",$P$124="")</formula>
    </cfRule>
  </conditionalFormatting>
  <conditionalFormatting sqref="K125">
    <cfRule type="expression" dxfId="155" priority="164">
      <formula>AND($K$125="",$M$125="",$N$125="",$O$125="",$P$125="")</formula>
    </cfRule>
  </conditionalFormatting>
  <conditionalFormatting sqref="K126">
    <cfRule type="expression" dxfId="154" priority="165">
      <formula>AND($K$126="",$M$126="",$N$126="",$O$126="",$P$126="")</formula>
    </cfRule>
  </conditionalFormatting>
  <conditionalFormatting sqref="K127">
    <cfRule type="expression" dxfId="153" priority="166">
      <formula>AND($K$127="",$M$127="",$N$127="",$O$127="",$P$127="")</formula>
    </cfRule>
  </conditionalFormatting>
  <conditionalFormatting sqref="K128">
    <cfRule type="expression" dxfId="152" priority="167">
      <formula>AND($K$128="",$M$128="",$N$128="",$O$128="",OR($P$128="",$P$128="-"))</formula>
    </cfRule>
  </conditionalFormatting>
  <conditionalFormatting sqref="K129">
    <cfRule type="expression" dxfId="151" priority="168">
      <formula>OR($K$129="",AND(_xlfn.ISFORMULA($K$129)&lt;&gt;FALSE,OR($K$130="*",$K$130="＊"),OR($K$131="*",$K$131="＊"),OR($K$132="*",$K$132="＊")))</formula>
    </cfRule>
  </conditionalFormatting>
  <conditionalFormatting sqref="K130">
    <cfRule type="expression" dxfId="150" priority="169">
      <formula>AND($K$130="",$M$130="",$N$130="",$O$130="",$P$130="")</formula>
    </cfRule>
  </conditionalFormatting>
  <conditionalFormatting sqref="K131">
    <cfRule type="expression" dxfId="149" priority="170">
      <formula>AND($K$131="",$M$131="",$N$131="",$O$131="",$P$131="")</formula>
    </cfRule>
  </conditionalFormatting>
  <conditionalFormatting sqref="K132">
    <cfRule type="expression" dxfId="148" priority="171">
      <formula>AND($K$132="",$M$132="",$N$132="",$O$132="",$P$132="")</formula>
    </cfRule>
  </conditionalFormatting>
  <conditionalFormatting sqref="K133">
    <cfRule type="expression" dxfId="147" priority="172">
      <formula>AND($K$133="",$M$133="",$N$133="",$O$133="",$P$133="")</formula>
    </cfRule>
  </conditionalFormatting>
  <conditionalFormatting sqref="F109">
    <cfRule type="expression" dxfId="146" priority="140">
      <formula>AND($F$109="",$M$109="",$N$109="",$O$109="",OR($P$109="",$P$109="-"))</formula>
    </cfRule>
  </conditionalFormatting>
  <conditionalFormatting sqref="M102">
    <cfRule type="expression" dxfId="145" priority="43">
      <formula>AND($M$102="",$F$102="",$G$102="",$H$102="",OR($I$102="",$I$102="-"),$J$102="",OR($K$102="",$K$102="-"))</formula>
    </cfRule>
  </conditionalFormatting>
  <conditionalFormatting sqref="M103">
    <cfRule type="expression" dxfId="144" priority="42">
      <formula>AND($M$103="",$F$103="",$G$103="",$H$103="",OR($I$103="",$I$103="-"),$J$103="",OR($K$103="",$K$103="-"))</formula>
    </cfRule>
  </conditionalFormatting>
  <conditionalFormatting sqref="M104">
    <cfRule type="expression" dxfId="143" priority="41">
      <formula>AND($M$104="",$F$104="",$G$104="",$H$104="",OR($I$104="",$I$104="-"),$J$104="",OR($K$104="",$K$104="-"))</formula>
    </cfRule>
  </conditionalFormatting>
  <conditionalFormatting sqref="M106">
    <cfRule type="expression" dxfId="142" priority="40">
      <formula>AND($M$106="",$F$106="",$G$106="",$H$106="",$I$106="",$J$106="",$K$106="")</formula>
    </cfRule>
  </conditionalFormatting>
  <conditionalFormatting sqref="M107">
    <cfRule type="expression" dxfId="141" priority="39">
      <formula>AND($M$107="",$F$107="",$G$107="",$H$107="",OR($I$107="",$I$107="-"),$J$107="",OR($K$107="",$K$107="-"))</formula>
    </cfRule>
  </conditionalFormatting>
  <conditionalFormatting sqref="M108">
    <cfRule type="expression" dxfId="140" priority="38">
      <formula>AND($M$108="",$F$108="",$G$108="",$H$108="",OR($I$108="",$I$108="-"),$J$108="",OR($K$108="",$K$108="-"))</formula>
    </cfRule>
  </conditionalFormatting>
  <conditionalFormatting sqref="M109">
    <cfRule type="expression" dxfId="139" priority="37">
      <formula>AND($M$109="",$F$109="",$G$109="",$H$109="",OR($I$109="",$I$109="-"),$J$109="",OR($K$109="",$K$109="-"))</formula>
    </cfRule>
  </conditionalFormatting>
  <conditionalFormatting sqref="M111">
    <cfRule type="expression" dxfId="138" priority="36">
      <formula>AND($M$111="",$F$111="",$G$111="",$H$111="",OR($I$111="",$I$111="-"),$J$111="",OR($K$111="",$K$111="-"))</formula>
    </cfRule>
  </conditionalFormatting>
  <conditionalFormatting sqref="M112">
    <cfRule type="expression" dxfId="137" priority="35">
      <formula>AND($M$112="",$F$112="",$G$112="",$H$112="",OR($I$112="",$I$112="-"),$J$112="",OR($K$112="",$K$112="-"))</formula>
    </cfRule>
  </conditionalFormatting>
  <conditionalFormatting sqref="M113">
    <cfRule type="expression" dxfId="136" priority="34">
      <formula>AND($M$113="",$F$113="",$G$113="",$H$113="",OR($I$113="",$I$113="-"),$J$113="",OR($K$113="",$K$113="-"))</formula>
    </cfRule>
  </conditionalFormatting>
  <conditionalFormatting sqref="M114">
    <cfRule type="expression" dxfId="135" priority="33">
      <formula>OR($M$114="",AND(_xlfn.ISFORMULA($M$114)&lt;&gt;FALSE,OR($M$115="*",$M$115="＊"),OR($M$116="*",$M$116="＊"),OR($M$117="*",$M$117="＊"),OR($M$118="*",$M$118="＊")))</formula>
    </cfRule>
  </conditionalFormatting>
  <conditionalFormatting sqref="M115">
    <cfRule type="expression" dxfId="134" priority="32">
      <formula>AND($M$115="",$F$115="",$G$115="",$H$115="",OR($I$115="",$I$115="-"),$J$115="",OR($K$115="",$K$115="-"))</formula>
    </cfRule>
  </conditionalFormatting>
  <conditionalFormatting sqref="M116">
    <cfRule type="expression" dxfId="133" priority="31">
      <formula>AND($M$116="",$F$116="",$G$116="",$H$116="",OR($I$116="",$I$116="-"),$J$116="",OR($K$116="",$K$116="-"))</formula>
    </cfRule>
  </conditionalFormatting>
  <conditionalFormatting sqref="M117">
    <cfRule type="expression" dxfId="132" priority="30">
      <formula>AND($M$117="",$F$117="",$G$117="",$H$117="",$I$117="",$J$117="",$K$117="")</formula>
    </cfRule>
  </conditionalFormatting>
  <conditionalFormatting sqref="M118">
    <cfRule type="expression" dxfId="131" priority="29">
      <formula>AND($M$118="",$F$118="",$G$118="",$H$118="",OR($I$118="",$I$118="-"),$J$118="",OR($K$118="",$K$118="-"))</formula>
    </cfRule>
  </conditionalFormatting>
  <conditionalFormatting sqref="M119">
    <cfRule type="expression" dxfId="130" priority="28">
      <formula>AND($M$119="",$F$119="",$G$119="",$H$119="",$I$119="",$J$119="",$K$119="")</formula>
    </cfRule>
  </conditionalFormatting>
  <conditionalFormatting sqref="M120">
    <cfRule type="expression" dxfId="129" priority="27">
      <formula>AND($M$120="",$F$120="",$G$120="",$H$120="",$I$120="",$J$120="",$K$120="")</formula>
    </cfRule>
  </conditionalFormatting>
  <conditionalFormatting sqref="M125">
    <cfRule type="expression" dxfId="128" priority="26">
      <formula>AND($M$125="",$F$125="",$G$125="",$H$125="",$I$125="",$J$125="",$K$125="")</formula>
    </cfRule>
  </conditionalFormatting>
  <conditionalFormatting sqref="M126">
    <cfRule type="expression" dxfId="127" priority="25">
      <formula>AND($M$126="",$F$126="",$G$126="",$H$126="",$I$126="",$J$126="",$K$126="")</formula>
    </cfRule>
  </conditionalFormatting>
  <conditionalFormatting sqref="M127">
    <cfRule type="expression" dxfId="126" priority="24">
      <formula>AND($M$127="",$F$127="",$G$127="",$H$127="",$I$127="",$J$127="",$K$127="")</formula>
    </cfRule>
  </conditionalFormatting>
  <conditionalFormatting sqref="M128">
    <cfRule type="expression" dxfId="125" priority="23">
      <formula>AND($M$128="",$F$128="",$G$128="",$H$128="",OR($I$128="",$I$128="-"),$J$128="",OR($K$128="",$K$128="-"))</formula>
    </cfRule>
  </conditionalFormatting>
  <conditionalFormatting sqref="M133">
    <cfRule type="expression" dxfId="124" priority="22">
      <formula>AND($M$133="",$F$133="",$G$133="",$H$133="",$I$133="",$J$133="",$K$133="")</formula>
    </cfRule>
  </conditionalFormatting>
  <conditionalFormatting sqref="M121">
    <cfRule type="expression" dxfId="123" priority="21">
      <formula>OR($M$121="",AND(_xlfn.ISFORMULA($M$121)&lt;&gt;FALSE,OR($M$122="*",$M$122="＊"),OR($M$123="*",$M$123="＊"),OR($M$124="*",$M$124="＊")))</formula>
    </cfRule>
  </conditionalFormatting>
  <conditionalFormatting sqref="M122">
    <cfRule type="expression" dxfId="122" priority="20">
      <formula>AND($M$122="",$F$122="",$G$122="",$H$122="",OR($I$122="",$I$122="-"),$J$122="",OR($K$122="",$K$122="-"))</formula>
    </cfRule>
  </conditionalFormatting>
  <conditionalFormatting sqref="M123">
    <cfRule type="expression" dxfId="121" priority="19">
      <formula>AND($M$123="",$F$123="",$G$123="",$H$123="",$I$123="",$J$123="",$K$123="")</formula>
    </cfRule>
  </conditionalFormatting>
  <conditionalFormatting sqref="M124">
    <cfRule type="expression" dxfId="120" priority="18">
      <formula>AND($M$124="",$F$124="",$G$124="",$H$124="",$I$124="",$J$124="",$K$124="")</formula>
    </cfRule>
  </conditionalFormatting>
  <conditionalFormatting sqref="M129">
    <cfRule type="expression" dxfId="119" priority="17">
      <formula>OR($M$129="",AND(_xlfn.ISFORMULA($M$129)&lt;&gt;FALSE,OR($M$130="*",$M$130="＊"),OR($M$131="*",$M$131="＊"),OR($M$132="*",$M$132="＊")))</formula>
    </cfRule>
  </conditionalFormatting>
  <conditionalFormatting sqref="M130">
    <cfRule type="expression" dxfId="118" priority="16">
      <formula>AND($M$130="",$F$130="",$G$130="",$H$130="",$I$130="",$J$130="",$K$130="")</formula>
    </cfRule>
  </conditionalFormatting>
  <conditionalFormatting sqref="M131">
    <cfRule type="expression" dxfId="117" priority="15">
      <formula>AND($M$131="",$F$131="",$G$131="",$H$131="",$I$131="",$J$131="",$K$131="")</formula>
    </cfRule>
  </conditionalFormatting>
  <conditionalFormatting sqref="M132">
    <cfRule type="expression" dxfId="116" priority="14">
      <formula>AND($M$132="",$F$132="",$G$132="",$H$132="",$I$132="",$J$132="",$K$132="")</formula>
    </cfRule>
  </conditionalFormatting>
  <conditionalFormatting sqref="M110">
    <cfRule type="expression" dxfId="115" priority="13">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4" priority="12">
      <formula>OR($M$105="",AND(_xlfn.ISFORMULA($M$105)&lt;&gt;FALSE,OR($M$106="*",$M$106="＊"),OR($M$107="*",$M$107="＊"),OR($M$108="*",$M$108="＊"),OR($M$109="*",$M$109="＊")))</formula>
    </cfRule>
  </conditionalFormatting>
  <conditionalFormatting sqref="N102">
    <cfRule type="expression" dxfId="113" priority="44">
      <formula>AND($N$102="",$F$102="",$G$102="",$H$102="",OR($I$102="",$I$102="-"),$J$102="",OR($K$102="",$K$102="-"))</formula>
    </cfRule>
  </conditionalFormatting>
  <conditionalFormatting sqref="N103">
    <cfRule type="expression" dxfId="112" priority="45">
      <formula>AND($N$103="",$F$103="",$G$103="",$H$103="",OR($I$103="",$I$103="-"),$J$103="",OR($K$103="",$K$103="-"))</formula>
    </cfRule>
  </conditionalFormatting>
  <conditionalFormatting sqref="N104">
    <cfRule type="expression" dxfId="111" priority="46">
      <formula>AND($N$104="",$F$104="",$G$104="",$H$104="",OR($I$104="",$I$104="-"),$J$104="",OR($K$104="",$K$104="-"))</formula>
    </cfRule>
  </conditionalFormatting>
  <conditionalFormatting sqref="N105">
    <cfRule type="expression" dxfId="110" priority="47">
      <formula>OR($N$105="",AND(_xlfn.ISFORMULA($N$105)&lt;&gt;FALSE,OR($N$106="*",$N$106="＊"),OR($N$107="*",$N$107="＊"),OR($N$108="*",$N$108="＊"),OR($N$109="*",$N$109="＊")))</formula>
    </cfRule>
  </conditionalFormatting>
  <conditionalFormatting sqref="N106">
    <cfRule type="expression" dxfId="109" priority="48">
      <formula>AND($N$106="",$F$106="",$G$106="",$H$106="",$I$106="",$J$106="",$K$106="")</formula>
    </cfRule>
  </conditionalFormatting>
  <conditionalFormatting sqref="N107">
    <cfRule type="expression" dxfId="108" priority="49">
      <formula>AND($N$107="",$F$107="",$G$107="",$H$107="",OR($I$107="",$I$107="-"),$J$107="",OR($K$107="",$K$107="-"))</formula>
    </cfRule>
  </conditionalFormatting>
  <conditionalFormatting sqref="N108">
    <cfRule type="expression" dxfId="107" priority="50">
      <formula>AND($N$108="",$F$108="",$G$108="",$H$108="",OR($I$108="",$I$108="-"),$J$108="",OR($K$108="",$K$108="-"))</formula>
    </cfRule>
  </conditionalFormatting>
  <conditionalFormatting sqref="N109">
    <cfRule type="expression" dxfId="106" priority="51">
      <formula>AND($N$109="",$F$109="",$G$109="",$H$109="",OR($I$109="",$I$109="-"),$J$109="",OR($K$109="",$K$109="-"))</formula>
    </cfRule>
  </conditionalFormatting>
  <conditionalFormatting sqref="N110">
    <cfRule type="expression" dxfId="105" priority="52">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4" priority="53">
      <formula>AND($N$111="",$F$111="",$G$111="",$H$111="",OR($I$111="",$I$111="-"),$J$111="",OR($K$111="",$K$111="-"))</formula>
    </cfRule>
  </conditionalFormatting>
  <conditionalFormatting sqref="N112">
    <cfRule type="expression" dxfId="103" priority="54">
      <formula>AND($N$112="",$F$112="",$G$112="",$H$112="",OR($I$112="",$I$112="-"),$J$112="",OR($K$112="",$K$112="-"))</formula>
    </cfRule>
  </conditionalFormatting>
  <conditionalFormatting sqref="N113">
    <cfRule type="expression" dxfId="102" priority="55">
      <formula>AND($N$113="",$F$113="",$G$113="",$H$113="",OR($I$113="",$I$113="-"),$J$113="",OR($K$113="",$K$113="-"))</formula>
    </cfRule>
  </conditionalFormatting>
  <conditionalFormatting sqref="N114">
    <cfRule type="expression" dxfId="101" priority="56">
      <formula>OR($N$114="",AND(_xlfn.ISFORMULA($N$114)&lt;&gt;FALSE,OR($N$115="*",$N$115="＊"),OR($N$116="*",$N$116="＊"),OR($N$117="*",$N$117="＊"),OR($N$118="*",$N$118="＊")))</formula>
    </cfRule>
  </conditionalFormatting>
  <conditionalFormatting sqref="N115">
    <cfRule type="expression" dxfId="100" priority="57">
      <formula>AND($N$115="",$F$115="",$G$115="",$H$115="",OR($I$115="",$I$115="-"),$J$115="",OR($K$115="",$K$115="-"))</formula>
    </cfRule>
  </conditionalFormatting>
  <conditionalFormatting sqref="N116">
    <cfRule type="expression" dxfId="99" priority="58">
      <formula>AND($N$116="",$F$116="",$G$116="",$H$116="",OR($I$116="",$I$116="-"),$J$116="",OR($K$116="",$K$116="-"))</formula>
    </cfRule>
  </conditionalFormatting>
  <conditionalFormatting sqref="N117">
    <cfRule type="expression" dxfId="98" priority="59">
      <formula>AND($N$117="",$F$117="",$G$117="",$H$117="",$I$117="",$J$117="",$K$117="")</formula>
    </cfRule>
  </conditionalFormatting>
  <conditionalFormatting sqref="N118">
    <cfRule type="expression" dxfId="97" priority="60">
      <formula>AND($N$118="",$F$118="",$G$118="",$H$118="",OR($I$118="",$I$118="-"),$J$118="",OR($K$118="",$K$118="-"))</formula>
    </cfRule>
  </conditionalFormatting>
  <conditionalFormatting sqref="N119">
    <cfRule type="expression" dxfId="96" priority="61">
      <formula>AND($N$119="",$F$119="",$G$119="",$H$119="",$I$119="",$J$119="",$K$119="")</formula>
    </cfRule>
  </conditionalFormatting>
  <conditionalFormatting sqref="N120">
    <cfRule type="expression" dxfId="95" priority="62">
      <formula>AND($N$120="",$F$120="",$G$120="",$H$120="",$I$120="",$J$120="",$K$120="")</formula>
    </cfRule>
  </conditionalFormatting>
  <conditionalFormatting sqref="N121">
    <cfRule type="expression" dxfId="94" priority="63">
      <formula>OR($N$121="",AND(_xlfn.ISFORMULA($N$121)&lt;&gt;FALSE,OR($N$122="*",$N$122="＊"),OR($N$123="*",$N$123="＊"),OR($N$124="*",$N$124="＊")))</formula>
    </cfRule>
  </conditionalFormatting>
  <conditionalFormatting sqref="N122">
    <cfRule type="expression" dxfId="93" priority="64">
      <formula>AND($N$122="",$F$122="",$G$122="",$H$122="",OR($I$122="",$I$122="-"),$J$122="",OR($K$122="",$K$122="-"))</formula>
    </cfRule>
  </conditionalFormatting>
  <conditionalFormatting sqref="N123">
    <cfRule type="expression" dxfId="92" priority="65">
      <formula>AND($N$123="",$F$123="",$G$123="",$H$123="",$I$123="",$J$123="",$K$123="")</formula>
    </cfRule>
  </conditionalFormatting>
  <conditionalFormatting sqref="N124">
    <cfRule type="expression" dxfId="91" priority="66">
      <formula>AND($N$124="",$F$124="",$G$124="",$H$124="",$I$124="",$J$124="",$K$124="")</formula>
    </cfRule>
  </conditionalFormatting>
  <conditionalFormatting sqref="N125">
    <cfRule type="expression" dxfId="90" priority="67">
      <formula>AND($N$125="",$F$125="",$G$125="",$H$125="",$I$125="",$J$125="",$K$125="")</formula>
    </cfRule>
  </conditionalFormatting>
  <conditionalFormatting sqref="N126">
    <cfRule type="expression" dxfId="89" priority="68">
      <formula>AND($N$126="",$F$126="",$G$126="",$H$126="",$I$126="",$J$126="",$K$126="")</formula>
    </cfRule>
  </conditionalFormatting>
  <conditionalFormatting sqref="N127">
    <cfRule type="expression" dxfId="88" priority="69">
      <formula>AND($N$127="",$F$127="",$G$127="",$H$127="",$I$127="",$J$127="",$K$127="")</formula>
    </cfRule>
  </conditionalFormatting>
  <conditionalFormatting sqref="N128">
    <cfRule type="expression" dxfId="87" priority="70">
      <formula>AND($N$128="",$F$128="",$G$128="",$H$128="",OR($I$128="",$I$128="-"),$J$128="",OR($K$128="",$K$128="-"))</formula>
    </cfRule>
  </conditionalFormatting>
  <conditionalFormatting sqref="N129">
    <cfRule type="expression" dxfId="86" priority="71">
      <formula>OR($N$129="",AND(_xlfn.ISFORMULA($N$129)&lt;&gt;FALSE,OR($N$130="*",$N$130="＊"),OR($N$131="*",$N$131="＊"),OR($N$132="*",$N$132="＊")))</formula>
    </cfRule>
  </conditionalFormatting>
  <conditionalFormatting sqref="N130">
    <cfRule type="expression" dxfId="85" priority="72">
      <formula>AND($N$130="",$F$130="",$G$130="",$H$130="",$I$130="",$J$130="",$K$130="")</formula>
    </cfRule>
  </conditionalFormatting>
  <conditionalFormatting sqref="N131">
    <cfRule type="expression" dxfId="84" priority="73">
      <formula>AND($N$131="",$F$131="",$G$131="",$H$131="",$I$131="",$J$131="",$K$131="")</formula>
    </cfRule>
  </conditionalFormatting>
  <conditionalFormatting sqref="N132">
    <cfRule type="expression" dxfId="83" priority="74">
      <formula>AND($N$132="",$F$132="",$G$132="",$H$132="",$I$132="",$J$132="",$K$132="")</formula>
    </cfRule>
  </conditionalFormatting>
  <conditionalFormatting sqref="N133">
    <cfRule type="expression" dxfId="82" priority="75">
      <formula>AND($N$133="",$F$133="",$G$133="",$H$133="",$I$133="",$J$133="",$K$133="")</formula>
    </cfRule>
  </conditionalFormatting>
  <conditionalFormatting sqref="O102">
    <cfRule type="expression" dxfId="81" priority="76">
      <formula>AND($O$102="",$F$102="",$G$102="",$H$102="",OR($I$102="",$I$102="-"),$J$102="",OR($K$102="",$K$102="-"))</formula>
    </cfRule>
  </conditionalFormatting>
  <conditionalFormatting sqref="O103">
    <cfRule type="expression" dxfId="80" priority="77">
      <formula>AND($O$103="",$F$103="",$G$103="",$H$103="",OR($I$103="",$I$103="-"),$J$103="",OR($K$103="",$K$103="-"))</formula>
    </cfRule>
  </conditionalFormatting>
  <conditionalFormatting sqref="O104">
    <cfRule type="expression" dxfId="79" priority="78">
      <formula>AND($O$104="",$F$104="",$G$104="",$H$104="",OR($I$104="",$I$104="-"),$J$104="",OR($K$104="",$K$104="-"))</formula>
    </cfRule>
  </conditionalFormatting>
  <conditionalFormatting sqref="O105">
    <cfRule type="expression" dxfId="78" priority="79">
      <formula>OR($O$105="",AND(_xlfn.ISFORMULA($O$105)&lt;&gt;FALSE,OR($O$106="*",$O$106="＊"),OR($O$107="*",$O$107="＊"),OR($O$108="*",$O$108="＊"),OR($O$109="*",$O$109="＊")))</formula>
    </cfRule>
  </conditionalFormatting>
  <conditionalFormatting sqref="O106">
    <cfRule type="expression" dxfId="77" priority="80">
      <formula>AND($O$106="",$F$106="",$G$106="",$H$106="",$I$106="",$J$106="",$K$106="")</formula>
    </cfRule>
  </conditionalFormatting>
  <conditionalFormatting sqref="O107">
    <cfRule type="expression" dxfId="76" priority="81">
      <formula>AND($O$107="",$F$107="",$G$107="",$H$107="",OR($I$107="",$I$107="-"),$J$107="",OR($K$107="",$K$107="-"))</formula>
    </cfRule>
  </conditionalFormatting>
  <conditionalFormatting sqref="O108">
    <cfRule type="expression" dxfId="75" priority="82">
      <formula>AND($O$108="",$F$108="",$G$108="",$H$108="",OR($I$108="",$I$108="-"),$J$108="",OR($K$108="",$K$108="-"))</formula>
    </cfRule>
  </conditionalFormatting>
  <conditionalFormatting sqref="O109">
    <cfRule type="expression" dxfId="74" priority="83">
      <formula>AND($O$109="",$F$109="",$G$109="",$H$109="",OR($I$109="",$I$109="-"),$J$109="",OR($K$109="",$K$109="-"))</formula>
    </cfRule>
  </conditionalFormatting>
  <conditionalFormatting sqref="O110">
    <cfRule type="expression" dxfId="73" priority="84">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2" priority="85">
      <formula>AND($O$111="",$F$111="",$G$111="",$H$111="",OR($I$111="",$I$111="-"),$J$111="",OR($K$111="",$K$111="-"))</formula>
    </cfRule>
  </conditionalFormatting>
  <conditionalFormatting sqref="O112">
    <cfRule type="expression" dxfId="71" priority="86">
      <formula>AND($O$112="",$F$112="",$G$112="",$H$112="",OR($I$112="",$I$112="-"),$J$112="",OR($K$112="",$K$112="-"))</formula>
    </cfRule>
  </conditionalFormatting>
  <conditionalFormatting sqref="O113">
    <cfRule type="expression" dxfId="70" priority="87">
      <formula>AND($O$113="",$F$113="",$G$113="",$H$113="",OR($I$113="",$I$113="-"),$J$113="",OR($K$113="",$K$113="-"))</formula>
    </cfRule>
  </conditionalFormatting>
  <conditionalFormatting sqref="O114">
    <cfRule type="expression" dxfId="69" priority="88">
      <formula>OR($O$114="",AND(_xlfn.ISFORMULA($O$114)&lt;&gt;FALSE,OR($O$115="*",$O$115="＊"),OR($O$116="*",$O$116="＊"),OR($O$117="*",$O$117="＊"),OR($O$118="*",$O$118="＊")))</formula>
    </cfRule>
  </conditionalFormatting>
  <conditionalFormatting sqref="O115">
    <cfRule type="expression" dxfId="68" priority="89">
      <formula>AND($O$115="",$F$115="",$G$115="",$H$115="",OR($I$115="",$I$115="-"),$J$115="",OR($K$115="",$K$115="-"))</formula>
    </cfRule>
  </conditionalFormatting>
  <conditionalFormatting sqref="O116">
    <cfRule type="expression" dxfId="67" priority="90">
      <formula>AND($O$116="",$F$116="",$G$116="",$H$116="",OR($I$116="",$I$116="-"),$J$116="",OR($K$116="",$K$116="-"))</formula>
    </cfRule>
  </conditionalFormatting>
  <conditionalFormatting sqref="O117">
    <cfRule type="expression" dxfId="66" priority="91">
      <formula>AND($O$117="",$F$117="",$G$117="",$H$117="",$I$117="",$J$117="",$K$117="")</formula>
    </cfRule>
  </conditionalFormatting>
  <conditionalFormatting sqref="O118">
    <cfRule type="expression" dxfId="65" priority="92">
      <formula>AND($O$118="",$F$118="",$G$118="",$H$118="",OR($I$118="",$I$118="-"),$J$118="",OR($K$118="",$K$118="-"))</formula>
    </cfRule>
  </conditionalFormatting>
  <conditionalFormatting sqref="O119">
    <cfRule type="expression" dxfId="64" priority="93">
      <formula>AND($O$119="",$F$119="",$G$119="",$H$119="",$I$119="",$J$119="",$K$119="")</formula>
    </cfRule>
  </conditionalFormatting>
  <conditionalFormatting sqref="O120">
    <cfRule type="expression" dxfId="63" priority="94">
      <formula>AND($O$120="",$F$120="",$G$120="",$H$120="",$I$120="",$J$120="",$K$120="")</formula>
    </cfRule>
  </conditionalFormatting>
  <conditionalFormatting sqref="O121">
    <cfRule type="expression" dxfId="62" priority="95">
      <formula>OR($O$121="",AND(_xlfn.ISFORMULA($O$121)&lt;&gt;FALSE,OR($O$122="*",$O$122="＊"),OR($O$123="*",$O$123="＊"),OR($O$124="*",$O$124="＊")))</formula>
    </cfRule>
  </conditionalFormatting>
  <conditionalFormatting sqref="O122">
    <cfRule type="expression" dxfId="61" priority="96">
      <formula>AND($O$122="",$F$122="",$G$122="",$H$122="",OR($I$122="",$I$122="-"),$J$122="",OR($K$122="",$K$122="-"))</formula>
    </cfRule>
  </conditionalFormatting>
  <conditionalFormatting sqref="O123">
    <cfRule type="expression" dxfId="60" priority="97">
      <formula>AND($O$123="",$F$123="",$G$123="",$H$123="",$I$123="",$J$123="",$K$123="")</formula>
    </cfRule>
  </conditionalFormatting>
  <conditionalFormatting sqref="O124">
    <cfRule type="expression" dxfId="59" priority="98">
      <formula>AND($O$124="",$F$124="",$G$124="",$H$124="",$I$124="",$J$124="",$K$124="")</formula>
    </cfRule>
  </conditionalFormatting>
  <conditionalFormatting sqref="O125">
    <cfRule type="expression" dxfId="58" priority="99">
      <formula>AND($O$125="",$F$125="",$G$125="",$H$125="",$I$125="",$J$125="",$K$125="")</formula>
    </cfRule>
  </conditionalFormatting>
  <conditionalFormatting sqref="O126">
    <cfRule type="expression" dxfId="57" priority="100">
      <formula>AND($O$126="",$F$126="",$G$126="",$H$126="",$I$126="",$J$126="",$K$126="")</formula>
    </cfRule>
  </conditionalFormatting>
  <conditionalFormatting sqref="O127">
    <cfRule type="expression" dxfId="56" priority="101">
      <formula>AND($O$127="",$F$127="",$G$127="",$H$127="",$I$127="",$J$127="",$K$127="")</formula>
    </cfRule>
  </conditionalFormatting>
  <conditionalFormatting sqref="O128">
    <cfRule type="expression" dxfId="55" priority="102">
      <formula>AND($O$128="",$F$128="",$G$128="",$H$128="",OR($I$128="",$I$128="-"),$J$128="",OR($K$128="",$K$128="-"))</formula>
    </cfRule>
  </conditionalFormatting>
  <conditionalFormatting sqref="O129">
    <cfRule type="expression" dxfId="54" priority="103">
      <formula>OR($O$129="",AND(_xlfn.ISFORMULA($O$129)&lt;&gt;FALSE,OR($O$130="*",$O$130="＊"),OR($O$131="*",$O$131="＊"),OR($O$132="*",$O$132="＊")))</formula>
    </cfRule>
  </conditionalFormatting>
  <conditionalFormatting sqref="O130">
    <cfRule type="expression" dxfId="53" priority="104">
      <formula>AND($O$130="",$F$130="",$G$130="",$H$130="",$I$130="",$J$130="",$K$130="")</formula>
    </cfRule>
  </conditionalFormatting>
  <conditionalFormatting sqref="O131">
    <cfRule type="expression" dxfId="52" priority="105">
      <formula>AND($O$131="",$F$131="",$G$131="",$H$131="",$I$131="",$J$131="",$K$131="")</formula>
    </cfRule>
  </conditionalFormatting>
  <conditionalFormatting sqref="O132">
    <cfRule type="expression" dxfId="51" priority="106">
      <formula>AND($O$132="",$F$132="",$G$132="",$H$132="",$I$132="",$J$132="",$K$132="")</formula>
    </cfRule>
  </conditionalFormatting>
  <conditionalFormatting sqref="O133">
    <cfRule type="expression" dxfId="50" priority="107">
      <formula>AND($O$133="",$F$133="",$G$133="",$H$133="",$I$133="",$J$133="",$K$133="")</formula>
    </cfRule>
  </conditionalFormatting>
  <conditionalFormatting sqref="P102">
    <cfRule type="expression" dxfId="49" priority="108">
      <formula>AND($P$102="",$F$102="",$G$102="",$H$102="",OR($I$102="",$I$102="-"),$J$102="",OR($K$102="",$K$102="-"))</formula>
    </cfRule>
  </conditionalFormatting>
  <conditionalFormatting sqref="P103">
    <cfRule type="expression" dxfId="48" priority="109">
      <formula>AND($P$103="",$F$103="",$G$103="",$H$103="",OR($I$103="",$I$103="-"),$J$103="",OR($K$103="",$K$103="-"))</formula>
    </cfRule>
  </conditionalFormatting>
  <conditionalFormatting sqref="P104">
    <cfRule type="expression" dxfId="47" priority="110">
      <formula>AND($P$104="",$F$104="",$G$104="",$H$104="",OR($I$104="",$I$104="-"),$J$104="",OR($K$104="",$K$104="-"))</formula>
    </cfRule>
  </conditionalFormatting>
  <conditionalFormatting sqref="P105">
    <cfRule type="expression" dxfId="46" priority="111">
      <formula>OR($P$105="",AND(_xlfn.ISFORMULA($P$105)&lt;&gt;FALSE,OR($P$106="*",$P$106="＊"),OR($P$107="*",$P$107="＊"),OR($P$108="*",$P$108="＊"),OR($P$109="*",$P$109="＊")))</formula>
    </cfRule>
  </conditionalFormatting>
  <conditionalFormatting sqref="P106">
    <cfRule type="expression" dxfId="45" priority="112">
      <formula>AND($P$106="",$F$106="",$G$106="",$H$106="",$I$106="",$J$106="",$K$106="")</formula>
    </cfRule>
  </conditionalFormatting>
  <conditionalFormatting sqref="P107">
    <cfRule type="expression" dxfId="44" priority="113">
      <formula>AND($P$107="",$F$107="",$G$107="",$H$107="",OR($I$107="",$I$107="-"),$J$107="",OR($K$107="",$K$107="-"))</formula>
    </cfRule>
  </conditionalFormatting>
  <conditionalFormatting sqref="P108">
    <cfRule type="expression" dxfId="43" priority="114">
      <formula>AND($P$108="",$F$108="",$G$108="",$H$108="",OR($I$108="",$I$108="-"),$J$108="",OR($K$108="",$K$108="-"))</formula>
    </cfRule>
  </conditionalFormatting>
  <conditionalFormatting sqref="P109">
    <cfRule type="expression" dxfId="42" priority="115">
      <formula>AND($P$109="",$F$109="",$G$109="",$H$109="",OR($I$109="",$I$109="-"),$J$109="",OR($K$109="",$K$109="-"))</formula>
    </cfRule>
  </conditionalFormatting>
  <conditionalFormatting sqref="P110">
    <cfRule type="expression" dxfId="41" priority="116">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0" priority="117">
      <formula>AND($P$111="",$F$111="",$G$111="",$H$111="",OR($I$111="",$I$111="-"),$J$111="",OR($K$111="",$K$111="-"))</formula>
    </cfRule>
  </conditionalFormatting>
  <conditionalFormatting sqref="P112">
    <cfRule type="expression" dxfId="39" priority="118">
      <formula>AND($P$112="",$F$112="",$G$112="",$H$112="",OR($I$112="",$I$112="-"),$J$112="",OR($K$112="",$K$112="-"))</formula>
    </cfRule>
  </conditionalFormatting>
  <conditionalFormatting sqref="P113">
    <cfRule type="expression" dxfId="38" priority="119">
      <formula>AND($P$113="",$F$113="",$G$113="",$H$113="",OR($I$113="",$I$113="-"),$J$113="",OR($K$113="",$K$113="-"))</formula>
    </cfRule>
  </conditionalFormatting>
  <conditionalFormatting sqref="P114">
    <cfRule type="expression" dxfId="37" priority="120">
      <formula>OR($P$114="",AND(_xlfn.ISFORMULA($P$114)&lt;&gt;FALSE,OR($P$115="*",$P$115="＊"),OR($P$116="*",$P$116="＊"),OR($P$117="*",$P$117="＊"),OR($P$118="*",$P$118="＊")))</formula>
    </cfRule>
  </conditionalFormatting>
  <conditionalFormatting sqref="P115">
    <cfRule type="expression" dxfId="36" priority="121">
      <formula>AND($P$115="",$F$115="",$G$115="",$H$115="",OR($I$115="",$I$115="-"),$J$115="",OR($K$115="",$K$115="-"))</formula>
    </cfRule>
  </conditionalFormatting>
  <conditionalFormatting sqref="P116">
    <cfRule type="expression" dxfId="35" priority="122">
      <formula>AND($P$116="",$F$116="",$G$116="",$H$116="",OR($I$116="",$I$116="-"),$J$116="",OR($K$116="",$K$116="-"))</formula>
    </cfRule>
  </conditionalFormatting>
  <conditionalFormatting sqref="P117">
    <cfRule type="expression" dxfId="34" priority="123">
      <formula>AND($P$117="",$F$117="",$G$117="",$H$117="",$I$117="",$J$117="",$K$117="")</formula>
    </cfRule>
  </conditionalFormatting>
  <conditionalFormatting sqref="P118">
    <cfRule type="expression" dxfId="33" priority="124">
      <formula>AND($P$118="",$F$118="",$G$118="",$H$118="",OR($I$118="",$I$118="-"),$J$118="",OR($K$118="",$K$118="-"))</formula>
    </cfRule>
  </conditionalFormatting>
  <conditionalFormatting sqref="P119">
    <cfRule type="expression" dxfId="32" priority="125">
      <formula>AND($P$119="",$F$119="",$G$119="",$H$119="",$I$119="",$J$119="",$K$119="")</formula>
    </cfRule>
  </conditionalFormatting>
  <conditionalFormatting sqref="P120">
    <cfRule type="expression" dxfId="31" priority="126">
      <formula>AND($P$120="",$F$120="",$G$120="",$H$120="",$I$120="",$J$120="",$K$120="")</formula>
    </cfRule>
  </conditionalFormatting>
  <conditionalFormatting sqref="P121">
    <cfRule type="expression" dxfId="30" priority="127">
      <formula>OR($P$121="",AND(_xlfn.ISFORMULA($P$121)&lt;&gt;FALSE,OR($P$122="*",$P$122="＊"),OR($P$123="*",$P$123="＊"),OR($P$124="*",$P$124="＊")))</formula>
    </cfRule>
  </conditionalFormatting>
  <conditionalFormatting sqref="P122">
    <cfRule type="expression" dxfId="29" priority="128">
      <formula>AND($P$122="",$F$122="",$G$122="",$H$122="",OR($I$122="",$I$122="-"),$J$122="",OR($K$122="",$K$122="-"))</formula>
    </cfRule>
  </conditionalFormatting>
  <conditionalFormatting sqref="P123">
    <cfRule type="expression" dxfId="28" priority="129">
      <formula>AND($P$123="",$F$123="",$G$123="",$H$123="",$I$123="",$J$123="",$K$123="")</formula>
    </cfRule>
  </conditionalFormatting>
  <conditionalFormatting sqref="P124">
    <cfRule type="expression" dxfId="27" priority="130">
      <formula>AND($P$124="",$F$124="",$G$124="",$H$124="",$I$124="",$J$124="",$K$124="")</formula>
    </cfRule>
  </conditionalFormatting>
  <conditionalFormatting sqref="P125">
    <cfRule type="expression" dxfId="26" priority="131">
      <formula>AND($P$125="",$F$125="",$G$125="",$H$125="",$I$125="",$J$125="",$K$125="")</formula>
    </cfRule>
  </conditionalFormatting>
  <conditionalFormatting sqref="P126">
    <cfRule type="expression" dxfId="25" priority="132">
      <formula>AND($P$126="",$F$126="",$G$126="",$H$126="",$I$126="",$J$126="",$K$126="")</formula>
    </cfRule>
  </conditionalFormatting>
  <conditionalFormatting sqref="P127">
    <cfRule type="expression" dxfId="24" priority="133">
      <formula>AND($P$127="",$F$127="",$G$127="",$H$127="",$I$127="",$J$127="",$K$127="")</formula>
    </cfRule>
  </conditionalFormatting>
  <conditionalFormatting sqref="P128">
    <cfRule type="expression" dxfId="23" priority="134">
      <formula>AND($P$128="",$F$128="",$G$128="",$H$128="",OR($I$128="",$I$128="-"),$J$128="",OR($K$128="",$K$128="-"))</formula>
    </cfRule>
  </conditionalFormatting>
  <conditionalFormatting sqref="P129">
    <cfRule type="expression" dxfId="22" priority="135">
      <formula>OR($P$129="",AND(_xlfn.ISFORMULA($P$129)&lt;&gt;FALSE,OR($P$130="*",$P$130="＊"),OR($P$131="*",$P$131="＊"),OR($P$132="*",$P$132="＊")))</formula>
    </cfRule>
  </conditionalFormatting>
  <conditionalFormatting sqref="P130">
    <cfRule type="expression" dxfId="21" priority="136">
      <formula>AND($P$130="",$F$130="",$G$130="",$H$130="",$I$130="",$J$130="",$K$130="")</formula>
    </cfRule>
  </conditionalFormatting>
  <conditionalFormatting sqref="P131">
    <cfRule type="expression" dxfId="20" priority="137">
      <formula>AND($P$131="",$F$131="",$G$131="",$H$131="",$I$131="",$J$131="",$K$131="")</formula>
    </cfRule>
  </conditionalFormatting>
  <conditionalFormatting sqref="P132">
    <cfRule type="expression" dxfId="19" priority="138">
      <formula>AND($P$132="",$F$132="",$G$132="",$H$132="",$I$132="",$J$132="",$K$132="")</formula>
    </cfRule>
  </conditionalFormatting>
  <conditionalFormatting sqref="P133">
    <cfRule type="expression" dxfId="18" priority="139">
      <formula>AND($P$133="",$F$133="",$G$133="",$H$133="",$I$133="",$J$133="",$K$133="")</formula>
    </cfRule>
  </conditionalFormatting>
  <conditionalFormatting sqref="M33">
    <cfRule type="expression" dxfId="17" priority="10">
      <formula>AND($M$33="←内訳より小さい")</formula>
    </cfRule>
  </conditionalFormatting>
  <conditionalFormatting sqref="M45">
    <cfRule type="expression" dxfId="16" priority="8">
      <formula>AND($M$45="←内訳より小さい")</formula>
    </cfRule>
  </conditionalFormatting>
  <conditionalFormatting sqref="M19">
    <cfRule type="expression" dxfId="15" priority="7">
      <formula>AND($M$19="←内訳より小さい")</formula>
    </cfRule>
  </conditionalFormatting>
  <conditionalFormatting sqref="M18">
    <cfRule type="expression" dxfId="14" priority="6">
      <formula>AND($M$18="←内訳と不一致")</formula>
    </cfRule>
  </conditionalFormatting>
  <conditionalFormatting sqref="M24">
    <cfRule type="expression" dxfId="13" priority="5">
      <formula>AND($M$24="←内訳より小さい")</formula>
    </cfRule>
  </conditionalFormatting>
  <conditionalFormatting sqref="M28">
    <cfRule type="expression" dxfId="12" priority="4">
      <formula>AND($M$28="←内訳より小さい")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49" t="s">
        <v>289</v>
      </c>
      <c r="C2" s="250"/>
      <c r="D2" s="64" t="s">
        <v>290</v>
      </c>
      <c r="E2" s="112"/>
    </row>
    <row r="3" spans="2:5" ht="19.5" customHeight="1" x14ac:dyDescent="0.4">
      <c r="B3" s="245" t="s">
        <v>18</v>
      </c>
      <c r="C3" s="245"/>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45" t="s">
        <v>23</v>
      </c>
      <c r="C16" s="245"/>
      <c r="D16" s="65" t="s">
        <v>292</v>
      </c>
      <c r="E16" s="112"/>
    </row>
    <row r="17" spans="2:5" ht="19.5" customHeight="1" x14ac:dyDescent="0.4">
      <c r="B17" s="246" t="s">
        <v>298</v>
      </c>
      <c r="C17" s="247"/>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46" t="s">
        <v>299</v>
      </c>
      <c r="C22" s="248"/>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46" t="s">
        <v>300</v>
      </c>
      <c r="C29" s="247"/>
      <c r="D29" s="9" t="s">
        <v>295</v>
      </c>
      <c r="E29" s="112"/>
    </row>
    <row r="30" spans="2:5" ht="19.5" customHeight="1" x14ac:dyDescent="0.4">
      <c r="B30" s="2"/>
      <c r="C30" s="36" t="s">
        <v>39</v>
      </c>
      <c r="D30" s="9" t="s">
        <v>3</v>
      </c>
      <c r="E30" s="112"/>
    </row>
    <row r="31" spans="2:5" ht="19.5" customHeight="1" x14ac:dyDescent="0.4">
      <c r="B31" s="255" t="s">
        <v>301</v>
      </c>
      <c r="C31" s="256"/>
      <c r="D31" s="9" t="s">
        <v>4</v>
      </c>
      <c r="E31" s="112"/>
    </row>
    <row r="32" spans="2:5" ht="30" customHeight="1" x14ac:dyDescent="0.4">
      <c r="B32" s="255" t="s">
        <v>302</v>
      </c>
      <c r="C32" s="256"/>
      <c r="D32" s="9" t="s">
        <v>5</v>
      </c>
      <c r="E32" s="112"/>
    </row>
    <row r="33" spans="1:5" ht="129.75" customHeight="1" x14ac:dyDescent="0.4">
      <c r="B33" s="253" t="s">
        <v>306</v>
      </c>
      <c r="C33" s="254"/>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59" t="s">
        <v>285</v>
      </c>
      <c r="C37" s="259"/>
      <c r="D37" s="36" t="s">
        <v>285</v>
      </c>
      <c r="E37" s="112"/>
    </row>
    <row r="38" spans="1:5" ht="39.75" customHeight="1" x14ac:dyDescent="0.4">
      <c r="B38" s="246" t="s">
        <v>26</v>
      </c>
      <c r="C38" s="257"/>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45" t="s">
        <v>30</v>
      </c>
      <c r="C42" s="245"/>
      <c r="D42" s="9" t="s">
        <v>71</v>
      </c>
      <c r="E42" s="112"/>
    </row>
    <row r="43" spans="1:5" ht="19.5" customHeight="1" x14ac:dyDescent="0.4">
      <c r="B43" s="255" t="s">
        <v>303</v>
      </c>
      <c r="C43" s="256"/>
      <c r="D43" s="9" t="s">
        <v>9</v>
      </c>
      <c r="E43" s="112"/>
    </row>
    <row r="44" spans="1:5" ht="19.5" customHeight="1" x14ac:dyDescent="0.4">
      <c r="B44" s="245" t="s">
        <v>286</v>
      </c>
      <c r="C44" s="245"/>
      <c r="D44" s="10" t="s">
        <v>286</v>
      </c>
      <c r="E44" s="112"/>
    </row>
    <row r="45" spans="1:5" ht="19.5" customHeight="1" x14ac:dyDescent="0.4">
      <c r="B45" s="258" t="s">
        <v>31</v>
      </c>
      <c r="C45" s="245"/>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57" t="s">
        <v>32</v>
      </c>
      <c r="C48" s="252"/>
      <c r="D48" s="20" t="s">
        <v>304</v>
      </c>
      <c r="E48" s="112"/>
    </row>
    <row r="49" spans="1:5" ht="30" customHeight="1" x14ac:dyDescent="0.4">
      <c r="A49" s="5"/>
      <c r="B49" s="251" t="s">
        <v>287</v>
      </c>
      <c r="C49" s="257"/>
      <c r="D49" s="9" t="s">
        <v>3085</v>
      </c>
      <c r="E49" s="112"/>
    </row>
    <row r="50" spans="1:5" ht="30" customHeight="1" collapsed="1" x14ac:dyDescent="0.4">
      <c r="A50" s="5"/>
      <c r="B50" s="251" t="s">
        <v>99</v>
      </c>
      <c r="C50" s="252"/>
      <c r="D50" s="20" t="s">
        <v>401</v>
      </c>
      <c r="E50" s="112"/>
    </row>
    <row r="51" spans="1:5" ht="30" customHeight="1" collapsed="1" x14ac:dyDescent="0.4">
      <c r="A51" s="5"/>
      <c r="B51" s="251" t="s">
        <v>305</v>
      </c>
      <c r="C51" s="252"/>
      <c r="D51" s="65" t="s">
        <v>305</v>
      </c>
      <c r="E51" s="112"/>
    </row>
  </sheetData>
  <sheetProtection algorithmName="SHA-512" hashValue="dl+1Uz9HXmXIkJ5pEd/v8nhY7dyo38ze/T4Af5dKXPrgxM/D7SSvuE0HEkKZsQTHsi1oDPuKnOYYJMr0cXnH4g==" saltValue="JBic1tML5IjoNnssjpMamA==" spinCount="100000"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0" width="0" style="6" hidden="1" customWidth="1"/>
    <col min="11" max="16384" width="10.625" style="6"/>
  </cols>
  <sheetData>
    <row r="2" spans="2:10" ht="19.5" customHeight="1" x14ac:dyDescent="0.4">
      <c r="B2" s="249" t="s">
        <v>54</v>
      </c>
      <c r="C2" s="260"/>
      <c r="D2" s="250"/>
      <c r="E2" s="21" t="s">
        <v>290</v>
      </c>
      <c r="G2" s="6" t="s">
        <v>329</v>
      </c>
      <c r="H2" s="6" t="s">
        <v>352</v>
      </c>
      <c r="I2" s="6" t="s">
        <v>360</v>
      </c>
      <c r="J2" s="6" t="s">
        <v>397</v>
      </c>
    </row>
    <row r="3" spans="2:10" ht="39.75" customHeight="1" x14ac:dyDescent="0.4">
      <c r="B3" s="245" t="s">
        <v>307</v>
      </c>
      <c r="C3" s="245"/>
      <c r="D3" s="245"/>
      <c r="E3" s="40" t="s">
        <v>3127</v>
      </c>
      <c r="G3" s="39" t="s">
        <v>328</v>
      </c>
    </row>
    <row r="4" spans="2:10" ht="54" customHeight="1" x14ac:dyDescent="0.4">
      <c r="B4" s="251" t="s">
        <v>308</v>
      </c>
      <c r="C4" s="257"/>
      <c r="D4" s="252"/>
      <c r="E4" s="40" t="s">
        <v>3128</v>
      </c>
      <c r="G4" s="6" t="s">
        <v>330</v>
      </c>
    </row>
    <row r="5" spans="2:10" ht="39.75" customHeight="1" x14ac:dyDescent="0.4">
      <c r="B5" s="251" t="s">
        <v>309</v>
      </c>
      <c r="C5" s="257"/>
      <c r="D5" s="252"/>
      <c r="E5" s="40" t="s">
        <v>332</v>
      </c>
      <c r="G5" s="6" t="s">
        <v>331</v>
      </c>
    </row>
    <row r="6" spans="2:10" ht="39.75" customHeight="1" x14ac:dyDescent="0.4">
      <c r="B6" s="246" t="s">
        <v>310</v>
      </c>
      <c r="C6" s="248"/>
      <c r="D6" s="247"/>
      <c r="E6" s="40" t="s">
        <v>353</v>
      </c>
    </row>
    <row r="7" spans="2:10" ht="39.75" customHeight="1" x14ac:dyDescent="0.4">
      <c r="B7" s="3"/>
      <c r="C7" s="251" t="s">
        <v>311</v>
      </c>
      <c r="D7" s="252"/>
      <c r="E7" s="40" t="s">
        <v>337</v>
      </c>
      <c r="G7" s="6" t="s">
        <v>333</v>
      </c>
    </row>
    <row r="8" spans="2:10" ht="39.75" customHeight="1" x14ac:dyDescent="0.4">
      <c r="B8" s="3"/>
      <c r="C8" s="251" t="s">
        <v>53</v>
      </c>
      <c r="D8" s="252"/>
      <c r="E8" s="40" t="s">
        <v>334</v>
      </c>
      <c r="G8" s="6" t="s">
        <v>334</v>
      </c>
    </row>
    <row r="9" spans="2:10" ht="39.75" customHeight="1" x14ac:dyDescent="0.4">
      <c r="B9" s="3"/>
      <c r="C9" s="251" t="s">
        <v>51</v>
      </c>
      <c r="D9" s="252"/>
      <c r="E9" s="40" t="s">
        <v>335</v>
      </c>
      <c r="G9" s="6" t="s">
        <v>335</v>
      </c>
    </row>
    <row r="10" spans="2:10" ht="39.75" customHeight="1" x14ac:dyDescent="0.4">
      <c r="B10" s="2"/>
      <c r="C10" s="251" t="s">
        <v>52</v>
      </c>
      <c r="D10" s="252"/>
      <c r="E10" s="40" t="s">
        <v>336</v>
      </c>
      <c r="G10" s="6" t="s">
        <v>336</v>
      </c>
    </row>
    <row r="11" spans="2:10" ht="39.75" customHeight="1" x14ac:dyDescent="0.4">
      <c r="B11" s="246" t="s">
        <v>312</v>
      </c>
      <c r="C11" s="257"/>
      <c r="D11" s="252"/>
      <c r="E11" s="40" t="s">
        <v>357</v>
      </c>
    </row>
    <row r="12" spans="2:10" ht="39.75" customHeight="1" x14ac:dyDescent="0.4">
      <c r="B12" s="3"/>
      <c r="C12" s="251" t="s">
        <v>313</v>
      </c>
      <c r="D12" s="252"/>
      <c r="E12" s="40" t="s">
        <v>338</v>
      </c>
      <c r="G12" s="6" t="s">
        <v>338</v>
      </c>
    </row>
    <row r="13" spans="2:10" ht="39.75" customHeight="1" x14ac:dyDescent="0.4">
      <c r="B13" s="3"/>
      <c r="C13" s="251" t="s">
        <v>314</v>
      </c>
      <c r="D13" s="252"/>
      <c r="E13" s="40" t="s">
        <v>359</v>
      </c>
      <c r="I13" s="6" t="s">
        <v>358</v>
      </c>
    </row>
    <row r="14" spans="2:10" ht="39.75" customHeight="1" x14ac:dyDescent="0.4">
      <c r="B14" s="3"/>
      <c r="C14" s="251" t="s">
        <v>315</v>
      </c>
      <c r="D14" s="252"/>
      <c r="E14" s="40" t="s">
        <v>339</v>
      </c>
      <c r="G14" s="6" t="s">
        <v>339</v>
      </c>
    </row>
    <row r="15" spans="2:10" ht="39.75" customHeight="1" x14ac:dyDescent="0.4">
      <c r="B15" s="3"/>
      <c r="C15" s="246" t="s">
        <v>63</v>
      </c>
      <c r="D15" s="252"/>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51" t="s">
        <v>57</v>
      </c>
      <c r="D20" s="252"/>
      <c r="E20" s="40" t="s">
        <v>345</v>
      </c>
      <c r="G20" s="6" t="s">
        <v>345</v>
      </c>
    </row>
    <row r="21" spans="2:10" ht="39.75" customHeight="1" x14ac:dyDescent="0.4">
      <c r="B21" s="3"/>
      <c r="C21" s="251" t="s">
        <v>58</v>
      </c>
      <c r="D21" s="252"/>
      <c r="E21" s="40" t="s">
        <v>2769</v>
      </c>
      <c r="G21" s="6" t="s">
        <v>346</v>
      </c>
      <c r="J21" s="6" t="s">
        <v>398</v>
      </c>
    </row>
    <row r="22" spans="2:10" ht="39.75" customHeight="1" x14ac:dyDescent="0.4">
      <c r="B22" s="3"/>
      <c r="C22" s="246" t="s">
        <v>320</v>
      </c>
      <c r="D22" s="252"/>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51" t="s">
        <v>324</v>
      </c>
      <c r="D26" s="252"/>
      <c r="E26" s="40" t="s">
        <v>365</v>
      </c>
      <c r="I26" s="6" t="s">
        <v>363</v>
      </c>
    </row>
    <row r="27" spans="2:10" ht="75" customHeight="1" x14ac:dyDescent="0.4">
      <c r="B27" s="3"/>
      <c r="C27" s="251" t="s">
        <v>59</v>
      </c>
      <c r="D27" s="252"/>
      <c r="E27" s="40" t="s">
        <v>2774</v>
      </c>
      <c r="I27" s="6" t="s">
        <v>364</v>
      </c>
    </row>
    <row r="28" spans="2:10" ht="39.75" customHeight="1" x14ac:dyDescent="0.4">
      <c r="B28" s="3"/>
      <c r="C28" s="251" t="s">
        <v>64</v>
      </c>
      <c r="D28" s="252"/>
      <c r="E28" s="40" t="s">
        <v>349</v>
      </c>
      <c r="G28" s="6" t="s">
        <v>348</v>
      </c>
    </row>
    <row r="29" spans="2:10" ht="39.75" customHeight="1" x14ac:dyDescent="0.4">
      <c r="B29" s="3"/>
      <c r="C29" s="251" t="s">
        <v>325</v>
      </c>
      <c r="D29" s="252"/>
      <c r="E29" s="40" t="s">
        <v>368</v>
      </c>
      <c r="G29" s="39" t="s">
        <v>369</v>
      </c>
      <c r="H29" s="39"/>
    </row>
    <row r="30" spans="2:10" ht="39.75" customHeight="1" x14ac:dyDescent="0.4">
      <c r="B30" s="3"/>
      <c r="C30" s="246" t="s">
        <v>2771</v>
      </c>
      <c r="D30" s="252"/>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51" t="s">
        <v>327</v>
      </c>
      <c r="D34" s="252"/>
      <c r="E34" s="40" t="s">
        <v>357</v>
      </c>
    </row>
  </sheetData>
  <sheetProtection algorithmName="SHA-512" hashValue="h41vyOt3STAUznUYmc3Sj94rIwmj6Y1ep5YZt2mhKOESmMbbIKeZQ8ChxV0i6ExzWTCofIp0g6BxAdxTWOrdAA==" saltValue="x2CBovOxkX0ZTbfN/q2k/w=="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254</v>
      </c>
      <c r="B2" s="45" t="str">
        <f>IFERROR(VLOOKUP('様式２－２'!E12,'様式２－２リスト'!G2:J48,4,0),"")</f>
        <v/>
      </c>
      <c r="C2" s="45" t="str">
        <f>IF('様式２－２'!N5="","",'様式２－２'!N5)</f>
        <v/>
      </c>
      <c r="D2" s="132" t="str">
        <f>IF('様式２－２'!N6="","",'様式２－２'!N6)</f>
        <v/>
      </c>
      <c r="E2" s="45" t="str">
        <f>IF('様式２－２'!M7="","",'様式２－２'!M7)</f>
        <v/>
      </c>
      <c r="F2" s="45" t="str">
        <f>IF('様式２－２'!N7="","",'様式２－２'!N7)</f>
        <v/>
      </c>
      <c r="G2" s="45" t="str">
        <f>IF('様式２－２'!M8="","",'様式２－２'!M8)</f>
        <v/>
      </c>
      <c r="H2" s="45" t="str">
        <f>IF('様式２－２'!N8="","",'様式２－２'!N8)</f>
        <v/>
      </c>
      <c r="I2" s="45" t="str">
        <f>IF('様式２－２'!C10="","",'様式２－２'!C10)</f>
        <v/>
      </c>
      <c r="J2" s="45" t="str">
        <f>IF('様式２－２'!C11="","",'様式２－２'!C11)</f>
        <v/>
      </c>
      <c r="K2" s="45" t="str">
        <f>IF('様式２－２'!L11="","",'様式２－２'!L11)</f>
        <v/>
      </c>
      <c r="L2" s="45" t="str">
        <f>IF('様式２－２'!O11="","",'様式２－２'!O11)</f>
        <v/>
      </c>
      <c r="M2" s="45" t="str">
        <f>IF('様式２－２'!E12="","",'様式２－２'!E12)</f>
        <v/>
      </c>
      <c r="N2" s="45" t="str">
        <f>IF('様式２－２'!H12="","",'様式２－２'!H12)</f>
        <v/>
      </c>
      <c r="O2" s="45" t="str">
        <f>IF('様式２－２'!K12="","",'様式２－２'!K12)</f>
        <v/>
      </c>
      <c r="P2" s="45" t="str">
        <f>IF('様式２－２'!O12="","",'様式２－２'!O12)</f>
        <v/>
      </c>
      <c r="Q2" s="133" t="str">
        <f>IF('様式２－２'!G14="","",'様式２－２'!G14)</f>
        <v/>
      </c>
      <c r="R2" s="133" t="str">
        <f>IF('様式２－２'!L14="","",'様式２－２'!L14)</f>
        <v/>
      </c>
      <c r="S2" s="45" t="str">
        <f>IF('様式２－２'!D16="","",'様式２－２'!D16)</f>
        <v/>
      </c>
      <c r="T2" t="str">
        <f>IF('様式２－２'!J16="","",'様式２－２'!J16)</f>
        <v/>
      </c>
      <c r="U2" t="str">
        <f>IF('様式２－２'!L16="","",'様式２－２'!L16)</f>
        <v/>
      </c>
      <c r="V2" t="str">
        <f>IF('様式２－２'!M16="","",'様式２－２'!M16)</f>
        <v/>
      </c>
      <c r="W2" t="str">
        <f>IF('様式２－２'!L18="","",'様式２－２'!S18)</f>
        <v/>
      </c>
      <c r="X2" t="str">
        <f>IF('様式２－２'!L19="","",'様式２－２'!S19)</f>
        <v/>
      </c>
      <c r="Y2" t="str">
        <f>IF('様式２－２'!L20="","",'様式２－２'!S20)</f>
        <v/>
      </c>
      <c r="Z2" t="str">
        <f>IF('様式２－２'!L21="","",'様式２－２'!S21)</f>
        <v/>
      </c>
      <c r="AA2" t="str">
        <f>IF('様式２－２'!L19="","",'様式２－２'!S23)</f>
        <v/>
      </c>
      <c r="AB2" t="str">
        <f>IF('様式２－２'!L22="","",'様式２－２'!S22)</f>
        <v/>
      </c>
      <c r="AC2" t="str">
        <f>IF('様式２－２'!L24="","",'様式２－２'!S24)</f>
        <v/>
      </c>
      <c r="AD2" t="str">
        <f>IF('様式２－２'!L25="","",'様式２－２'!S25)</f>
        <v/>
      </c>
      <c r="AE2" t="str">
        <f>IF('様式２－２'!L26="","",'様式２－２'!S26)</f>
        <v/>
      </c>
      <c r="AF2" t="str">
        <f>IF('様式２－２'!L24="","",'様式２－２'!S27)</f>
        <v/>
      </c>
      <c r="AG2" t="str">
        <f>IF('様式２－２'!L18="","",'様式２－２'!S28)</f>
        <v/>
      </c>
      <c r="AH2" t="str">
        <f>IF('様式２－２'!L29="","",'様式２－２'!S29)</f>
        <v/>
      </c>
      <c r="AI2" t="str">
        <f>IF('様式２－２'!L30="","",'様式２－２'!S30)</f>
        <v/>
      </c>
      <c r="AJ2" t="str">
        <f>IF('様式２－２'!L32="","",'様式２－２'!S32)</f>
        <v/>
      </c>
      <c r="AK2" t="str">
        <f>IF('様式２－２'!L34="","",'様式２－２'!S33)</f>
        <v/>
      </c>
      <c r="AL2" t="str">
        <f>IF('様式２－２'!L34="","",'様式２－２'!S34)</f>
        <v/>
      </c>
      <c r="AM2" t="str">
        <f>IF('様式２－２'!L35="","",'様式２－２'!S35)</f>
        <v/>
      </c>
      <c r="AN2" t="str">
        <f>IF('様式２－２'!L36="","",'様式２－２'!S36)</f>
        <v/>
      </c>
      <c r="AO2" t="str">
        <f>IF('様式２－２'!L39="","",'様式２－２'!S37)</f>
        <v/>
      </c>
      <c r="AP2" t="str">
        <f>IF('様式２－２'!L39="","",'様式２－２'!S39)</f>
        <v/>
      </c>
      <c r="AQ2" t="str">
        <f>IF('様式２－２'!L40="","",'様式２－２'!S40)</f>
        <v/>
      </c>
      <c r="AR2" t="str">
        <f>IF('様式２－２'!L41="","",'様式２－２'!S41)</f>
        <v/>
      </c>
      <c r="AS2" t="str">
        <f>IF('様式２－２'!L42="","",'様式２－２'!S42)</f>
        <v/>
      </c>
      <c r="AT2" t="str">
        <f>IF('様式２－２'!L43="","",'様式２－２'!S43)</f>
        <v/>
      </c>
      <c r="AU2" t="str">
        <f>IF('様式２－２'!L44="","",'様式２－２'!S44)</f>
        <v/>
      </c>
      <c r="AV2" t="str">
        <f>IF('様式２－２'!L45="","",'様式２－２'!S45)</f>
        <v/>
      </c>
      <c r="AW2" t="str">
        <f>IF('様式２－２'!L46="","",'様式２－２'!S46)</f>
        <v/>
      </c>
      <c r="AY2" t="str">
        <f>IF('様式２－２'!L47="","",'様式２－２'!S47)</f>
        <v/>
      </c>
      <c r="AZ2" t="str">
        <f>IF('様式２－２'!L48="","",'様式２－２'!S48)</f>
        <v/>
      </c>
      <c r="BC2" t="str">
        <f>IF('様式２－２'!L32="","",'様式２－２'!S49)</f>
        <v/>
      </c>
      <c r="BD2" t="str">
        <f>IF('様式２－２'!L51="","",'様式２－２'!S51)</f>
        <v/>
      </c>
      <c r="BE2" t="str">
        <f>IF('様式２－２'!L53="","",'様式２－２'!S53)</f>
        <v/>
      </c>
      <c r="BF2" t="str">
        <f>IF('様式２－２'!L18="","",'様式２－２'!S54)</f>
        <v/>
      </c>
      <c r="BG2" t="str">
        <f>IF('様式２－２'!L56="","",'様式２－２'!S56)</f>
        <v/>
      </c>
      <c r="BH2" t="str">
        <f>IF('様式２－２'!L57="","",'様式２－２'!S57)</f>
        <v/>
      </c>
      <c r="BI2" t="str">
        <f>IF('様式２－２'!L58="","",'様式２－２'!S58)</f>
        <v/>
      </c>
      <c r="BJ2" t="str">
        <f>IF('様式２－２'!L59="","",'様式２－２'!S59)</f>
        <v/>
      </c>
      <c r="BK2" t="str">
        <f>IF('様式２－２'!L60="","",'様式２－２'!S60)</f>
        <v/>
      </c>
      <c r="BL2" t="str">
        <f>IF('様式２－２'!L61="","",'様式２－２'!S61)</f>
        <v/>
      </c>
      <c r="BM2" t="str">
        <f>IF('様式２－２'!L18="","",'様式２－２'!S63)</f>
        <v/>
      </c>
      <c r="BN2" t="str">
        <f>IF('様式２－２'!L65="","",'様式２－２'!S65)</f>
        <v/>
      </c>
      <c r="BO2" t="str">
        <f>IF('様式２－２'!L66="","",'様式２－２'!S66)</f>
        <v/>
      </c>
      <c r="BP2" t="str">
        <f>IF('様式２－２'!L67="","",'様式２－２'!S67)</f>
        <v/>
      </c>
      <c r="BQ2" t="str">
        <f>IF('様式２－２'!L68="","",'様式２－２'!S68)</f>
        <v/>
      </c>
      <c r="BR2" t="str">
        <f>IF('様式２－２'!L70="","",'様式２－２'!S70)</f>
        <v/>
      </c>
      <c r="BS2" t="str">
        <f>IF('様式２－２'!L71="","",'様式２－２'!S71)</f>
        <v/>
      </c>
      <c r="BT2" t="str">
        <f>IF('様式２－２'!L72="-","",'様式２－２'!S72)</f>
        <v/>
      </c>
      <c r="BU2" t="str">
        <f>IF('様式２－２'!L18="","",'様式２－２'!R18)</f>
        <v/>
      </c>
      <c r="BV2" t="str">
        <f>IF('様式２－２'!L19="","",'様式２－２'!R19)</f>
        <v/>
      </c>
      <c r="BW2" t="str">
        <f>IF('様式２－２'!L20="","",'様式２－２'!R20)</f>
        <v/>
      </c>
      <c r="BX2" t="str">
        <f>IF('様式２－２'!L21="","",'様式２－２'!R21)</f>
        <v/>
      </c>
      <c r="BY2" t="str">
        <f>IF('様式２－２'!L19="","",'様式２－２'!R23)</f>
        <v/>
      </c>
      <c r="BZ2" t="str">
        <f>IF('様式２－２'!L22="","",'様式２－２'!R22)</f>
        <v/>
      </c>
      <c r="CA2" t="str">
        <f>IF('様式２－２'!L24="","",'様式２－２'!R24)</f>
        <v/>
      </c>
      <c r="CB2" t="str">
        <f>IF('様式２－２'!L25="","",'様式２－２'!R25)</f>
        <v/>
      </c>
      <c r="CC2" t="str">
        <f>IF('様式２－２'!L26="","",'様式２－２'!R26)</f>
        <v/>
      </c>
      <c r="CD2" t="str">
        <f>IF('様式２－２'!L24="","",'様式２－２'!R27)</f>
        <v/>
      </c>
      <c r="CE2" t="str">
        <f>IF('様式２－２'!L18="","",'様式２－２'!R28)</f>
        <v/>
      </c>
      <c r="CF2" t="str">
        <f>IF('様式２－２'!L29="","",'様式２－２'!R29)</f>
        <v/>
      </c>
      <c r="CG2" t="str">
        <f>IF('様式２－２'!L30="","",'様式２－２'!R30)</f>
        <v/>
      </c>
      <c r="CH2" t="str">
        <f>IF('様式２－２'!L32="","",'様式２－２'!R32)</f>
        <v/>
      </c>
      <c r="CI2" t="str">
        <f>IF('様式２－２'!L34="","",'様式２－２'!R33)</f>
        <v/>
      </c>
      <c r="CJ2" t="str">
        <f>IF('様式２－２'!L34="","",'様式２－２'!R34)</f>
        <v/>
      </c>
      <c r="CK2" t="str">
        <f>IF('様式２－２'!L35="","",'様式２－２'!R35)</f>
        <v/>
      </c>
      <c r="CL2" t="str">
        <f>IF('様式２－２'!L36="","",'様式２－２'!R36)</f>
        <v/>
      </c>
      <c r="CM2" t="str">
        <f>IF('様式２－２'!L39="","",'様式２－２'!R37)</f>
        <v/>
      </c>
      <c r="CN2" t="str">
        <f>IF('様式２－２'!L39="","",'様式２－２'!R39)</f>
        <v/>
      </c>
      <c r="CO2" t="str">
        <f>IF('様式２－２'!L40="","",'様式２－２'!R40)</f>
        <v/>
      </c>
      <c r="CP2" t="str">
        <f>IF('様式２－２'!L41="","",'様式２－２'!R41)</f>
        <v/>
      </c>
      <c r="CQ2" t="str">
        <f>IF('様式２－２'!L42="","",'様式２－２'!R42)</f>
        <v/>
      </c>
      <c r="CR2" t="str">
        <f>IF('様式２－２'!L43="","",'様式２－２'!R43)</f>
        <v/>
      </c>
      <c r="CS2" t="str">
        <f>IF('様式２－２'!L44="","",'様式２－２'!R44)</f>
        <v/>
      </c>
      <c r="CT2" t="str">
        <f>IF('様式２－２'!L45="","",'様式２－２'!R45)</f>
        <v/>
      </c>
      <c r="CU2" t="str">
        <f>IF('様式２－２'!L46="","",'様式２－２'!R46)</f>
        <v/>
      </c>
      <c r="CW2" t="str">
        <f>IF('様式２－２'!L47="","",'様式２－２'!R47)</f>
        <v/>
      </c>
      <c r="CX2" t="str">
        <f>IF('様式２－２'!L48="","",'様式２－２'!R48)</f>
        <v/>
      </c>
      <c r="DA2" t="str">
        <f>IF('様式２－２'!L32="","",'様式２－２'!R49)</f>
        <v/>
      </c>
      <c r="DB2" t="str">
        <f>IF('様式２－２'!L51="","",'様式２－２'!R51)</f>
        <v/>
      </c>
      <c r="DC2" t="str">
        <f>IF('様式２－２'!L52="","",'様式２－２'!R52)</f>
        <v/>
      </c>
      <c r="DD2" t="str">
        <f>IF('様式２－２'!L53="","",'様式２－２'!R53)</f>
        <v/>
      </c>
      <c r="DE2" t="str">
        <f>IF('様式２－２'!L18="","",'様式２－２'!R54)</f>
        <v/>
      </c>
      <c r="DF2" t="str">
        <f>IF('様式２－２'!L56="","",'様式２－２'!R56)</f>
        <v/>
      </c>
      <c r="DG2" t="str">
        <f>IF('様式２－２'!L57="","",'様式２－２'!R57)</f>
        <v/>
      </c>
      <c r="DH2" t="str">
        <f>IF('様式２－２'!L58="","",'様式２－２'!R58)</f>
        <v/>
      </c>
      <c r="DI2" t="str">
        <f>IF('様式２－２'!L59="","",'様式２－２'!R59)</f>
        <v/>
      </c>
      <c r="DJ2" t="str">
        <f>IF('様式２－２'!L60="","",'様式２－２'!R60)</f>
        <v/>
      </c>
      <c r="DK2" t="str">
        <f>IF('様式２－２'!L61="","",'様式２－２'!R61)</f>
        <v/>
      </c>
      <c r="DL2" t="str">
        <f>IF('様式２－２'!L18="","",'様式２－２'!R63)</f>
        <v/>
      </c>
      <c r="DM2" t="str">
        <f>IF('様式２－２'!L65="","",'様式２－２'!R65)</f>
        <v/>
      </c>
      <c r="DN2" t="str">
        <f>IF('様式２－２'!L66="","",'様式２－２'!R66)</f>
        <v/>
      </c>
      <c r="DO2" t="str">
        <f>IF('様式２－２'!L67="","",'様式２－２'!R67)</f>
        <v/>
      </c>
      <c r="DP2" t="str">
        <f>IF('様式２－２'!L68="","",'様式２－２'!R68)</f>
        <v/>
      </c>
      <c r="DQ2" t="str">
        <f>IF('様式２－２'!L70="","",'様式２－２'!R70)</f>
        <v/>
      </c>
      <c r="DR2" t="str">
        <f>IF('様式２－２'!L71="","",'様式２－２'!R71)</f>
        <v/>
      </c>
      <c r="DS2" t="str">
        <f>IF('様式２－２'!L72="-","",'様式２－２'!R72)</f>
        <v/>
      </c>
      <c r="DT2" s="133" t="str">
        <f>IF('様式２－２'!G94="","",'様式２－２'!G94)</f>
        <v/>
      </c>
      <c r="DU2" s="133" t="str">
        <f>IF('様式２－２'!L94="","",'様式２－２'!L94)</f>
        <v/>
      </c>
      <c r="DV2" s="45" t="str">
        <f>IF('様式２－２'!F96="","",'様式２－２'!F96)</f>
        <v/>
      </c>
      <c r="DW2" t="str">
        <f>IF('様式２－２'!$F102="","",'様式２－２'!$F102)</f>
        <v/>
      </c>
      <c r="DX2" t="str">
        <f>IF('様式２－２'!$G102="","",'様式２－２'!$G102)</f>
        <v/>
      </c>
      <c r="DY2" t="str">
        <f>IF('様式２－２'!$H102="","",'様式２－２'!$H102)</f>
        <v/>
      </c>
      <c r="DZ2" t="str">
        <f>IF('様式２－２'!$I102="","",'様式２－２'!$I102)</f>
        <v/>
      </c>
      <c r="EA2" t="str">
        <f>IF('様式２－２'!$J102="","",'様式２－２'!$J102)</f>
        <v/>
      </c>
      <c r="EB2" t="str">
        <f>IF('様式２－２'!$K102="","",'様式２－２'!$K102)</f>
        <v/>
      </c>
      <c r="EC2" t="str">
        <f>IF('様式２－２'!$M102="","",'様式２－２'!$M102)</f>
        <v/>
      </c>
      <c r="ED2" t="str">
        <f>IF('様式２－２'!$N102="","",'様式２－２'!$N102)</f>
        <v/>
      </c>
      <c r="EE2" t="str">
        <f>IF('様式２－２'!$O102="","",'様式２－２'!$O102)</f>
        <v/>
      </c>
      <c r="EF2" t="str">
        <f>IF('様式２－２'!$P102="","",'様式２－２'!$P102)</f>
        <v/>
      </c>
      <c r="EG2" t="str">
        <f>IF('様式２－２'!$F103="","",'様式２－２'!$F103)</f>
        <v/>
      </c>
      <c r="EH2" t="str">
        <f>IF('様式２－２'!$G103="","",'様式２－２'!$G103)</f>
        <v/>
      </c>
      <c r="EI2" t="str">
        <f>IF('様式２－２'!$H103="","",'様式２－２'!$H103)</f>
        <v/>
      </c>
      <c r="EJ2" t="str">
        <f>IF('様式２－２'!$I103="","",'様式２－２'!$I103)</f>
        <v/>
      </c>
      <c r="EK2" t="str">
        <f>IF('様式２－２'!$J103="","",'様式２－２'!$J103)</f>
        <v/>
      </c>
      <c r="EL2" t="str">
        <f>IF('様式２－２'!$K103="","",'様式２－２'!$K103)</f>
        <v/>
      </c>
      <c r="EM2" t="str">
        <f>IF('様式２－２'!$M103="","",'様式２－２'!$M103)</f>
        <v/>
      </c>
      <c r="EN2" t="str">
        <f>IF('様式２－２'!$N103="","",'様式２－２'!$N103)</f>
        <v/>
      </c>
      <c r="EO2" t="str">
        <f>IF('様式２－２'!$O103="","",'様式２－２'!$O103)</f>
        <v/>
      </c>
      <c r="EP2" t="str">
        <f>IF('様式２－２'!$P103="","",'様式２－２'!$P103)</f>
        <v/>
      </c>
      <c r="EQ2" t="str">
        <f>IF('様式２－２'!$F104="","",'様式２－２'!$F104)</f>
        <v/>
      </c>
      <c r="ER2" t="str">
        <f>IF('様式２－２'!$G104="","",'様式２－２'!$G104)</f>
        <v/>
      </c>
      <c r="ES2" t="str">
        <f>IF('様式２－２'!$H104="","",'様式２－２'!$H104)</f>
        <v/>
      </c>
      <c r="ET2" t="str">
        <f>IF('様式２－２'!$I104="","",'様式２－２'!$I104)</f>
        <v/>
      </c>
      <c r="EU2" t="str">
        <f>IF('様式２－２'!$J104="","",'様式２－２'!$J104)</f>
        <v/>
      </c>
      <c r="EV2" t="str">
        <f>IF('様式２－２'!$K104="","",'様式２－２'!$K104)</f>
        <v/>
      </c>
      <c r="EW2" t="str">
        <f>IF('様式２－２'!$M104="","",'様式２－２'!$M104)</f>
        <v/>
      </c>
      <c r="EX2" t="str">
        <f>IF('様式２－２'!$N104="","",'様式２－２'!$N104)</f>
        <v/>
      </c>
      <c r="EY2" t="str">
        <f>IF('様式２－２'!$O104="","",'様式２－２'!$O104)</f>
        <v/>
      </c>
      <c r="EZ2" t="str">
        <f>IF('様式２－２'!$P104="","",'様式２－２'!$P104)</f>
        <v/>
      </c>
      <c r="FA2" t="str">
        <f>IF('様式２－２'!$F105="","",'様式２－２'!$F105)</f>
        <v/>
      </c>
      <c r="FB2" t="str">
        <f>IF('様式２－２'!$G105="","",'様式２－２'!$G105)</f>
        <v/>
      </c>
      <c r="FC2" t="str">
        <f>IF('様式２－２'!$H105="","",'様式２－２'!$H105)</f>
        <v/>
      </c>
      <c r="FD2" t="str">
        <f>IF('様式２－２'!$I105="","",'様式２－２'!$I105)</f>
        <v/>
      </c>
      <c r="FE2" t="str">
        <f>IF('様式２－２'!$J105="","",'様式２－２'!$J105)</f>
        <v/>
      </c>
      <c r="FF2" t="str">
        <f>IF('様式２－２'!$K105="","",'様式２－２'!$K105)</f>
        <v/>
      </c>
      <c r="FG2" t="str">
        <f>IF('様式２－２'!$M105="","",'様式２－２'!$M105)</f>
        <v/>
      </c>
      <c r="FH2" t="str">
        <f>IF('様式２－２'!$N105="","",'様式２－２'!$N105)</f>
        <v/>
      </c>
      <c r="FI2" t="str">
        <f>IF('様式２－２'!$O105="","",'様式２－２'!$O105)</f>
        <v/>
      </c>
      <c r="FJ2" t="str">
        <f>IF('様式２－２'!$P105="","",'様式２－２'!$P105)</f>
        <v/>
      </c>
      <c r="FK2" t="str">
        <f>IF('様式２－２'!$F106="","",'様式２－２'!$F106)</f>
        <v/>
      </c>
      <c r="FL2" t="str">
        <f>IF('様式２－２'!$G106="","",'様式２－２'!$G106)</f>
        <v/>
      </c>
      <c r="FM2" t="str">
        <f>IF('様式２－２'!$H106="","",'様式２－２'!$H106)</f>
        <v/>
      </c>
      <c r="FN2" t="str">
        <f>IF('様式２－２'!$I106="","",'様式２－２'!$I106)</f>
        <v/>
      </c>
      <c r="FO2" t="str">
        <f>IF('様式２－２'!$J106="","",'様式２－２'!$J106)</f>
        <v/>
      </c>
      <c r="FP2" t="str">
        <f>IF('様式２－２'!$K106="","",'様式２－２'!$K106)</f>
        <v/>
      </c>
      <c r="FQ2" t="str">
        <f>IF('様式２－２'!$M106="","",'様式２－２'!$M106)</f>
        <v/>
      </c>
      <c r="FR2" t="str">
        <f>IF('様式２－２'!$N106="","",'様式２－２'!$N106)</f>
        <v/>
      </c>
      <c r="FS2" t="str">
        <f>IF('様式２－２'!$O106="","",'様式２－２'!$O106)</f>
        <v/>
      </c>
      <c r="FT2" t="str">
        <f>IF('様式２－２'!$P106="","",'様式２－２'!$P106)</f>
        <v/>
      </c>
      <c r="FU2" t="str">
        <f>IF('様式２－２'!$F107="","",'様式２－２'!$F107)</f>
        <v/>
      </c>
      <c r="FV2" t="str">
        <f>IF('様式２－２'!$G107="","",'様式２－２'!$G107)</f>
        <v/>
      </c>
      <c r="FW2" t="str">
        <f>IF('様式２－２'!$H107="","",'様式２－２'!$H107)</f>
        <v/>
      </c>
      <c r="FX2" t="str">
        <f>IF('様式２－２'!$I107="","",'様式２－２'!$I107)</f>
        <v/>
      </c>
      <c r="FY2" t="str">
        <f>IF('様式２－２'!$J107="","",'様式２－２'!$J107)</f>
        <v/>
      </c>
      <c r="FZ2" t="str">
        <f>IF('様式２－２'!$K107="","",'様式２－２'!$K107)</f>
        <v/>
      </c>
      <c r="GA2" t="str">
        <f>IF('様式２－２'!$M107="","",'様式２－２'!$M107)</f>
        <v/>
      </c>
      <c r="GB2" t="str">
        <f>IF('様式２－２'!$N107="","",'様式２－２'!$N107)</f>
        <v/>
      </c>
      <c r="GC2" t="str">
        <f>IF('様式２－２'!$O107="","",'様式２－２'!$O107)</f>
        <v/>
      </c>
      <c r="GD2" t="str">
        <f>IF('様式２－２'!$P107="","",'様式２－２'!$P107)</f>
        <v/>
      </c>
      <c r="GE2" t="str">
        <f>IF('様式２－２'!$F108="","",'様式２－２'!$F108)</f>
        <v/>
      </c>
      <c r="GF2" t="str">
        <f>IF('様式２－２'!$G108="","",'様式２－２'!$G108)</f>
        <v/>
      </c>
      <c r="GG2" t="str">
        <f>IF('様式２－２'!$H108="","",'様式２－２'!$H108)</f>
        <v/>
      </c>
      <c r="GH2" t="str">
        <f>IF('様式２－２'!$I108="","",'様式２－２'!$I108)</f>
        <v/>
      </c>
      <c r="GI2" t="str">
        <f>IF('様式２－２'!$J108="","",'様式２－２'!$J108)</f>
        <v/>
      </c>
      <c r="GJ2" t="str">
        <f>IF('様式２－２'!$K108="","",'様式２－２'!$K108)</f>
        <v/>
      </c>
      <c r="GK2" t="str">
        <f>IF('様式２－２'!$M108="","",'様式２－２'!$M108)</f>
        <v/>
      </c>
      <c r="GL2" t="str">
        <f>IF('様式２－２'!$N108="","",'様式２－２'!$N108)</f>
        <v/>
      </c>
      <c r="GM2" t="str">
        <f>IF('様式２－２'!$O108="","",'様式２－２'!$O108)</f>
        <v/>
      </c>
      <c r="GN2" t="str">
        <f>IF('様式２－２'!$P108="","",'様式２－２'!$P108)</f>
        <v/>
      </c>
      <c r="GO2" t="str">
        <f>IF('様式２－２'!$F109="","",'様式２－２'!$F109)</f>
        <v/>
      </c>
      <c r="GP2" t="str">
        <f>IF('様式２－２'!$G109="","",'様式２－２'!$G109)</f>
        <v/>
      </c>
      <c r="GQ2" t="str">
        <f>IF('様式２－２'!$H109="","",'様式２－２'!$H109)</f>
        <v/>
      </c>
      <c r="GR2" t="str">
        <f>IF('様式２－２'!$I109="","",'様式２－２'!$I109)</f>
        <v/>
      </c>
      <c r="GS2" t="str">
        <f>IF('様式２－２'!$J109="","",'様式２－２'!$J109)</f>
        <v/>
      </c>
      <c r="GT2" t="str">
        <f>IF('様式２－２'!$K109="","",'様式２－２'!$K109)</f>
        <v/>
      </c>
      <c r="GU2" t="str">
        <f>IF('様式２－２'!$M109="","",'様式２－２'!$M109)</f>
        <v/>
      </c>
      <c r="GV2" t="str">
        <f>IF('様式２－２'!$N109="","",'様式２－２'!$N109)</f>
        <v/>
      </c>
      <c r="GW2" t="str">
        <f>IF('様式２－２'!$O109="","",'様式２－２'!$O109)</f>
        <v/>
      </c>
      <c r="GX2" t="str">
        <f>IF('様式２－２'!$P109="","",'様式２－２'!$P109)</f>
        <v/>
      </c>
      <c r="GY2" t="str">
        <f>IF('様式２－２'!$F110="","",'様式２－２'!$F110)</f>
        <v/>
      </c>
      <c r="GZ2" t="str">
        <f>IF('様式２－２'!$G110="","",'様式２－２'!$G110)</f>
        <v/>
      </c>
      <c r="HA2" t="str">
        <f>IF('様式２－２'!$H110="","",'様式２－２'!$H110)</f>
        <v/>
      </c>
      <c r="HB2" t="str">
        <f>IF('様式２－２'!$I110="","",'様式２－２'!$I110)</f>
        <v/>
      </c>
      <c r="HC2" t="str">
        <f>IF('様式２－２'!$J110="","",'様式２－２'!$J110)</f>
        <v/>
      </c>
      <c r="HD2" t="str">
        <f>IF('様式２－２'!$K110="","",'様式２－２'!$K110)</f>
        <v/>
      </c>
      <c r="HE2" t="str">
        <f>IF('様式２－２'!$M110="","",'様式２－２'!$M110)</f>
        <v/>
      </c>
      <c r="HF2" t="str">
        <f>IF('様式２－２'!$N110="","",'様式２－２'!$N110)</f>
        <v/>
      </c>
      <c r="HG2" t="str">
        <f>IF('様式２－２'!$O110="","",'様式２－２'!$O110)</f>
        <v/>
      </c>
      <c r="HH2" t="str">
        <f>IF('様式２－２'!$P110="","",'様式２－２'!$P110)</f>
        <v/>
      </c>
      <c r="HI2" t="str">
        <f>IF('様式２－２'!$F111="","",'様式２－２'!$F111)</f>
        <v/>
      </c>
      <c r="HJ2" t="str">
        <f>IF('様式２－２'!$G111="","",'様式２－２'!$G111)</f>
        <v/>
      </c>
      <c r="HK2" t="str">
        <f>IF('様式２－２'!$H111="","",'様式２－２'!$H111)</f>
        <v/>
      </c>
      <c r="HL2" t="str">
        <f>IF('様式２－２'!$I111="","",'様式２－２'!$I111)</f>
        <v/>
      </c>
      <c r="HM2" t="str">
        <f>IF('様式２－２'!$J111="","",'様式２－２'!$J111)</f>
        <v/>
      </c>
      <c r="HN2" t="str">
        <f>IF('様式２－２'!$K111="","",'様式２－２'!$K111)</f>
        <v/>
      </c>
      <c r="HO2" t="str">
        <f>IF('様式２－２'!$M111="","",'様式２－２'!$M111)</f>
        <v/>
      </c>
      <c r="HP2" t="str">
        <f>IF('様式２－２'!$N111="","",'様式２－２'!$N111)</f>
        <v/>
      </c>
      <c r="HQ2" t="str">
        <f>IF('様式２－２'!$O111="","",'様式２－２'!$O111)</f>
        <v/>
      </c>
      <c r="HR2" t="str">
        <f>IF('様式２－２'!$P111="","",'様式２－２'!$P111)</f>
        <v/>
      </c>
      <c r="HS2" t="str">
        <f>IF('様式２－２'!$F112="","",'様式２－２'!$F112)</f>
        <v/>
      </c>
      <c r="HT2" t="str">
        <f>IF('様式２－２'!$G112="","",'様式２－２'!$G112)</f>
        <v/>
      </c>
      <c r="HU2" t="str">
        <f>IF('様式２－２'!$H112="","",'様式２－２'!$H112)</f>
        <v/>
      </c>
      <c r="HV2" t="str">
        <f>IF('様式２－２'!$I112="","",'様式２－２'!$I112)</f>
        <v/>
      </c>
      <c r="HW2" t="str">
        <f>IF('様式２－２'!$J112="","",'様式２－２'!$J112)</f>
        <v/>
      </c>
      <c r="HX2" t="str">
        <f>IF('様式２－２'!$K112="","",'様式２－２'!$K112)</f>
        <v/>
      </c>
      <c r="HY2" t="str">
        <f>IF('様式２－２'!$M112="","",'様式２－２'!$M112)</f>
        <v/>
      </c>
      <c r="HZ2" t="str">
        <f>IF('様式２－２'!$N112="","",'様式２－２'!$N112)</f>
        <v/>
      </c>
      <c r="IA2" t="str">
        <f>IF('様式２－２'!$O112="","",'様式２－２'!$O112)</f>
        <v/>
      </c>
      <c r="IB2" t="str">
        <f>IF('様式２－２'!$P112="","",'様式２－２'!$P112)</f>
        <v/>
      </c>
      <c r="IC2" t="str">
        <f>IF('様式２－２'!$F113="","",'様式２－２'!$F113)</f>
        <v/>
      </c>
      <c r="ID2" t="str">
        <f>IF('様式２－２'!$G113="","",'様式２－２'!$G113)</f>
        <v/>
      </c>
      <c r="IE2" t="str">
        <f>IF('様式２－２'!$H113="","",'様式２－２'!$H113)</f>
        <v/>
      </c>
      <c r="IF2" t="str">
        <f>IF('様式２－２'!$I113="","",'様式２－２'!$I113)</f>
        <v/>
      </c>
      <c r="IG2" t="str">
        <f>IF('様式２－２'!$J113="","",'様式２－２'!$J113)</f>
        <v/>
      </c>
      <c r="IH2" t="str">
        <f>IF('様式２－２'!$K113="","",'様式２－２'!$K113)</f>
        <v/>
      </c>
      <c r="II2" t="str">
        <f>IF('様式２－２'!$M113="","",'様式２－２'!$M113)</f>
        <v/>
      </c>
      <c r="IJ2" t="str">
        <f>IF('様式２－２'!$N113="","",'様式２－２'!$N113)</f>
        <v/>
      </c>
      <c r="IK2" t="str">
        <f>IF('様式２－２'!$O113="","",'様式２－２'!$O113)</f>
        <v/>
      </c>
      <c r="IL2" t="str">
        <f>IF('様式２－２'!$P113="","",'様式２－２'!$P113)</f>
        <v/>
      </c>
      <c r="IM2" t="str">
        <f>IF('様式２－２'!$F114="","",'様式２－２'!$F114)</f>
        <v/>
      </c>
      <c r="IN2" t="str">
        <f>IF('様式２－２'!$G114="","",'様式２－２'!$G114)</f>
        <v/>
      </c>
      <c r="IO2" t="str">
        <f>IF('様式２－２'!$H114="","",'様式２－２'!$H114)</f>
        <v/>
      </c>
      <c r="IP2" t="str">
        <f>IF('様式２－２'!$I114="","",'様式２－２'!$I114)</f>
        <v/>
      </c>
      <c r="IQ2" t="str">
        <f>IF('様式２－２'!$J114="","",'様式２－２'!$J114)</f>
        <v/>
      </c>
      <c r="IR2" t="str">
        <f>IF('様式２－２'!$K114="","",'様式２－２'!$K114)</f>
        <v/>
      </c>
      <c r="IS2" t="str">
        <f>IF('様式２－２'!$M114="","",'様式２－２'!$M114)</f>
        <v/>
      </c>
      <c r="IT2" t="str">
        <f>IF('様式２－２'!$N114="","",'様式２－２'!$N114)</f>
        <v/>
      </c>
      <c r="IU2" t="str">
        <f>IF('様式２－２'!$O114="","",'様式２－２'!$O114)</f>
        <v/>
      </c>
      <c r="IV2" t="str">
        <f>IF('様式２－２'!$P114="","",'様式２－２'!$P114)</f>
        <v/>
      </c>
      <c r="IW2" t="str">
        <f>IF('様式２－２'!$F115="","",'様式２－２'!$F115)</f>
        <v/>
      </c>
      <c r="IX2" t="str">
        <f>IF('様式２－２'!$G115="","",'様式２－２'!$G115)</f>
        <v/>
      </c>
      <c r="IY2" t="str">
        <f>IF('様式２－２'!$H115="","",'様式２－２'!$H115)</f>
        <v/>
      </c>
      <c r="IZ2" t="str">
        <f>IF('様式２－２'!$I115="","",'様式２－２'!$I115)</f>
        <v/>
      </c>
      <c r="JA2" t="str">
        <f>IF('様式２－２'!$J115="","",'様式２－２'!$J115)</f>
        <v/>
      </c>
      <c r="JB2" t="str">
        <f>IF('様式２－２'!$K115="","",'様式２－２'!$K115)</f>
        <v/>
      </c>
      <c r="JC2" t="str">
        <f>IF('様式２－２'!$M115="","",'様式２－２'!$M115)</f>
        <v/>
      </c>
      <c r="JD2" t="str">
        <f>IF('様式２－２'!$N115="","",'様式２－２'!$N115)</f>
        <v/>
      </c>
      <c r="JE2" t="str">
        <f>IF('様式２－２'!$O115="","",'様式２－２'!$O115)</f>
        <v/>
      </c>
      <c r="JF2" t="str">
        <f>IF('様式２－２'!$P115="","",'様式２－２'!$P115)</f>
        <v/>
      </c>
      <c r="JG2" t="str">
        <f>IF('様式２－２'!$F116="","",'様式２－２'!$F116)</f>
        <v/>
      </c>
      <c r="JH2" t="str">
        <f>IF('様式２－２'!$G116="","",'様式２－２'!$G116)</f>
        <v/>
      </c>
      <c r="JI2" t="str">
        <f>IF('様式２－２'!$H116="","",'様式２－２'!$H116)</f>
        <v/>
      </c>
      <c r="JJ2" t="str">
        <f>IF('様式２－２'!$I116="","",'様式２－２'!$I116)</f>
        <v/>
      </c>
      <c r="JK2" t="str">
        <f>IF('様式２－２'!$J116="","",'様式２－２'!$J116)</f>
        <v/>
      </c>
      <c r="JL2" t="str">
        <f>IF('様式２－２'!$K116="","",'様式２－２'!$K116)</f>
        <v/>
      </c>
      <c r="JM2" t="str">
        <f>IF('様式２－２'!$M116="","",'様式２－２'!$M116)</f>
        <v/>
      </c>
      <c r="JN2" t="str">
        <f>IF('様式２－２'!$N116="","",'様式２－２'!$N116)</f>
        <v/>
      </c>
      <c r="JO2" t="str">
        <f>IF('様式２－２'!$O116="","",'様式２－２'!$O116)</f>
        <v/>
      </c>
      <c r="JP2" t="str">
        <f>IF('様式２－２'!$P116="","",'様式２－２'!$P116)</f>
        <v/>
      </c>
      <c r="JQ2" t="str">
        <f>IF('様式２－２'!$F117="","",'様式２－２'!$F117)</f>
        <v/>
      </c>
      <c r="JR2" t="str">
        <f>IF('様式２－２'!$G117="","",'様式２－２'!$G117)</f>
        <v/>
      </c>
      <c r="JS2" t="str">
        <f>IF('様式２－２'!$H117="","",'様式２－２'!$H117)</f>
        <v/>
      </c>
      <c r="JT2" t="str">
        <f>IF('様式２－２'!$I117="","",'様式２－２'!$I117)</f>
        <v/>
      </c>
      <c r="JU2" t="str">
        <f>IF('様式２－２'!$J117="","",'様式２－２'!$J117)</f>
        <v/>
      </c>
      <c r="JV2" t="str">
        <f>IF('様式２－２'!$K117="","",'様式２－２'!$K117)</f>
        <v/>
      </c>
      <c r="JW2" t="str">
        <f>IF('様式２－２'!$M117="","",'様式２－２'!$M117)</f>
        <v/>
      </c>
      <c r="JX2" t="str">
        <f>IF('様式２－２'!$N117="","",'様式２－２'!$N117)</f>
        <v/>
      </c>
      <c r="JY2" t="str">
        <f>IF('様式２－２'!$O117="","",'様式２－２'!$O117)</f>
        <v/>
      </c>
      <c r="JZ2" t="str">
        <f>IF('様式２－２'!$P117="","",'様式２－２'!$P117)</f>
        <v/>
      </c>
      <c r="KA2" t="str">
        <f>IF('様式２－２'!$F118="","",'様式２－２'!$F118)</f>
        <v/>
      </c>
      <c r="KB2" t="str">
        <f>IF('様式２－２'!$G118="","",'様式２－２'!$G118)</f>
        <v/>
      </c>
      <c r="KC2" t="str">
        <f>IF('様式２－２'!$H118="","",'様式２－２'!$H118)</f>
        <v/>
      </c>
      <c r="KD2" t="str">
        <f>IF('様式２－２'!$I118="","",'様式２－２'!$I118)</f>
        <v/>
      </c>
      <c r="KE2" t="str">
        <f>IF('様式２－２'!$J118="","",'様式２－２'!$J118)</f>
        <v/>
      </c>
      <c r="KF2" t="str">
        <f>IF('様式２－２'!$K118="","",'様式２－２'!$K118)</f>
        <v/>
      </c>
      <c r="KG2" t="str">
        <f>IF('様式２－２'!$M118="","",'様式２－２'!$M118)</f>
        <v/>
      </c>
      <c r="KH2" t="str">
        <f>IF('様式２－２'!$N118="","",'様式２－２'!$N118)</f>
        <v/>
      </c>
      <c r="KI2" t="str">
        <f>IF('様式２－２'!$O118="","",'様式２－２'!$O118)</f>
        <v/>
      </c>
      <c r="KJ2" t="str">
        <f>IF('様式２－２'!$P118="","",'様式２－２'!$P118)</f>
        <v/>
      </c>
      <c r="KK2" t="str">
        <f>IF('様式２－２'!$F119="","",'様式２－２'!$F119)</f>
        <v/>
      </c>
      <c r="KL2" t="str">
        <f>IF('様式２－２'!$G119="","",'様式２－２'!$G119)</f>
        <v/>
      </c>
      <c r="KM2" t="str">
        <f>IF('様式２－２'!$H119="","",'様式２－２'!$H119)</f>
        <v/>
      </c>
      <c r="KN2" t="str">
        <f>IF('様式２－２'!$I119="","",'様式２－２'!$I119)</f>
        <v/>
      </c>
      <c r="KO2" t="str">
        <f>IF('様式２－２'!$J119="","",'様式２－２'!$J119)</f>
        <v/>
      </c>
      <c r="KP2" t="str">
        <f>IF('様式２－２'!$K119="","",'様式２－２'!$K119)</f>
        <v/>
      </c>
      <c r="KQ2" t="str">
        <f>IF('様式２－２'!$M119="","",'様式２－２'!$M119)</f>
        <v/>
      </c>
      <c r="KR2" t="str">
        <f>IF('様式２－２'!$N119="","",'様式２－２'!$N119)</f>
        <v/>
      </c>
      <c r="KS2" t="str">
        <f>IF('様式２－２'!$O119="","",'様式２－２'!$O119)</f>
        <v/>
      </c>
      <c r="KT2" t="str">
        <f>IF('様式２－２'!$P119="","",'様式２－２'!$P119)</f>
        <v/>
      </c>
      <c r="KU2" t="str">
        <f>IF('様式２－２'!$F120="","",'様式２－２'!$F120)</f>
        <v/>
      </c>
      <c r="KV2" t="str">
        <f>IF('様式２－２'!$G120="","",'様式２－２'!$G120)</f>
        <v/>
      </c>
      <c r="KW2" t="str">
        <f>IF('様式２－２'!$H120="","",'様式２－２'!$H120)</f>
        <v/>
      </c>
      <c r="KX2" t="str">
        <f>IF('様式２－２'!$I120="","",'様式２－２'!$I120)</f>
        <v/>
      </c>
      <c r="KY2" t="str">
        <f>IF('様式２－２'!$J120="","",'様式２－２'!$J120)</f>
        <v/>
      </c>
      <c r="KZ2" t="str">
        <f>IF('様式２－２'!$K120="","",'様式２－２'!$K120)</f>
        <v/>
      </c>
      <c r="LA2" t="str">
        <f>IF('様式２－２'!$M120="","",'様式２－２'!$M120)</f>
        <v/>
      </c>
      <c r="LB2" t="str">
        <f>IF('様式２－２'!$N120="","",'様式２－２'!$N120)</f>
        <v/>
      </c>
      <c r="LC2" t="str">
        <f>IF('様式２－２'!$O120="","",'様式２－２'!$O120)</f>
        <v/>
      </c>
      <c r="LD2" t="str">
        <f>IF('様式２－２'!$P120="","",'様式２－２'!$P120)</f>
        <v/>
      </c>
      <c r="LE2" t="str">
        <f>IF('様式２－２'!$F121="","",'様式２－２'!$F121)</f>
        <v/>
      </c>
      <c r="LF2" t="str">
        <f>IF('様式２－２'!$G121="","",'様式２－２'!$G121)</f>
        <v/>
      </c>
      <c r="LG2" t="str">
        <f>IF('様式２－２'!$H121="","",'様式２－２'!$H121)</f>
        <v/>
      </c>
      <c r="LH2" t="str">
        <f>IF('様式２－２'!$I121="","",'様式２－２'!$I121)</f>
        <v/>
      </c>
      <c r="LI2" t="str">
        <f>IF('様式２－２'!$J121="","",'様式２－２'!$J121)</f>
        <v/>
      </c>
      <c r="LJ2" t="str">
        <f>IF('様式２－２'!$K121="","",'様式２－２'!$K121)</f>
        <v/>
      </c>
      <c r="LK2" t="str">
        <f>IF('様式２－２'!$M121="","",'様式２－２'!$M121)</f>
        <v/>
      </c>
      <c r="LL2" t="str">
        <f>IF('様式２－２'!$N121="","",'様式２－２'!$N121)</f>
        <v/>
      </c>
      <c r="LM2" t="str">
        <f>IF('様式２－２'!$O121="","",'様式２－２'!$O121)</f>
        <v/>
      </c>
      <c r="LN2" t="str">
        <f>IF('様式２－２'!$P121="","",'様式２－２'!$P121)</f>
        <v/>
      </c>
      <c r="LO2" t="str">
        <f>IF('様式２－２'!$F122="","",'様式２－２'!$F122)</f>
        <v/>
      </c>
      <c r="LP2" t="str">
        <f>IF('様式２－２'!$G122="","",'様式２－２'!$G122)</f>
        <v/>
      </c>
      <c r="LQ2" t="str">
        <f>IF('様式２－２'!$H122="","",'様式２－２'!$H122)</f>
        <v/>
      </c>
      <c r="LR2" t="str">
        <f>IF('様式２－２'!$I122="","",'様式２－２'!$I122)</f>
        <v/>
      </c>
      <c r="LS2" t="str">
        <f>IF('様式２－２'!$J122="","",'様式２－２'!$J122)</f>
        <v/>
      </c>
      <c r="LT2" t="str">
        <f>IF('様式２－２'!$K122="","",'様式２－２'!$K122)</f>
        <v/>
      </c>
      <c r="LU2" t="str">
        <f>IF('様式２－２'!$M122="","",'様式２－２'!$M122)</f>
        <v/>
      </c>
      <c r="LV2" t="str">
        <f>IF('様式２－２'!$N122="","",'様式２－２'!$N122)</f>
        <v/>
      </c>
      <c r="LW2" t="str">
        <f>IF('様式２－２'!$O122="","",'様式２－２'!$O122)</f>
        <v/>
      </c>
      <c r="LX2" t="str">
        <f>IF('様式２－２'!$P122="","",'様式２－２'!$P122)</f>
        <v/>
      </c>
      <c r="LY2" t="str">
        <f>IF('様式２－２'!$F123="","",'様式２－２'!$F123)</f>
        <v/>
      </c>
      <c r="LZ2" t="str">
        <f>IF('様式２－２'!$G123="","",'様式２－２'!$G123)</f>
        <v/>
      </c>
      <c r="MA2" t="str">
        <f>IF('様式２－２'!$H123="","",'様式２－２'!$H123)</f>
        <v/>
      </c>
      <c r="MB2" t="str">
        <f>IF('様式２－２'!$I123="","",'様式２－２'!$I123)</f>
        <v/>
      </c>
      <c r="MC2" t="str">
        <f>IF('様式２－２'!$J123="","",'様式２－２'!$J123)</f>
        <v/>
      </c>
      <c r="MD2" t="str">
        <f>IF('様式２－２'!$K123="","",'様式２－２'!$K123)</f>
        <v/>
      </c>
      <c r="ME2" t="str">
        <f>IF('様式２－２'!$M123="","",'様式２－２'!$M123)</f>
        <v/>
      </c>
      <c r="MF2" t="str">
        <f>IF('様式２－２'!$N123="","",'様式２－２'!$N123)</f>
        <v/>
      </c>
      <c r="MG2" t="str">
        <f>IF('様式２－２'!$O123="","",'様式２－２'!$O123)</f>
        <v/>
      </c>
      <c r="MH2" t="str">
        <f>IF('様式２－２'!$P123="","",'様式２－２'!$P123)</f>
        <v/>
      </c>
      <c r="MI2" t="str">
        <f>IF('様式２－２'!$F124="","",'様式２－２'!$F124)</f>
        <v/>
      </c>
      <c r="MJ2" t="str">
        <f>IF('様式２－２'!$G124="","",'様式２－２'!$G124)</f>
        <v/>
      </c>
      <c r="MK2" t="str">
        <f>IF('様式２－２'!$H124="","",'様式２－２'!$H124)</f>
        <v/>
      </c>
      <c r="ML2" t="str">
        <f>IF('様式２－２'!$I124="","",'様式２－２'!$I124)</f>
        <v/>
      </c>
      <c r="MM2" t="str">
        <f>IF('様式２－２'!$J124="","",'様式２－２'!$J124)</f>
        <v/>
      </c>
      <c r="MN2" t="str">
        <f>IF('様式２－２'!$K124="","",'様式２－２'!$K124)</f>
        <v/>
      </c>
      <c r="MO2" t="str">
        <f>IF('様式２－２'!$M124="","",'様式２－２'!$M124)</f>
        <v/>
      </c>
      <c r="MP2" t="str">
        <f>IF('様式２－２'!$N124="","",'様式２－２'!$N124)</f>
        <v/>
      </c>
      <c r="MQ2" t="str">
        <f>IF('様式２－２'!$O124="","",'様式２－２'!$O124)</f>
        <v/>
      </c>
      <c r="MR2" t="str">
        <f>IF('様式２－２'!$P124="","",'様式２－２'!$P124)</f>
        <v/>
      </c>
      <c r="MS2" t="str">
        <f>IF('様式２－２'!$F125="","",'様式２－２'!$F125)</f>
        <v/>
      </c>
      <c r="MT2" t="str">
        <f>IF('様式２－２'!$G125="","",'様式２－２'!$G125)</f>
        <v/>
      </c>
      <c r="MU2" t="str">
        <f>IF('様式２－２'!$H125="","",'様式２－２'!$H125)</f>
        <v/>
      </c>
      <c r="MV2" t="str">
        <f>IF('様式２－２'!$I125="","",'様式２－２'!$I125)</f>
        <v/>
      </c>
      <c r="MW2" t="str">
        <f>IF('様式２－２'!$J125="","",'様式２－２'!$J125)</f>
        <v/>
      </c>
      <c r="MX2" t="str">
        <f>IF('様式２－２'!$K125="","",'様式２－２'!$K125)</f>
        <v/>
      </c>
      <c r="MY2" t="str">
        <f>IF('様式２－２'!$M125="","",'様式２－２'!$M125)</f>
        <v/>
      </c>
      <c r="MZ2" t="str">
        <f>IF('様式２－２'!$N125="","",'様式２－２'!$N125)</f>
        <v/>
      </c>
      <c r="NA2" t="str">
        <f>IF('様式２－２'!$O125="","",'様式２－２'!$O125)</f>
        <v/>
      </c>
      <c r="NB2" t="str">
        <f>IF('様式２－２'!$P125="","",'様式２－２'!$P125)</f>
        <v/>
      </c>
      <c r="NC2" t="str">
        <f>IF('様式２－２'!$F126="","",'様式２－２'!$F126)</f>
        <v/>
      </c>
      <c r="ND2" t="str">
        <f>IF('様式２－２'!$G126="","",'様式２－２'!$G126)</f>
        <v/>
      </c>
      <c r="NE2" t="str">
        <f>IF('様式２－２'!$H126="","",'様式２－２'!$H126)</f>
        <v/>
      </c>
      <c r="NF2" t="str">
        <f>IF('様式２－２'!$I126="","",'様式２－２'!$I126)</f>
        <v/>
      </c>
      <c r="NG2" t="str">
        <f>IF('様式２－２'!$J126="","",'様式２－２'!$J126)</f>
        <v/>
      </c>
      <c r="NH2" t="str">
        <f>IF('様式２－２'!$K126="","",'様式２－２'!$K126)</f>
        <v/>
      </c>
      <c r="NI2" t="str">
        <f>IF('様式２－２'!$M126="","",'様式２－２'!$M126)</f>
        <v/>
      </c>
      <c r="NJ2" t="str">
        <f>IF('様式２－２'!$N126="","",'様式２－２'!$N126)</f>
        <v/>
      </c>
      <c r="NK2" t="str">
        <f>IF('様式２－２'!$O126="","",'様式２－２'!$O126)</f>
        <v/>
      </c>
      <c r="NL2" t="str">
        <f>IF('様式２－２'!$P126="","",'様式２－２'!$P126)</f>
        <v/>
      </c>
      <c r="NM2" t="str">
        <f>IF('様式２－２'!$F127="","",'様式２－２'!$F127)</f>
        <v/>
      </c>
      <c r="NN2" t="str">
        <f>IF('様式２－２'!$G127="","",'様式２－２'!$G127)</f>
        <v/>
      </c>
      <c r="NO2" t="str">
        <f>IF('様式２－２'!$H127="","",'様式２－２'!$H127)</f>
        <v/>
      </c>
      <c r="NP2" t="str">
        <f>IF('様式２－２'!$I127="","",'様式２－２'!$I127)</f>
        <v/>
      </c>
      <c r="NQ2" t="str">
        <f>IF('様式２－２'!$J127="","",'様式２－２'!$J127)</f>
        <v/>
      </c>
      <c r="NR2" t="str">
        <f>IF('様式２－２'!$K127="","",'様式２－２'!$K127)</f>
        <v/>
      </c>
      <c r="NS2" t="str">
        <f>IF('様式２－２'!$M127="","",'様式２－２'!$M127)</f>
        <v/>
      </c>
      <c r="NT2" t="str">
        <f>IF('様式２－２'!$N127="","",'様式２－２'!$N127)</f>
        <v/>
      </c>
      <c r="NU2" t="str">
        <f>IF('様式２－２'!$O127="","",'様式２－２'!$O127)</f>
        <v/>
      </c>
      <c r="NV2" t="str">
        <f>IF('様式２－２'!$P127="","",'様式２－２'!$P127)</f>
        <v/>
      </c>
      <c r="NW2" t="str">
        <f>IF('様式２－２'!$F128="","",'様式２－２'!$F128)</f>
        <v/>
      </c>
      <c r="NX2" t="str">
        <f>IF('様式２－２'!$G128="","",'様式２－２'!$G128)</f>
        <v/>
      </c>
      <c r="NY2" t="str">
        <f>IF('様式２－２'!$H128="","",'様式２－２'!$H128)</f>
        <v/>
      </c>
      <c r="NZ2" t="str">
        <f>IF('様式２－２'!$I128="","",'様式２－２'!$I128)</f>
        <v/>
      </c>
      <c r="OA2" t="str">
        <f>IF('様式２－２'!$J128="","",'様式２－２'!$J128)</f>
        <v/>
      </c>
      <c r="OB2" t="str">
        <f>IF('様式２－２'!$K128="","",'様式２－２'!$K128)</f>
        <v/>
      </c>
      <c r="OC2" t="str">
        <f>IF('様式２－２'!$M128="","",'様式２－２'!$M128)</f>
        <v/>
      </c>
      <c r="OD2" t="str">
        <f>IF('様式２－２'!$N128="","",'様式２－２'!$N128)</f>
        <v/>
      </c>
      <c r="OE2" t="str">
        <f>IF('様式２－２'!$O128="","",'様式２－２'!$O128)</f>
        <v/>
      </c>
      <c r="OF2" t="str">
        <f>IF('様式２－２'!$P128="","",'様式２－２'!$P128)</f>
        <v/>
      </c>
      <c r="OG2" t="str">
        <f>IF('様式２－２'!$F129="","",'様式２－２'!$F129)</f>
        <v/>
      </c>
      <c r="OH2" t="str">
        <f>IF('様式２－２'!$G129="","",'様式２－２'!$G129)</f>
        <v/>
      </c>
      <c r="OI2" t="str">
        <f>IF('様式２－２'!$H129="","",'様式２－２'!$H129)</f>
        <v/>
      </c>
      <c r="OJ2" t="str">
        <f>IF('様式２－２'!$I129="","",'様式２－２'!$I129)</f>
        <v/>
      </c>
      <c r="OK2" t="str">
        <f>IF('様式２－２'!$J129="","",'様式２－２'!$J129)</f>
        <v/>
      </c>
      <c r="OL2" t="str">
        <f>IF('様式２－２'!$K129="","",'様式２－２'!$K129)</f>
        <v/>
      </c>
      <c r="OM2" t="str">
        <f>IF('様式２－２'!$M129="","",'様式２－２'!$M129)</f>
        <v/>
      </c>
      <c r="ON2" t="str">
        <f>IF('様式２－２'!$N129="","",'様式２－２'!$N129)</f>
        <v/>
      </c>
      <c r="OO2" t="str">
        <f>IF('様式２－２'!$O129="","",'様式２－２'!$O129)</f>
        <v/>
      </c>
      <c r="OP2" t="str">
        <f>IF('様式２－２'!$P129="","",'様式２－２'!$P129)</f>
        <v/>
      </c>
      <c r="OQ2" t="str">
        <f>IF('様式２－２'!$F130="","",'様式２－２'!$F130)</f>
        <v/>
      </c>
      <c r="OR2" t="str">
        <f>IF('様式２－２'!$G130="","",'様式２－２'!$G130)</f>
        <v/>
      </c>
      <c r="OS2" t="str">
        <f>IF('様式２－２'!$H130="","",'様式２－２'!$H130)</f>
        <v/>
      </c>
      <c r="OT2" t="str">
        <f>IF('様式２－２'!$I130="","",'様式２－２'!$I130)</f>
        <v/>
      </c>
      <c r="OU2" t="str">
        <f>IF('様式２－２'!$J130="","",'様式２－２'!$J130)</f>
        <v/>
      </c>
      <c r="OV2" t="str">
        <f>IF('様式２－２'!$K130="","",'様式２－２'!$K130)</f>
        <v/>
      </c>
      <c r="OW2" t="str">
        <f>IF('様式２－２'!$M130="","",'様式２－２'!$M130)</f>
        <v/>
      </c>
      <c r="OX2" t="str">
        <f>IF('様式２－２'!$N130="","",'様式２－２'!$N130)</f>
        <v/>
      </c>
      <c r="OY2" t="str">
        <f>IF('様式２－２'!$O130="","",'様式２－２'!$O130)</f>
        <v/>
      </c>
      <c r="OZ2" t="str">
        <f>IF('様式２－２'!$P130="","",'様式２－２'!$P130)</f>
        <v/>
      </c>
      <c r="PA2" t="str">
        <f>IF('様式２－２'!$F131="","",'様式２－２'!$F131)</f>
        <v/>
      </c>
      <c r="PB2" t="str">
        <f>IF('様式２－２'!$G131="","",'様式２－２'!$G131)</f>
        <v/>
      </c>
      <c r="PC2" t="str">
        <f>IF('様式２－２'!$H131="","",'様式２－２'!$H131)</f>
        <v/>
      </c>
      <c r="PD2" t="str">
        <f>IF('様式２－２'!$I131="","",'様式２－２'!$I131)</f>
        <v/>
      </c>
      <c r="PE2" t="str">
        <f>IF('様式２－２'!$J131="","",'様式２－２'!$J131)</f>
        <v/>
      </c>
      <c r="PF2" t="str">
        <f>IF('様式２－２'!$K131="","",'様式２－２'!$K131)</f>
        <v/>
      </c>
      <c r="PG2" t="str">
        <f>IF('様式２－２'!$M131="","",'様式２－２'!$M131)</f>
        <v/>
      </c>
      <c r="PH2" t="str">
        <f>IF('様式２－２'!$N131="","",'様式２－２'!$N131)</f>
        <v/>
      </c>
      <c r="PI2" t="str">
        <f>IF('様式２－２'!$O131="","",'様式２－２'!$O131)</f>
        <v/>
      </c>
      <c r="PJ2" t="str">
        <f>IF('様式２－２'!$P131="","",'様式２－２'!$P131)</f>
        <v/>
      </c>
      <c r="PK2" t="str">
        <f>IF('様式２－２'!$F132="","",'様式２－２'!$F132)</f>
        <v/>
      </c>
      <c r="PL2" t="str">
        <f>IF('様式２－２'!$G132="","",'様式２－２'!$G132)</f>
        <v/>
      </c>
      <c r="PM2" t="str">
        <f>IF('様式２－２'!$H132="","",'様式２－２'!$H132)</f>
        <v/>
      </c>
      <c r="PN2" t="str">
        <f>IF('様式２－２'!$I132="","",'様式２－２'!$I132)</f>
        <v/>
      </c>
      <c r="PO2" t="str">
        <f>IF('様式２－２'!$J132="","",'様式２－２'!$J132)</f>
        <v/>
      </c>
      <c r="PP2" t="str">
        <f>IF('様式２－２'!$K132="","",'様式２－２'!$K132)</f>
        <v/>
      </c>
      <c r="PQ2" t="str">
        <f>IF('様式２－２'!$M132="","",'様式２－２'!$M132)</f>
        <v/>
      </c>
      <c r="PR2" t="str">
        <f>IF('様式２－２'!$N132="","",'様式２－２'!$N132)</f>
        <v/>
      </c>
      <c r="PS2" t="str">
        <f>IF('様式２－２'!$O132="","",'様式２－２'!$O132)</f>
        <v/>
      </c>
      <c r="PT2" t="str">
        <f>IF('様式２－２'!$P132="","",'様式２－２'!$P132)</f>
        <v/>
      </c>
      <c r="PU2" t="str">
        <f>IF('様式２－２'!$F133="","",'様式２－２'!$F133)</f>
        <v/>
      </c>
      <c r="PV2" t="str">
        <f>IF('様式２－２'!$G133="","",'様式２－２'!$G133)</f>
        <v/>
      </c>
      <c r="PW2" t="str">
        <f>IF('様式２－２'!$H133="","",'様式２－２'!$H133)</f>
        <v/>
      </c>
      <c r="PX2" t="str">
        <f>IF('様式２－２'!$I133="","",'様式２－２'!$I133)</f>
        <v/>
      </c>
      <c r="PY2" t="str">
        <f>IF('様式２－２'!$J133="","",'様式２－２'!$J133)</f>
        <v/>
      </c>
      <c r="PZ2" t="str">
        <f>IF('様式２－２'!$K133="","",'様式２－２'!$K133)</f>
        <v/>
      </c>
      <c r="QA2" t="str">
        <f>IF('様式２－２'!$M133="","",'様式２－２'!$M133)</f>
        <v/>
      </c>
      <c r="QB2" t="str">
        <f>IF('様式２－２'!$N133="","",'様式２－２'!$N133)</f>
        <v/>
      </c>
      <c r="QC2" t="str">
        <f>IF('様式２－２'!$O133="","",'様式２－２'!$O133)</f>
        <v/>
      </c>
      <c r="QD2" t="str">
        <f>IF('様式２－２'!$P133="","",'様式２－２'!$P133)</f>
        <v/>
      </c>
    </row>
  </sheetData>
  <sheetProtection algorithmName="SHA-512" hashValue="uYfWTLm81srqiuE9Y6HqxS5Dvdo0Vu3CkE/THL2xTnGa97KASErZ9Lo2IXLd/HxUxlHekSje/XohbPnG86URjA==" saltValue="nx9F8YR1VTGKhsCKFznSb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2023-12-25T00:50:17Z</dcterms:modified>
</cp:coreProperties>
</file>