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<sst xmlns="http://schemas.openxmlformats.org/spreadsheetml/2006/main" count="204" uniqueCount="160">
  <si>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</si>
  <si>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</si>
  <si>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</si>
  <si>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</si>
  <si>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</si>
  <si>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</si>
  <si>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</si>
  <si>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</si>
  <si>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</si>
  <si>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</si>
  <si>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</si>
  <si>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</si>
  <si>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</si>
  <si>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</si>
  <si>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</si>
  <si>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</si>
  <si>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</si>
  <si>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</si>
  <si>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</si>
  <si>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</si>
  <si>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</si>
  <si>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</si>
  <si>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</si>
  <si>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</si>
  <si>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</si>
  <si>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</si>
  <si>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</si>
  <si>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</si>
  <si>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</si>
  <si>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</si>
  <si>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</si>
  <si>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</si>
  <si>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</si>
  <si>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</si>
  <si>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</si>
  <si>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</si>
  <si>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</si>
  <si>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</si>
  <si>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</si>
  <si>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</si>
  <si>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</si>
  <si>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</si>
  <si>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</si>
  <si>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</si>
  <si>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</si>
  <si>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</si>
  <si>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</si>
  <si>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</si>
  <si>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</si>
  <si>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</si>
  <si>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</si>
  <si>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</si>
  <si>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</si>
  <si>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</si>
  <si>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</si>
  <si>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</si>
  <si>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</si>
  <si>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</si>
  <si>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</si>
  <si>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</si>
  <si>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</si>
  <si>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</si>
  <si>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</si>
  <si>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</si>
  <si>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</si>
  <si>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</si>
  <si>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</si>
  <si>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</si>
  <si>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</si>
  <si>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</si>
  <si>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</si>
  <si>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</si>
  <si>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</si>
  <si>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</si>
  <si>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</si>
  <si>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</si>
  <si>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</si>
  <si>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</si>
  <si>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</si>
  <si>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</si>
  <si>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</si>
  <si>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</si>
  <si>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</si>
  <si>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</si>
  <si>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</si>
  <si>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</si>
  <si>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</si>
  <si>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</si>
  <si>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</si>
  <si>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</si>
  <si>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</si>
  <si>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</si>
  <si>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</si>
  <si>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</si>
  <si>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</si>
  <si>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</si>
  <si>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</si>
  <si>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</si>
  <si>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</si>
  <si>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</si>
  <si>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</si>
  <si>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</si>
  <si>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</si>
  <si>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</si>
  <si>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</si>
  <si>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</si>
  <si>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</si>
  <si>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</si>
  <si>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</si>
  <si>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</si>
  <si>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</si>
  <si>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</si>
  <si>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</si>
  <si>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</si>
  <si>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</si>
  <si>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</si>
  <si>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</si>
  <si>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</si>
  <si>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</si>
  <si>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</si>
  <si>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</si>
  <si>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</si>
  <si>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</si>
  <si>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</si>
  <si>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</si>
  <si>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</si>
  <si>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</si>
  <si>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</si>
  <si>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</si>
  <si>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</si>
  <si>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</si>
  <si>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</si>
  <si>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</si>
  <si>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</si>
  <si>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</si>
  <si>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</si>
  <si>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</si>
  <si>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</si>
  <si>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</si>
  <si>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</si>
  <si>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</si>
  <si>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平成30年</t>
  </si>
  <si>
    <t>9 　月</t>
  </si>
  <si>
    <t>8　月　中</t>
  </si>
  <si>
    <t>10 　月</t>
  </si>
  <si>
    <t>9　月　中</t>
  </si>
  <si>
    <t>8 　月</t>
  </si>
  <si>
    <t>11 　月</t>
  </si>
  <si>
    <t>（11月10月間増減）</t>
  </si>
  <si>
    <t>10　月　中</t>
  </si>
  <si>
    <t>令 和 4年  11月 1 日 現 在</t>
  </si>
  <si>
    <t>10月中の人口異動状況</t>
  </si>
  <si>
    <t>令和4年12月1日現在</t>
  </si>
  <si>
    <t>11月中の人口異動状況</t>
  </si>
  <si>
    <t>4年6月</t>
  </si>
  <si>
    <t>No.528</t>
  </si>
  <si>
    <t>12 　月</t>
  </si>
  <si>
    <t>（12月11月間増減）</t>
  </si>
  <si>
    <t>11　月　中</t>
  </si>
  <si>
    <t>9 　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</si>
</sst>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9" sqref="H9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155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156</v>
      </c>
      <c r="C9" s="26" t="s">
        <v>147</v>
      </c>
      <c r="D9" s="27" t="s">
        <v>157</v>
      </c>
      <c r="E9" s="26" t="s">
        <v>144</v>
      </c>
      <c r="F9" s="26" t="s">
        <v>142</v>
      </c>
    </row>
    <row r="10" spans="1:7" ht="25.5" customHeight="1">
      <c r="A10" s="22" t="s">
        <v>43</v>
      </c>
      <c r="B10" s="23">
        <f>'地区別人口'!F7</f>
        <v>236550</v>
      </c>
      <c r="C10" s="23">
        <v>236562</v>
      </c>
      <c r="D10" s="24">
        <f>B10-C10</f>
        <v>-12</v>
      </c>
      <c r="E10" s="23">
        <v>236566</v>
      </c>
      <c r="F10" s="23">
        <v>236581</v>
      </c>
      <c r="G10" s="155"/>
    </row>
    <row r="11" spans="1:7" ht="25.5" customHeight="1">
      <c r="A11" s="15" t="s">
        <v>40</v>
      </c>
      <c r="B11" s="23">
        <f>'地区別人口'!D7</f>
        <v>115937</v>
      </c>
      <c r="C11" s="23">
        <v>115980</v>
      </c>
      <c r="D11" s="20">
        <f>B11-C11</f>
        <v>-43</v>
      </c>
      <c r="E11" s="23">
        <v>115990</v>
      </c>
      <c r="F11" s="18">
        <v>115981</v>
      </c>
      <c r="G11" s="156"/>
    </row>
    <row r="12" spans="1:7" ht="25.5" customHeight="1">
      <c r="A12" s="15" t="s">
        <v>41</v>
      </c>
      <c r="B12" s="23">
        <f>'地区別人口'!E7</f>
        <v>120613</v>
      </c>
      <c r="C12" s="23">
        <v>120582</v>
      </c>
      <c r="D12" s="20">
        <f>B12-C12</f>
        <v>31</v>
      </c>
      <c r="E12" s="23">
        <v>120576</v>
      </c>
      <c r="F12" s="18">
        <v>120600</v>
      </c>
      <c r="G12" s="156"/>
    </row>
    <row r="13" spans="1:6" ht="25.5" customHeight="1" thickBot="1">
      <c r="A13" s="16" t="s">
        <v>44</v>
      </c>
      <c r="B13" s="23">
        <f>'地区別人口'!C7</f>
        <v>108443</v>
      </c>
      <c r="C13" s="23">
        <v>108458</v>
      </c>
      <c r="D13" s="21">
        <f>B13-C13</f>
        <v>-15</v>
      </c>
      <c r="E13" s="23">
        <v>108386</v>
      </c>
      <c r="F13" s="19">
        <v>108305</v>
      </c>
    </row>
    <row r="14" spans="1:6" ht="24" customHeight="1">
      <c r="A14" s="164" t="s">
        <v>119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158</v>
      </c>
      <c r="C17" s="25" t="s">
        <v>149</v>
      </c>
      <c r="D17" s="25" t="s">
        <v>145</v>
      </c>
      <c r="E17" s="25" t="s">
        <v>143</v>
      </c>
      <c r="H17" s="160"/>
    </row>
    <row r="18" spans="1:10" ht="25.5" customHeight="1">
      <c r="A18" s="22" t="s">
        <v>49</v>
      </c>
      <c r="B18" s="23">
        <f>'地区別人口'!H7</f>
        <v>172</v>
      </c>
      <c r="C18" s="23">
        <v>127</v>
      </c>
      <c r="D18" s="23">
        <v>151</v>
      </c>
      <c r="E18" s="23">
        <v>162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261</v>
      </c>
      <c r="C19" s="18">
        <v>253</v>
      </c>
      <c r="D19" s="18">
        <v>225</v>
      </c>
      <c r="E19" s="18">
        <v>228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581</v>
      </c>
      <c r="C20" s="18">
        <v>713</v>
      </c>
      <c r="D20" s="18">
        <v>616</v>
      </c>
      <c r="E20" s="18">
        <v>735</v>
      </c>
      <c r="H20" s="127"/>
      <c r="M20" s="152"/>
    </row>
    <row r="21" spans="1:13" ht="25.5" customHeight="1">
      <c r="A21" s="15" t="s">
        <v>45</v>
      </c>
      <c r="B21" s="159">
        <v>277</v>
      </c>
      <c r="C21" s="18">
        <v>267</v>
      </c>
      <c r="D21" s="18">
        <v>264</v>
      </c>
      <c r="E21" s="18">
        <v>271</v>
      </c>
      <c r="H21" s="152"/>
      <c r="M21" s="152"/>
    </row>
    <row r="22" spans="1:13" ht="25.5" customHeight="1">
      <c r="A22" s="15" t="s">
        <v>52</v>
      </c>
      <c r="B22" s="23">
        <f>'地区別人口'!K7</f>
        <v>495</v>
      </c>
      <c r="C22" s="18">
        <v>585</v>
      </c>
      <c r="D22" s="18">
        <v>551</v>
      </c>
      <c r="E22" s="18">
        <v>594</v>
      </c>
      <c r="H22" s="152"/>
      <c r="M22" s="152"/>
    </row>
    <row r="23" spans="1:13" ht="25.5" customHeight="1">
      <c r="A23" s="15" t="s">
        <v>45</v>
      </c>
      <c r="B23" s="23">
        <v>203</v>
      </c>
      <c r="C23" s="18">
        <v>247</v>
      </c>
      <c r="D23" s="18">
        <v>251</v>
      </c>
      <c r="E23" s="18">
        <v>223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-9</v>
      </c>
      <c r="C24" s="19">
        <v>-6</v>
      </c>
      <c r="D24" s="19">
        <v>-6</v>
      </c>
      <c r="E24" s="19">
        <v>-9</v>
      </c>
      <c r="G24" s="3"/>
      <c r="H24" s="152"/>
      <c r="I24" s="3"/>
    </row>
    <row r="25" spans="1:8" ht="25.5" customHeight="1">
      <c r="A25" s="3" t="s">
        <v>118</v>
      </c>
      <c r="B25" s="154"/>
      <c r="D25" s="12"/>
      <c r="H25" s="152"/>
    </row>
    <row r="27" spans="4:6" ht="25.5" customHeight="1" thickBot="1">
      <c r="D27" s="163" t="s">
        <v>137</v>
      </c>
      <c r="E27" s="163"/>
      <c r="F27" s="14" t="s">
        <v>47</v>
      </c>
    </row>
    <row r="28" spans="1:6" ht="25.5" customHeight="1" thickBot="1">
      <c r="A28" s="25" t="s">
        <v>113</v>
      </c>
      <c r="B28" s="140" t="s">
        <v>147</v>
      </c>
      <c r="C28" s="140" t="s">
        <v>144</v>
      </c>
      <c r="D28" s="27" t="s">
        <v>148</v>
      </c>
      <c r="E28" s="140" t="s">
        <v>159</v>
      </c>
      <c r="F28" s="140" t="s">
        <v>146</v>
      </c>
    </row>
    <row r="29" spans="1:6" ht="25.5" customHeight="1">
      <c r="A29" s="22" t="s">
        <v>43</v>
      </c>
      <c r="B29" s="141">
        <f>'推計人口'!C9</f>
        <v>239457</v>
      </c>
      <c r="C29" s="141">
        <v>239460</v>
      </c>
      <c r="D29" s="24">
        <f>B29-C29</f>
        <v>-3</v>
      </c>
      <c r="E29" s="141">
        <v>239475</v>
      </c>
      <c r="F29" s="141">
        <v>239409</v>
      </c>
    </row>
    <row r="30" spans="1:6" ht="25.5" customHeight="1">
      <c r="A30" s="15" t="s">
        <v>40</v>
      </c>
      <c r="B30" s="141">
        <f>'推計人口'!D9</f>
        <v>117527</v>
      </c>
      <c r="C30" s="141">
        <v>117537</v>
      </c>
      <c r="D30" s="24">
        <f>B30-C30</f>
        <v>-10</v>
      </c>
      <c r="E30" s="141">
        <v>117528</v>
      </c>
      <c r="F30" s="142">
        <v>117482</v>
      </c>
    </row>
    <row r="31" spans="1:6" ht="25.5" customHeight="1">
      <c r="A31" s="15" t="s">
        <v>41</v>
      </c>
      <c r="B31" s="141">
        <f>'推計人口'!E9</f>
        <v>121930</v>
      </c>
      <c r="C31" s="141">
        <v>121923</v>
      </c>
      <c r="D31" s="24">
        <f>B31-C31</f>
        <v>7</v>
      </c>
      <c r="E31" s="141">
        <v>121947</v>
      </c>
      <c r="F31" s="143">
        <v>121927</v>
      </c>
    </row>
    <row r="32" spans="1:8" ht="25.5" customHeight="1" thickBot="1">
      <c r="A32" s="16" t="s">
        <v>44</v>
      </c>
      <c r="B32" s="144">
        <f>'推計人口'!B9</f>
        <v>106680</v>
      </c>
      <c r="C32" s="144">
        <v>106608</v>
      </c>
      <c r="D32" s="21">
        <f>B32-C32</f>
        <v>72</v>
      </c>
      <c r="E32" s="144">
        <v>106527</v>
      </c>
      <c r="F32" s="144">
        <v>106463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138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O15" sqref="O15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127</v>
      </c>
      <c r="K1" s="185"/>
      <c r="L1" s="185"/>
      <c r="M1" s="187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141</v>
      </c>
      <c r="B5" s="146">
        <v>110</v>
      </c>
      <c r="C5" s="146">
        <v>90849</v>
      </c>
      <c r="D5" s="146">
        <v>36</v>
      </c>
      <c r="E5" s="146">
        <v>75</v>
      </c>
      <c r="F5" s="146">
        <v>5</v>
      </c>
      <c r="G5" s="146">
        <v>17</v>
      </c>
      <c r="H5" s="146">
        <v>79</v>
      </c>
      <c r="I5" s="146">
        <v>1944</v>
      </c>
      <c r="J5" s="146">
        <v>10727</v>
      </c>
      <c r="K5" s="146">
        <v>60</v>
      </c>
      <c r="L5" s="145">
        <v>10204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 t="s">
        <v>134</v>
      </c>
      <c r="B6" s="146">
        <v>77</v>
      </c>
      <c r="C6" s="146">
        <v>50729</v>
      </c>
      <c r="D6" s="146">
        <v>35</v>
      </c>
      <c r="E6" s="146">
        <v>66</v>
      </c>
      <c r="F6" s="146">
        <v>1</v>
      </c>
      <c r="G6" s="146">
        <v>7</v>
      </c>
      <c r="H6" s="146">
        <v>41</v>
      </c>
      <c r="I6" s="146">
        <v>473</v>
      </c>
      <c r="J6" s="146">
        <v>10754</v>
      </c>
      <c r="K6" s="146">
        <v>40</v>
      </c>
      <c r="L6" s="145">
        <v>10201</v>
      </c>
      <c r="M6" s="145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</v>
      </c>
      <c r="B7" s="146">
        <v>61</v>
      </c>
      <c r="C7" s="146">
        <v>11396</v>
      </c>
      <c r="D7" s="146">
        <v>28</v>
      </c>
      <c r="E7" s="146">
        <v>58</v>
      </c>
      <c r="F7" s="146">
        <v>4</v>
      </c>
      <c r="G7" s="146">
        <v>12</v>
      </c>
      <c r="H7" s="146">
        <v>36</v>
      </c>
      <c r="I7" s="146">
        <v>899</v>
      </c>
      <c r="J7" s="146">
        <v>9372</v>
      </c>
      <c r="K7" s="146">
        <v>26</v>
      </c>
      <c r="L7" s="145">
        <v>8859</v>
      </c>
      <c r="M7" s="145">
        <v>20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</v>
      </c>
      <c r="B8" s="122">
        <v>74</v>
      </c>
      <c r="C8" s="122">
        <v>20633</v>
      </c>
      <c r="D8" s="122">
        <v>14</v>
      </c>
      <c r="E8" s="122">
        <v>25</v>
      </c>
      <c r="F8" s="122">
        <v>2</v>
      </c>
      <c r="G8" s="122">
        <v>10</v>
      </c>
      <c r="H8" s="122">
        <v>40</v>
      </c>
      <c r="I8" s="122">
        <v>1357</v>
      </c>
      <c r="J8" s="145">
        <v>9839</v>
      </c>
      <c r="K8" s="145">
        <v>31</v>
      </c>
      <c r="L8" s="145">
        <v>9231</v>
      </c>
      <c r="M8" s="145">
        <v>22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154</v>
      </c>
      <c r="B10" s="65">
        <v>2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1602</v>
      </c>
      <c r="K10" s="65">
        <v>4</v>
      </c>
      <c r="L10" s="65">
        <v>1516</v>
      </c>
      <c r="M10" s="122">
        <v>3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7</v>
      </c>
      <c r="B11" s="65">
        <v>2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1783</v>
      </c>
      <c r="K11" s="65">
        <v>4</v>
      </c>
      <c r="L11" s="65">
        <v>1689</v>
      </c>
      <c r="M11" s="122">
        <v>3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8</v>
      </c>
      <c r="B12" s="65">
        <v>8</v>
      </c>
      <c r="C12" s="65">
        <v>0</v>
      </c>
      <c r="D12" s="65">
        <v>1</v>
      </c>
      <c r="E12" s="65">
        <v>4</v>
      </c>
      <c r="F12" s="65">
        <v>0</v>
      </c>
      <c r="G12" s="65">
        <v>0</v>
      </c>
      <c r="H12" s="65"/>
      <c r="I12" s="65">
        <v>0</v>
      </c>
      <c r="J12" s="65">
        <v>1147</v>
      </c>
      <c r="K12" s="65">
        <v>5</v>
      </c>
      <c r="L12" s="65">
        <v>1074</v>
      </c>
      <c r="M12" s="122">
        <v>5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9</v>
      </c>
      <c r="B13" s="65">
        <v>2</v>
      </c>
      <c r="C13" s="65">
        <v>167</v>
      </c>
      <c r="D13" s="65">
        <v>0</v>
      </c>
      <c r="E13" s="65">
        <v>0</v>
      </c>
      <c r="F13" s="65">
        <v>0</v>
      </c>
      <c r="G13" s="65">
        <v>1</v>
      </c>
      <c r="H13" s="65">
        <v>1</v>
      </c>
      <c r="I13" s="65">
        <v>4</v>
      </c>
      <c r="J13" s="65">
        <v>973</v>
      </c>
      <c r="K13" s="65">
        <v>0</v>
      </c>
      <c r="L13" s="65">
        <v>917</v>
      </c>
      <c r="M13" s="122">
        <v>0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10</v>
      </c>
      <c r="B14" s="65">
        <v>3</v>
      </c>
      <c r="C14" s="65">
        <v>167</v>
      </c>
      <c r="D14" s="29">
        <v>2</v>
      </c>
      <c r="E14" s="29">
        <v>3</v>
      </c>
      <c r="F14" s="29">
        <v>0</v>
      </c>
      <c r="G14" s="29">
        <v>1</v>
      </c>
      <c r="H14" s="29">
        <v>3</v>
      </c>
      <c r="I14" s="65">
        <v>140</v>
      </c>
      <c r="J14" s="36">
        <v>999</v>
      </c>
      <c r="K14" s="65">
        <v>2</v>
      </c>
      <c r="L14" s="36">
        <v>937</v>
      </c>
      <c r="M14" s="122">
        <v>2</v>
      </c>
      <c r="O14" s="67"/>
      <c r="P14" s="67"/>
    </row>
    <row r="15" spans="1:16" ht="19.5" customHeight="1" thickBot="1">
      <c r="A15" s="52">
        <v>11</v>
      </c>
      <c r="B15" s="29">
        <v>2</v>
      </c>
      <c r="C15" s="29">
        <v>26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6">
        <v>1078</v>
      </c>
      <c r="K15" s="29">
        <v>3</v>
      </c>
      <c r="L15" s="36">
        <v>1009</v>
      </c>
      <c r="M15" s="63">
        <v>1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57</v>
      </c>
      <c r="F18" s="185"/>
      <c r="G18" s="185"/>
      <c r="H18" s="187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4"/>
    </row>
    <row r="22" spans="1:22" ht="19.5" customHeight="1">
      <c r="A22" s="49" t="s">
        <v>141</v>
      </c>
      <c r="B22" s="123">
        <v>2351</v>
      </c>
      <c r="C22" s="66">
        <v>574</v>
      </c>
      <c r="D22" s="65">
        <v>426</v>
      </c>
      <c r="E22" s="146">
        <v>8048</v>
      </c>
      <c r="F22" s="146">
        <v>1166</v>
      </c>
      <c r="G22" s="146">
        <v>6</v>
      </c>
      <c r="H22" s="146">
        <v>1364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 t="s">
        <v>134</v>
      </c>
      <c r="B23" s="123">
        <v>2436</v>
      </c>
      <c r="C23" s="66">
        <v>598</v>
      </c>
      <c r="D23" s="65">
        <v>445</v>
      </c>
      <c r="E23" s="146">
        <v>7792</v>
      </c>
      <c r="F23" s="146">
        <v>1041</v>
      </c>
      <c r="G23" s="146">
        <v>3</v>
      </c>
      <c r="H23" s="146">
        <v>1241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2</v>
      </c>
      <c r="B24" s="65">
        <v>2175</v>
      </c>
      <c r="C24" s="65">
        <v>572</v>
      </c>
      <c r="D24" s="65">
        <v>447</v>
      </c>
      <c r="E24" s="146">
        <v>6611</v>
      </c>
      <c r="F24" s="146">
        <v>751</v>
      </c>
      <c r="G24" s="146">
        <v>2</v>
      </c>
      <c r="H24" s="146">
        <v>873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3</v>
      </c>
      <c r="B25" s="122">
        <v>2150</v>
      </c>
      <c r="C25" s="122">
        <v>509</v>
      </c>
      <c r="D25" s="122">
        <v>449</v>
      </c>
      <c r="E25" s="122">
        <v>7150</v>
      </c>
      <c r="F25" s="122">
        <v>734</v>
      </c>
      <c r="G25" s="122">
        <v>3</v>
      </c>
      <c r="H25" s="122">
        <v>842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154</v>
      </c>
      <c r="B27" s="65">
        <v>162</v>
      </c>
      <c r="C27" s="65">
        <v>48</v>
      </c>
      <c r="D27" s="65">
        <v>34</v>
      </c>
      <c r="E27" s="65">
        <v>573</v>
      </c>
      <c r="F27" s="65">
        <v>40</v>
      </c>
      <c r="G27" s="65">
        <v>0</v>
      </c>
      <c r="H27" s="65">
        <v>51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7</v>
      </c>
      <c r="B28" s="65">
        <v>189</v>
      </c>
      <c r="C28" s="65">
        <v>41</v>
      </c>
      <c r="D28" s="65">
        <v>30</v>
      </c>
      <c r="E28" s="65">
        <v>623</v>
      </c>
      <c r="F28" s="65">
        <v>44</v>
      </c>
      <c r="G28" s="65">
        <v>0</v>
      </c>
      <c r="H28" s="65">
        <v>52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8</v>
      </c>
      <c r="B29" s="65">
        <v>194</v>
      </c>
      <c r="C29" s="65">
        <v>30</v>
      </c>
      <c r="D29" s="65">
        <v>58</v>
      </c>
      <c r="E29" s="65">
        <v>638</v>
      </c>
      <c r="F29" s="65">
        <v>72</v>
      </c>
      <c r="G29" s="65">
        <v>0</v>
      </c>
      <c r="H29" s="65">
        <v>83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9</v>
      </c>
      <c r="B30" s="29">
        <v>137</v>
      </c>
      <c r="C30" s="29">
        <v>46</v>
      </c>
      <c r="D30" s="65">
        <v>38</v>
      </c>
      <c r="E30" s="65">
        <v>610</v>
      </c>
      <c r="F30" s="65">
        <v>61</v>
      </c>
      <c r="G30" s="65">
        <v>0</v>
      </c>
      <c r="H30" s="65">
        <v>74</v>
      </c>
      <c r="I30" s="67"/>
      <c r="Q30" s="67"/>
      <c r="R30" s="67"/>
    </row>
    <row r="31" spans="1:18" ht="19.5" customHeight="1">
      <c r="A31" s="162">
        <v>10</v>
      </c>
      <c r="B31" s="29">
        <v>188</v>
      </c>
      <c r="C31" s="29">
        <v>33</v>
      </c>
      <c r="D31" s="65">
        <v>45</v>
      </c>
      <c r="E31" s="65">
        <v>666</v>
      </c>
      <c r="F31" s="65">
        <v>50</v>
      </c>
      <c r="G31" s="65">
        <v>0</v>
      </c>
      <c r="H31" s="65">
        <v>59</v>
      </c>
      <c r="Q31" s="67"/>
      <c r="R31" s="67"/>
    </row>
    <row r="32" spans="1:18" ht="19.5" customHeight="1" thickBot="1">
      <c r="A32" s="162">
        <v>11</v>
      </c>
      <c r="B32" s="29">
        <v>220</v>
      </c>
      <c r="C32" s="29">
        <v>35</v>
      </c>
      <c r="D32" s="29">
        <v>32</v>
      </c>
      <c r="E32" s="29">
        <v>636</v>
      </c>
      <c r="F32" s="29">
        <v>72</v>
      </c>
      <c r="G32" s="29">
        <v>1</v>
      </c>
      <c r="H32" s="29">
        <v>83</v>
      </c>
      <c r="Q32" s="67"/>
      <c r="R32" s="67"/>
    </row>
    <row r="33" spans="1:18" ht="19.5" customHeight="1" thickBot="1">
      <c r="A33" s="53"/>
      <c r="B33" s="171" t="s">
        <v>11</v>
      </c>
      <c r="C33" s="172"/>
      <c r="D33" s="59" t="s">
        <v>39</v>
      </c>
      <c r="E33" s="176" t="s">
        <v>56</v>
      </c>
      <c r="F33" s="177"/>
      <c r="G33" s="177"/>
      <c r="H33" s="178"/>
      <c r="Q33" s="67"/>
      <c r="R33" s="67"/>
    </row>
    <row r="34" spans="17:18" ht="19.5" customHeight="1">
      <c r="Q34" s="67"/>
      <c r="R34" s="67"/>
    </row>
    <row r="35" spans="1:13" ht="19.5" customHeight="1">
      <c r="A35" s="166" t="s">
        <v>133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O7" sqref="O7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136</v>
      </c>
      <c r="C3" s="198" t="s">
        <v>58</v>
      </c>
      <c r="D3" s="201" t="s">
        <v>126</v>
      </c>
      <c r="E3" s="202"/>
      <c r="F3" s="203"/>
      <c r="G3" s="71"/>
      <c r="H3" s="201" t="s">
        <v>153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59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60</v>
      </c>
      <c r="H5" s="212" t="s">
        <v>61</v>
      </c>
      <c r="I5" s="213"/>
      <c r="J5" s="212" t="s">
        <v>62</v>
      </c>
      <c r="K5" s="213"/>
      <c r="L5" s="210" t="s">
        <v>63</v>
      </c>
    </row>
    <row r="6" spans="2:14" ht="24.75" customHeight="1" thickBot="1">
      <c r="B6" s="197"/>
      <c r="C6" s="200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1"/>
      <c r="N6" s="131"/>
    </row>
    <row r="7" spans="2:23" ht="24.75" customHeight="1">
      <c r="B7" s="72" t="s">
        <v>64</v>
      </c>
      <c r="C7" s="79">
        <v>108443</v>
      </c>
      <c r="D7" s="79">
        <v>115937</v>
      </c>
      <c r="E7" s="79">
        <v>120613</v>
      </c>
      <c r="F7" s="79">
        <v>236550</v>
      </c>
      <c r="G7" s="79">
        <v>-12</v>
      </c>
      <c r="H7" s="79">
        <v>172</v>
      </c>
      <c r="I7" s="79">
        <v>261</v>
      </c>
      <c r="J7" s="79">
        <v>581</v>
      </c>
      <c r="K7" s="79">
        <v>495</v>
      </c>
      <c r="L7" s="79">
        <v>-9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70</v>
      </c>
      <c r="C8" s="129">
        <v>39474</v>
      </c>
      <c r="D8" s="129">
        <v>38907</v>
      </c>
      <c r="E8" s="129">
        <v>40498</v>
      </c>
      <c r="F8" s="129">
        <v>79405</v>
      </c>
      <c r="G8" s="79">
        <v>-35</v>
      </c>
      <c r="H8" s="138">
        <v>70</v>
      </c>
      <c r="I8" s="138">
        <v>92</v>
      </c>
      <c r="J8" s="138">
        <v>244</v>
      </c>
      <c r="K8" s="138">
        <v>219</v>
      </c>
      <c r="L8" s="138">
        <v>-38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71</v>
      </c>
      <c r="C9" s="79">
        <v>5418</v>
      </c>
      <c r="D9" s="79">
        <v>6032</v>
      </c>
      <c r="E9" s="79">
        <v>6367</v>
      </c>
      <c r="F9" s="79">
        <v>12399</v>
      </c>
      <c r="G9" s="79">
        <v>-4</v>
      </c>
      <c r="H9" s="129">
        <v>9</v>
      </c>
      <c r="I9" s="82">
        <v>9</v>
      </c>
      <c r="J9" s="82">
        <v>33</v>
      </c>
      <c r="K9" s="82">
        <v>25</v>
      </c>
      <c r="L9" s="137">
        <v>-12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1372</v>
      </c>
      <c r="D10" s="79">
        <v>1503</v>
      </c>
      <c r="E10" s="79">
        <v>1651</v>
      </c>
      <c r="F10" s="79">
        <v>3154</v>
      </c>
      <c r="G10" s="79">
        <v>2</v>
      </c>
      <c r="H10" s="82">
        <v>0</v>
      </c>
      <c r="I10" s="81">
        <v>4</v>
      </c>
      <c r="J10" s="82">
        <v>7</v>
      </c>
      <c r="K10" s="82">
        <v>2</v>
      </c>
      <c r="L10" s="82">
        <v>1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2911</v>
      </c>
      <c r="D11" s="79">
        <v>3272</v>
      </c>
      <c r="E11" s="79">
        <v>3414</v>
      </c>
      <c r="F11" s="79">
        <v>6686</v>
      </c>
      <c r="G11" s="79">
        <v>-2</v>
      </c>
      <c r="H11" s="82">
        <v>5</v>
      </c>
      <c r="I11" s="82">
        <v>8</v>
      </c>
      <c r="J11" s="82">
        <v>10</v>
      </c>
      <c r="K11" s="82">
        <v>9</v>
      </c>
      <c r="L11" s="82">
        <v>0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1314</v>
      </c>
      <c r="D12" s="79">
        <v>1517</v>
      </c>
      <c r="E12" s="79">
        <v>1625</v>
      </c>
      <c r="F12" s="79">
        <v>3142</v>
      </c>
      <c r="G12" s="79">
        <v>-12</v>
      </c>
      <c r="H12" s="82">
        <v>0</v>
      </c>
      <c r="I12" s="82">
        <v>7</v>
      </c>
      <c r="J12" s="82">
        <v>4</v>
      </c>
      <c r="K12" s="82">
        <v>6</v>
      </c>
      <c r="L12" s="82">
        <v>-3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1511</v>
      </c>
      <c r="D13" s="79">
        <v>2028</v>
      </c>
      <c r="E13" s="79">
        <v>2129</v>
      </c>
      <c r="F13" s="79">
        <v>4157</v>
      </c>
      <c r="G13" s="79">
        <v>-5</v>
      </c>
      <c r="H13" s="82">
        <v>2</v>
      </c>
      <c r="I13" s="82">
        <v>4</v>
      </c>
      <c r="J13" s="82">
        <v>2</v>
      </c>
      <c r="K13" s="82">
        <v>0</v>
      </c>
      <c r="L13" s="82">
        <v>-5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2019</v>
      </c>
      <c r="D14" s="79">
        <v>2374</v>
      </c>
      <c r="E14" s="79">
        <v>2427</v>
      </c>
      <c r="F14" s="79">
        <v>4801</v>
      </c>
      <c r="G14" s="79">
        <v>20</v>
      </c>
      <c r="H14" s="82">
        <v>2</v>
      </c>
      <c r="I14" s="82">
        <v>4</v>
      </c>
      <c r="J14" s="82">
        <v>14</v>
      </c>
      <c r="K14" s="82">
        <v>3</v>
      </c>
      <c r="L14" s="82">
        <v>11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4656</v>
      </c>
      <c r="D15" s="79">
        <v>5377</v>
      </c>
      <c r="E15" s="79">
        <v>5310</v>
      </c>
      <c r="F15" s="79">
        <v>10687</v>
      </c>
      <c r="G15" s="79">
        <v>32</v>
      </c>
      <c r="H15" s="82">
        <v>8</v>
      </c>
      <c r="I15" s="82">
        <v>3</v>
      </c>
      <c r="J15" s="82">
        <v>42</v>
      </c>
      <c r="K15" s="82">
        <v>19</v>
      </c>
      <c r="L15" s="82">
        <v>4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8127</v>
      </c>
      <c r="D16" s="79">
        <v>8667</v>
      </c>
      <c r="E16" s="79">
        <v>8729</v>
      </c>
      <c r="F16" s="79">
        <v>17396</v>
      </c>
      <c r="G16" s="79">
        <v>35</v>
      </c>
      <c r="H16" s="82">
        <v>15</v>
      </c>
      <c r="I16" s="82">
        <v>6</v>
      </c>
      <c r="J16" s="82">
        <v>52</v>
      </c>
      <c r="K16" s="82">
        <v>44</v>
      </c>
      <c r="L16" s="82">
        <v>18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6096</v>
      </c>
      <c r="D17" s="79">
        <v>6814</v>
      </c>
      <c r="E17" s="79">
        <v>7024</v>
      </c>
      <c r="F17" s="79">
        <v>13838</v>
      </c>
      <c r="G17" s="79">
        <v>-19</v>
      </c>
      <c r="H17" s="82">
        <v>7</v>
      </c>
      <c r="I17" s="82">
        <v>8</v>
      </c>
      <c r="J17" s="82">
        <v>19</v>
      </c>
      <c r="K17" s="82">
        <v>34</v>
      </c>
      <c r="L17" s="82">
        <v>-3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1321</v>
      </c>
      <c r="D18" s="79">
        <v>1246</v>
      </c>
      <c r="E18" s="79">
        <v>1433</v>
      </c>
      <c r="F18" s="79">
        <v>2679</v>
      </c>
      <c r="G18" s="79">
        <v>-2</v>
      </c>
      <c r="H18" s="82">
        <v>1</v>
      </c>
      <c r="I18" s="82">
        <v>6</v>
      </c>
      <c r="J18" s="82">
        <v>8</v>
      </c>
      <c r="K18" s="82">
        <v>3</v>
      </c>
      <c r="L18" s="82">
        <v>-2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3301</v>
      </c>
      <c r="D19" s="79">
        <v>3606</v>
      </c>
      <c r="E19" s="79">
        <v>3734</v>
      </c>
      <c r="F19" s="79">
        <v>7340</v>
      </c>
      <c r="G19" s="79">
        <v>7</v>
      </c>
      <c r="H19" s="82">
        <v>12</v>
      </c>
      <c r="I19" s="82">
        <v>10</v>
      </c>
      <c r="J19" s="82">
        <v>13</v>
      </c>
      <c r="K19" s="82">
        <v>12</v>
      </c>
      <c r="L19" s="82">
        <v>4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853</v>
      </c>
      <c r="D20" s="79">
        <v>904</v>
      </c>
      <c r="E20" s="79">
        <v>943</v>
      </c>
      <c r="F20" s="79">
        <v>1847</v>
      </c>
      <c r="G20" s="79">
        <v>0</v>
      </c>
      <c r="H20" s="82">
        <v>0</v>
      </c>
      <c r="I20" s="82">
        <v>5</v>
      </c>
      <c r="J20" s="81">
        <v>5</v>
      </c>
      <c r="K20" s="82">
        <v>1</v>
      </c>
      <c r="L20" s="82">
        <v>1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5463</v>
      </c>
      <c r="D21" s="79">
        <v>5780</v>
      </c>
      <c r="E21" s="79">
        <v>6095</v>
      </c>
      <c r="F21" s="79">
        <v>11875</v>
      </c>
      <c r="G21" s="79">
        <v>-4</v>
      </c>
      <c r="H21" s="82">
        <v>6</v>
      </c>
      <c r="I21" s="82">
        <v>20</v>
      </c>
      <c r="J21" s="82">
        <v>33</v>
      </c>
      <c r="K21" s="82">
        <v>14</v>
      </c>
      <c r="L21" s="82">
        <v>-9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1557</v>
      </c>
      <c r="D22" s="79">
        <v>1827</v>
      </c>
      <c r="E22" s="79">
        <v>1938</v>
      </c>
      <c r="F22" s="79">
        <v>3765</v>
      </c>
      <c r="G22" s="79">
        <v>-1</v>
      </c>
      <c r="H22" s="82">
        <v>1</v>
      </c>
      <c r="I22" s="82">
        <v>5</v>
      </c>
      <c r="J22" s="82">
        <v>1</v>
      </c>
      <c r="K22" s="82">
        <v>5</v>
      </c>
      <c r="L22" s="82">
        <v>7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994</v>
      </c>
      <c r="D23" s="79">
        <v>1150</v>
      </c>
      <c r="E23" s="79">
        <v>1160</v>
      </c>
      <c r="F23" s="79">
        <v>2310</v>
      </c>
      <c r="G23" s="79">
        <v>0</v>
      </c>
      <c r="H23" s="81">
        <v>2</v>
      </c>
      <c r="I23" s="81">
        <v>4</v>
      </c>
      <c r="J23" s="82">
        <v>4</v>
      </c>
      <c r="K23" s="82">
        <v>2</v>
      </c>
      <c r="L23" s="82">
        <v>0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6840</v>
      </c>
      <c r="D24" s="79">
        <v>6925</v>
      </c>
      <c r="E24" s="79">
        <v>7417</v>
      </c>
      <c r="F24" s="79">
        <v>14342</v>
      </c>
      <c r="G24" s="79">
        <v>8</v>
      </c>
      <c r="H24" s="82">
        <v>9</v>
      </c>
      <c r="I24" s="81">
        <v>11</v>
      </c>
      <c r="J24" s="82">
        <v>34</v>
      </c>
      <c r="K24" s="82">
        <v>41</v>
      </c>
      <c r="L24" s="82">
        <v>17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1240</v>
      </c>
      <c r="D25" s="79">
        <v>1480</v>
      </c>
      <c r="E25" s="79">
        <v>1485</v>
      </c>
      <c r="F25" s="79">
        <v>2965</v>
      </c>
      <c r="G25" s="79">
        <v>-3</v>
      </c>
      <c r="H25" s="82">
        <v>5</v>
      </c>
      <c r="I25" s="81">
        <v>3</v>
      </c>
      <c r="J25" s="82">
        <v>8</v>
      </c>
      <c r="K25" s="82">
        <v>8</v>
      </c>
      <c r="L25" s="82">
        <v>-5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1883</v>
      </c>
      <c r="D26" s="79">
        <v>1962</v>
      </c>
      <c r="E26" s="79">
        <v>2109</v>
      </c>
      <c r="F26" s="79">
        <v>4071</v>
      </c>
      <c r="G26" s="79">
        <v>-18</v>
      </c>
      <c r="H26" s="82">
        <v>1</v>
      </c>
      <c r="I26" s="81">
        <v>15</v>
      </c>
      <c r="J26" s="82">
        <v>2</v>
      </c>
      <c r="K26" s="82">
        <v>2</v>
      </c>
      <c r="L26" s="82">
        <v>-4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674</v>
      </c>
      <c r="D27" s="79">
        <v>663</v>
      </c>
      <c r="E27" s="79">
        <v>645</v>
      </c>
      <c r="F27" s="79">
        <v>1308</v>
      </c>
      <c r="G27" s="79">
        <v>-10</v>
      </c>
      <c r="H27" s="82">
        <v>0</v>
      </c>
      <c r="I27" s="81">
        <v>1</v>
      </c>
      <c r="J27" s="82">
        <v>4</v>
      </c>
      <c r="K27" s="82">
        <v>10</v>
      </c>
      <c r="L27" s="82">
        <v>-3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295</v>
      </c>
      <c r="D28" s="79">
        <v>286</v>
      </c>
      <c r="E28" s="79">
        <v>310</v>
      </c>
      <c r="F28" s="79">
        <v>596</v>
      </c>
      <c r="G28" s="79">
        <v>-1</v>
      </c>
      <c r="H28" s="82">
        <v>0</v>
      </c>
      <c r="I28" s="81">
        <v>1</v>
      </c>
      <c r="J28" s="82">
        <v>1</v>
      </c>
      <c r="K28" s="82">
        <v>3</v>
      </c>
      <c r="L28" s="82">
        <v>2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4797</v>
      </c>
      <c r="D29" s="80">
        <v>6104</v>
      </c>
      <c r="E29" s="80">
        <v>6234</v>
      </c>
      <c r="F29" s="79">
        <v>12338</v>
      </c>
      <c r="G29" s="79">
        <v>-3</v>
      </c>
      <c r="H29" s="82">
        <v>6</v>
      </c>
      <c r="I29" s="128">
        <v>17</v>
      </c>
      <c r="J29" s="128">
        <v>20</v>
      </c>
      <c r="K29" s="128">
        <v>12</v>
      </c>
      <c r="L29" s="128">
        <v>0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6327</v>
      </c>
      <c r="D30" s="84">
        <v>7513</v>
      </c>
      <c r="E30" s="84">
        <v>7936</v>
      </c>
      <c r="F30" s="84">
        <v>15449</v>
      </c>
      <c r="G30" s="84">
        <v>3</v>
      </c>
      <c r="H30" s="85">
        <v>11</v>
      </c>
      <c r="I30" s="130">
        <v>18</v>
      </c>
      <c r="J30" s="130">
        <v>21</v>
      </c>
      <c r="K30" s="130">
        <v>21</v>
      </c>
      <c r="L30" s="85">
        <v>10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U10" sqref="U10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150</v>
      </c>
      <c r="I2" s="95"/>
      <c r="J2" s="95"/>
      <c r="K2" s="95"/>
      <c r="L2" s="95"/>
      <c r="M2" s="95"/>
    </row>
    <row r="3" spans="1:13" ht="12" customHeight="1">
      <c r="A3" s="228" t="s">
        <v>93</v>
      </c>
      <c r="B3" s="231" t="s">
        <v>58</v>
      </c>
      <c r="C3" s="235" t="s">
        <v>94</v>
      </c>
      <c r="D3" s="236"/>
      <c r="E3" s="237"/>
      <c r="F3" s="234" t="s">
        <v>59</v>
      </c>
      <c r="G3" s="218" t="s">
        <v>151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95</v>
      </c>
      <c r="G5" s="222" t="s">
        <v>61</v>
      </c>
      <c r="H5" s="223"/>
      <c r="I5" s="124"/>
      <c r="J5" s="100" t="s">
        <v>62</v>
      </c>
      <c r="K5" s="100"/>
      <c r="L5" s="101"/>
      <c r="M5" s="224" t="s">
        <v>63</v>
      </c>
    </row>
    <row r="6" spans="1:13" ht="12" customHeight="1">
      <c r="A6" s="229"/>
      <c r="B6" s="232"/>
      <c r="C6" s="225" t="s">
        <v>112</v>
      </c>
      <c r="D6" s="225" t="s">
        <v>40</v>
      </c>
      <c r="E6" s="225" t="s">
        <v>41</v>
      </c>
      <c r="F6" s="227" t="s">
        <v>65</v>
      </c>
      <c r="G6" s="225" t="s">
        <v>66</v>
      </c>
      <c r="H6" s="225" t="s">
        <v>67</v>
      </c>
      <c r="I6" s="216" t="s">
        <v>68</v>
      </c>
      <c r="J6" s="98"/>
      <c r="K6" s="216" t="s">
        <v>69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96</v>
      </c>
      <c r="K7" s="217"/>
      <c r="L7" s="105" t="s">
        <v>96</v>
      </c>
      <c r="M7" s="180"/>
    </row>
    <row r="8" spans="1:15" ht="39" customHeight="1">
      <c r="A8" s="69" t="s">
        <v>97</v>
      </c>
      <c r="B8" s="106">
        <f>SUM(B9:B12)</f>
        <v>180509</v>
      </c>
      <c r="C8" s="106">
        <f>SUM(C9:C12)</f>
        <v>420153</v>
      </c>
      <c r="D8" s="106">
        <f aca="true" t="shared" si="0" ref="D8:M8">SUM(D9:D12)</f>
        <v>206015</v>
      </c>
      <c r="E8" s="106">
        <f t="shared" si="0"/>
        <v>214138</v>
      </c>
      <c r="F8" s="106">
        <f t="shared" si="0"/>
        <v>-36</v>
      </c>
      <c r="G8" s="106">
        <f t="shared" si="0"/>
        <v>224</v>
      </c>
      <c r="H8" s="106">
        <f t="shared" si="0"/>
        <v>473</v>
      </c>
      <c r="I8" s="106">
        <f t="shared" si="0"/>
        <v>1197</v>
      </c>
      <c r="J8" s="106">
        <f t="shared" si="0"/>
        <v>671</v>
      </c>
      <c r="K8" s="106">
        <f t="shared" si="0"/>
        <v>986</v>
      </c>
      <c r="L8" s="106">
        <f t="shared" si="0"/>
        <v>504</v>
      </c>
      <c r="M8" s="106">
        <f t="shared" si="0"/>
        <v>2</v>
      </c>
      <c r="O8" s="106"/>
    </row>
    <row r="9" spans="1:15" ht="39" customHeight="1">
      <c r="A9" s="69" t="s">
        <v>98</v>
      </c>
      <c r="B9" s="107">
        <v>106680</v>
      </c>
      <c r="C9" s="107">
        <v>239457</v>
      </c>
      <c r="D9" s="107">
        <v>117527</v>
      </c>
      <c r="E9" s="106">
        <v>121930</v>
      </c>
      <c r="F9" s="106">
        <v>-3</v>
      </c>
      <c r="G9" s="107">
        <v>127</v>
      </c>
      <c r="H9" s="107">
        <v>253</v>
      </c>
      <c r="I9" s="107">
        <v>714</v>
      </c>
      <c r="J9" s="107">
        <v>447</v>
      </c>
      <c r="K9" s="107">
        <v>585</v>
      </c>
      <c r="L9" s="107">
        <v>338</v>
      </c>
      <c r="M9" s="107">
        <v>-6</v>
      </c>
      <c r="O9" s="107"/>
    </row>
    <row r="10" spans="1:15" ht="39" customHeight="1">
      <c r="A10" s="69" t="s">
        <v>99</v>
      </c>
      <c r="B10" s="107">
        <v>28609</v>
      </c>
      <c r="C10" s="107">
        <v>66628</v>
      </c>
      <c r="D10" s="107">
        <v>33358</v>
      </c>
      <c r="E10" s="106">
        <v>33270</v>
      </c>
      <c r="F10" s="106">
        <v>-50</v>
      </c>
      <c r="G10" s="107">
        <v>44</v>
      </c>
      <c r="H10" s="107">
        <v>89</v>
      </c>
      <c r="I10" s="107">
        <v>160</v>
      </c>
      <c r="J10" s="107">
        <v>71</v>
      </c>
      <c r="K10" s="107">
        <v>167</v>
      </c>
      <c r="L10" s="107">
        <v>69</v>
      </c>
      <c r="M10" s="107">
        <v>2</v>
      </c>
      <c r="O10" s="107"/>
    </row>
    <row r="11" spans="1:15" ht="39" customHeight="1">
      <c r="A11" s="69" t="s">
        <v>120</v>
      </c>
      <c r="B11" s="107">
        <v>37404</v>
      </c>
      <c r="C11" s="107">
        <v>93572</v>
      </c>
      <c r="D11" s="107">
        <v>45112</v>
      </c>
      <c r="E11" s="106">
        <v>48460</v>
      </c>
      <c r="F11" s="106">
        <v>30</v>
      </c>
      <c r="G11" s="107">
        <v>49</v>
      </c>
      <c r="H11" s="107">
        <v>106</v>
      </c>
      <c r="I11" s="107">
        <v>272</v>
      </c>
      <c r="J11" s="107">
        <v>121</v>
      </c>
      <c r="K11" s="107">
        <v>189</v>
      </c>
      <c r="L11" s="107">
        <v>92</v>
      </c>
      <c r="M11" s="107">
        <v>4</v>
      </c>
      <c r="O11" s="107"/>
    </row>
    <row r="12" spans="1:15" ht="39" customHeight="1">
      <c r="A12" s="69" t="s">
        <v>100</v>
      </c>
      <c r="B12" s="106">
        <v>7816</v>
      </c>
      <c r="C12" s="106">
        <v>20496</v>
      </c>
      <c r="D12" s="106">
        <v>10018</v>
      </c>
      <c r="E12" s="106">
        <v>10478</v>
      </c>
      <c r="F12" s="106">
        <v>-13</v>
      </c>
      <c r="G12" s="106">
        <v>4</v>
      </c>
      <c r="H12" s="106">
        <v>25</v>
      </c>
      <c r="I12" s="106">
        <v>51</v>
      </c>
      <c r="J12" s="106">
        <v>32</v>
      </c>
      <c r="K12" s="106">
        <v>45</v>
      </c>
      <c r="L12" s="106">
        <v>5</v>
      </c>
      <c r="M12" s="106">
        <v>2</v>
      </c>
      <c r="O12" s="106"/>
    </row>
    <row r="13" spans="1:15" ht="39" customHeight="1">
      <c r="A13" s="151" t="s">
        <v>121</v>
      </c>
      <c r="B13" s="107">
        <v>931</v>
      </c>
      <c r="C13" s="107">
        <v>2453</v>
      </c>
      <c r="D13" s="107">
        <v>1156</v>
      </c>
      <c r="E13" s="106">
        <v>1297</v>
      </c>
      <c r="F13" s="106">
        <v>-3</v>
      </c>
      <c r="G13" s="107">
        <v>0</v>
      </c>
      <c r="H13" s="107">
        <v>6</v>
      </c>
      <c r="I13" s="107">
        <v>5</v>
      </c>
      <c r="J13" s="107">
        <v>2</v>
      </c>
      <c r="K13" s="107">
        <v>2</v>
      </c>
      <c r="L13" s="107">
        <v>0</v>
      </c>
      <c r="M13" s="108">
        <v>0</v>
      </c>
      <c r="O13" s="107"/>
    </row>
    <row r="14" spans="1:15" ht="39" customHeight="1">
      <c r="A14" s="151" t="s">
        <v>101</v>
      </c>
      <c r="B14" s="107">
        <v>673</v>
      </c>
      <c r="C14" s="107">
        <v>1619</v>
      </c>
      <c r="D14" s="107">
        <v>810</v>
      </c>
      <c r="E14" s="106">
        <v>809</v>
      </c>
      <c r="F14" s="106">
        <v>-7</v>
      </c>
      <c r="G14" s="107">
        <v>0</v>
      </c>
      <c r="H14" s="107">
        <v>1</v>
      </c>
      <c r="I14" s="107">
        <v>2</v>
      </c>
      <c r="J14" s="107">
        <v>2</v>
      </c>
      <c r="K14" s="108">
        <v>8</v>
      </c>
      <c r="L14" s="108">
        <v>1</v>
      </c>
      <c r="M14" s="108">
        <v>0</v>
      </c>
      <c r="N14" s="107"/>
      <c r="O14" s="107"/>
    </row>
    <row r="15" spans="1:15" ht="39" customHeight="1">
      <c r="A15" s="151" t="s">
        <v>102</v>
      </c>
      <c r="B15" s="107">
        <v>3052</v>
      </c>
      <c r="C15" s="107">
        <v>8288</v>
      </c>
      <c r="D15" s="107">
        <v>4059</v>
      </c>
      <c r="E15" s="106">
        <v>4229</v>
      </c>
      <c r="F15" s="106">
        <v>7</v>
      </c>
      <c r="G15" s="107">
        <v>3</v>
      </c>
      <c r="H15" s="107">
        <v>6</v>
      </c>
      <c r="I15" s="107">
        <v>31</v>
      </c>
      <c r="J15" s="107">
        <v>22</v>
      </c>
      <c r="K15" s="107">
        <v>23</v>
      </c>
      <c r="L15" s="107">
        <v>2</v>
      </c>
      <c r="M15" s="108">
        <v>2</v>
      </c>
      <c r="O15" s="107"/>
    </row>
    <row r="16" spans="1:15" ht="39" customHeight="1">
      <c r="A16" s="151" t="s">
        <v>103</v>
      </c>
      <c r="B16" s="107">
        <v>1480</v>
      </c>
      <c r="C16" s="107">
        <v>4128</v>
      </c>
      <c r="D16" s="107">
        <v>2020</v>
      </c>
      <c r="E16" s="106">
        <v>2108</v>
      </c>
      <c r="F16" s="106">
        <v>-1</v>
      </c>
      <c r="G16" s="107">
        <v>1</v>
      </c>
      <c r="H16" s="107">
        <v>3</v>
      </c>
      <c r="I16" s="107">
        <v>7</v>
      </c>
      <c r="J16" s="107">
        <v>3</v>
      </c>
      <c r="K16" s="107">
        <v>6</v>
      </c>
      <c r="L16" s="107">
        <v>0</v>
      </c>
      <c r="M16" s="108">
        <v>0</v>
      </c>
      <c r="N16" s="107"/>
      <c r="O16" s="107"/>
    </row>
    <row r="17" spans="1:15" ht="39" customHeight="1" thickBot="1">
      <c r="A17" s="151" t="s">
        <v>122</v>
      </c>
      <c r="B17" s="107">
        <v>1680</v>
      </c>
      <c r="C17" s="107">
        <v>4008</v>
      </c>
      <c r="D17" s="107">
        <v>1973</v>
      </c>
      <c r="E17" s="106">
        <v>2035</v>
      </c>
      <c r="F17" s="106">
        <v>-9</v>
      </c>
      <c r="G17" s="110">
        <v>0</v>
      </c>
      <c r="H17" s="110">
        <v>9</v>
      </c>
      <c r="I17" s="110">
        <v>6</v>
      </c>
      <c r="J17" s="107">
        <v>3</v>
      </c>
      <c r="K17" s="110">
        <v>6</v>
      </c>
      <c r="L17" s="110">
        <v>2</v>
      </c>
      <c r="M17" s="111">
        <v>0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2023-01-10T02:27:33Z</dcterms:modified>
  <cp:category/>
  <cp:version/>
  <cp:contentType/>
  <cp:contentStatus/>
</cp:coreProperties>
</file>