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障害生活支援課\1障害福祉課\事業所指定関係\様式集等（作成中）\1 指定事務\者\新様式\★申請、変更\★付表（案） 柳沢修正中1119\"/>
    </mc:Choice>
  </mc:AlternateContent>
  <bookViews>
    <workbookView xWindow="0" yWindow="0" windowWidth="20490" windowHeight="7530" activeTab="1"/>
  </bookViews>
  <sheets>
    <sheet name="指定申請（入力）" sheetId="2" r:id="rId1"/>
    <sheet name="指定申請（出力）" sheetId="3" r:id="rId2"/>
    <sheet name="付表17" sheetId="1" r:id="rId3"/>
  </sheets>
  <externalReferences>
    <externalReference r:id="rId4"/>
  </externalReferences>
  <definedNames>
    <definedName name="DaihyoFurigana">#REF!</definedName>
    <definedName name="DaihyoJyusho">#REF!</definedName>
    <definedName name="DaihyoShimei">#REF!</definedName>
    <definedName name="DaihyoShokumei">#REF!</definedName>
    <definedName name="DaihyoYub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Yubin">#REF!</definedName>
    <definedName name="KanriJyusyo">#REF!</definedName>
    <definedName name="KanriJyusyoKana">#REF!</definedName>
    <definedName name="KanriShimei">#REF!</definedName>
    <definedName name="KanriYubin">#REF!</definedName>
    <definedName name="KenmuJigyoMei">#REF!</definedName>
    <definedName name="KenmuJikan">#REF!</definedName>
    <definedName name="KenmuShokushu">#REF!</definedName>
    <definedName name="KenmuUmu">#REF!</definedName>
    <definedName name="_xlnm.Print_Area" localSheetId="1">'指定申請（出力）'!$B$3:$AD$42</definedName>
    <definedName name="_xlnm.Print_Area" localSheetId="2">付表17!$A$1:$Y$41</definedName>
    <definedName name="SasekiFuri">#REF!</definedName>
    <definedName name="SasekiJyusyo">#REF!</definedName>
    <definedName name="SasekiShimei">#REF!</definedName>
    <definedName name="SasekiYubin">#REF!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tartNo">[1]main!#REF!</definedName>
    <definedName name="startNumber">[1]main!#REF!</definedName>
  </definedNames>
  <calcPr calcId="162913"/>
</workbook>
</file>

<file path=xl/calcChain.xml><?xml version="1.0" encoding="utf-8"?>
<calcChain xmlns="http://schemas.openxmlformats.org/spreadsheetml/2006/main">
  <c r="Q32" i="3" l="1"/>
  <c r="AA31" i="3"/>
  <c r="T31" i="3"/>
  <c r="J30" i="3"/>
  <c r="J29" i="3"/>
  <c r="J28" i="3"/>
  <c r="J26" i="3"/>
  <c r="J25" i="3"/>
  <c r="T23" i="3"/>
  <c r="Q23" i="3"/>
  <c r="M23" i="3"/>
  <c r="J23" i="3"/>
  <c r="T22" i="3"/>
  <c r="Q22" i="3"/>
  <c r="M22" i="3"/>
  <c r="J22" i="3"/>
  <c r="Q19" i="3"/>
  <c r="Q18" i="3"/>
  <c r="Q17" i="3"/>
  <c r="Q16" i="3"/>
  <c r="Q15" i="3"/>
  <c r="Q14" i="3"/>
  <c r="T13" i="3"/>
  <c r="I13" i="3"/>
  <c r="U12" i="3"/>
  <c r="I12" i="3"/>
  <c r="V11" i="3"/>
  <c r="I11" i="3"/>
  <c r="I10" i="3"/>
  <c r="J9" i="3"/>
  <c r="I8" i="3"/>
  <c r="I7" i="3"/>
  <c r="K38" i="2"/>
  <c r="J38" i="2"/>
  <c r="I38" i="2"/>
  <c r="H38" i="2"/>
  <c r="G38" i="2"/>
  <c r="L38" i="2" s="1"/>
  <c r="M38" i="2" s="1"/>
  <c r="K37" i="2"/>
  <c r="J37" i="2"/>
  <c r="I37" i="2"/>
  <c r="H37" i="2"/>
  <c r="G37" i="2"/>
  <c r="K36" i="2"/>
  <c r="J36" i="2"/>
  <c r="I36" i="2"/>
  <c r="H36" i="2"/>
  <c r="G36" i="2"/>
  <c r="K35" i="2"/>
  <c r="J35" i="2"/>
  <c r="I35" i="2"/>
  <c r="H35" i="2"/>
  <c r="G35" i="2"/>
  <c r="K34" i="2"/>
  <c r="J34" i="2"/>
  <c r="I34" i="2"/>
  <c r="L34" i="2" s="1"/>
  <c r="M34" i="2" s="1"/>
  <c r="H34" i="2"/>
  <c r="G34" i="2"/>
  <c r="A20" i="2"/>
  <c r="A19" i="2"/>
  <c r="A18" i="2"/>
  <c r="A17" i="2"/>
  <c r="A16" i="2"/>
  <c r="A15" i="2"/>
  <c r="A14" i="2"/>
  <c r="A13" i="2"/>
  <c r="A12" i="2"/>
  <c r="A11" i="2"/>
  <c r="A10" i="2"/>
  <c r="A9" i="2"/>
  <c r="A8" i="2"/>
  <c r="A7" i="2"/>
  <c r="A6" i="2"/>
  <c r="A5" i="2"/>
  <c r="L36" i="2" l="1"/>
  <c r="M36" i="2" s="1"/>
  <c r="N34" i="2"/>
  <c r="V27" i="3" s="1"/>
  <c r="L37" i="2"/>
  <c r="M37" i="2" s="1"/>
  <c r="L35" i="2"/>
  <c r="M35" i="2" s="1"/>
  <c r="J27" i="3" l="1"/>
  <c r="Z27" i="3"/>
  <c r="N27" i="3"/>
  <c r="R27" i="3"/>
</calcChain>
</file>

<file path=xl/sharedStrings.xml><?xml version="1.0" encoding="utf-8"?>
<sst xmlns="http://schemas.openxmlformats.org/spreadsheetml/2006/main" count="166" uniqueCount="124">
  <si>
    <t>受付番号</t>
    <rPh sb="0" eb="2">
      <t>ウケツケ</t>
    </rPh>
    <rPh sb="2" eb="4">
      <t>バンゴウ</t>
    </rPh>
    <phoneticPr fontId="3"/>
  </si>
  <si>
    <t>事業所</t>
    <rPh sb="0" eb="3">
      <t>ジギョウショ</t>
    </rPh>
    <phoneticPr fontId="3"/>
  </si>
  <si>
    <t>フリガナ</t>
    <phoneticPr fontId="3"/>
  </si>
  <si>
    <t>名　　称</t>
    <rPh sb="0" eb="1">
      <t>ナ</t>
    </rPh>
    <rPh sb="3" eb="4">
      <t>ショウ</t>
    </rPh>
    <phoneticPr fontId="3"/>
  </si>
  <si>
    <t>所在地</t>
    <rPh sb="0" eb="3">
      <t>ショザイチ</t>
    </rPh>
    <phoneticPr fontId="3"/>
  </si>
  <si>
    <t>（郵便番号　　　　　－　　　　　）</t>
    <rPh sb="1" eb="5">
      <t>ユウビンバンゴウ</t>
    </rPh>
    <phoneticPr fontId="3"/>
  </si>
  <si>
    <t>連絡先</t>
    <rPh sb="0" eb="3">
      <t>レンラクサキ</t>
    </rPh>
    <phoneticPr fontId="3"/>
  </si>
  <si>
    <t>電話番号</t>
    <rPh sb="0" eb="2">
      <t>デンワ</t>
    </rPh>
    <rPh sb="2" eb="4">
      <t>バンゴウ</t>
    </rPh>
    <phoneticPr fontId="3"/>
  </si>
  <si>
    <t>FAX番号</t>
    <rPh sb="3" eb="5">
      <t>バンゴウ</t>
    </rPh>
    <phoneticPr fontId="3"/>
  </si>
  <si>
    <t>　第　　　　条　第　　　　項　第　　　　号</t>
    <rPh sb="1" eb="2">
      <t>ダイ</t>
    </rPh>
    <rPh sb="6" eb="7">
      <t>ジョウ</t>
    </rPh>
    <rPh sb="8" eb="9">
      <t>ダイ</t>
    </rPh>
    <rPh sb="13" eb="14">
      <t>コウ</t>
    </rPh>
    <rPh sb="15" eb="16">
      <t>ダイ</t>
    </rPh>
    <rPh sb="20" eb="21">
      <t>ゴウ</t>
    </rPh>
    <phoneticPr fontId="3"/>
  </si>
  <si>
    <t>管理者</t>
    <rPh sb="0" eb="3">
      <t>カンリシャ</t>
    </rPh>
    <phoneticPr fontId="3"/>
  </si>
  <si>
    <t>住所</t>
    <rPh sb="0" eb="2">
      <t>ジュウショ</t>
    </rPh>
    <phoneticPr fontId="3"/>
  </si>
  <si>
    <t>（郵便番号　　　　　－　　　　　）</t>
    <phoneticPr fontId="3"/>
  </si>
  <si>
    <t>氏名</t>
    <rPh sb="0" eb="2">
      <t>シメイ</t>
    </rPh>
    <phoneticPr fontId="3"/>
  </si>
  <si>
    <t>他の事業所又は
施設の従業者との兼務　
（兼務の場合記入）</t>
    <rPh sb="0" eb="1">
      <t>ホカ</t>
    </rPh>
    <rPh sb="2" eb="5">
      <t>ジギョウショ</t>
    </rPh>
    <rPh sb="5" eb="6">
      <t>マタ</t>
    </rPh>
    <rPh sb="8" eb="10">
      <t>シセツ</t>
    </rPh>
    <rPh sb="11" eb="14">
      <t>ジュウギョウシャ</t>
    </rPh>
    <rPh sb="16" eb="18">
      <t>ケンム</t>
    </rPh>
    <rPh sb="21" eb="23">
      <t>ケンム</t>
    </rPh>
    <rPh sb="24" eb="26">
      <t>バアイ</t>
    </rPh>
    <rPh sb="26" eb="28">
      <t>キニュウ</t>
    </rPh>
    <phoneticPr fontId="3"/>
  </si>
  <si>
    <t>人</t>
    <rPh sb="0" eb="1">
      <t>ニン</t>
    </rPh>
    <phoneticPr fontId="3"/>
  </si>
  <si>
    <t>専　従</t>
    <rPh sb="0" eb="1">
      <t>アツム</t>
    </rPh>
    <rPh sb="2" eb="3">
      <t>ジュウ</t>
    </rPh>
    <phoneticPr fontId="3"/>
  </si>
  <si>
    <t>兼　務</t>
    <rPh sb="0" eb="1">
      <t>ケン</t>
    </rPh>
    <rPh sb="2" eb="3">
      <t>ツトム</t>
    </rPh>
    <phoneticPr fontId="3"/>
  </si>
  <si>
    <t>常勤（人）</t>
    <rPh sb="0" eb="2">
      <t>ジョウキン</t>
    </rPh>
    <rPh sb="3" eb="4">
      <t>ニン</t>
    </rPh>
    <phoneticPr fontId="3"/>
  </si>
  <si>
    <t>非常勤（人）</t>
    <rPh sb="0" eb="3">
      <t>ヒジョウキン</t>
    </rPh>
    <rPh sb="4" eb="5">
      <t>ニン</t>
    </rPh>
    <phoneticPr fontId="3"/>
  </si>
  <si>
    <t>営業日</t>
    <rPh sb="0" eb="3">
      <t>エイギョウビ</t>
    </rPh>
    <phoneticPr fontId="3"/>
  </si>
  <si>
    <t>営業時間</t>
    <rPh sb="0" eb="2">
      <t>エイギョウ</t>
    </rPh>
    <rPh sb="2" eb="4">
      <t>ジカン</t>
    </rPh>
    <phoneticPr fontId="3"/>
  </si>
  <si>
    <t>主たる対象者</t>
    <rPh sb="0" eb="1">
      <t>シュ</t>
    </rPh>
    <rPh sb="3" eb="6">
      <t>タイショウシャ</t>
    </rPh>
    <phoneticPr fontId="3"/>
  </si>
  <si>
    <t>利用料</t>
    <rPh sb="0" eb="3">
      <t>リヨウリョウ</t>
    </rPh>
    <phoneticPr fontId="3"/>
  </si>
  <si>
    <t>その他の費用</t>
    <rPh sb="2" eb="3">
      <t>タ</t>
    </rPh>
    <rPh sb="4" eb="6">
      <t>ヒヨウ</t>
    </rPh>
    <phoneticPr fontId="3"/>
  </si>
  <si>
    <t>通常の事業実施地域</t>
    <rPh sb="0" eb="2">
      <t>ツウジョウ</t>
    </rPh>
    <rPh sb="3" eb="5">
      <t>ジギョウ</t>
    </rPh>
    <rPh sb="5" eb="7">
      <t>ジッシ</t>
    </rPh>
    <rPh sb="7" eb="9">
      <t>チイキ</t>
    </rPh>
    <phoneticPr fontId="3"/>
  </si>
  <si>
    <t>添付書類</t>
    <rPh sb="0" eb="2">
      <t>テンプ</t>
    </rPh>
    <rPh sb="2" eb="4">
      <t>ショルイ</t>
    </rPh>
    <phoneticPr fontId="3"/>
  </si>
  <si>
    <t>（備考）</t>
    <rPh sb="1" eb="3">
      <t>ビコウ</t>
    </rPh>
    <phoneticPr fontId="3"/>
  </si>
  <si>
    <t>２．記入欄が不足する場合は、適宜欄を設けて記載するか又は別様に記載した書類を添付してください。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3"/>
  </si>
  <si>
    <t>自立生活援助事業所の指定に係る記載事項</t>
    <rPh sb="0" eb="2">
      <t>ジリツ</t>
    </rPh>
    <rPh sb="2" eb="4">
      <t>セイカツ</t>
    </rPh>
    <rPh sb="4" eb="6">
      <t>エンジョ</t>
    </rPh>
    <phoneticPr fontId="3"/>
  </si>
  <si>
    <t>地域生活支援員</t>
    <phoneticPr fontId="3"/>
  </si>
  <si>
    <t>１．「受付番号」欄は、記入しないでください。</t>
    <phoneticPr fontId="3"/>
  </si>
  <si>
    <t>前年度の平均利用者数（人）</t>
    <phoneticPr fontId="3"/>
  </si>
  <si>
    <t>３．新設の場合には、「前年度の平均利用者数」欄は推定数を記入してください。</t>
    <phoneticPr fontId="3"/>
  </si>
  <si>
    <t>４．「主な掲示事項」については、本欄の記載を省略し、別添資料として添付して差し支えありません。</t>
    <rPh sb="3" eb="4">
      <t>オモ</t>
    </rPh>
    <rPh sb="5" eb="7">
      <t>ケイジ</t>
    </rPh>
    <rPh sb="7" eb="9">
      <t>ジコウ</t>
    </rPh>
    <rPh sb="16" eb="18">
      <t>ホンラン</t>
    </rPh>
    <rPh sb="19" eb="21">
      <t>キサイ</t>
    </rPh>
    <rPh sb="22" eb="24">
      <t>ショウリャク</t>
    </rPh>
    <rPh sb="26" eb="27">
      <t>ベツ</t>
    </rPh>
    <rPh sb="27" eb="28">
      <t>ゾ</t>
    </rPh>
    <rPh sb="28" eb="30">
      <t>シリョウ</t>
    </rPh>
    <rPh sb="33" eb="35">
      <t>テンプ</t>
    </rPh>
    <rPh sb="37" eb="38">
      <t>サ</t>
    </rPh>
    <rPh sb="39" eb="40">
      <t>ツカ</t>
    </rPh>
    <phoneticPr fontId="3"/>
  </si>
  <si>
    <t>５．「その他の費用」欄には、利用者に直接金銭の負担を求める場合のサービス内容について記載してください。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3"/>
  </si>
  <si>
    <t>ｻｰﾋﾞｽ管理責任者</t>
    <phoneticPr fontId="3"/>
  </si>
  <si>
    <t>事業所等の名称</t>
    <rPh sb="0" eb="3">
      <t>ジギョウショ</t>
    </rPh>
    <rPh sb="3" eb="4">
      <t>トウ</t>
    </rPh>
    <rPh sb="5" eb="7">
      <t>メイショウ</t>
    </rPh>
    <phoneticPr fontId="3"/>
  </si>
  <si>
    <t>兼務する職種及び
勤務時間等</t>
    <rPh sb="0" eb="2">
      <t>ケンム</t>
    </rPh>
    <rPh sb="4" eb="6">
      <t>ショクシュ</t>
    </rPh>
    <rPh sb="6" eb="7">
      <t>オヨ</t>
    </rPh>
    <rPh sb="9" eb="11">
      <t>キンム</t>
    </rPh>
    <rPh sb="11" eb="14">
      <t>ジカンナド</t>
    </rPh>
    <phoneticPr fontId="3"/>
  </si>
  <si>
    <t>従業者の職種・員数</t>
    <rPh sb="0" eb="3">
      <t>ジュウギョウシャ</t>
    </rPh>
    <rPh sb="4" eb="6">
      <t>ショクシュ</t>
    </rPh>
    <rPh sb="7" eb="9">
      <t>インスウ</t>
    </rPh>
    <phoneticPr fontId="3"/>
  </si>
  <si>
    <t>主な掲示事項</t>
    <phoneticPr fontId="3"/>
  </si>
  <si>
    <t>従業者数</t>
    <rPh sb="0" eb="1">
      <t>ジュウ</t>
    </rPh>
    <rPh sb="1" eb="4">
      <t>ギョウシャスウ</t>
    </rPh>
    <phoneticPr fontId="3"/>
  </si>
  <si>
    <t>特定無し　・　身体障害者　・　知的障害者　・　精神障害者　・　難病等対象者</t>
    <rPh sb="0" eb="1">
      <t>トク</t>
    </rPh>
    <rPh sb="1" eb="2">
      <t>サダム</t>
    </rPh>
    <rPh sb="2" eb="3">
      <t>ナ</t>
    </rPh>
    <rPh sb="7" eb="8">
      <t>ミ</t>
    </rPh>
    <rPh sb="8" eb="9">
      <t>カラダ</t>
    </rPh>
    <rPh sb="9" eb="10">
      <t>サワ</t>
    </rPh>
    <rPh sb="10" eb="11">
      <t>ガイ</t>
    </rPh>
    <rPh sb="11" eb="12">
      <t>シャ</t>
    </rPh>
    <rPh sb="15" eb="16">
      <t>チ</t>
    </rPh>
    <rPh sb="16" eb="17">
      <t>マト</t>
    </rPh>
    <rPh sb="17" eb="18">
      <t>サワ</t>
    </rPh>
    <rPh sb="18" eb="19">
      <t>ガイ</t>
    </rPh>
    <rPh sb="19" eb="20">
      <t>シャ</t>
    </rPh>
    <rPh sb="23" eb="24">
      <t>セイ</t>
    </rPh>
    <rPh sb="24" eb="25">
      <t>カミ</t>
    </rPh>
    <rPh sb="25" eb="26">
      <t>ショウ</t>
    </rPh>
    <rPh sb="26" eb="27">
      <t>ガイ</t>
    </rPh>
    <rPh sb="27" eb="28">
      <t>シャ</t>
    </rPh>
    <rPh sb="31" eb="33">
      <t>ナンビョウ</t>
    </rPh>
    <rPh sb="33" eb="34">
      <t>トウ</t>
    </rPh>
    <rPh sb="34" eb="37">
      <t>タイショウシャ</t>
    </rPh>
    <phoneticPr fontId="3"/>
  </si>
  <si>
    <t>その他参考となる事項</t>
    <rPh sb="2" eb="3">
      <t>タ</t>
    </rPh>
    <rPh sb="3" eb="5">
      <t>サンコウ</t>
    </rPh>
    <rPh sb="8" eb="10">
      <t>ジコウ</t>
    </rPh>
    <phoneticPr fontId="3"/>
  </si>
  <si>
    <t>苦情解決の措置概要</t>
    <rPh sb="0" eb="2">
      <t>クジョウ</t>
    </rPh>
    <rPh sb="2" eb="4">
      <t>カイケツ</t>
    </rPh>
    <rPh sb="5" eb="7">
      <t>ソチ</t>
    </rPh>
    <rPh sb="7" eb="9">
      <t>ガイヨウ</t>
    </rPh>
    <phoneticPr fontId="3"/>
  </si>
  <si>
    <t>窓口（連絡先）</t>
    <rPh sb="0" eb="2">
      <t>マドグチ</t>
    </rPh>
    <rPh sb="3" eb="6">
      <t>レンラクサキ</t>
    </rPh>
    <phoneticPr fontId="3"/>
  </si>
  <si>
    <t>担当者</t>
    <rPh sb="0" eb="3">
      <t>タントウシャ</t>
    </rPh>
    <phoneticPr fontId="3"/>
  </si>
  <si>
    <t>その他</t>
    <rPh sb="2" eb="3">
      <t>タ</t>
    </rPh>
    <phoneticPr fontId="3"/>
  </si>
  <si>
    <t>６．「通常の事業の実施地域」欄には、市区町村名を記載することとし、当該区域の全部又は一部の別を記載して
　ください。なお、一部の地域が実施地域である場合は、適宜地図を添付してください。</t>
    <phoneticPr fontId="3"/>
  </si>
  <si>
    <t>当該自立生活援助事業所で兼務する他の職種（兼務の場合のみ記入）</t>
    <rPh sb="0" eb="2">
      <t>トウガイ</t>
    </rPh>
    <rPh sb="2" eb="4">
      <t>ジリツ</t>
    </rPh>
    <rPh sb="4" eb="6">
      <t>セイカツ</t>
    </rPh>
    <rPh sb="6" eb="8">
      <t>エンジョ</t>
    </rPh>
    <rPh sb="8" eb="11">
      <t>ジギョウショ</t>
    </rPh>
    <rPh sb="12" eb="14">
      <t>ケンム</t>
    </rPh>
    <rPh sb="16" eb="17">
      <t>タ</t>
    </rPh>
    <rPh sb="18" eb="20">
      <t>ショクシュ</t>
    </rPh>
    <rPh sb="21" eb="23">
      <t>ケンム</t>
    </rPh>
    <rPh sb="24" eb="26">
      <t>バアイ</t>
    </rPh>
    <rPh sb="28" eb="30">
      <t>キニュウ</t>
    </rPh>
    <phoneticPr fontId="3"/>
  </si>
  <si>
    <t>付表17</t>
    <rPh sb="0" eb="2">
      <t>フヒョウ</t>
    </rPh>
    <phoneticPr fontId="3"/>
  </si>
  <si>
    <r>
      <rPr>
        <sz val="10"/>
        <color theme="1"/>
        <rFont val="ＭＳ Ｐゴシック"/>
        <family val="3"/>
        <charset val="128"/>
      </rPr>
      <t>実施主体が地方公共団体である場合は、</t>
    </r>
    <r>
      <rPr>
        <sz val="10"/>
        <rFont val="ＭＳ Ｐゴシック"/>
        <family val="3"/>
        <charset val="128"/>
      </rPr>
      <t>当該事業の実施について定めてある条例等</t>
    </r>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5">
      <t>ジョウ</t>
    </rPh>
    <rPh sb="35" eb="36">
      <t>レイ</t>
    </rPh>
    <rPh sb="36" eb="37">
      <t>トウ</t>
    </rPh>
    <phoneticPr fontId="3"/>
  </si>
  <si>
    <r>
      <t>別添のとおり（</t>
    </r>
    <r>
      <rPr>
        <sz val="8"/>
        <rFont val="ＭＳ Ｐゴシック"/>
        <family val="3"/>
        <charset val="128"/>
      </rPr>
      <t>登記簿謄本又は条例等、事業所平面図、運営規程、経歴書、利用者からの苦情を解決するために講ずる措置の概要、勤務体制・形態一覧表</t>
    </r>
    <r>
      <rPr>
        <sz val="8"/>
        <rFont val="ＭＳ Ｐゴシック"/>
        <family val="3"/>
        <charset val="128"/>
      </rPr>
      <t>）</t>
    </r>
    <rPh sb="0" eb="2">
      <t>ベッテン</t>
    </rPh>
    <rPh sb="18" eb="21">
      <t>ジギョウショ</t>
    </rPh>
    <rPh sb="21" eb="24">
      <t>ヘイメンズ</t>
    </rPh>
    <rPh sb="34" eb="36">
      <t>リヨウ</t>
    </rPh>
    <rPh sb="36" eb="37">
      <t>シャ</t>
    </rPh>
    <phoneticPr fontId="3"/>
  </si>
  <si>
    <t>メールアドレス</t>
    <phoneticPr fontId="3"/>
  </si>
  <si>
    <t>＠</t>
    <phoneticPr fontId="3"/>
  </si>
  <si>
    <t>●入力シート</t>
    <rPh sb="1" eb="3">
      <t>ニュウリョク</t>
    </rPh>
    <phoneticPr fontId="3"/>
  </si>
  <si>
    <t>　～出力までの手順～
　１　入力シートの各項目に回答する。
　２　出力シートで申請日を入力し、出力される内容に誤りがないか確認して印刷する。</t>
    <rPh sb="2" eb="4">
      <t>シュツリョク</t>
    </rPh>
    <rPh sb="7" eb="9">
      <t>テジュン</t>
    </rPh>
    <rPh sb="14" eb="16">
      <t>ニュウリョク</t>
    </rPh>
    <rPh sb="20" eb="23">
      <t>カクコウモク</t>
    </rPh>
    <rPh sb="24" eb="26">
      <t>カイトウ</t>
    </rPh>
    <rPh sb="33" eb="35">
      <t>シュツリョク</t>
    </rPh>
    <rPh sb="39" eb="41">
      <t>シンセイ</t>
    </rPh>
    <rPh sb="41" eb="42">
      <t>ビ</t>
    </rPh>
    <rPh sb="43" eb="45">
      <t>ニュウリョク</t>
    </rPh>
    <rPh sb="47" eb="49">
      <t>シュツリョク</t>
    </rPh>
    <rPh sb="52" eb="54">
      <t>ナイヨウ</t>
    </rPh>
    <rPh sb="55" eb="56">
      <t>アヤマ</t>
    </rPh>
    <rPh sb="61" eb="63">
      <t>カクニン</t>
    </rPh>
    <rPh sb="65" eb="67">
      <t>インサツ</t>
    </rPh>
    <phoneticPr fontId="3"/>
  </si>
  <si>
    <t>１　申請法人（設置者）に関し、すべての内容に回答してください。
　（療養介護事業を申請される病院で法人格を持たない場合は、当様式にある「法人」を「事業者」と読み替えてください。）</t>
    <rPh sb="2" eb="4">
      <t>シンセイ</t>
    </rPh>
    <rPh sb="4" eb="6">
      <t>ホウジン</t>
    </rPh>
    <rPh sb="7" eb="9">
      <t>セッチ</t>
    </rPh>
    <rPh sb="9" eb="10">
      <t>モノ</t>
    </rPh>
    <rPh sb="12" eb="13">
      <t>カン</t>
    </rPh>
    <rPh sb="19" eb="21">
      <t>ナイヨウ</t>
    </rPh>
    <rPh sb="22" eb="24">
      <t>カイトウ</t>
    </rPh>
    <phoneticPr fontId="3"/>
  </si>
  <si>
    <t>入力欄</t>
    <rPh sb="0" eb="2">
      <t>ニュウリョク</t>
    </rPh>
    <rPh sb="2" eb="3">
      <t>ラン</t>
    </rPh>
    <phoneticPr fontId="3"/>
  </si>
  <si>
    <t>留意点</t>
    <rPh sb="0" eb="3">
      <t>リュウイテン</t>
    </rPh>
    <phoneticPr fontId="3"/>
  </si>
  <si>
    <t>名称</t>
    <rPh sb="0" eb="2">
      <t>メイショウ</t>
    </rPh>
    <phoneticPr fontId="3"/>
  </si>
  <si>
    <t>名称（カタカナ）</t>
    <rPh sb="0" eb="2">
      <t>メイショウ</t>
    </rPh>
    <phoneticPr fontId="3"/>
  </si>
  <si>
    <t>所在地（郵便番号）</t>
    <rPh sb="0" eb="3">
      <t>ショザイチ</t>
    </rPh>
    <rPh sb="4" eb="8">
      <t>ユウビンバンゴウ</t>
    </rPh>
    <phoneticPr fontId="3"/>
  </si>
  <si>
    <t>法人の電話番号</t>
    <rPh sb="0" eb="2">
      <t>ホウジン</t>
    </rPh>
    <rPh sb="3" eb="5">
      <t>デンワ</t>
    </rPh>
    <rPh sb="5" eb="7">
      <t>バンゴウ</t>
    </rPh>
    <phoneticPr fontId="3"/>
  </si>
  <si>
    <t>法人のＦＡＸ番号</t>
    <rPh sb="6" eb="8">
      <t>バンゴウ</t>
    </rPh>
    <phoneticPr fontId="3"/>
  </si>
  <si>
    <t>管理者の氏名</t>
    <rPh sb="0" eb="3">
      <t>カンリシャ</t>
    </rPh>
    <rPh sb="4" eb="6">
      <t>シメイ</t>
    </rPh>
    <phoneticPr fontId="3"/>
  </si>
  <si>
    <t>氏と名の間に一字スペースを入れてください。</t>
    <rPh sb="0" eb="1">
      <t>ウジ</t>
    </rPh>
    <rPh sb="2" eb="3">
      <t>メイ</t>
    </rPh>
    <rPh sb="4" eb="5">
      <t>アイダ</t>
    </rPh>
    <rPh sb="6" eb="7">
      <t>イチ</t>
    </rPh>
    <rPh sb="7" eb="8">
      <t>ジ</t>
    </rPh>
    <rPh sb="13" eb="14">
      <t>イ</t>
    </rPh>
    <phoneticPr fontId="3"/>
  </si>
  <si>
    <t>管理者の氏名（カタカナ）</t>
    <rPh sb="0" eb="3">
      <t>カンリシャ</t>
    </rPh>
    <rPh sb="4" eb="6">
      <t>シメイ</t>
    </rPh>
    <phoneticPr fontId="3"/>
  </si>
  <si>
    <t>管理者の住所(郵便番号)</t>
    <rPh sb="0" eb="3">
      <t>カンリシャ</t>
    </rPh>
    <rPh sb="4" eb="6">
      <t>ジュウショ</t>
    </rPh>
    <rPh sb="7" eb="11">
      <t>ユウビンバンゴウ</t>
    </rPh>
    <phoneticPr fontId="3"/>
  </si>
  <si>
    <t>管理者の住所</t>
    <rPh sb="0" eb="3">
      <t>カンリシャ</t>
    </rPh>
    <rPh sb="4" eb="6">
      <t>ジュウショ</t>
    </rPh>
    <phoneticPr fontId="3"/>
  </si>
  <si>
    <t>当該就労定着支援事業所で兼務する他の職種（兼務の場合のみ記入）</t>
    <phoneticPr fontId="3"/>
  </si>
  <si>
    <t>【兼務の場合記入】
事業所等の名称</t>
    <rPh sb="1" eb="3">
      <t>ケンム</t>
    </rPh>
    <rPh sb="4" eb="6">
      <t>バアイ</t>
    </rPh>
    <rPh sb="6" eb="8">
      <t>キニュウ</t>
    </rPh>
    <rPh sb="10" eb="13">
      <t>ジギョウショ</t>
    </rPh>
    <rPh sb="13" eb="14">
      <t>トウ</t>
    </rPh>
    <rPh sb="15" eb="17">
      <t>メイショウ</t>
    </rPh>
    <phoneticPr fontId="3"/>
  </si>
  <si>
    <t>【兼務の場合記入】
兼務する職種</t>
    <rPh sb="1" eb="3">
      <t>ケンム</t>
    </rPh>
    <rPh sb="4" eb="6">
      <t>バアイ</t>
    </rPh>
    <rPh sb="6" eb="8">
      <t>キニュウ</t>
    </rPh>
    <rPh sb="10" eb="12">
      <t>ケンム</t>
    </rPh>
    <rPh sb="14" eb="16">
      <t>ショクシュ</t>
    </rPh>
    <phoneticPr fontId="3"/>
  </si>
  <si>
    <t>【兼務の場合記入】
兼務する勤務時間</t>
    <rPh sb="1" eb="3">
      <t>ケンム</t>
    </rPh>
    <rPh sb="4" eb="6">
      <t>バアイ</t>
    </rPh>
    <rPh sb="6" eb="8">
      <t>キニュウ</t>
    </rPh>
    <rPh sb="10" eb="12">
      <t>ケンム</t>
    </rPh>
    <rPh sb="14" eb="16">
      <t>キンム</t>
    </rPh>
    <rPh sb="16" eb="18">
      <t>ジカン</t>
    </rPh>
    <phoneticPr fontId="3"/>
  </si>
  <si>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3"/>
  </si>
  <si>
    <t>第●条 第●項 第●号　　と記入</t>
    <rPh sb="14" eb="16">
      <t>キニュウ</t>
    </rPh>
    <phoneticPr fontId="3"/>
  </si>
  <si>
    <t>前年度の平均利用者数（人）</t>
    <rPh sb="0" eb="3">
      <t>ゼンネンド</t>
    </rPh>
    <rPh sb="4" eb="6">
      <t>ヘイキン</t>
    </rPh>
    <rPh sb="6" eb="8">
      <t>リヨウ</t>
    </rPh>
    <rPh sb="8" eb="9">
      <t>シャ</t>
    </rPh>
    <rPh sb="9" eb="10">
      <t>スウ</t>
    </rPh>
    <rPh sb="11" eb="12">
      <t>ニン</t>
    </rPh>
    <phoneticPr fontId="3"/>
  </si>
  <si>
    <t>２　指定を受けようとする事業所・施設に関し、すべての内容に回答してください。</t>
    <rPh sb="2" eb="4">
      <t>シテイ</t>
    </rPh>
    <rPh sb="5" eb="6">
      <t>ウ</t>
    </rPh>
    <rPh sb="12" eb="15">
      <t>ジギョウショ</t>
    </rPh>
    <rPh sb="16" eb="18">
      <t>シセツ</t>
    </rPh>
    <rPh sb="19" eb="20">
      <t>カン</t>
    </rPh>
    <rPh sb="26" eb="28">
      <t>ナイヨウ</t>
    </rPh>
    <rPh sb="29" eb="31">
      <t>カイトウ</t>
    </rPh>
    <phoneticPr fontId="3"/>
  </si>
  <si>
    <t>回答入力欄</t>
    <rPh sb="0" eb="2">
      <t>カイトウ</t>
    </rPh>
    <rPh sb="2" eb="4">
      <t>ニュウリョク</t>
    </rPh>
    <rPh sb="4" eb="5">
      <t>ラン</t>
    </rPh>
    <phoneticPr fontId="3"/>
  </si>
  <si>
    <t>主たる対象者
（複数選択）</t>
    <rPh sb="0" eb="1">
      <t>シュ</t>
    </rPh>
    <rPh sb="3" eb="6">
      <t>タイショウシャ</t>
    </rPh>
    <rPh sb="8" eb="10">
      <t>フクスウ</t>
    </rPh>
    <rPh sb="10" eb="12">
      <t>センタク</t>
    </rPh>
    <phoneticPr fontId="3"/>
  </si>
  <si>
    <t xml:space="preserve">
該当のサービスをすべて選択してください</t>
    <rPh sb="1" eb="3">
      <t>ガイトウ</t>
    </rPh>
    <rPh sb="12" eb="14">
      <t>センタク</t>
    </rPh>
    <phoneticPr fontId="3"/>
  </si>
  <si>
    <t>特定なし</t>
    <rPh sb="0" eb="2">
      <t>トクテイ</t>
    </rPh>
    <phoneticPr fontId="3"/>
  </si>
  <si>
    <t>身体障害者</t>
    <rPh sb="0" eb="2">
      <t>シンタイ</t>
    </rPh>
    <rPh sb="2" eb="5">
      <t>ショウガイシャ</t>
    </rPh>
    <phoneticPr fontId="3"/>
  </si>
  <si>
    <t>知的障害者</t>
    <rPh sb="0" eb="2">
      <t>チテキ</t>
    </rPh>
    <rPh sb="2" eb="4">
      <t>ショウガイ</t>
    </rPh>
    <rPh sb="4" eb="5">
      <t>シャ</t>
    </rPh>
    <phoneticPr fontId="3"/>
  </si>
  <si>
    <t>精神障害者</t>
    <rPh sb="0" eb="2">
      <t>セイシン</t>
    </rPh>
    <rPh sb="2" eb="5">
      <t>ショウガイシャ</t>
    </rPh>
    <phoneticPr fontId="3"/>
  </si>
  <si>
    <t>難病等対象者</t>
    <rPh sb="0" eb="6">
      <t>ナンビョウトウタイショウシャ</t>
    </rPh>
    <phoneticPr fontId="3"/>
  </si>
  <si>
    <t>通常の事業の実施地域</t>
    <phoneticPr fontId="3"/>
  </si>
  <si>
    <t>その他参考となる事項
苦情解決の措置概要　　窓口（連絡先）</t>
    <phoneticPr fontId="3"/>
  </si>
  <si>
    <t>その他参考となる事項
苦情解決の措置概要　　担当者</t>
    <phoneticPr fontId="3"/>
  </si>
  <si>
    <t>その他参考となる事項
その他</t>
    <phoneticPr fontId="3"/>
  </si>
  <si>
    <t>●出力シート</t>
    <rPh sb="1" eb="3">
      <t>シュツリョク</t>
    </rPh>
    <phoneticPr fontId="3"/>
  </si>
  <si>
    <t>～出力までの手順～
　１　入力シートの各項目に回答する。
　２　出力シートで申請日を入力し、出力する内容に誤りがないか確認して印刷する。</t>
    <rPh sb="46" eb="48">
      <t>シュツリョク</t>
    </rPh>
    <rPh sb="50" eb="52">
      <t>ナイヨウ</t>
    </rPh>
    <phoneticPr fontId="3"/>
  </si>
  <si>
    <t>名　　称</t>
    <rPh sb="0" eb="1">
      <t>メイ</t>
    </rPh>
    <rPh sb="3" eb="4">
      <t>ショウ</t>
    </rPh>
    <phoneticPr fontId="3"/>
  </si>
  <si>
    <t>〒</t>
    <phoneticPr fontId="3"/>
  </si>
  <si>
    <t>ＦＡＸ番号</t>
    <rPh sb="3" eb="5">
      <t>バンゴウ</t>
    </rPh>
    <phoneticPr fontId="3"/>
  </si>
  <si>
    <t>氏　名</t>
    <rPh sb="0" eb="1">
      <t>シ</t>
    </rPh>
    <rPh sb="2" eb="3">
      <t>ナ</t>
    </rPh>
    <phoneticPr fontId="3"/>
  </si>
  <si>
    <t>他の事業所又は
施設の従業者との兼務　
（兼務の場合記入）</t>
    <phoneticPr fontId="3"/>
  </si>
  <si>
    <t>事業所等の名称</t>
    <phoneticPr fontId="3"/>
  </si>
  <si>
    <t>兼務する職種及び勤務時間等</t>
    <phoneticPr fontId="3"/>
  </si>
  <si>
    <t>実施主体が地方公共団体である場合は、当該事業の実施について定めてある条例等</t>
    <phoneticPr fontId="3"/>
  </si>
  <si>
    <t>従業者の職種・員数</t>
    <rPh sb="0" eb="3">
      <t>ジュウギョウシャ</t>
    </rPh>
    <rPh sb="4" eb="6">
      <t>ショクシュ</t>
    </rPh>
    <rPh sb="7" eb="9">
      <t>インズウ</t>
    </rPh>
    <phoneticPr fontId="3"/>
  </si>
  <si>
    <t>サービス管理責任者</t>
    <phoneticPr fontId="3"/>
  </si>
  <si>
    <t>専従</t>
  </si>
  <si>
    <t>兼務</t>
    <rPh sb="0" eb="2">
      <t>ケンム</t>
    </rPh>
    <phoneticPr fontId="3"/>
  </si>
  <si>
    <t>従業者数</t>
    <rPh sb="0" eb="3">
      <t>ジュウギョウシャ</t>
    </rPh>
    <rPh sb="3" eb="4">
      <t>スウ</t>
    </rPh>
    <phoneticPr fontId="3"/>
  </si>
  <si>
    <t>主な掲示事項</t>
    <rPh sb="0" eb="1">
      <t>オモ</t>
    </rPh>
    <rPh sb="2" eb="4">
      <t>ケイジ</t>
    </rPh>
    <rPh sb="4" eb="6">
      <t>ジコウ</t>
    </rPh>
    <phoneticPr fontId="3"/>
  </si>
  <si>
    <t>苦情解決の措置概要</t>
    <phoneticPr fontId="3"/>
  </si>
  <si>
    <t>別添のとおり（登記簿謄本又は条例等、事業所平面図、運営規程、経歴書、利用者からの苦情を解決するために講ずる措置の概要、勤務体制・形態一覧表）</t>
    <phoneticPr fontId="3"/>
  </si>
  <si>
    <t>２．記入欄が不足する場合は、適宜欄を設けて記載するか又は別様に記載した書類を添付してください。</t>
    <phoneticPr fontId="3"/>
  </si>
  <si>
    <t>４．「主な掲示事項」については、本欄の記載を省略し、別添資料として添付して差し支えありません。</t>
    <phoneticPr fontId="3"/>
  </si>
  <si>
    <t>５．「その他の費用」欄には、利用者に直接金銭の負担を求める場合のサービス内容について記載してください。</t>
    <phoneticPr fontId="3"/>
  </si>
  <si>
    <t>６．「通常の事業の実施地域」欄には、市区町村名を記載することとし、当該区域の全部又は一部の別を記載してください。</t>
    <phoneticPr fontId="3"/>
  </si>
  <si>
    <t>　　なお、一部の地域が実施地域である場合は、適宜地図を添付してください。</t>
    <phoneticPr fontId="3"/>
  </si>
  <si>
    <t>付表17　自立生活援助事業所の指定に係る記載事項</t>
    <phoneticPr fontId="3"/>
  </si>
  <si>
    <t>「-（ハイフン）」を入力しないでください例：39086200（自動反映されます）</t>
    <rPh sb="10" eb="12">
      <t>ニュウリョク</t>
    </rPh>
    <phoneticPr fontId="10"/>
  </si>
  <si>
    <t>「長野県松本市丸の内３番７号」、「長野県松本市４４１７番地１」のように「－」（ハイフン）を使用せず、
入力してください。ただし、「８－２号」のような枝番に対する使用を除きます。</t>
    <rPh sb="1" eb="4">
      <t>ナガノケン</t>
    </rPh>
    <rPh sb="4" eb="7">
      <t>マツモトシ</t>
    </rPh>
    <rPh sb="7" eb="8">
      <t>マル</t>
    </rPh>
    <rPh sb="9" eb="10">
      <t>ウチ</t>
    </rPh>
    <rPh sb="11" eb="12">
      <t>バン</t>
    </rPh>
    <rPh sb="13" eb="14">
      <t>ゴウ</t>
    </rPh>
    <rPh sb="17" eb="20">
      <t>ナガノケン</t>
    </rPh>
    <rPh sb="20" eb="23">
      <t>マツモトシ</t>
    </rPh>
    <rPh sb="27" eb="29">
      <t>バンチ</t>
    </rPh>
    <rPh sb="45" eb="47">
      <t>シヨウ</t>
    </rPh>
    <rPh sb="51" eb="53">
      <t>ニュウリョク</t>
    </rPh>
    <rPh sb="68" eb="69">
      <t>ゴウ</t>
    </rPh>
    <rPh sb="74" eb="76">
      <t>エダバン</t>
    </rPh>
    <rPh sb="77" eb="78">
      <t>タイ</t>
    </rPh>
    <rPh sb="80" eb="82">
      <t>シヨウ</t>
    </rPh>
    <rPh sb="83" eb="84">
      <t>ノゾ</t>
    </rPh>
    <phoneticPr fontId="2"/>
  </si>
  <si>
    <t>サービス管理責任者
従業者数　専従　常勤人数</t>
    <rPh sb="4" eb="9">
      <t>カンリセキニンシャ</t>
    </rPh>
    <rPh sb="10" eb="11">
      <t>ジュウ</t>
    </rPh>
    <rPh sb="11" eb="14">
      <t>ギョウシャスウ</t>
    </rPh>
    <rPh sb="15" eb="17">
      <t>センジュウ</t>
    </rPh>
    <rPh sb="18" eb="20">
      <t>ジョウキン</t>
    </rPh>
    <rPh sb="20" eb="22">
      <t>ニンズウ</t>
    </rPh>
    <phoneticPr fontId="3"/>
  </si>
  <si>
    <t>サービス管理責任者
従業者数　専従　非常勤人数</t>
    <rPh sb="10" eb="11">
      <t>ジュウ</t>
    </rPh>
    <rPh sb="11" eb="14">
      <t>ギョウシャスウ</t>
    </rPh>
    <rPh sb="15" eb="17">
      <t>センジュウ</t>
    </rPh>
    <rPh sb="18" eb="19">
      <t>ヒ</t>
    </rPh>
    <rPh sb="19" eb="21">
      <t>ジョウキン</t>
    </rPh>
    <rPh sb="21" eb="23">
      <t>ニンズウ</t>
    </rPh>
    <phoneticPr fontId="3"/>
  </si>
  <si>
    <t>サービス管理責任者
従業者数　兼務　常勤人数</t>
    <rPh sb="10" eb="11">
      <t>ジュウ</t>
    </rPh>
    <rPh sb="11" eb="14">
      <t>ギョウシャスウ</t>
    </rPh>
    <rPh sb="15" eb="17">
      <t>ケンム</t>
    </rPh>
    <rPh sb="18" eb="20">
      <t>ジョウキン</t>
    </rPh>
    <rPh sb="20" eb="22">
      <t>ニンズウ</t>
    </rPh>
    <phoneticPr fontId="3"/>
  </si>
  <si>
    <t>サービス管理責任者
従業者数　兼務　非常勤人数</t>
    <rPh sb="10" eb="11">
      <t>ジュウ</t>
    </rPh>
    <rPh sb="11" eb="14">
      <t>ギョウシャスウ</t>
    </rPh>
    <rPh sb="15" eb="17">
      <t>ケンム</t>
    </rPh>
    <rPh sb="18" eb="19">
      <t>ヒ</t>
    </rPh>
    <rPh sb="19" eb="21">
      <t>ジョウキン</t>
    </rPh>
    <rPh sb="21" eb="23">
      <t>ニンズウ</t>
    </rPh>
    <phoneticPr fontId="3"/>
  </si>
  <si>
    <t>地域生活支援員
従業者数　専従　常勤人数</t>
    <rPh sb="0" eb="2">
      <t>チイキ</t>
    </rPh>
    <rPh sb="2" eb="7">
      <t>セイカツシエンイン</t>
    </rPh>
    <rPh sb="8" eb="9">
      <t>ジュウ</t>
    </rPh>
    <rPh sb="9" eb="12">
      <t>ギョウシャスウ</t>
    </rPh>
    <rPh sb="13" eb="15">
      <t>センジュウ</t>
    </rPh>
    <rPh sb="16" eb="18">
      <t>ジョウキン</t>
    </rPh>
    <rPh sb="18" eb="20">
      <t>ニンズウ</t>
    </rPh>
    <phoneticPr fontId="3"/>
  </si>
  <si>
    <t>地域生活支援員
従業者数　専従　非常勤人数</t>
    <rPh sb="8" eb="9">
      <t>ジュウ</t>
    </rPh>
    <rPh sb="9" eb="12">
      <t>ギョウシャスウ</t>
    </rPh>
    <rPh sb="13" eb="15">
      <t>センジュウ</t>
    </rPh>
    <rPh sb="16" eb="17">
      <t>ヒ</t>
    </rPh>
    <rPh sb="17" eb="19">
      <t>ジョウキン</t>
    </rPh>
    <rPh sb="19" eb="21">
      <t>ニンズウ</t>
    </rPh>
    <phoneticPr fontId="3"/>
  </si>
  <si>
    <t>地域生活支援員
従業者数　兼務　常勤人数</t>
    <rPh sb="8" eb="9">
      <t>ジュウ</t>
    </rPh>
    <rPh sb="9" eb="12">
      <t>ギョウシャスウ</t>
    </rPh>
    <rPh sb="13" eb="15">
      <t>ケンム</t>
    </rPh>
    <rPh sb="16" eb="18">
      <t>ジョウキン</t>
    </rPh>
    <rPh sb="18" eb="20">
      <t>ニンズウ</t>
    </rPh>
    <phoneticPr fontId="3"/>
  </si>
  <si>
    <t>地域生活支援員
従業者数　兼務　非常勤人数</t>
    <rPh sb="8" eb="9">
      <t>ジュウ</t>
    </rPh>
    <rPh sb="9" eb="12">
      <t>ギョウシャスウ</t>
    </rPh>
    <rPh sb="13" eb="15">
      <t>ケンム</t>
    </rPh>
    <rPh sb="16" eb="17">
      <t>ヒ</t>
    </rPh>
    <rPh sb="17" eb="19">
      <t>ジョウキン</t>
    </rPh>
    <rPh sb="19" eb="21">
      <t>ニンズウ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</si>
</sst>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color theme="1"/>
      <name val="ＭＳ Ｐゴシック"/>
      <family val="3"/>
      <charset val="128"/>
    </font>
    <font>
      <sz val="14"/>
      <name val="ＭＳ Ｐゴシック"/>
      <family val="3"/>
      <charset val="128"/>
    </font>
    <font>
      <sz val="9"/>
      <name val="ＭＳ Ｐゴシック"/>
      <family val="3"/>
      <charset val="128"/>
    </font>
    <font>
      <sz val="11"/>
      <color rgb="FFFF0000"/>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7"/>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top style="dotted">
        <color indexed="64"/>
      </top>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xf numFmtId="0" fontId="1" fillId="0" borderId="0"/>
    <xf numFmtId="0" fontId="1" fillId="0" borderId="0"/>
    <xf numFmtId="0" fontId="10" fillId="0" borderId="0"/>
  </cellStyleXfs>
  <cellXfs count="265">
    <xf numFmtId="0" fontId="0" fillId="0" borderId="0" xfId="0"/>
    <xf numFmtId="0" fontId="2" fillId="0" borderId="0" xfId="0" applyFont="1" applyAlignment="1">
      <alignment vertical="center"/>
    </xf>
    <xf numFmtId="0" fontId="4" fillId="0" borderId="0" xfId="0" applyFont="1" applyAlignment="1">
      <alignment vertical="center"/>
    </xf>
    <xf numFmtId="0" fontId="4" fillId="2" borderId="2" xfId="0" applyFont="1" applyFill="1" applyBorder="1" applyAlignment="1">
      <alignment vertical="center"/>
    </xf>
    <xf numFmtId="0" fontId="4" fillId="2" borderId="4" xfId="0" applyFont="1" applyFill="1" applyBorder="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6"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21"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17"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15"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24" xfId="0" applyFont="1" applyBorder="1" applyAlignment="1">
      <alignment vertical="center"/>
    </xf>
    <xf numFmtId="0" fontId="4" fillId="0" borderId="31" xfId="0" applyFont="1" applyBorder="1" applyAlignment="1">
      <alignment vertical="center"/>
    </xf>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center" vertical="top"/>
    </xf>
    <xf numFmtId="0" fontId="4" fillId="0" borderId="16" xfId="0" applyFont="1" applyBorder="1" applyAlignment="1">
      <alignment horizontal="center" vertical="center"/>
    </xf>
    <xf numFmtId="0" fontId="4" fillId="0" borderId="41" xfId="0" applyFont="1" applyBorder="1" applyAlignment="1">
      <alignment vertical="center"/>
    </xf>
    <xf numFmtId="0" fontId="4" fillId="0" borderId="10" xfId="0" applyFont="1" applyBorder="1" applyAlignment="1">
      <alignment horizontal="center" vertical="center" wrapText="1" shrinkToFit="1"/>
    </xf>
    <xf numFmtId="0" fontId="4" fillId="0" borderId="32" xfId="0" applyFont="1" applyBorder="1" applyAlignment="1">
      <alignment horizontal="center" vertical="center" wrapText="1" shrinkToFit="1"/>
    </xf>
    <xf numFmtId="0" fontId="1" fillId="0" borderId="0" xfId="2" applyAlignment="1">
      <alignment horizontal="left" vertical="center"/>
    </xf>
    <xf numFmtId="0" fontId="8" fillId="0" borderId="0" xfId="2" applyFont="1" applyAlignment="1">
      <alignment vertical="center"/>
    </xf>
    <xf numFmtId="0" fontId="1" fillId="0" borderId="0" xfId="2"/>
    <xf numFmtId="0" fontId="1" fillId="0" borderId="0" xfId="2" applyAlignment="1">
      <alignment wrapText="1"/>
    </xf>
    <xf numFmtId="0" fontId="2" fillId="0" borderId="0" xfId="2" applyFont="1" applyAlignment="1">
      <alignment horizontal="center" vertical="center"/>
    </xf>
    <xf numFmtId="0" fontId="2" fillId="0" borderId="0" xfId="2" applyFont="1" applyAlignment="1">
      <alignment vertical="center"/>
    </xf>
    <xf numFmtId="0" fontId="1" fillId="0" borderId="42" xfId="2" applyFont="1" applyBorder="1" applyAlignment="1">
      <alignment horizontal="left" vertical="center"/>
    </xf>
    <xf numFmtId="0" fontId="2" fillId="0" borderId="26" xfId="2" applyFont="1" applyBorder="1" applyAlignment="1">
      <alignment vertical="center"/>
    </xf>
    <xf numFmtId="0" fontId="2" fillId="0" borderId="0" xfId="2" applyFont="1"/>
    <xf numFmtId="0" fontId="1" fillId="0" borderId="39" xfId="2" applyBorder="1" applyAlignment="1">
      <alignment horizontal="center" vertical="center"/>
    </xf>
    <xf numFmtId="0" fontId="1" fillId="0" borderId="27" xfId="2" applyBorder="1" applyAlignment="1">
      <alignment vertical="center"/>
    </xf>
    <xf numFmtId="0" fontId="0" fillId="0" borderId="30" xfId="2" applyFont="1" applyBorder="1" applyAlignment="1">
      <alignment horizontal="left" vertical="center"/>
    </xf>
    <xf numFmtId="0" fontId="8" fillId="0" borderId="26" xfId="2" applyFont="1" applyBorder="1" applyAlignment="1">
      <alignment vertical="center"/>
    </xf>
    <xf numFmtId="176" fontId="1" fillId="0" borderId="30" xfId="2" applyNumberFormat="1" applyBorder="1" applyAlignment="1">
      <alignment horizontal="left" vertical="center"/>
    </xf>
    <xf numFmtId="0" fontId="1" fillId="0" borderId="30" xfId="2" applyBorder="1" applyAlignment="1">
      <alignment horizontal="left" vertical="center"/>
    </xf>
    <xf numFmtId="0" fontId="8" fillId="0" borderId="26" xfId="2" applyFont="1" applyBorder="1" applyAlignment="1">
      <alignment vertical="center" wrapText="1"/>
    </xf>
    <xf numFmtId="0" fontId="0" fillId="0" borderId="27" xfId="2" applyFont="1" applyBorder="1" applyAlignment="1">
      <alignment vertical="center" wrapText="1"/>
    </xf>
    <xf numFmtId="0" fontId="1" fillId="0" borderId="27" xfId="2" applyBorder="1" applyAlignment="1">
      <alignment vertical="center" wrapText="1"/>
    </xf>
    <xf numFmtId="0" fontId="0" fillId="0" borderId="27" xfId="2" applyFont="1" applyBorder="1" applyAlignment="1">
      <alignment vertical="center"/>
    </xf>
    <xf numFmtId="0" fontId="1" fillId="3" borderId="39" xfId="2" applyFill="1" applyBorder="1" applyAlignment="1">
      <alignment horizontal="center" vertical="center"/>
    </xf>
    <xf numFmtId="0" fontId="1" fillId="3" borderId="30" xfId="2" applyFill="1" applyBorder="1" applyAlignment="1">
      <alignment horizontal="left" vertical="center"/>
    </xf>
    <xf numFmtId="0" fontId="8" fillId="3" borderId="26" xfId="2" applyFont="1" applyFill="1" applyBorder="1" applyAlignment="1">
      <alignment vertical="center"/>
    </xf>
    <xf numFmtId="0" fontId="1" fillId="3" borderId="0" xfId="2" applyFill="1"/>
    <xf numFmtId="0" fontId="1" fillId="0" borderId="0" xfId="2" applyAlignment="1">
      <alignment vertical="center"/>
    </xf>
    <xf numFmtId="0" fontId="1" fillId="0" borderId="0" xfId="2" applyAlignment="1">
      <alignment horizontal="center" vertical="center"/>
    </xf>
    <xf numFmtId="0" fontId="2" fillId="0" borderId="42" xfId="2" applyFont="1" applyBorder="1" applyAlignment="1">
      <alignment horizontal="left" vertical="center"/>
    </xf>
    <xf numFmtId="0" fontId="0" fillId="0" borderId="30" xfId="2" applyNumberFormat="1" applyFont="1" applyBorder="1" applyAlignment="1">
      <alignment horizontal="left" vertical="center"/>
    </xf>
    <xf numFmtId="0" fontId="1" fillId="0" borderId="30" xfId="2" applyFill="1" applyBorder="1" applyAlignment="1">
      <alignment horizontal="left" vertical="center"/>
    </xf>
    <xf numFmtId="0" fontId="1" fillId="0" borderId="0" xfId="2" applyFill="1"/>
    <xf numFmtId="0" fontId="1" fillId="4" borderId="0" xfId="2" applyFill="1"/>
    <xf numFmtId="0" fontId="9" fillId="0" borderId="39" xfId="2" applyFont="1" applyFill="1" applyBorder="1"/>
    <xf numFmtId="0" fontId="1" fillId="5" borderId="0" xfId="2" applyFill="1"/>
    <xf numFmtId="0" fontId="1" fillId="0" borderId="39" xfId="2" applyFill="1" applyBorder="1" applyAlignment="1">
      <alignment horizontal="center" vertical="center"/>
    </xf>
    <xf numFmtId="0" fontId="1" fillId="0" borderId="27" xfId="2" applyFill="1" applyBorder="1" applyAlignment="1">
      <alignment vertical="center"/>
    </xf>
    <xf numFmtId="0" fontId="1" fillId="0" borderId="30" xfId="2" applyNumberFormat="1" applyFill="1" applyBorder="1" applyAlignment="1">
      <alignment horizontal="left" vertical="center"/>
    </xf>
    <xf numFmtId="0" fontId="8" fillId="0" borderId="26" xfId="2" applyFont="1" applyFill="1" applyBorder="1" applyAlignment="1">
      <alignment vertical="center"/>
    </xf>
    <xf numFmtId="0" fontId="1" fillId="0" borderId="27" xfId="2" applyFill="1" applyBorder="1" applyAlignment="1">
      <alignment vertical="center" wrapText="1"/>
    </xf>
    <xf numFmtId="0" fontId="1" fillId="0" borderId="0" xfId="2" applyFill="1" applyAlignment="1">
      <alignment horizontal="center" vertical="center"/>
    </xf>
    <xf numFmtId="0" fontId="1" fillId="0" borderId="0" xfId="2" applyFill="1" applyAlignment="1">
      <alignment vertical="center"/>
    </xf>
    <xf numFmtId="0" fontId="1" fillId="0" borderId="0" xfId="2" applyFill="1" applyAlignment="1">
      <alignment horizontal="left" vertical="center"/>
    </xf>
    <xf numFmtId="0" fontId="8" fillId="0" borderId="0" xfId="2" applyFont="1" applyFill="1" applyAlignment="1">
      <alignment vertical="center"/>
    </xf>
    <xf numFmtId="0" fontId="0" fillId="0" borderId="0" xfId="2" applyFont="1" applyAlignment="1">
      <alignment vertical="center"/>
    </xf>
    <xf numFmtId="0" fontId="1" fillId="0" borderId="0" xfId="2" applyFont="1" applyAlignment="1">
      <alignment vertical="center"/>
    </xf>
    <xf numFmtId="0" fontId="1" fillId="0" borderId="0" xfId="2" applyFont="1" applyFill="1" applyBorder="1" applyAlignment="1">
      <alignment horizontal="center" vertical="center"/>
    </xf>
    <xf numFmtId="0" fontId="2" fillId="0" borderId="11" xfId="2" applyFont="1" applyBorder="1" applyAlignment="1">
      <alignment horizontal="right" vertical="center" shrinkToFit="1"/>
    </xf>
    <xf numFmtId="0" fontId="2" fillId="0" borderId="11" xfId="2" applyFont="1" applyBorder="1" applyAlignment="1">
      <alignment horizontal="left" vertical="center" shrinkToFit="1"/>
    </xf>
    <xf numFmtId="0" fontId="1" fillId="0" borderId="0" xfId="2" applyBorder="1"/>
    <xf numFmtId="176" fontId="0" fillId="0" borderId="25" xfId="2" applyNumberFormat="1" applyFont="1" applyBorder="1" applyAlignment="1">
      <alignment horizontal="left" vertical="center"/>
    </xf>
    <xf numFmtId="176" fontId="1" fillId="0" borderId="25" xfId="2" applyNumberFormat="1" applyFont="1" applyBorder="1" applyAlignment="1">
      <alignment horizontal="left" vertical="center"/>
    </xf>
    <xf numFmtId="176" fontId="1" fillId="0" borderId="26" xfId="2" applyNumberFormat="1" applyFont="1" applyBorder="1" applyAlignment="1">
      <alignment horizontal="left" vertical="center"/>
    </xf>
    <xf numFmtId="0" fontId="1" fillId="0" borderId="19" xfId="2" applyFont="1" applyBorder="1" applyAlignment="1">
      <alignment horizontal="left" vertical="center"/>
    </xf>
    <xf numFmtId="0" fontId="1" fillId="0" borderId="0" xfId="2" applyFont="1" applyBorder="1" applyAlignment="1">
      <alignment horizontal="left" vertical="center"/>
    </xf>
    <xf numFmtId="0" fontId="5" fillId="0" borderId="0" xfId="2" applyFont="1"/>
    <xf numFmtId="0" fontId="1" fillId="0" borderId="15" xfId="2" applyFont="1" applyBorder="1" applyAlignment="1">
      <alignment horizontal="left" vertical="center"/>
    </xf>
    <xf numFmtId="0" fontId="1" fillId="0" borderId="17" xfId="2" applyFont="1" applyBorder="1" applyAlignment="1">
      <alignment horizontal="left" vertical="center"/>
    </xf>
    <xf numFmtId="0" fontId="7" fillId="0" borderId="0" xfId="2" applyFont="1" applyAlignment="1">
      <alignment horizontal="left" vertical="center"/>
    </xf>
    <xf numFmtId="0" fontId="1" fillId="0" borderId="0" xfId="2" applyAlignment="1">
      <alignment horizontal="left" vertical="top" wrapText="1"/>
    </xf>
    <xf numFmtId="0" fontId="2" fillId="0" borderId="0" xfId="2" applyFont="1" applyAlignment="1">
      <alignment horizontal="left" vertical="center" wrapText="1"/>
    </xf>
    <xf numFmtId="0" fontId="2" fillId="0" borderId="0" xfId="2" applyFont="1" applyAlignment="1">
      <alignment horizontal="left" vertical="center"/>
    </xf>
    <xf numFmtId="0" fontId="1" fillId="0" borderId="43" xfId="2" applyFill="1" applyBorder="1" applyAlignment="1">
      <alignment horizontal="center" vertical="center"/>
    </xf>
    <xf numFmtId="0" fontId="1" fillId="0" borderId="46" xfId="2" applyFill="1" applyBorder="1" applyAlignment="1">
      <alignment horizontal="center" vertical="center"/>
    </xf>
    <xf numFmtId="0" fontId="1" fillId="0" borderId="48" xfId="2" applyFill="1" applyBorder="1" applyAlignment="1">
      <alignment horizontal="center" vertical="center"/>
    </xf>
    <xf numFmtId="0" fontId="0" fillId="0" borderId="44" xfId="2" applyFont="1" applyFill="1" applyBorder="1" applyAlignment="1">
      <alignment horizontal="left" vertical="center" wrapText="1"/>
    </xf>
    <xf numFmtId="0" fontId="1" fillId="0" borderId="47" xfId="2" applyFill="1" applyBorder="1" applyAlignment="1">
      <alignment horizontal="left" vertical="center" wrapText="1"/>
    </xf>
    <xf numFmtId="0" fontId="1" fillId="0" borderId="49" xfId="2" applyFill="1" applyBorder="1" applyAlignment="1">
      <alignment horizontal="left" vertical="center" wrapText="1"/>
    </xf>
    <xf numFmtId="0" fontId="8" fillId="0" borderId="45" xfId="2" applyFont="1" applyBorder="1" applyAlignment="1">
      <alignment horizontal="left" vertical="center" wrapText="1"/>
    </xf>
    <xf numFmtId="0" fontId="8" fillId="0" borderId="10" xfId="2" applyFont="1" applyBorder="1" applyAlignment="1">
      <alignment horizontal="left" vertical="center"/>
    </xf>
    <xf numFmtId="0" fontId="8" fillId="0" borderId="32" xfId="2" applyFont="1" applyBorder="1" applyAlignment="1">
      <alignment horizontal="left" vertical="center"/>
    </xf>
    <xf numFmtId="0" fontId="7" fillId="0" borderId="0" xfId="2" applyFont="1" applyAlignment="1">
      <alignment horizontal="left" vertical="top"/>
    </xf>
    <xf numFmtId="0" fontId="1" fillId="0" borderId="0" xfId="2" applyAlignment="1">
      <alignment horizontal="left" vertical="top"/>
    </xf>
    <xf numFmtId="0" fontId="1" fillId="0" borderId="1" xfId="2" applyFont="1" applyBorder="1" applyAlignment="1">
      <alignment horizontal="center" vertical="center"/>
    </xf>
    <xf numFmtId="0" fontId="1" fillId="0" borderId="2" xfId="2" applyFont="1" applyBorder="1" applyAlignment="1">
      <alignment horizontal="center" vertical="center"/>
    </xf>
    <xf numFmtId="0" fontId="1" fillId="0" borderId="4" xfId="2" applyFont="1" applyBorder="1" applyAlignment="1">
      <alignment horizontal="center" vertical="center"/>
    </xf>
    <xf numFmtId="0" fontId="1" fillId="6" borderId="1" xfId="2" applyFont="1" applyFill="1" applyBorder="1" applyAlignment="1">
      <alignment horizontal="center" vertical="center"/>
    </xf>
    <xf numFmtId="0" fontId="1" fillId="6" borderId="2" xfId="2" applyFont="1" applyFill="1" applyBorder="1" applyAlignment="1">
      <alignment horizontal="center" vertical="center"/>
    </xf>
    <xf numFmtId="0" fontId="1" fillId="6" borderId="4" xfId="2" applyFont="1" applyFill="1" applyBorder="1" applyAlignment="1">
      <alignment horizontal="center" vertical="center"/>
    </xf>
    <xf numFmtId="0" fontId="1" fillId="0" borderId="11" xfId="2" applyFont="1" applyBorder="1" applyAlignment="1">
      <alignment horizontal="center" vertical="center" textRotation="255" shrinkToFit="1"/>
    </xf>
    <xf numFmtId="0" fontId="1" fillId="0" borderId="13" xfId="2" applyFont="1" applyBorder="1" applyAlignment="1">
      <alignment horizontal="center" vertical="center" textRotation="255" shrinkToFit="1"/>
    </xf>
    <xf numFmtId="0" fontId="1" fillId="0" borderId="19" xfId="2" applyFont="1" applyBorder="1" applyAlignment="1">
      <alignment horizontal="center" vertical="center" textRotation="255" shrinkToFit="1"/>
    </xf>
    <xf numFmtId="0" fontId="1" fillId="0" borderId="20" xfId="2" applyFont="1" applyBorder="1" applyAlignment="1">
      <alignment horizontal="center" vertical="center" textRotation="255" shrinkToFit="1"/>
    </xf>
    <xf numFmtId="0" fontId="1" fillId="0" borderId="15" xfId="2" applyFont="1" applyBorder="1" applyAlignment="1">
      <alignment horizontal="center" vertical="center" textRotation="255" shrinkToFit="1"/>
    </xf>
    <xf numFmtId="0" fontId="1" fillId="0" borderId="17" xfId="2" applyFont="1" applyBorder="1" applyAlignment="1">
      <alignment horizontal="center" vertical="center" textRotation="255" shrinkToFit="1"/>
    </xf>
    <xf numFmtId="0" fontId="1" fillId="0" borderId="43" xfId="2" applyFont="1" applyBorder="1" applyAlignment="1">
      <alignment horizontal="center" vertical="center" shrinkToFit="1"/>
    </xf>
    <xf numFmtId="0" fontId="1" fillId="0" borderId="43" xfId="2" applyFont="1" applyBorder="1" applyAlignment="1">
      <alignment horizontal="left" vertical="center" shrinkToFit="1"/>
    </xf>
    <xf numFmtId="0" fontId="1" fillId="0" borderId="50" xfId="2" applyFont="1" applyBorder="1" applyAlignment="1">
      <alignment horizontal="center" vertical="center" shrinkToFit="1"/>
    </xf>
    <xf numFmtId="0" fontId="1" fillId="0" borderId="50" xfId="2" applyFont="1" applyBorder="1" applyAlignment="1">
      <alignment horizontal="left" vertical="center" shrinkToFit="1"/>
    </xf>
    <xf numFmtId="0" fontId="1" fillId="0" borderId="39" xfId="2" applyFont="1" applyBorder="1" applyAlignment="1">
      <alignment horizontal="center" vertical="center" shrinkToFit="1"/>
    </xf>
    <xf numFmtId="0" fontId="1" fillId="0" borderId="55" xfId="2" applyFont="1" applyBorder="1" applyAlignment="1">
      <alignment horizontal="left" vertical="center" shrinkToFit="1"/>
    </xf>
    <xf numFmtId="0" fontId="1" fillId="0" borderId="56" xfId="2" applyFont="1" applyBorder="1" applyAlignment="1">
      <alignment horizontal="left" vertical="center" shrinkToFit="1"/>
    </xf>
    <xf numFmtId="0" fontId="1" fillId="0" borderId="57" xfId="2" applyFont="1" applyBorder="1" applyAlignment="1">
      <alignment horizontal="left" vertical="center" shrinkToFit="1"/>
    </xf>
    <xf numFmtId="0" fontId="1" fillId="0" borderId="15" xfId="2" applyFont="1" applyBorder="1" applyAlignment="1">
      <alignment horizontal="left" vertical="center" shrinkToFit="1"/>
    </xf>
    <xf numFmtId="0" fontId="1" fillId="0" borderId="16" xfId="2" applyFont="1" applyBorder="1" applyAlignment="1">
      <alignment horizontal="left" vertical="center" shrinkToFit="1"/>
    </xf>
    <xf numFmtId="0" fontId="0" fillId="0" borderId="15" xfId="2" applyFont="1" applyBorder="1" applyAlignment="1">
      <alignment horizontal="center" vertical="center" shrinkToFit="1"/>
    </xf>
    <xf numFmtId="0" fontId="1" fillId="0" borderId="16" xfId="2" applyFont="1" applyBorder="1" applyAlignment="1">
      <alignment horizontal="center" vertical="center" shrinkToFit="1"/>
    </xf>
    <xf numFmtId="0" fontId="1" fillId="0" borderId="17" xfId="2" applyFont="1" applyBorder="1" applyAlignment="1">
      <alignment horizontal="center" vertical="center" shrinkToFit="1"/>
    </xf>
    <xf numFmtId="0" fontId="1" fillId="0" borderId="27" xfId="2" applyFont="1" applyBorder="1" applyAlignment="1">
      <alignment horizontal="left" vertical="center"/>
    </xf>
    <xf numFmtId="0" fontId="1" fillId="0" borderId="25" xfId="2" applyFont="1" applyBorder="1" applyAlignment="1">
      <alignment horizontal="left" vertical="center"/>
    </xf>
    <xf numFmtId="0" fontId="1" fillId="0" borderId="26" xfId="2" applyFont="1" applyBorder="1" applyAlignment="1">
      <alignment horizontal="left" vertical="center"/>
    </xf>
    <xf numFmtId="176" fontId="2" fillId="0" borderId="12" xfId="2" applyNumberFormat="1" applyFont="1" applyBorder="1" applyAlignment="1">
      <alignment horizontal="left" vertical="center" shrinkToFit="1"/>
    </xf>
    <xf numFmtId="176" fontId="2" fillId="0" borderId="13" xfId="2" applyNumberFormat="1" applyFont="1" applyBorder="1" applyAlignment="1">
      <alignment horizontal="left" vertical="center" shrinkToFit="1"/>
    </xf>
    <xf numFmtId="0" fontId="1" fillId="0" borderId="19" xfId="2" applyFont="1" applyBorder="1" applyAlignment="1">
      <alignment horizontal="left" vertical="center" shrinkToFit="1"/>
    </xf>
    <xf numFmtId="0" fontId="1" fillId="0" borderId="0" xfId="2" applyFont="1" applyBorder="1" applyAlignment="1">
      <alignment horizontal="left" vertical="center" shrinkToFit="1"/>
    </xf>
    <xf numFmtId="0" fontId="1" fillId="0" borderId="20" xfId="2" applyFont="1" applyBorder="1" applyAlignment="1">
      <alignment horizontal="left" vertical="center" shrinkToFit="1"/>
    </xf>
    <xf numFmtId="0" fontId="2" fillId="0" borderId="39" xfId="2" applyFont="1" applyBorder="1" applyAlignment="1">
      <alignment horizontal="center" vertical="center" shrinkToFit="1"/>
    </xf>
    <xf numFmtId="0" fontId="4" fillId="0" borderId="39" xfId="2" applyFont="1" applyBorder="1" applyAlignment="1">
      <alignment horizontal="left" vertical="center" shrinkToFit="1"/>
    </xf>
    <xf numFmtId="0" fontId="1" fillId="0" borderId="11" xfId="2" applyFont="1" applyBorder="1" applyAlignment="1">
      <alignment horizontal="center" vertical="center"/>
    </xf>
    <xf numFmtId="0" fontId="1" fillId="0" borderId="12" xfId="2" applyFont="1" applyBorder="1" applyAlignment="1">
      <alignment horizontal="center" vertical="center"/>
    </xf>
    <xf numFmtId="0" fontId="1" fillId="0" borderId="13" xfId="2" applyFont="1" applyBorder="1" applyAlignment="1">
      <alignment horizontal="center" vertical="center"/>
    </xf>
    <xf numFmtId="0" fontId="0" fillId="0" borderId="39" xfId="2" applyFont="1" applyBorder="1" applyAlignment="1">
      <alignment horizontal="left" vertical="center"/>
    </xf>
    <xf numFmtId="176" fontId="1" fillId="0" borderId="27" xfId="2" applyNumberFormat="1" applyFont="1" applyBorder="1" applyAlignment="1">
      <alignment horizontal="center" vertical="center"/>
    </xf>
    <xf numFmtId="176" fontId="1" fillId="0" borderId="25" xfId="2" applyNumberFormat="1" applyFont="1" applyBorder="1" applyAlignment="1">
      <alignment horizontal="center" vertical="center"/>
    </xf>
    <xf numFmtId="0" fontId="4" fillId="0" borderId="11" xfId="2" applyFont="1" applyBorder="1" applyAlignment="1">
      <alignment horizontal="left" vertical="center" wrapText="1"/>
    </xf>
    <xf numFmtId="0" fontId="4" fillId="0" borderId="12" xfId="2" applyFont="1" applyBorder="1" applyAlignment="1">
      <alignment horizontal="left" vertical="center" wrapText="1"/>
    </xf>
    <xf numFmtId="0" fontId="4" fillId="0" borderId="13" xfId="2" applyFont="1" applyBorder="1" applyAlignment="1">
      <alignment horizontal="left" vertical="center" wrapText="1"/>
    </xf>
    <xf numFmtId="0" fontId="4" fillId="0" borderId="19" xfId="2" applyFont="1" applyBorder="1" applyAlignment="1">
      <alignment horizontal="left" vertical="center" wrapText="1"/>
    </xf>
    <xf numFmtId="0" fontId="4" fillId="0" borderId="0" xfId="2" applyFont="1" applyBorder="1" applyAlignment="1">
      <alignment horizontal="left" vertical="center" wrapText="1"/>
    </xf>
    <xf numFmtId="0" fontId="4" fillId="0" borderId="20" xfId="2" applyFont="1" applyBorder="1" applyAlignment="1">
      <alignment horizontal="left" vertical="center" wrapText="1"/>
    </xf>
    <xf numFmtId="0" fontId="4" fillId="0" borderId="15" xfId="2" applyFont="1" applyBorder="1" applyAlignment="1">
      <alignment horizontal="left" vertical="center" wrapText="1"/>
    </xf>
    <xf numFmtId="0" fontId="4" fillId="0" borderId="16" xfId="2" applyFont="1" applyBorder="1" applyAlignment="1">
      <alignment horizontal="left" vertical="center" wrapText="1"/>
    </xf>
    <xf numFmtId="0" fontId="4" fillId="0" borderId="17" xfId="2" applyFont="1" applyBorder="1" applyAlignment="1">
      <alignment horizontal="left" vertical="center" wrapText="1"/>
    </xf>
    <xf numFmtId="0" fontId="4" fillId="0" borderId="27" xfId="2" applyFont="1" applyBorder="1" applyAlignment="1">
      <alignment horizontal="left" vertical="center"/>
    </xf>
    <xf numFmtId="0" fontId="4" fillId="0" borderId="25" xfId="2" applyFont="1" applyBorder="1" applyAlignment="1">
      <alignment horizontal="left" vertical="center"/>
    </xf>
    <xf numFmtId="0" fontId="4" fillId="0" borderId="26" xfId="2" applyFont="1" applyBorder="1" applyAlignment="1">
      <alignment horizontal="left" vertical="center"/>
    </xf>
    <xf numFmtId="0" fontId="1" fillId="0" borderId="52" xfId="2" applyFont="1" applyBorder="1" applyAlignment="1">
      <alignment horizontal="left" vertical="center"/>
    </xf>
    <xf numFmtId="0" fontId="1" fillId="0" borderId="53" xfId="2" applyFont="1" applyBorder="1" applyAlignment="1">
      <alignment horizontal="left" vertical="center"/>
    </xf>
    <xf numFmtId="0" fontId="1" fillId="0" borderId="54" xfId="2" applyFont="1" applyBorder="1" applyAlignment="1">
      <alignment horizontal="left" vertical="center"/>
    </xf>
    <xf numFmtId="0" fontId="1" fillId="0" borderId="15" xfId="2" applyFont="1" applyBorder="1" applyAlignment="1">
      <alignment horizontal="left" vertical="center"/>
    </xf>
    <xf numFmtId="0" fontId="1" fillId="0" borderId="16" xfId="2" applyFont="1" applyBorder="1" applyAlignment="1">
      <alignment horizontal="left" vertical="center"/>
    </xf>
    <xf numFmtId="0" fontId="1" fillId="0" borderId="17" xfId="2" applyFont="1" applyBorder="1" applyAlignment="1">
      <alignment horizontal="left" vertical="center"/>
    </xf>
    <xf numFmtId="0" fontId="1" fillId="0" borderId="51" xfId="2" applyFont="1" applyBorder="1" applyAlignment="1">
      <alignment horizontal="center" vertical="center" shrinkToFit="1"/>
    </xf>
    <xf numFmtId="0" fontId="1" fillId="0" borderId="52" xfId="2" applyFont="1" applyBorder="1" applyAlignment="1">
      <alignment horizontal="left" vertical="center" shrinkToFit="1"/>
    </xf>
    <xf numFmtId="0" fontId="1" fillId="0" borderId="53" xfId="2" applyFont="1" applyBorder="1" applyAlignment="1">
      <alignment horizontal="left" vertical="center" shrinkToFit="1"/>
    </xf>
    <xf numFmtId="0" fontId="1" fillId="0" borderId="54" xfId="2" applyFont="1" applyBorder="1" applyAlignment="1">
      <alignment horizontal="left" vertical="center" shrinkToFit="1"/>
    </xf>
    <xf numFmtId="0" fontId="1" fillId="0" borderId="11" xfId="2" applyFont="1" applyBorder="1" applyAlignment="1">
      <alignment horizontal="center" vertical="center" shrinkToFit="1"/>
    </xf>
    <xf numFmtId="0" fontId="1" fillId="0" borderId="12" xfId="2" applyFont="1" applyBorder="1" applyAlignment="1">
      <alignment horizontal="center" vertical="center" shrinkToFit="1"/>
    </xf>
    <xf numFmtId="0" fontId="1" fillId="0" borderId="13" xfId="2" applyFont="1" applyBorder="1" applyAlignment="1">
      <alignment horizontal="center" vertical="center" shrinkToFit="1"/>
    </xf>
    <xf numFmtId="0" fontId="1" fillId="0" borderId="15" xfId="2" applyFont="1" applyBorder="1" applyAlignment="1">
      <alignment horizontal="center" vertical="center" shrinkToFit="1"/>
    </xf>
    <xf numFmtId="0" fontId="1" fillId="0" borderId="48" xfId="2" applyFont="1" applyBorder="1" applyAlignment="1">
      <alignment horizontal="center" vertical="center" shrinkToFit="1"/>
    </xf>
    <xf numFmtId="0" fontId="1" fillId="0" borderId="39" xfId="2" applyFont="1" applyBorder="1" applyAlignment="1">
      <alignment horizontal="center" vertical="center"/>
    </xf>
    <xf numFmtId="0" fontId="1" fillId="0" borderId="43" xfId="2" applyFont="1" applyBorder="1" applyAlignment="1">
      <alignment horizontal="center" vertical="center"/>
    </xf>
    <xf numFmtId="0" fontId="0" fillId="0" borderId="27" xfId="2" applyFont="1" applyBorder="1" applyAlignment="1">
      <alignment horizontal="center" vertical="center" shrinkToFit="1"/>
    </xf>
    <xf numFmtId="0" fontId="1" fillId="0" borderId="25" xfId="2" applyFont="1" applyBorder="1" applyAlignment="1">
      <alignment horizontal="center" vertical="center" shrinkToFit="1"/>
    </xf>
    <xf numFmtId="0" fontId="1" fillId="0" borderId="26" xfId="2" applyFont="1" applyBorder="1" applyAlignment="1">
      <alignment horizontal="center" vertical="center" shrinkToFit="1"/>
    </xf>
    <xf numFmtId="0" fontId="0" fillId="0" borderId="27" xfId="2" applyFont="1" applyBorder="1" applyAlignment="1">
      <alignment horizontal="center" vertical="center"/>
    </xf>
    <xf numFmtId="0" fontId="1" fillId="0" borderId="25" xfId="2" applyFont="1" applyBorder="1" applyAlignment="1">
      <alignment horizontal="center" vertical="center"/>
    </xf>
    <xf numFmtId="0" fontId="1" fillId="0" borderId="26" xfId="2" applyFont="1" applyBorder="1" applyAlignment="1">
      <alignment horizontal="center" vertical="center"/>
    </xf>
    <xf numFmtId="177" fontId="4" fillId="0" borderId="59" xfId="2" applyNumberFormat="1" applyFont="1" applyBorder="1" applyAlignment="1">
      <alignment horizontal="center" vertical="center" shrinkToFit="1"/>
    </xf>
    <xf numFmtId="177" fontId="4" fillId="0" borderId="25" xfId="2" applyNumberFormat="1" applyFont="1" applyBorder="1" applyAlignment="1">
      <alignment horizontal="center" vertical="center" shrinkToFit="1"/>
    </xf>
    <xf numFmtId="0" fontId="1" fillId="0" borderId="25" xfId="2" applyFont="1" applyBorder="1" applyAlignment="1">
      <alignment vertical="center"/>
    </xf>
    <xf numFmtId="0" fontId="10" fillId="0" borderId="25" xfId="3" applyBorder="1" applyAlignment="1">
      <alignment vertical="center"/>
    </xf>
    <xf numFmtId="177" fontId="1" fillId="0" borderId="39" xfId="2" applyNumberFormat="1" applyFont="1" applyBorder="1" applyAlignment="1">
      <alignment horizontal="left" vertical="center"/>
    </xf>
    <xf numFmtId="0" fontId="1" fillId="0" borderId="27" xfId="2" applyFont="1" applyBorder="1" applyAlignment="1">
      <alignment vertical="center"/>
    </xf>
    <xf numFmtId="0" fontId="10" fillId="0" borderId="26" xfId="3" applyBorder="1" applyAlignment="1">
      <alignment vertical="center"/>
    </xf>
    <xf numFmtId="0" fontId="1" fillId="0" borderId="39" xfId="2" applyNumberFormat="1" applyFont="1" applyBorder="1" applyAlignment="1">
      <alignment horizontal="left" vertical="center"/>
    </xf>
    <xf numFmtId="0" fontId="1" fillId="0" borderId="27" xfId="2" applyFont="1" applyBorder="1" applyAlignment="1">
      <alignment horizontal="center" vertical="center" shrinkToFit="1"/>
    </xf>
    <xf numFmtId="0" fontId="1" fillId="0" borderId="39" xfId="2" applyFont="1" applyBorder="1" applyAlignment="1">
      <alignment horizontal="left" vertical="center" shrinkToFit="1"/>
    </xf>
    <xf numFmtId="177" fontId="4" fillId="0" borderId="27" xfId="2" applyNumberFormat="1" applyFont="1" applyBorder="1" applyAlignment="1">
      <alignment horizontal="center" vertical="center" shrinkToFit="1"/>
    </xf>
    <xf numFmtId="177" fontId="4" fillId="0" borderId="58" xfId="2" applyNumberFormat="1" applyFont="1" applyBorder="1" applyAlignment="1">
      <alignment horizontal="center" vertical="center" shrinkToFit="1"/>
    </xf>
    <xf numFmtId="0" fontId="1" fillId="0" borderId="12" xfId="2" applyFont="1" applyBorder="1" applyAlignment="1">
      <alignment horizontal="left" vertical="center" wrapText="1"/>
    </xf>
    <xf numFmtId="0" fontId="1" fillId="0" borderId="13" xfId="2" applyFont="1" applyBorder="1" applyAlignment="1">
      <alignment horizontal="left" vertical="center" wrapText="1"/>
    </xf>
    <xf numFmtId="177" fontId="1" fillId="0" borderId="27" xfId="2" applyNumberFormat="1" applyFont="1" applyBorder="1" applyAlignment="1">
      <alignment horizontal="left" vertical="center" wrapText="1"/>
    </xf>
    <xf numFmtId="177" fontId="1" fillId="0" borderId="25" xfId="2" applyNumberFormat="1" applyFont="1" applyBorder="1" applyAlignment="1">
      <alignment horizontal="left" vertical="center" wrapText="1"/>
    </xf>
    <xf numFmtId="177" fontId="1" fillId="0" borderId="26" xfId="2" applyNumberFormat="1" applyFont="1" applyBorder="1" applyAlignment="1">
      <alignment horizontal="left" vertical="center" wrapText="1"/>
    </xf>
    <xf numFmtId="0" fontId="12" fillId="0" borderId="0" xfId="2" applyFont="1" applyBorder="1" applyAlignment="1">
      <alignment horizontal="left" vertical="center" shrinkToFit="1"/>
    </xf>
    <xf numFmtId="0" fontId="1" fillId="0" borderId="39" xfId="2" applyNumberFormat="1" applyFont="1" applyBorder="1" applyAlignment="1">
      <alignment horizontal="center" vertical="center" shrinkToFit="1"/>
    </xf>
    <xf numFmtId="0" fontId="1" fillId="0" borderId="27" xfId="2" applyBorder="1" applyAlignment="1">
      <alignment horizontal="center" shrinkToFit="1"/>
    </xf>
    <xf numFmtId="0" fontId="1" fillId="0" borderId="25" xfId="2" applyBorder="1" applyAlignment="1">
      <alignment horizontal="center" shrinkToFit="1"/>
    </xf>
    <xf numFmtId="177" fontId="1" fillId="0" borderId="27" xfId="2" applyNumberFormat="1" applyFont="1" applyBorder="1" applyAlignment="1">
      <alignment horizontal="center" vertical="center" shrinkToFit="1"/>
    </xf>
    <xf numFmtId="177" fontId="1" fillId="0" borderId="25" xfId="2" applyNumberFormat="1" applyFont="1" applyBorder="1" applyAlignment="1">
      <alignment horizontal="center" vertical="center" shrinkToFit="1"/>
    </xf>
    <xf numFmtId="177" fontId="1" fillId="0" borderId="26" xfId="2" applyNumberFormat="1" applyFont="1" applyBorder="1" applyAlignment="1">
      <alignment horizontal="center" vertical="center" shrinkToFit="1"/>
    </xf>
    <xf numFmtId="0" fontId="1" fillId="0" borderId="43" xfId="2" applyNumberFormat="1" applyFont="1" applyBorder="1" applyAlignment="1">
      <alignment horizontal="left" vertical="center" shrinkToFit="1"/>
    </xf>
    <xf numFmtId="0" fontId="8" fillId="0" borderId="39" xfId="2" applyFont="1" applyBorder="1" applyAlignment="1">
      <alignment horizontal="left" vertical="center" wrapText="1"/>
    </xf>
    <xf numFmtId="0" fontId="11" fillId="0" borderId="39" xfId="3" applyFont="1" applyBorder="1" applyAlignment="1">
      <alignment wrapText="1"/>
    </xf>
    <xf numFmtId="0" fontId="3" fillId="0" borderId="0" xfId="2" applyFont="1" applyBorder="1" applyAlignment="1">
      <alignment horizontal="left" vertical="center"/>
    </xf>
    <xf numFmtId="0" fontId="12" fillId="0" borderId="0" xfId="2" applyFont="1" applyBorder="1" applyAlignment="1">
      <alignment horizontal="left" vertical="center" wrapText="1" shrinkToFit="1"/>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3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4" fillId="0" borderId="20" xfId="0" applyFont="1" applyBorder="1" applyAlignment="1">
      <alignment horizontal="center" vertical="center"/>
    </xf>
    <xf numFmtId="0" fontId="4" fillId="0" borderId="28" xfId="0" applyFont="1" applyBorder="1" applyAlignment="1">
      <alignment horizontal="center" vertical="center"/>
    </xf>
    <xf numFmtId="0" fontId="4" fillId="0" borderId="27"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40" xfId="0" applyFont="1" applyBorder="1" applyAlignment="1">
      <alignment horizontal="left" vertical="center"/>
    </xf>
    <xf numFmtId="0" fontId="4" fillId="0" borderId="12" xfId="0" applyFont="1" applyBorder="1" applyAlignment="1">
      <alignment horizontal="left" vertical="center"/>
    </xf>
    <xf numFmtId="0" fontId="4" fillId="0" borderId="31"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5" fillId="0" borderId="36" xfId="0" applyFont="1" applyBorder="1" applyAlignment="1">
      <alignment vertical="center" wrapText="1"/>
    </xf>
    <xf numFmtId="0" fontId="5" fillId="0" borderId="37" xfId="0" applyFont="1" applyBorder="1" applyAlignment="1">
      <alignment vertical="center" wrapText="1"/>
    </xf>
    <xf numFmtId="0" fontId="5" fillId="0" borderId="38" xfId="0" applyFont="1" applyBorder="1" applyAlignment="1">
      <alignment vertical="center" wrapText="1"/>
    </xf>
    <xf numFmtId="0" fontId="4" fillId="0" borderId="0" xfId="0" applyFont="1" applyAlignment="1">
      <alignment vertical="top" wrapText="1"/>
    </xf>
    <xf numFmtId="0" fontId="4" fillId="0" borderId="27"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0" xfId="0" applyFont="1" applyBorder="1" applyAlignment="1">
      <alignment horizontal="center" vertical="center" wrapText="1" shrinkToFit="1"/>
    </xf>
    <xf numFmtId="0" fontId="4" fillId="0" borderId="28" xfId="0" applyFont="1" applyBorder="1" applyAlignment="1">
      <alignment horizontal="center" vertical="center" shrinkToFit="1"/>
    </xf>
    <xf numFmtId="0" fontId="0" fillId="3" borderId="27" xfId="2" applyFont="1" applyFill="1" applyBorder="1" applyAlignment="1">
      <alignment vertical="center" wrapText="1"/>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topLeftCell="A43" workbookViewId="0">
      <selection activeCell="C27" sqref="C27"/>
    </sheetView>
  </sheetViews>
  <sheetFormatPr defaultRowHeight="13.5" x14ac:dyDescent="0.15"/>
  <cols>
    <col min="1" max="1" width="6.875" style="58" customWidth="1"/>
    <col min="2" max="2" width="33.75" style="57" customWidth="1"/>
    <col min="3" max="3" width="50.625" style="34" customWidth="1"/>
    <col min="4" max="4" width="66.5" style="35" customWidth="1"/>
    <col min="5" max="5" width="9" style="36"/>
    <col min="6" max="6" width="15.5" style="36" bestFit="1" customWidth="1"/>
    <col min="7" max="7" width="3" style="36" bestFit="1" customWidth="1"/>
    <col min="8" max="13" width="2.625" style="36" bestFit="1" customWidth="1"/>
    <col min="14" max="14" width="3" style="36" bestFit="1" customWidth="1"/>
    <col min="15" max="15" width="3.875" style="36" bestFit="1" customWidth="1"/>
    <col min="16" max="18" width="3" style="36" bestFit="1" customWidth="1"/>
    <col min="19" max="256" width="9" style="36"/>
    <col min="257" max="257" width="6.875" style="36" customWidth="1"/>
    <col min="258" max="258" width="33.75" style="36" customWidth="1"/>
    <col min="259" max="259" width="50.625" style="36" customWidth="1"/>
    <col min="260" max="260" width="66.5" style="36" customWidth="1"/>
    <col min="261" max="261" width="9" style="36"/>
    <col min="262" max="262" width="15.5" style="36" bestFit="1" customWidth="1"/>
    <col min="263" max="263" width="3" style="36" bestFit="1" customWidth="1"/>
    <col min="264" max="269" width="2.625" style="36" bestFit="1" customWidth="1"/>
    <col min="270" max="270" width="3" style="36" bestFit="1" customWidth="1"/>
    <col min="271" max="271" width="3.875" style="36" bestFit="1" customWidth="1"/>
    <col min="272" max="274" width="3" style="36" bestFit="1" customWidth="1"/>
    <col min="275" max="512" width="9" style="36"/>
    <col min="513" max="513" width="6.875" style="36" customWidth="1"/>
    <col min="514" max="514" width="33.75" style="36" customWidth="1"/>
    <col min="515" max="515" width="50.625" style="36" customWidth="1"/>
    <col min="516" max="516" width="66.5" style="36" customWidth="1"/>
    <col min="517" max="517" width="9" style="36"/>
    <col min="518" max="518" width="15.5" style="36" bestFit="1" customWidth="1"/>
    <col min="519" max="519" width="3" style="36" bestFit="1" customWidth="1"/>
    <col min="520" max="525" width="2.625" style="36" bestFit="1" customWidth="1"/>
    <col min="526" max="526" width="3" style="36" bestFit="1" customWidth="1"/>
    <col min="527" max="527" width="3.875" style="36" bestFit="1" customWidth="1"/>
    <col min="528" max="530" width="3" style="36" bestFit="1" customWidth="1"/>
    <col min="531" max="768" width="9" style="36"/>
    <col min="769" max="769" width="6.875" style="36" customWidth="1"/>
    <col min="770" max="770" width="33.75" style="36" customWidth="1"/>
    <col min="771" max="771" width="50.625" style="36" customWidth="1"/>
    <col min="772" max="772" width="66.5" style="36" customWidth="1"/>
    <col min="773" max="773" width="9" style="36"/>
    <col min="774" max="774" width="15.5" style="36" bestFit="1" customWidth="1"/>
    <col min="775" max="775" width="3" style="36" bestFit="1" customWidth="1"/>
    <col min="776" max="781" width="2.625" style="36" bestFit="1" customWidth="1"/>
    <col min="782" max="782" width="3" style="36" bestFit="1" customWidth="1"/>
    <col min="783" max="783" width="3.875" style="36" bestFit="1" customWidth="1"/>
    <col min="784" max="786" width="3" style="36" bestFit="1" customWidth="1"/>
    <col min="787" max="1024" width="9" style="36"/>
    <col min="1025" max="1025" width="6.875" style="36" customWidth="1"/>
    <col min="1026" max="1026" width="33.75" style="36" customWidth="1"/>
    <col min="1027" max="1027" width="50.625" style="36" customWidth="1"/>
    <col min="1028" max="1028" width="66.5" style="36" customWidth="1"/>
    <col min="1029" max="1029" width="9" style="36"/>
    <col min="1030" max="1030" width="15.5" style="36" bestFit="1" customWidth="1"/>
    <col min="1031" max="1031" width="3" style="36" bestFit="1" customWidth="1"/>
    <col min="1032" max="1037" width="2.625" style="36" bestFit="1" customWidth="1"/>
    <col min="1038" max="1038" width="3" style="36" bestFit="1" customWidth="1"/>
    <col min="1039" max="1039" width="3.875" style="36" bestFit="1" customWidth="1"/>
    <col min="1040" max="1042" width="3" style="36" bestFit="1" customWidth="1"/>
    <col min="1043" max="1280" width="9" style="36"/>
    <col min="1281" max="1281" width="6.875" style="36" customWidth="1"/>
    <col min="1282" max="1282" width="33.75" style="36" customWidth="1"/>
    <col min="1283" max="1283" width="50.625" style="36" customWidth="1"/>
    <col min="1284" max="1284" width="66.5" style="36" customWidth="1"/>
    <col min="1285" max="1285" width="9" style="36"/>
    <col min="1286" max="1286" width="15.5" style="36" bestFit="1" customWidth="1"/>
    <col min="1287" max="1287" width="3" style="36" bestFit="1" customWidth="1"/>
    <col min="1288" max="1293" width="2.625" style="36" bestFit="1" customWidth="1"/>
    <col min="1294" max="1294" width="3" style="36" bestFit="1" customWidth="1"/>
    <col min="1295" max="1295" width="3.875" style="36" bestFit="1" customWidth="1"/>
    <col min="1296" max="1298" width="3" style="36" bestFit="1" customWidth="1"/>
    <col min="1299" max="1536" width="9" style="36"/>
    <col min="1537" max="1537" width="6.875" style="36" customWidth="1"/>
    <col min="1538" max="1538" width="33.75" style="36" customWidth="1"/>
    <col min="1539" max="1539" width="50.625" style="36" customWidth="1"/>
    <col min="1540" max="1540" width="66.5" style="36" customWidth="1"/>
    <col min="1541" max="1541" width="9" style="36"/>
    <col min="1542" max="1542" width="15.5" style="36" bestFit="1" customWidth="1"/>
    <col min="1543" max="1543" width="3" style="36" bestFit="1" customWidth="1"/>
    <col min="1544" max="1549" width="2.625" style="36" bestFit="1" customWidth="1"/>
    <col min="1550" max="1550" width="3" style="36" bestFit="1" customWidth="1"/>
    <col min="1551" max="1551" width="3.875" style="36" bestFit="1" customWidth="1"/>
    <col min="1552" max="1554" width="3" style="36" bestFit="1" customWidth="1"/>
    <col min="1555" max="1792" width="9" style="36"/>
    <col min="1793" max="1793" width="6.875" style="36" customWidth="1"/>
    <col min="1794" max="1794" width="33.75" style="36" customWidth="1"/>
    <col min="1795" max="1795" width="50.625" style="36" customWidth="1"/>
    <col min="1796" max="1796" width="66.5" style="36" customWidth="1"/>
    <col min="1797" max="1797" width="9" style="36"/>
    <col min="1798" max="1798" width="15.5" style="36" bestFit="1" customWidth="1"/>
    <col min="1799" max="1799" width="3" style="36" bestFit="1" customWidth="1"/>
    <col min="1800" max="1805" width="2.625" style="36" bestFit="1" customWidth="1"/>
    <col min="1806" max="1806" width="3" style="36" bestFit="1" customWidth="1"/>
    <col min="1807" max="1807" width="3.875" style="36" bestFit="1" customWidth="1"/>
    <col min="1808" max="1810" width="3" style="36" bestFit="1" customWidth="1"/>
    <col min="1811" max="2048" width="9" style="36"/>
    <col min="2049" max="2049" width="6.875" style="36" customWidth="1"/>
    <col min="2050" max="2050" width="33.75" style="36" customWidth="1"/>
    <col min="2051" max="2051" width="50.625" style="36" customWidth="1"/>
    <col min="2052" max="2052" width="66.5" style="36" customWidth="1"/>
    <col min="2053" max="2053" width="9" style="36"/>
    <col min="2054" max="2054" width="15.5" style="36" bestFit="1" customWidth="1"/>
    <col min="2055" max="2055" width="3" style="36" bestFit="1" customWidth="1"/>
    <col min="2056" max="2061" width="2.625" style="36" bestFit="1" customWidth="1"/>
    <col min="2062" max="2062" width="3" style="36" bestFit="1" customWidth="1"/>
    <col min="2063" max="2063" width="3.875" style="36" bestFit="1" customWidth="1"/>
    <col min="2064" max="2066" width="3" style="36" bestFit="1" customWidth="1"/>
    <col min="2067" max="2304" width="9" style="36"/>
    <col min="2305" max="2305" width="6.875" style="36" customWidth="1"/>
    <col min="2306" max="2306" width="33.75" style="36" customWidth="1"/>
    <col min="2307" max="2307" width="50.625" style="36" customWidth="1"/>
    <col min="2308" max="2308" width="66.5" style="36" customWidth="1"/>
    <col min="2309" max="2309" width="9" style="36"/>
    <col min="2310" max="2310" width="15.5" style="36" bestFit="1" customWidth="1"/>
    <col min="2311" max="2311" width="3" style="36" bestFit="1" customWidth="1"/>
    <col min="2312" max="2317" width="2.625" style="36" bestFit="1" customWidth="1"/>
    <col min="2318" max="2318" width="3" style="36" bestFit="1" customWidth="1"/>
    <col min="2319" max="2319" width="3.875" style="36" bestFit="1" customWidth="1"/>
    <col min="2320" max="2322" width="3" style="36" bestFit="1" customWidth="1"/>
    <col min="2323" max="2560" width="9" style="36"/>
    <col min="2561" max="2561" width="6.875" style="36" customWidth="1"/>
    <col min="2562" max="2562" width="33.75" style="36" customWidth="1"/>
    <col min="2563" max="2563" width="50.625" style="36" customWidth="1"/>
    <col min="2564" max="2564" width="66.5" style="36" customWidth="1"/>
    <col min="2565" max="2565" width="9" style="36"/>
    <col min="2566" max="2566" width="15.5" style="36" bestFit="1" customWidth="1"/>
    <col min="2567" max="2567" width="3" style="36" bestFit="1" customWidth="1"/>
    <col min="2568" max="2573" width="2.625" style="36" bestFit="1" customWidth="1"/>
    <col min="2574" max="2574" width="3" style="36" bestFit="1" customWidth="1"/>
    <col min="2575" max="2575" width="3.875" style="36" bestFit="1" customWidth="1"/>
    <col min="2576" max="2578" width="3" style="36" bestFit="1" customWidth="1"/>
    <col min="2579" max="2816" width="9" style="36"/>
    <col min="2817" max="2817" width="6.875" style="36" customWidth="1"/>
    <col min="2818" max="2818" width="33.75" style="36" customWidth="1"/>
    <col min="2819" max="2819" width="50.625" style="36" customWidth="1"/>
    <col min="2820" max="2820" width="66.5" style="36" customWidth="1"/>
    <col min="2821" max="2821" width="9" style="36"/>
    <col min="2822" max="2822" width="15.5" style="36" bestFit="1" customWidth="1"/>
    <col min="2823" max="2823" width="3" style="36" bestFit="1" customWidth="1"/>
    <col min="2824" max="2829" width="2.625" style="36" bestFit="1" customWidth="1"/>
    <col min="2830" max="2830" width="3" style="36" bestFit="1" customWidth="1"/>
    <col min="2831" max="2831" width="3.875" style="36" bestFit="1" customWidth="1"/>
    <col min="2832" max="2834" width="3" style="36" bestFit="1" customWidth="1"/>
    <col min="2835" max="3072" width="9" style="36"/>
    <col min="3073" max="3073" width="6.875" style="36" customWidth="1"/>
    <col min="3074" max="3074" width="33.75" style="36" customWidth="1"/>
    <col min="3075" max="3075" width="50.625" style="36" customWidth="1"/>
    <col min="3076" max="3076" width="66.5" style="36" customWidth="1"/>
    <col min="3077" max="3077" width="9" style="36"/>
    <col min="3078" max="3078" width="15.5" style="36" bestFit="1" customWidth="1"/>
    <col min="3079" max="3079" width="3" style="36" bestFit="1" customWidth="1"/>
    <col min="3080" max="3085" width="2.625" style="36" bestFit="1" customWidth="1"/>
    <col min="3086" max="3086" width="3" style="36" bestFit="1" customWidth="1"/>
    <col min="3087" max="3087" width="3.875" style="36" bestFit="1" customWidth="1"/>
    <col min="3088" max="3090" width="3" style="36" bestFit="1" customWidth="1"/>
    <col min="3091" max="3328" width="9" style="36"/>
    <col min="3329" max="3329" width="6.875" style="36" customWidth="1"/>
    <col min="3330" max="3330" width="33.75" style="36" customWidth="1"/>
    <col min="3331" max="3331" width="50.625" style="36" customWidth="1"/>
    <col min="3332" max="3332" width="66.5" style="36" customWidth="1"/>
    <col min="3333" max="3333" width="9" style="36"/>
    <col min="3334" max="3334" width="15.5" style="36" bestFit="1" customWidth="1"/>
    <col min="3335" max="3335" width="3" style="36" bestFit="1" customWidth="1"/>
    <col min="3336" max="3341" width="2.625" style="36" bestFit="1" customWidth="1"/>
    <col min="3342" max="3342" width="3" style="36" bestFit="1" customWidth="1"/>
    <col min="3343" max="3343" width="3.875" style="36" bestFit="1" customWidth="1"/>
    <col min="3344" max="3346" width="3" style="36" bestFit="1" customWidth="1"/>
    <col min="3347" max="3584" width="9" style="36"/>
    <col min="3585" max="3585" width="6.875" style="36" customWidth="1"/>
    <col min="3586" max="3586" width="33.75" style="36" customWidth="1"/>
    <col min="3587" max="3587" width="50.625" style="36" customWidth="1"/>
    <col min="3588" max="3588" width="66.5" style="36" customWidth="1"/>
    <col min="3589" max="3589" width="9" style="36"/>
    <col min="3590" max="3590" width="15.5" style="36" bestFit="1" customWidth="1"/>
    <col min="3591" max="3591" width="3" style="36" bestFit="1" customWidth="1"/>
    <col min="3592" max="3597" width="2.625" style="36" bestFit="1" customWidth="1"/>
    <col min="3598" max="3598" width="3" style="36" bestFit="1" customWidth="1"/>
    <col min="3599" max="3599" width="3.875" style="36" bestFit="1" customWidth="1"/>
    <col min="3600" max="3602" width="3" style="36" bestFit="1" customWidth="1"/>
    <col min="3603" max="3840" width="9" style="36"/>
    <col min="3841" max="3841" width="6.875" style="36" customWidth="1"/>
    <col min="3842" max="3842" width="33.75" style="36" customWidth="1"/>
    <col min="3843" max="3843" width="50.625" style="36" customWidth="1"/>
    <col min="3844" max="3844" width="66.5" style="36" customWidth="1"/>
    <col min="3845" max="3845" width="9" style="36"/>
    <col min="3846" max="3846" width="15.5" style="36" bestFit="1" customWidth="1"/>
    <col min="3847" max="3847" width="3" style="36" bestFit="1" customWidth="1"/>
    <col min="3848" max="3853" width="2.625" style="36" bestFit="1" customWidth="1"/>
    <col min="3854" max="3854" width="3" style="36" bestFit="1" customWidth="1"/>
    <col min="3855" max="3855" width="3.875" style="36" bestFit="1" customWidth="1"/>
    <col min="3856" max="3858" width="3" style="36" bestFit="1" customWidth="1"/>
    <col min="3859" max="4096" width="9" style="36"/>
    <col min="4097" max="4097" width="6.875" style="36" customWidth="1"/>
    <col min="4098" max="4098" width="33.75" style="36" customWidth="1"/>
    <col min="4099" max="4099" width="50.625" style="36" customWidth="1"/>
    <col min="4100" max="4100" width="66.5" style="36" customWidth="1"/>
    <col min="4101" max="4101" width="9" style="36"/>
    <col min="4102" max="4102" width="15.5" style="36" bestFit="1" customWidth="1"/>
    <col min="4103" max="4103" width="3" style="36" bestFit="1" customWidth="1"/>
    <col min="4104" max="4109" width="2.625" style="36" bestFit="1" customWidth="1"/>
    <col min="4110" max="4110" width="3" style="36" bestFit="1" customWidth="1"/>
    <col min="4111" max="4111" width="3.875" style="36" bestFit="1" customWidth="1"/>
    <col min="4112" max="4114" width="3" style="36" bestFit="1" customWidth="1"/>
    <col min="4115" max="4352" width="9" style="36"/>
    <col min="4353" max="4353" width="6.875" style="36" customWidth="1"/>
    <col min="4354" max="4354" width="33.75" style="36" customWidth="1"/>
    <col min="4355" max="4355" width="50.625" style="36" customWidth="1"/>
    <col min="4356" max="4356" width="66.5" style="36" customWidth="1"/>
    <col min="4357" max="4357" width="9" style="36"/>
    <col min="4358" max="4358" width="15.5" style="36" bestFit="1" customWidth="1"/>
    <col min="4359" max="4359" width="3" style="36" bestFit="1" customWidth="1"/>
    <col min="4360" max="4365" width="2.625" style="36" bestFit="1" customWidth="1"/>
    <col min="4366" max="4366" width="3" style="36" bestFit="1" customWidth="1"/>
    <col min="4367" max="4367" width="3.875" style="36" bestFit="1" customWidth="1"/>
    <col min="4368" max="4370" width="3" style="36" bestFit="1" customWidth="1"/>
    <col min="4371" max="4608" width="9" style="36"/>
    <col min="4609" max="4609" width="6.875" style="36" customWidth="1"/>
    <col min="4610" max="4610" width="33.75" style="36" customWidth="1"/>
    <col min="4611" max="4611" width="50.625" style="36" customWidth="1"/>
    <col min="4612" max="4612" width="66.5" style="36" customWidth="1"/>
    <col min="4613" max="4613" width="9" style="36"/>
    <col min="4614" max="4614" width="15.5" style="36" bestFit="1" customWidth="1"/>
    <col min="4615" max="4615" width="3" style="36" bestFit="1" customWidth="1"/>
    <col min="4616" max="4621" width="2.625" style="36" bestFit="1" customWidth="1"/>
    <col min="4622" max="4622" width="3" style="36" bestFit="1" customWidth="1"/>
    <col min="4623" max="4623" width="3.875" style="36" bestFit="1" customWidth="1"/>
    <col min="4624" max="4626" width="3" style="36" bestFit="1" customWidth="1"/>
    <col min="4627" max="4864" width="9" style="36"/>
    <col min="4865" max="4865" width="6.875" style="36" customWidth="1"/>
    <col min="4866" max="4866" width="33.75" style="36" customWidth="1"/>
    <col min="4867" max="4867" width="50.625" style="36" customWidth="1"/>
    <col min="4868" max="4868" width="66.5" style="36" customWidth="1"/>
    <col min="4869" max="4869" width="9" style="36"/>
    <col min="4870" max="4870" width="15.5" style="36" bestFit="1" customWidth="1"/>
    <col min="4871" max="4871" width="3" style="36" bestFit="1" customWidth="1"/>
    <col min="4872" max="4877" width="2.625" style="36" bestFit="1" customWidth="1"/>
    <col min="4878" max="4878" width="3" style="36" bestFit="1" customWidth="1"/>
    <col min="4879" max="4879" width="3.875" style="36" bestFit="1" customWidth="1"/>
    <col min="4880" max="4882" width="3" style="36" bestFit="1" customWidth="1"/>
    <col min="4883" max="5120" width="9" style="36"/>
    <col min="5121" max="5121" width="6.875" style="36" customWidth="1"/>
    <col min="5122" max="5122" width="33.75" style="36" customWidth="1"/>
    <col min="5123" max="5123" width="50.625" style="36" customWidth="1"/>
    <col min="5124" max="5124" width="66.5" style="36" customWidth="1"/>
    <col min="5125" max="5125" width="9" style="36"/>
    <col min="5126" max="5126" width="15.5" style="36" bestFit="1" customWidth="1"/>
    <col min="5127" max="5127" width="3" style="36" bestFit="1" customWidth="1"/>
    <col min="5128" max="5133" width="2.625" style="36" bestFit="1" customWidth="1"/>
    <col min="5134" max="5134" width="3" style="36" bestFit="1" customWidth="1"/>
    <col min="5135" max="5135" width="3.875" style="36" bestFit="1" customWidth="1"/>
    <col min="5136" max="5138" width="3" style="36" bestFit="1" customWidth="1"/>
    <col min="5139" max="5376" width="9" style="36"/>
    <col min="5377" max="5377" width="6.875" style="36" customWidth="1"/>
    <col min="5378" max="5378" width="33.75" style="36" customWidth="1"/>
    <col min="5379" max="5379" width="50.625" style="36" customWidth="1"/>
    <col min="5380" max="5380" width="66.5" style="36" customWidth="1"/>
    <col min="5381" max="5381" width="9" style="36"/>
    <col min="5382" max="5382" width="15.5" style="36" bestFit="1" customWidth="1"/>
    <col min="5383" max="5383" width="3" style="36" bestFit="1" customWidth="1"/>
    <col min="5384" max="5389" width="2.625" style="36" bestFit="1" customWidth="1"/>
    <col min="5390" max="5390" width="3" style="36" bestFit="1" customWidth="1"/>
    <col min="5391" max="5391" width="3.875" style="36" bestFit="1" customWidth="1"/>
    <col min="5392" max="5394" width="3" style="36" bestFit="1" customWidth="1"/>
    <col min="5395" max="5632" width="9" style="36"/>
    <col min="5633" max="5633" width="6.875" style="36" customWidth="1"/>
    <col min="5634" max="5634" width="33.75" style="36" customWidth="1"/>
    <col min="5635" max="5635" width="50.625" style="36" customWidth="1"/>
    <col min="5636" max="5636" width="66.5" style="36" customWidth="1"/>
    <col min="5637" max="5637" width="9" style="36"/>
    <col min="5638" max="5638" width="15.5" style="36" bestFit="1" customWidth="1"/>
    <col min="5639" max="5639" width="3" style="36" bestFit="1" customWidth="1"/>
    <col min="5640" max="5645" width="2.625" style="36" bestFit="1" customWidth="1"/>
    <col min="5646" max="5646" width="3" style="36" bestFit="1" customWidth="1"/>
    <col min="5647" max="5647" width="3.875" style="36" bestFit="1" customWidth="1"/>
    <col min="5648" max="5650" width="3" style="36" bestFit="1" customWidth="1"/>
    <col min="5651" max="5888" width="9" style="36"/>
    <col min="5889" max="5889" width="6.875" style="36" customWidth="1"/>
    <col min="5890" max="5890" width="33.75" style="36" customWidth="1"/>
    <col min="5891" max="5891" width="50.625" style="36" customWidth="1"/>
    <col min="5892" max="5892" width="66.5" style="36" customWidth="1"/>
    <col min="5893" max="5893" width="9" style="36"/>
    <col min="5894" max="5894" width="15.5" style="36" bestFit="1" customWidth="1"/>
    <col min="5895" max="5895" width="3" style="36" bestFit="1" customWidth="1"/>
    <col min="5896" max="5901" width="2.625" style="36" bestFit="1" customWidth="1"/>
    <col min="5902" max="5902" width="3" style="36" bestFit="1" customWidth="1"/>
    <col min="5903" max="5903" width="3.875" style="36" bestFit="1" customWidth="1"/>
    <col min="5904" max="5906" width="3" style="36" bestFit="1" customWidth="1"/>
    <col min="5907" max="6144" width="9" style="36"/>
    <col min="6145" max="6145" width="6.875" style="36" customWidth="1"/>
    <col min="6146" max="6146" width="33.75" style="36" customWidth="1"/>
    <col min="6147" max="6147" width="50.625" style="36" customWidth="1"/>
    <col min="6148" max="6148" width="66.5" style="36" customWidth="1"/>
    <col min="6149" max="6149" width="9" style="36"/>
    <col min="6150" max="6150" width="15.5" style="36" bestFit="1" customWidth="1"/>
    <col min="6151" max="6151" width="3" style="36" bestFit="1" customWidth="1"/>
    <col min="6152" max="6157" width="2.625" style="36" bestFit="1" customWidth="1"/>
    <col min="6158" max="6158" width="3" style="36" bestFit="1" customWidth="1"/>
    <col min="6159" max="6159" width="3.875" style="36" bestFit="1" customWidth="1"/>
    <col min="6160" max="6162" width="3" style="36" bestFit="1" customWidth="1"/>
    <col min="6163" max="6400" width="9" style="36"/>
    <col min="6401" max="6401" width="6.875" style="36" customWidth="1"/>
    <col min="6402" max="6402" width="33.75" style="36" customWidth="1"/>
    <col min="6403" max="6403" width="50.625" style="36" customWidth="1"/>
    <col min="6404" max="6404" width="66.5" style="36" customWidth="1"/>
    <col min="6405" max="6405" width="9" style="36"/>
    <col min="6406" max="6406" width="15.5" style="36" bestFit="1" customWidth="1"/>
    <col min="6407" max="6407" width="3" style="36" bestFit="1" customWidth="1"/>
    <col min="6408" max="6413" width="2.625" style="36" bestFit="1" customWidth="1"/>
    <col min="6414" max="6414" width="3" style="36" bestFit="1" customWidth="1"/>
    <col min="6415" max="6415" width="3.875" style="36" bestFit="1" customWidth="1"/>
    <col min="6416" max="6418" width="3" style="36" bestFit="1" customWidth="1"/>
    <col min="6419" max="6656" width="9" style="36"/>
    <col min="6657" max="6657" width="6.875" style="36" customWidth="1"/>
    <col min="6658" max="6658" width="33.75" style="36" customWidth="1"/>
    <col min="6659" max="6659" width="50.625" style="36" customWidth="1"/>
    <col min="6660" max="6660" width="66.5" style="36" customWidth="1"/>
    <col min="6661" max="6661" width="9" style="36"/>
    <col min="6662" max="6662" width="15.5" style="36" bestFit="1" customWidth="1"/>
    <col min="6663" max="6663" width="3" style="36" bestFit="1" customWidth="1"/>
    <col min="6664" max="6669" width="2.625" style="36" bestFit="1" customWidth="1"/>
    <col min="6670" max="6670" width="3" style="36" bestFit="1" customWidth="1"/>
    <col min="6671" max="6671" width="3.875" style="36" bestFit="1" customWidth="1"/>
    <col min="6672" max="6674" width="3" style="36" bestFit="1" customWidth="1"/>
    <col min="6675" max="6912" width="9" style="36"/>
    <col min="6913" max="6913" width="6.875" style="36" customWidth="1"/>
    <col min="6914" max="6914" width="33.75" style="36" customWidth="1"/>
    <col min="6915" max="6915" width="50.625" style="36" customWidth="1"/>
    <col min="6916" max="6916" width="66.5" style="36" customWidth="1"/>
    <col min="6917" max="6917" width="9" style="36"/>
    <col min="6918" max="6918" width="15.5" style="36" bestFit="1" customWidth="1"/>
    <col min="6919" max="6919" width="3" style="36" bestFit="1" customWidth="1"/>
    <col min="6920" max="6925" width="2.625" style="36" bestFit="1" customWidth="1"/>
    <col min="6926" max="6926" width="3" style="36" bestFit="1" customWidth="1"/>
    <col min="6927" max="6927" width="3.875" style="36" bestFit="1" customWidth="1"/>
    <col min="6928" max="6930" width="3" style="36" bestFit="1" customWidth="1"/>
    <col min="6931" max="7168" width="9" style="36"/>
    <col min="7169" max="7169" width="6.875" style="36" customWidth="1"/>
    <col min="7170" max="7170" width="33.75" style="36" customWidth="1"/>
    <col min="7171" max="7171" width="50.625" style="36" customWidth="1"/>
    <col min="7172" max="7172" width="66.5" style="36" customWidth="1"/>
    <col min="7173" max="7173" width="9" style="36"/>
    <col min="7174" max="7174" width="15.5" style="36" bestFit="1" customWidth="1"/>
    <col min="7175" max="7175" width="3" style="36" bestFit="1" customWidth="1"/>
    <col min="7176" max="7181" width="2.625" style="36" bestFit="1" customWidth="1"/>
    <col min="7182" max="7182" width="3" style="36" bestFit="1" customWidth="1"/>
    <col min="7183" max="7183" width="3.875" style="36" bestFit="1" customWidth="1"/>
    <col min="7184" max="7186" width="3" style="36" bestFit="1" customWidth="1"/>
    <col min="7187" max="7424" width="9" style="36"/>
    <col min="7425" max="7425" width="6.875" style="36" customWidth="1"/>
    <col min="7426" max="7426" width="33.75" style="36" customWidth="1"/>
    <col min="7427" max="7427" width="50.625" style="36" customWidth="1"/>
    <col min="7428" max="7428" width="66.5" style="36" customWidth="1"/>
    <col min="7429" max="7429" width="9" style="36"/>
    <col min="7430" max="7430" width="15.5" style="36" bestFit="1" customWidth="1"/>
    <col min="7431" max="7431" width="3" style="36" bestFit="1" customWidth="1"/>
    <col min="7432" max="7437" width="2.625" style="36" bestFit="1" customWidth="1"/>
    <col min="7438" max="7438" width="3" style="36" bestFit="1" customWidth="1"/>
    <col min="7439" max="7439" width="3.875" style="36" bestFit="1" customWidth="1"/>
    <col min="7440" max="7442" width="3" style="36" bestFit="1" customWidth="1"/>
    <col min="7443" max="7680" width="9" style="36"/>
    <col min="7681" max="7681" width="6.875" style="36" customWidth="1"/>
    <col min="7682" max="7682" width="33.75" style="36" customWidth="1"/>
    <col min="7683" max="7683" width="50.625" style="36" customWidth="1"/>
    <col min="7684" max="7684" width="66.5" style="36" customWidth="1"/>
    <col min="7685" max="7685" width="9" style="36"/>
    <col min="7686" max="7686" width="15.5" style="36" bestFit="1" customWidth="1"/>
    <col min="7687" max="7687" width="3" style="36" bestFit="1" customWidth="1"/>
    <col min="7688" max="7693" width="2.625" style="36" bestFit="1" customWidth="1"/>
    <col min="7694" max="7694" width="3" style="36" bestFit="1" customWidth="1"/>
    <col min="7695" max="7695" width="3.875" style="36" bestFit="1" customWidth="1"/>
    <col min="7696" max="7698" width="3" style="36" bestFit="1" customWidth="1"/>
    <col min="7699" max="7936" width="9" style="36"/>
    <col min="7937" max="7937" width="6.875" style="36" customWidth="1"/>
    <col min="7938" max="7938" width="33.75" style="36" customWidth="1"/>
    <col min="7939" max="7939" width="50.625" style="36" customWidth="1"/>
    <col min="7940" max="7940" width="66.5" style="36" customWidth="1"/>
    <col min="7941" max="7941" width="9" style="36"/>
    <col min="7942" max="7942" width="15.5" style="36" bestFit="1" customWidth="1"/>
    <col min="7943" max="7943" width="3" style="36" bestFit="1" customWidth="1"/>
    <col min="7944" max="7949" width="2.625" style="36" bestFit="1" customWidth="1"/>
    <col min="7950" max="7950" width="3" style="36" bestFit="1" customWidth="1"/>
    <col min="7951" max="7951" width="3.875" style="36" bestFit="1" customWidth="1"/>
    <col min="7952" max="7954" width="3" style="36" bestFit="1" customWidth="1"/>
    <col min="7955" max="8192" width="9" style="36"/>
    <col min="8193" max="8193" width="6.875" style="36" customWidth="1"/>
    <col min="8194" max="8194" width="33.75" style="36" customWidth="1"/>
    <col min="8195" max="8195" width="50.625" style="36" customWidth="1"/>
    <col min="8196" max="8196" width="66.5" style="36" customWidth="1"/>
    <col min="8197" max="8197" width="9" style="36"/>
    <col min="8198" max="8198" width="15.5" style="36" bestFit="1" customWidth="1"/>
    <col min="8199" max="8199" width="3" style="36" bestFit="1" customWidth="1"/>
    <col min="8200" max="8205" width="2.625" style="36" bestFit="1" customWidth="1"/>
    <col min="8206" max="8206" width="3" style="36" bestFit="1" customWidth="1"/>
    <col min="8207" max="8207" width="3.875" style="36" bestFit="1" customWidth="1"/>
    <col min="8208" max="8210" width="3" style="36" bestFit="1" customWidth="1"/>
    <col min="8211" max="8448" width="9" style="36"/>
    <col min="8449" max="8449" width="6.875" style="36" customWidth="1"/>
    <col min="8450" max="8450" width="33.75" style="36" customWidth="1"/>
    <col min="8451" max="8451" width="50.625" style="36" customWidth="1"/>
    <col min="8452" max="8452" width="66.5" style="36" customWidth="1"/>
    <col min="8453" max="8453" width="9" style="36"/>
    <col min="8454" max="8454" width="15.5" style="36" bestFit="1" customWidth="1"/>
    <col min="8455" max="8455" width="3" style="36" bestFit="1" customWidth="1"/>
    <col min="8456" max="8461" width="2.625" style="36" bestFit="1" customWidth="1"/>
    <col min="8462" max="8462" width="3" style="36" bestFit="1" customWidth="1"/>
    <col min="8463" max="8463" width="3.875" style="36" bestFit="1" customWidth="1"/>
    <col min="8464" max="8466" width="3" style="36" bestFit="1" customWidth="1"/>
    <col min="8467" max="8704" width="9" style="36"/>
    <col min="8705" max="8705" width="6.875" style="36" customWidth="1"/>
    <col min="8706" max="8706" width="33.75" style="36" customWidth="1"/>
    <col min="8707" max="8707" width="50.625" style="36" customWidth="1"/>
    <col min="8708" max="8708" width="66.5" style="36" customWidth="1"/>
    <col min="8709" max="8709" width="9" style="36"/>
    <col min="8710" max="8710" width="15.5" style="36" bestFit="1" customWidth="1"/>
    <col min="8711" max="8711" width="3" style="36" bestFit="1" customWidth="1"/>
    <col min="8712" max="8717" width="2.625" style="36" bestFit="1" customWidth="1"/>
    <col min="8718" max="8718" width="3" style="36" bestFit="1" customWidth="1"/>
    <col min="8719" max="8719" width="3.875" style="36" bestFit="1" customWidth="1"/>
    <col min="8720" max="8722" width="3" style="36" bestFit="1" customWidth="1"/>
    <col min="8723" max="8960" width="9" style="36"/>
    <col min="8961" max="8961" width="6.875" style="36" customWidth="1"/>
    <col min="8962" max="8962" width="33.75" style="36" customWidth="1"/>
    <col min="8963" max="8963" width="50.625" style="36" customWidth="1"/>
    <col min="8964" max="8964" width="66.5" style="36" customWidth="1"/>
    <col min="8965" max="8965" width="9" style="36"/>
    <col min="8966" max="8966" width="15.5" style="36" bestFit="1" customWidth="1"/>
    <col min="8967" max="8967" width="3" style="36" bestFit="1" customWidth="1"/>
    <col min="8968" max="8973" width="2.625" style="36" bestFit="1" customWidth="1"/>
    <col min="8974" max="8974" width="3" style="36" bestFit="1" customWidth="1"/>
    <col min="8975" max="8975" width="3.875" style="36" bestFit="1" customWidth="1"/>
    <col min="8976" max="8978" width="3" style="36" bestFit="1" customWidth="1"/>
    <col min="8979" max="9216" width="9" style="36"/>
    <col min="9217" max="9217" width="6.875" style="36" customWidth="1"/>
    <col min="9218" max="9218" width="33.75" style="36" customWidth="1"/>
    <col min="9219" max="9219" width="50.625" style="36" customWidth="1"/>
    <col min="9220" max="9220" width="66.5" style="36" customWidth="1"/>
    <col min="9221" max="9221" width="9" style="36"/>
    <col min="9222" max="9222" width="15.5" style="36" bestFit="1" customWidth="1"/>
    <col min="9223" max="9223" width="3" style="36" bestFit="1" customWidth="1"/>
    <col min="9224" max="9229" width="2.625" style="36" bestFit="1" customWidth="1"/>
    <col min="9230" max="9230" width="3" style="36" bestFit="1" customWidth="1"/>
    <col min="9231" max="9231" width="3.875" style="36" bestFit="1" customWidth="1"/>
    <col min="9232" max="9234" width="3" style="36" bestFit="1" customWidth="1"/>
    <col min="9235" max="9472" width="9" style="36"/>
    <col min="9473" max="9473" width="6.875" style="36" customWidth="1"/>
    <col min="9474" max="9474" width="33.75" style="36" customWidth="1"/>
    <col min="9475" max="9475" width="50.625" style="36" customWidth="1"/>
    <col min="9476" max="9476" width="66.5" style="36" customWidth="1"/>
    <col min="9477" max="9477" width="9" style="36"/>
    <col min="9478" max="9478" width="15.5" style="36" bestFit="1" customWidth="1"/>
    <col min="9479" max="9479" width="3" style="36" bestFit="1" customWidth="1"/>
    <col min="9480" max="9485" width="2.625" style="36" bestFit="1" customWidth="1"/>
    <col min="9486" max="9486" width="3" style="36" bestFit="1" customWidth="1"/>
    <col min="9487" max="9487" width="3.875" style="36" bestFit="1" customWidth="1"/>
    <col min="9488" max="9490" width="3" style="36" bestFit="1" customWidth="1"/>
    <col min="9491" max="9728" width="9" style="36"/>
    <col min="9729" max="9729" width="6.875" style="36" customWidth="1"/>
    <col min="9730" max="9730" width="33.75" style="36" customWidth="1"/>
    <col min="9731" max="9731" width="50.625" style="36" customWidth="1"/>
    <col min="9732" max="9732" width="66.5" style="36" customWidth="1"/>
    <col min="9733" max="9733" width="9" style="36"/>
    <col min="9734" max="9734" width="15.5" style="36" bestFit="1" customWidth="1"/>
    <col min="9735" max="9735" width="3" style="36" bestFit="1" customWidth="1"/>
    <col min="9736" max="9741" width="2.625" style="36" bestFit="1" customWidth="1"/>
    <col min="9742" max="9742" width="3" style="36" bestFit="1" customWidth="1"/>
    <col min="9743" max="9743" width="3.875" style="36" bestFit="1" customWidth="1"/>
    <col min="9744" max="9746" width="3" style="36" bestFit="1" customWidth="1"/>
    <col min="9747" max="9984" width="9" style="36"/>
    <col min="9985" max="9985" width="6.875" style="36" customWidth="1"/>
    <col min="9986" max="9986" width="33.75" style="36" customWidth="1"/>
    <col min="9987" max="9987" width="50.625" style="36" customWidth="1"/>
    <col min="9988" max="9988" width="66.5" style="36" customWidth="1"/>
    <col min="9989" max="9989" width="9" style="36"/>
    <col min="9990" max="9990" width="15.5" style="36" bestFit="1" customWidth="1"/>
    <col min="9991" max="9991" width="3" style="36" bestFit="1" customWidth="1"/>
    <col min="9992" max="9997" width="2.625" style="36" bestFit="1" customWidth="1"/>
    <col min="9998" max="9998" width="3" style="36" bestFit="1" customWidth="1"/>
    <col min="9999" max="9999" width="3.875" style="36" bestFit="1" customWidth="1"/>
    <col min="10000" max="10002" width="3" style="36" bestFit="1" customWidth="1"/>
    <col min="10003" max="10240" width="9" style="36"/>
    <col min="10241" max="10241" width="6.875" style="36" customWidth="1"/>
    <col min="10242" max="10242" width="33.75" style="36" customWidth="1"/>
    <col min="10243" max="10243" width="50.625" style="36" customWidth="1"/>
    <col min="10244" max="10244" width="66.5" style="36" customWidth="1"/>
    <col min="10245" max="10245" width="9" style="36"/>
    <col min="10246" max="10246" width="15.5" style="36" bestFit="1" customWidth="1"/>
    <col min="10247" max="10247" width="3" style="36" bestFit="1" customWidth="1"/>
    <col min="10248" max="10253" width="2.625" style="36" bestFit="1" customWidth="1"/>
    <col min="10254" max="10254" width="3" style="36" bestFit="1" customWidth="1"/>
    <col min="10255" max="10255" width="3.875" style="36" bestFit="1" customWidth="1"/>
    <col min="10256" max="10258" width="3" style="36" bestFit="1" customWidth="1"/>
    <col min="10259" max="10496" width="9" style="36"/>
    <col min="10497" max="10497" width="6.875" style="36" customWidth="1"/>
    <col min="10498" max="10498" width="33.75" style="36" customWidth="1"/>
    <col min="10499" max="10499" width="50.625" style="36" customWidth="1"/>
    <col min="10500" max="10500" width="66.5" style="36" customWidth="1"/>
    <col min="10501" max="10501" width="9" style="36"/>
    <col min="10502" max="10502" width="15.5" style="36" bestFit="1" customWidth="1"/>
    <col min="10503" max="10503" width="3" style="36" bestFit="1" customWidth="1"/>
    <col min="10504" max="10509" width="2.625" style="36" bestFit="1" customWidth="1"/>
    <col min="10510" max="10510" width="3" style="36" bestFit="1" customWidth="1"/>
    <col min="10511" max="10511" width="3.875" style="36" bestFit="1" customWidth="1"/>
    <col min="10512" max="10514" width="3" style="36" bestFit="1" customWidth="1"/>
    <col min="10515" max="10752" width="9" style="36"/>
    <col min="10753" max="10753" width="6.875" style="36" customWidth="1"/>
    <col min="10754" max="10754" width="33.75" style="36" customWidth="1"/>
    <col min="10755" max="10755" width="50.625" style="36" customWidth="1"/>
    <col min="10756" max="10756" width="66.5" style="36" customWidth="1"/>
    <col min="10757" max="10757" width="9" style="36"/>
    <col min="10758" max="10758" width="15.5" style="36" bestFit="1" customWidth="1"/>
    <col min="10759" max="10759" width="3" style="36" bestFit="1" customWidth="1"/>
    <col min="10760" max="10765" width="2.625" style="36" bestFit="1" customWidth="1"/>
    <col min="10766" max="10766" width="3" style="36" bestFit="1" customWidth="1"/>
    <col min="10767" max="10767" width="3.875" style="36" bestFit="1" customWidth="1"/>
    <col min="10768" max="10770" width="3" style="36" bestFit="1" customWidth="1"/>
    <col min="10771" max="11008" width="9" style="36"/>
    <col min="11009" max="11009" width="6.875" style="36" customWidth="1"/>
    <col min="11010" max="11010" width="33.75" style="36" customWidth="1"/>
    <col min="11011" max="11011" width="50.625" style="36" customWidth="1"/>
    <col min="11012" max="11012" width="66.5" style="36" customWidth="1"/>
    <col min="11013" max="11013" width="9" style="36"/>
    <col min="11014" max="11014" width="15.5" style="36" bestFit="1" customWidth="1"/>
    <col min="11015" max="11015" width="3" style="36" bestFit="1" customWidth="1"/>
    <col min="11016" max="11021" width="2.625" style="36" bestFit="1" customWidth="1"/>
    <col min="11022" max="11022" width="3" style="36" bestFit="1" customWidth="1"/>
    <col min="11023" max="11023" width="3.875" style="36" bestFit="1" customWidth="1"/>
    <col min="11024" max="11026" width="3" style="36" bestFit="1" customWidth="1"/>
    <col min="11027" max="11264" width="9" style="36"/>
    <col min="11265" max="11265" width="6.875" style="36" customWidth="1"/>
    <col min="11266" max="11266" width="33.75" style="36" customWidth="1"/>
    <col min="11267" max="11267" width="50.625" style="36" customWidth="1"/>
    <col min="11268" max="11268" width="66.5" style="36" customWidth="1"/>
    <col min="11269" max="11269" width="9" style="36"/>
    <col min="11270" max="11270" width="15.5" style="36" bestFit="1" customWidth="1"/>
    <col min="11271" max="11271" width="3" style="36" bestFit="1" customWidth="1"/>
    <col min="11272" max="11277" width="2.625" style="36" bestFit="1" customWidth="1"/>
    <col min="11278" max="11278" width="3" style="36" bestFit="1" customWidth="1"/>
    <col min="11279" max="11279" width="3.875" style="36" bestFit="1" customWidth="1"/>
    <col min="11280" max="11282" width="3" style="36" bestFit="1" customWidth="1"/>
    <col min="11283" max="11520" width="9" style="36"/>
    <col min="11521" max="11521" width="6.875" style="36" customWidth="1"/>
    <col min="11522" max="11522" width="33.75" style="36" customWidth="1"/>
    <col min="11523" max="11523" width="50.625" style="36" customWidth="1"/>
    <col min="11524" max="11524" width="66.5" style="36" customWidth="1"/>
    <col min="11525" max="11525" width="9" style="36"/>
    <col min="11526" max="11526" width="15.5" style="36" bestFit="1" customWidth="1"/>
    <col min="11527" max="11527" width="3" style="36" bestFit="1" customWidth="1"/>
    <col min="11528" max="11533" width="2.625" style="36" bestFit="1" customWidth="1"/>
    <col min="11534" max="11534" width="3" style="36" bestFit="1" customWidth="1"/>
    <col min="11535" max="11535" width="3.875" style="36" bestFit="1" customWidth="1"/>
    <col min="11536" max="11538" width="3" style="36" bestFit="1" customWidth="1"/>
    <col min="11539" max="11776" width="9" style="36"/>
    <col min="11777" max="11777" width="6.875" style="36" customWidth="1"/>
    <col min="11778" max="11778" width="33.75" style="36" customWidth="1"/>
    <col min="11779" max="11779" width="50.625" style="36" customWidth="1"/>
    <col min="11780" max="11780" width="66.5" style="36" customWidth="1"/>
    <col min="11781" max="11781" width="9" style="36"/>
    <col min="11782" max="11782" width="15.5" style="36" bestFit="1" customWidth="1"/>
    <col min="11783" max="11783" width="3" style="36" bestFit="1" customWidth="1"/>
    <col min="11784" max="11789" width="2.625" style="36" bestFit="1" customWidth="1"/>
    <col min="11790" max="11790" width="3" style="36" bestFit="1" customWidth="1"/>
    <col min="11791" max="11791" width="3.875" style="36" bestFit="1" customWidth="1"/>
    <col min="11792" max="11794" width="3" style="36" bestFit="1" customWidth="1"/>
    <col min="11795" max="12032" width="9" style="36"/>
    <col min="12033" max="12033" width="6.875" style="36" customWidth="1"/>
    <col min="12034" max="12034" width="33.75" style="36" customWidth="1"/>
    <col min="12035" max="12035" width="50.625" style="36" customWidth="1"/>
    <col min="12036" max="12036" width="66.5" style="36" customWidth="1"/>
    <col min="12037" max="12037" width="9" style="36"/>
    <col min="12038" max="12038" width="15.5" style="36" bestFit="1" customWidth="1"/>
    <col min="12039" max="12039" width="3" style="36" bestFit="1" customWidth="1"/>
    <col min="12040" max="12045" width="2.625" style="36" bestFit="1" customWidth="1"/>
    <col min="12046" max="12046" width="3" style="36" bestFit="1" customWidth="1"/>
    <col min="12047" max="12047" width="3.875" style="36" bestFit="1" customWidth="1"/>
    <col min="12048" max="12050" width="3" style="36" bestFit="1" customWidth="1"/>
    <col min="12051" max="12288" width="9" style="36"/>
    <col min="12289" max="12289" width="6.875" style="36" customWidth="1"/>
    <col min="12290" max="12290" width="33.75" style="36" customWidth="1"/>
    <col min="12291" max="12291" width="50.625" style="36" customWidth="1"/>
    <col min="12292" max="12292" width="66.5" style="36" customWidth="1"/>
    <col min="12293" max="12293" width="9" style="36"/>
    <col min="12294" max="12294" width="15.5" style="36" bestFit="1" customWidth="1"/>
    <col min="12295" max="12295" width="3" style="36" bestFit="1" customWidth="1"/>
    <col min="12296" max="12301" width="2.625" style="36" bestFit="1" customWidth="1"/>
    <col min="12302" max="12302" width="3" style="36" bestFit="1" customWidth="1"/>
    <col min="12303" max="12303" width="3.875" style="36" bestFit="1" customWidth="1"/>
    <col min="12304" max="12306" width="3" style="36" bestFit="1" customWidth="1"/>
    <col min="12307" max="12544" width="9" style="36"/>
    <col min="12545" max="12545" width="6.875" style="36" customWidth="1"/>
    <col min="12546" max="12546" width="33.75" style="36" customWidth="1"/>
    <col min="12547" max="12547" width="50.625" style="36" customWidth="1"/>
    <col min="12548" max="12548" width="66.5" style="36" customWidth="1"/>
    <col min="12549" max="12549" width="9" style="36"/>
    <col min="12550" max="12550" width="15.5" style="36" bestFit="1" customWidth="1"/>
    <col min="12551" max="12551" width="3" style="36" bestFit="1" customWidth="1"/>
    <col min="12552" max="12557" width="2.625" style="36" bestFit="1" customWidth="1"/>
    <col min="12558" max="12558" width="3" style="36" bestFit="1" customWidth="1"/>
    <col min="12559" max="12559" width="3.875" style="36" bestFit="1" customWidth="1"/>
    <col min="12560" max="12562" width="3" style="36" bestFit="1" customWidth="1"/>
    <col min="12563" max="12800" width="9" style="36"/>
    <col min="12801" max="12801" width="6.875" style="36" customWidth="1"/>
    <col min="12802" max="12802" width="33.75" style="36" customWidth="1"/>
    <col min="12803" max="12803" width="50.625" style="36" customWidth="1"/>
    <col min="12804" max="12804" width="66.5" style="36" customWidth="1"/>
    <col min="12805" max="12805" width="9" style="36"/>
    <col min="12806" max="12806" width="15.5" style="36" bestFit="1" customWidth="1"/>
    <col min="12807" max="12807" width="3" style="36" bestFit="1" customWidth="1"/>
    <col min="12808" max="12813" width="2.625" style="36" bestFit="1" customWidth="1"/>
    <col min="12814" max="12814" width="3" style="36" bestFit="1" customWidth="1"/>
    <col min="12815" max="12815" width="3.875" style="36" bestFit="1" customWidth="1"/>
    <col min="12816" max="12818" width="3" style="36" bestFit="1" customWidth="1"/>
    <col min="12819" max="13056" width="9" style="36"/>
    <col min="13057" max="13057" width="6.875" style="36" customWidth="1"/>
    <col min="13058" max="13058" width="33.75" style="36" customWidth="1"/>
    <col min="13059" max="13059" width="50.625" style="36" customWidth="1"/>
    <col min="13060" max="13060" width="66.5" style="36" customWidth="1"/>
    <col min="13061" max="13061" width="9" style="36"/>
    <col min="13062" max="13062" width="15.5" style="36" bestFit="1" customWidth="1"/>
    <col min="13063" max="13063" width="3" style="36" bestFit="1" customWidth="1"/>
    <col min="13064" max="13069" width="2.625" style="36" bestFit="1" customWidth="1"/>
    <col min="13070" max="13070" width="3" style="36" bestFit="1" customWidth="1"/>
    <col min="13071" max="13071" width="3.875" style="36" bestFit="1" customWidth="1"/>
    <col min="13072" max="13074" width="3" style="36" bestFit="1" customWidth="1"/>
    <col min="13075" max="13312" width="9" style="36"/>
    <col min="13313" max="13313" width="6.875" style="36" customWidth="1"/>
    <col min="13314" max="13314" width="33.75" style="36" customWidth="1"/>
    <col min="13315" max="13315" width="50.625" style="36" customWidth="1"/>
    <col min="13316" max="13316" width="66.5" style="36" customWidth="1"/>
    <col min="13317" max="13317" width="9" style="36"/>
    <col min="13318" max="13318" width="15.5" style="36" bestFit="1" customWidth="1"/>
    <col min="13319" max="13319" width="3" style="36" bestFit="1" customWidth="1"/>
    <col min="13320" max="13325" width="2.625" style="36" bestFit="1" customWidth="1"/>
    <col min="13326" max="13326" width="3" style="36" bestFit="1" customWidth="1"/>
    <col min="13327" max="13327" width="3.875" style="36" bestFit="1" customWidth="1"/>
    <col min="13328" max="13330" width="3" style="36" bestFit="1" customWidth="1"/>
    <col min="13331" max="13568" width="9" style="36"/>
    <col min="13569" max="13569" width="6.875" style="36" customWidth="1"/>
    <col min="13570" max="13570" width="33.75" style="36" customWidth="1"/>
    <col min="13571" max="13571" width="50.625" style="36" customWidth="1"/>
    <col min="13572" max="13572" width="66.5" style="36" customWidth="1"/>
    <col min="13573" max="13573" width="9" style="36"/>
    <col min="13574" max="13574" width="15.5" style="36" bestFit="1" customWidth="1"/>
    <col min="13575" max="13575" width="3" style="36" bestFit="1" customWidth="1"/>
    <col min="13576" max="13581" width="2.625" style="36" bestFit="1" customWidth="1"/>
    <col min="13582" max="13582" width="3" style="36" bestFit="1" customWidth="1"/>
    <col min="13583" max="13583" width="3.875" style="36" bestFit="1" customWidth="1"/>
    <col min="13584" max="13586" width="3" style="36" bestFit="1" customWidth="1"/>
    <col min="13587" max="13824" width="9" style="36"/>
    <col min="13825" max="13825" width="6.875" style="36" customWidth="1"/>
    <col min="13826" max="13826" width="33.75" style="36" customWidth="1"/>
    <col min="13827" max="13827" width="50.625" style="36" customWidth="1"/>
    <col min="13828" max="13828" width="66.5" style="36" customWidth="1"/>
    <col min="13829" max="13829" width="9" style="36"/>
    <col min="13830" max="13830" width="15.5" style="36" bestFit="1" customWidth="1"/>
    <col min="13831" max="13831" width="3" style="36" bestFit="1" customWidth="1"/>
    <col min="13832" max="13837" width="2.625" style="36" bestFit="1" customWidth="1"/>
    <col min="13838" max="13838" width="3" style="36" bestFit="1" customWidth="1"/>
    <col min="13839" max="13839" width="3.875" style="36" bestFit="1" customWidth="1"/>
    <col min="13840" max="13842" width="3" style="36" bestFit="1" customWidth="1"/>
    <col min="13843" max="14080" width="9" style="36"/>
    <col min="14081" max="14081" width="6.875" style="36" customWidth="1"/>
    <col min="14082" max="14082" width="33.75" style="36" customWidth="1"/>
    <col min="14083" max="14083" width="50.625" style="36" customWidth="1"/>
    <col min="14084" max="14084" width="66.5" style="36" customWidth="1"/>
    <col min="14085" max="14085" width="9" style="36"/>
    <col min="14086" max="14086" width="15.5" style="36" bestFit="1" customWidth="1"/>
    <col min="14087" max="14087" width="3" style="36" bestFit="1" customWidth="1"/>
    <col min="14088" max="14093" width="2.625" style="36" bestFit="1" customWidth="1"/>
    <col min="14094" max="14094" width="3" style="36" bestFit="1" customWidth="1"/>
    <col min="14095" max="14095" width="3.875" style="36" bestFit="1" customWidth="1"/>
    <col min="14096" max="14098" width="3" style="36" bestFit="1" customWidth="1"/>
    <col min="14099" max="14336" width="9" style="36"/>
    <col min="14337" max="14337" width="6.875" style="36" customWidth="1"/>
    <col min="14338" max="14338" width="33.75" style="36" customWidth="1"/>
    <col min="14339" max="14339" width="50.625" style="36" customWidth="1"/>
    <col min="14340" max="14340" width="66.5" style="36" customWidth="1"/>
    <col min="14341" max="14341" width="9" style="36"/>
    <col min="14342" max="14342" width="15.5" style="36" bestFit="1" customWidth="1"/>
    <col min="14343" max="14343" width="3" style="36" bestFit="1" customWidth="1"/>
    <col min="14344" max="14349" width="2.625" style="36" bestFit="1" customWidth="1"/>
    <col min="14350" max="14350" width="3" style="36" bestFit="1" customWidth="1"/>
    <col min="14351" max="14351" width="3.875" style="36" bestFit="1" customWidth="1"/>
    <col min="14352" max="14354" width="3" style="36" bestFit="1" customWidth="1"/>
    <col min="14355" max="14592" width="9" style="36"/>
    <col min="14593" max="14593" width="6.875" style="36" customWidth="1"/>
    <col min="14594" max="14594" width="33.75" style="36" customWidth="1"/>
    <col min="14595" max="14595" width="50.625" style="36" customWidth="1"/>
    <col min="14596" max="14596" width="66.5" style="36" customWidth="1"/>
    <col min="14597" max="14597" width="9" style="36"/>
    <col min="14598" max="14598" width="15.5" style="36" bestFit="1" customWidth="1"/>
    <col min="14599" max="14599" width="3" style="36" bestFit="1" customWidth="1"/>
    <col min="14600" max="14605" width="2.625" style="36" bestFit="1" customWidth="1"/>
    <col min="14606" max="14606" width="3" style="36" bestFit="1" customWidth="1"/>
    <col min="14607" max="14607" width="3.875" style="36" bestFit="1" customWidth="1"/>
    <col min="14608" max="14610" width="3" style="36" bestFit="1" customWidth="1"/>
    <col min="14611" max="14848" width="9" style="36"/>
    <col min="14849" max="14849" width="6.875" style="36" customWidth="1"/>
    <col min="14850" max="14850" width="33.75" style="36" customWidth="1"/>
    <col min="14851" max="14851" width="50.625" style="36" customWidth="1"/>
    <col min="14852" max="14852" width="66.5" style="36" customWidth="1"/>
    <col min="14853" max="14853" width="9" style="36"/>
    <col min="14854" max="14854" width="15.5" style="36" bestFit="1" customWidth="1"/>
    <col min="14855" max="14855" width="3" style="36" bestFit="1" customWidth="1"/>
    <col min="14856" max="14861" width="2.625" style="36" bestFit="1" customWidth="1"/>
    <col min="14862" max="14862" width="3" style="36" bestFit="1" customWidth="1"/>
    <col min="14863" max="14863" width="3.875" style="36" bestFit="1" customWidth="1"/>
    <col min="14864" max="14866" width="3" style="36" bestFit="1" customWidth="1"/>
    <col min="14867" max="15104" width="9" style="36"/>
    <col min="15105" max="15105" width="6.875" style="36" customWidth="1"/>
    <col min="15106" max="15106" width="33.75" style="36" customWidth="1"/>
    <col min="15107" max="15107" width="50.625" style="36" customWidth="1"/>
    <col min="15108" max="15108" width="66.5" style="36" customWidth="1"/>
    <col min="15109" max="15109" width="9" style="36"/>
    <col min="15110" max="15110" width="15.5" style="36" bestFit="1" customWidth="1"/>
    <col min="15111" max="15111" width="3" style="36" bestFit="1" customWidth="1"/>
    <col min="15112" max="15117" width="2.625" style="36" bestFit="1" customWidth="1"/>
    <col min="15118" max="15118" width="3" style="36" bestFit="1" customWidth="1"/>
    <col min="15119" max="15119" width="3.875" style="36" bestFit="1" customWidth="1"/>
    <col min="15120" max="15122" width="3" style="36" bestFit="1" customWidth="1"/>
    <col min="15123" max="15360" width="9" style="36"/>
    <col min="15361" max="15361" width="6.875" style="36" customWidth="1"/>
    <col min="15362" max="15362" width="33.75" style="36" customWidth="1"/>
    <col min="15363" max="15363" width="50.625" style="36" customWidth="1"/>
    <col min="15364" max="15364" width="66.5" style="36" customWidth="1"/>
    <col min="15365" max="15365" width="9" style="36"/>
    <col min="15366" max="15366" width="15.5" style="36" bestFit="1" customWidth="1"/>
    <col min="15367" max="15367" width="3" style="36" bestFit="1" customWidth="1"/>
    <col min="15368" max="15373" width="2.625" style="36" bestFit="1" customWidth="1"/>
    <col min="15374" max="15374" width="3" style="36" bestFit="1" customWidth="1"/>
    <col min="15375" max="15375" width="3.875" style="36" bestFit="1" customWidth="1"/>
    <col min="15376" max="15378" width="3" style="36" bestFit="1" customWidth="1"/>
    <col min="15379" max="15616" width="9" style="36"/>
    <col min="15617" max="15617" width="6.875" style="36" customWidth="1"/>
    <col min="15618" max="15618" width="33.75" style="36" customWidth="1"/>
    <col min="15619" max="15619" width="50.625" style="36" customWidth="1"/>
    <col min="15620" max="15620" width="66.5" style="36" customWidth="1"/>
    <col min="15621" max="15621" width="9" style="36"/>
    <col min="15622" max="15622" width="15.5" style="36" bestFit="1" customWidth="1"/>
    <col min="15623" max="15623" width="3" style="36" bestFit="1" customWidth="1"/>
    <col min="15624" max="15629" width="2.625" style="36" bestFit="1" customWidth="1"/>
    <col min="15630" max="15630" width="3" style="36" bestFit="1" customWidth="1"/>
    <col min="15631" max="15631" width="3.875" style="36" bestFit="1" customWidth="1"/>
    <col min="15632" max="15634" width="3" style="36" bestFit="1" customWidth="1"/>
    <col min="15635" max="15872" width="9" style="36"/>
    <col min="15873" max="15873" width="6.875" style="36" customWidth="1"/>
    <col min="15874" max="15874" width="33.75" style="36" customWidth="1"/>
    <col min="15875" max="15875" width="50.625" style="36" customWidth="1"/>
    <col min="15876" max="15876" width="66.5" style="36" customWidth="1"/>
    <col min="15877" max="15877" width="9" style="36"/>
    <col min="15878" max="15878" width="15.5" style="36" bestFit="1" customWidth="1"/>
    <col min="15879" max="15879" width="3" style="36" bestFit="1" customWidth="1"/>
    <col min="15880" max="15885" width="2.625" style="36" bestFit="1" customWidth="1"/>
    <col min="15886" max="15886" width="3" style="36" bestFit="1" customWidth="1"/>
    <col min="15887" max="15887" width="3.875" style="36" bestFit="1" customWidth="1"/>
    <col min="15888" max="15890" width="3" style="36" bestFit="1" customWidth="1"/>
    <col min="15891" max="16128" width="9" style="36"/>
    <col min="16129" max="16129" width="6.875" style="36" customWidth="1"/>
    <col min="16130" max="16130" width="33.75" style="36" customWidth="1"/>
    <col min="16131" max="16131" width="50.625" style="36" customWidth="1"/>
    <col min="16132" max="16132" width="66.5" style="36" customWidth="1"/>
    <col min="16133" max="16133" width="9" style="36"/>
    <col min="16134" max="16134" width="15.5" style="36" bestFit="1" customWidth="1"/>
    <col min="16135" max="16135" width="3" style="36" bestFit="1" customWidth="1"/>
    <col min="16136" max="16141" width="2.625" style="36" bestFit="1" customWidth="1"/>
    <col min="16142" max="16142" width="3" style="36" bestFit="1" customWidth="1"/>
    <col min="16143" max="16143" width="3.875" style="36" bestFit="1" customWidth="1"/>
    <col min="16144" max="16146" width="3" style="36" bestFit="1" customWidth="1"/>
    <col min="16147" max="16384" width="9" style="36"/>
  </cols>
  <sheetData>
    <row r="1" spans="1:10" ht="24.75" customHeight="1" x14ac:dyDescent="0.15">
      <c r="A1" s="89" t="s">
        <v>55</v>
      </c>
      <c r="B1" s="89"/>
    </row>
    <row r="2" spans="1:10" ht="52.5" customHeight="1" x14ac:dyDescent="0.15">
      <c r="A2" s="90" t="s">
        <v>56</v>
      </c>
      <c r="B2" s="90"/>
      <c r="C2" s="90"/>
      <c r="D2" s="90"/>
    </row>
    <row r="3" spans="1:10" ht="30" customHeight="1" thickBot="1" x14ac:dyDescent="0.2">
      <c r="A3" s="91" t="s">
        <v>57</v>
      </c>
      <c r="B3" s="91"/>
      <c r="C3" s="91"/>
      <c r="D3" s="91"/>
      <c r="E3" s="37"/>
      <c r="F3" s="37"/>
      <c r="G3" s="37"/>
      <c r="H3" s="37"/>
      <c r="I3" s="37"/>
      <c r="J3" s="37"/>
    </row>
    <row r="4" spans="1:10" s="42" customFormat="1" ht="24.75" customHeight="1" x14ac:dyDescent="0.15">
      <c r="A4" s="38"/>
      <c r="B4" s="39"/>
      <c r="C4" s="40" t="s">
        <v>58</v>
      </c>
      <c r="D4" s="41" t="s">
        <v>59</v>
      </c>
    </row>
    <row r="5" spans="1:10" ht="30" customHeight="1" x14ac:dyDescent="0.15">
      <c r="A5" s="43">
        <f>ROW()-4</f>
        <v>1</v>
      </c>
      <c r="B5" s="44" t="s">
        <v>60</v>
      </c>
      <c r="C5" s="45"/>
      <c r="D5" s="46"/>
    </row>
    <row r="6" spans="1:10" ht="30" customHeight="1" x14ac:dyDescent="0.15">
      <c r="A6" s="43">
        <f t="shared" ref="A6:A20" si="0">ROW()-4</f>
        <v>2</v>
      </c>
      <c r="B6" s="44" t="s">
        <v>61</v>
      </c>
      <c r="C6" s="45"/>
      <c r="D6" s="46"/>
    </row>
    <row r="7" spans="1:10" ht="30" customHeight="1" x14ac:dyDescent="0.15">
      <c r="A7" s="43">
        <f t="shared" si="0"/>
        <v>3</v>
      </c>
      <c r="B7" s="44" t="s">
        <v>62</v>
      </c>
      <c r="C7" s="47"/>
      <c r="D7" s="46" t="s">
        <v>114</v>
      </c>
    </row>
    <row r="8" spans="1:10" ht="30" customHeight="1" x14ac:dyDescent="0.15">
      <c r="A8" s="43">
        <f t="shared" si="0"/>
        <v>4</v>
      </c>
      <c r="B8" s="44" t="s">
        <v>4</v>
      </c>
      <c r="C8" s="48"/>
      <c r="D8" s="49" t="s">
        <v>115</v>
      </c>
    </row>
    <row r="9" spans="1:10" ht="30" customHeight="1" x14ac:dyDescent="0.15">
      <c r="A9" s="43">
        <f t="shared" si="0"/>
        <v>5</v>
      </c>
      <c r="B9" s="44" t="s">
        <v>63</v>
      </c>
      <c r="C9" s="48"/>
      <c r="D9" s="46"/>
    </row>
    <row r="10" spans="1:10" ht="30" customHeight="1" x14ac:dyDescent="0.15">
      <c r="A10" s="43">
        <f t="shared" si="0"/>
        <v>6</v>
      </c>
      <c r="B10" s="44" t="s">
        <v>64</v>
      </c>
      <c r="C10" s="48"/>
      <c r="D10" s="46"/>
    </row>
    <row r="11" spans="1:10" ht="30" customHeight="1" x14ac:dyDescent="0.15">
      <c r="A11" s="43">
        <f t="shared" si="0"/>
        <v>7</v>
      </c>
      <c r="B11" s="44" t="s">
        <v>65</v>
      </c>
      <c r="C11" s="48"/>
      <c r="D11" s="46" t="s">
        <v>66</v>
      </c>
    </row>
    <row r="12" spans="1:10" ht="30" customHeight="1" x14ac:dyDescent="0.15">
      <c r="A12" s="43">
        <f t="shared" si="0"/>
        <v>8</v>
      </c>
      <c r="B12" s="44" t="s">
        <v>67</v>
      </c>
      <c r="C12" s="48"/>
      <c r="D12" s="46" t="s">
        <v>66</v>
      </c>
    </row>
    <row r="13" spans="1:10" ht="30" customHeight="1" x14ac:dyDescent="0.15">
      <c r="A13" s="43">
        <f t="shared" si="0"/>
        <v>9</v>
      </c>
      <c r="B13" s="44" t="s">
        <v>68</v>
      </c>
      <c r="C13" s="47"/>
      <c r="D13" s="46" t="s">
        <v>114</v>
      </c>
    </row>
    <row r="14" spans="1:10" ht="30.75" customHeight="1" x14ac:dyDescent="0.15">
      <c r="A14" s="43">
        <f t="shared" si="0"/>
        <v>10</v>
      </c>
      <c r="B14" s="44" t="s">
        <v>69</v>
      </c>
      <c r="C14" s="48"/>
      <c r="D14" s="49" t="s">
        <v>115</v>
      </c>
    </row>
    <row r="15" spans="1:10" ht="30.75" customHeight="1" x14ac:dyDescent="0.15">
      <c r="A15" s="43">
        <f t="shared" si="0"/>
        <v>11</v>
      </c>
      <c r="B15" s="50" t="s">
        <v>70</v>
      </c>
      <c r="C15" s="45"/>
      <c r="D15" s="49"/>
    </row>
    <row r="16" spans="1:10" ht="30.75" customHeight="1" x14ac:dyDescent="0.15">
      <c r="A16" s="43">
        <f t="shared" si="0"/>
        <v>12</v>
      </c>
      <c r="B16" s="51" t="s">
        <v>71</v>
      </c>
      <c r="C16" s="48"/>
      <c r="D16" s="49"/>
    </row>
    <row r="17" spans="1:4" ht="30.75" customHeight="1" x14ac:dyDescent="0.15">
      <c r="A17" s="43">
        <f t="shared" si="0"/>
        <v>13</v>
      </c>
      <c r="B17" s="51" t="s">
        <v>72</v>
      </c>
      <c r="C17" s="48"/>
      <c r="D17" s="49"/>
    </row>
    <row r="18" spans="1:4" ht="30.75" customHeight="1" x14ac:dyDescent="0.15">
      <c r="A18" s="43">
        <f t="shared" si="0"/>
        <v>14</v>
      </c>
      <c r="B18" s="51" t="s">
        <v>73</v>
      </c>
      <c r="C18" s="48"/>
      <c r="D18" s="49"/>
    </row>
    <row r="19" spans="1:4" ht="30" customHeight="1" x14ac:dyDescent="0.15">
      <c r="A19" s="43">
        <f t="shared" si="0"/>
        <v>15</v>
      </c>
      <c r="B19" s="51" t="s">
        <v>74</v>
      </c>
      <c r="C19" s="48"/>
      <c r="D19" s="46" t="s">
        <v>75</v>
      </c>
    </row>
    <row r="20" spans="1:4" ht="30" customHeight="1" x14ac:dyDescent="0.15">
      <c r="A20" s="43">
        <f t="shared" si="0"/>
        <v>16</v>
      </c>
      <c r="B20" s="52" t="s">
        <v>76</v>
      </c>
      <c r="C20" s="48"/>
      <c r="D20" s="46"/>
    </row>
    <row r="21" spans="1:4" s="56" customFormat="1" ht="30" customHeight="1" x14ac:dyDescent="0.15">
      <c r="A21" s="53">
        <v>17</v>
      </c>
      <c r="B21" s="264" t="s">
        <v>116</v>
      </c>
      <c r="C21" s="54"/>
      <c r="D21" s="55"/>
    </row>
    <row r="22" spans="1:4" s="56" customFormat="1" ht="30" customHeight="1" x14ac:dyDescent="0.15">
      <c r="A22" s="53">
        <v>18</v>
      </c>
      <c r="B22" s="264" t="s">
        <v>117</v>
      </c>
      <c r="C22" s="54"/>
      <c r="D22" s="55"/>
    </row>
    <row r="23" spans="1:4" s="56" customFormat="1" ht="30" customHeight="1" x14ac:dyDescent="0.15">
      <c r="A23" s="53">
        <v>19</v>
      </c>
      <c r="B23" s="264" t="s">
        <v>118</v>
      </c>
      <c r="C23" s="54"/>
      <c r="D23" s="55"/>
    </row>
    <row r="24" spans="1:4" s="56" customFormat="1" ht="30" customHeight="1" x14ac:dyDescent="0.15">
      <c r="A24" s="53">
        <v>20</v>
      </c>
      <c r="B24" s="264" t="s">
        <v>119</v>
      </c>
      <c r="C24" s="54"/>
      <c r="D24" s="55"/>
    </row>
    <row r="25" spans="1:4" ht="30" customHeight="1" x14ac:dyDescent="0.15">
      <c r="A25" s="43">
        <v>21</v>
      </c>
      <c r="B25" s="50" t="s">
        <v>120</v>
      </c>
      <c r="C25" s="48"/>
      <c r="D25" s="46"/>
    </row>
    <row r="26" spans="1:4" ht="30" customHeight="1" x14ac:dyDescent="0.15">
      <c r="A26" s="43">
        <v>22</v>
      </c>
      <c r="B26" s="50" t="s">
        <v>121</v>
      </c>
      <c r="C26" s="48"/>
      <c r="D26" s="46"/>
    </row>
    <row r="27" spans="1:4" ht="30" customHeight="1" x14ac:dyDescent="0.15">
      <c r="A27" s="43">
        <v>23</v>
      </c>
      <c r="B27" s="50" t="s">
        <v>122</v>
      </c>
      <c r="C27" s="48"/>
      <c r="D27" s="46"/>
    </row>
    <row r="28" spans="1:4" ht="30" customHeight="1" x14ac:dyDescent="0.15">
      <c r="A28" s="43">
        <v>24</v>
      </c>
      <c r="B28" s="50" t="s">
        <v>123</v>
      </c>
      <c r="C28" s="48"/>
      <c r="D28" s="46"/>
    </row>
    <row r="30" spans="1:4" s="57" customFormat="1" ht="24" customHeight="1" thickBot="1" x14ac:dyDescent="0.2">
      <c r="A30" s="92" t="s">
        <v>77</v>
      </c>
      <c r="B30" s="92"/>
      <c r="C30" s="92"/>
      <c r="D30" s="92"/>
    </row>
    <row r="31" spans="1:4" ht="24.75" customHeight="1" x14ac:dyDescent="0.15">
      <c r="C31" s="59" t="s">
        <v>78</v>
      </c>
      <c r="D31" s="41" t="s">
        <v>59</v>
      </c>
    </row>
    <row r="32" spans="1:4" ht="30" customHeight="1" x14ac:dyDescent="0.15">
      <c r="A32" s="43">
        <v>1</v>
      </c>
      <c r="B32" s="44" t="s">
        <v>20</v>
      </c>
      <c r="C32" s="60"/>
      <c r="D32" s="46"/>
    </row>
    <row r="33" spans="1:14" ht="30" customHeight="1" x14ac:dyDescent="0.15">
      <c r="A33" s="43">
        <v>2</v>
      </c>
      <c r="B33" s="44" t="s">
        <v>21</v>
      </c>
      <c r="C33" s="60"/>
      <c r="D33" s="46"/>
    </row>
    <row r="34" spans="1:14" s="62" customFormat="1" ht="30" customHeight="1" x14ac:dyDescent="0.15">
      <c r="A34" s="93">
        <v>3</v>
      </c>
      <c r="B34" s="96" t="s">
        <v>79</v>
      </c>
      <c r="C34" s="61"/>
      <c r="D34" s="99" t="s">
        <v>80</v>
      </c>
      <c r="F34" s="62" t="s">
        <v>81</v>
      </c>
      <c r="G34" s="62">
        <f>IF($C$34="特定なし",1,0)</f>
        <v>0</v>
      </c>
      <c r="H34" s="62">
        <f>IF($C$35="特定なし",1,0)</f>
        <v>0</v>
      </c>
      <c r="I34" s="62">
        <f>IF($C$36="特定なし",1,0)</f>
        <v>0</v>
      </c>
      <c r="J34" s="62">
        <f>IF($C$37="特定なし",1,0)</f>
        <v>0</v>
      </c>
      <c r="K34" s="62">
        <f>IF($C$38="特定なし",1,0)</f>
        <v>0</v>
      </c>
      <c r="L34" s="63">
        <f>COUNTIF(G34:K34,1)</f>
        <v>0</v>
      </c>
      <c r="M34" s="64" t="str">
        <f t="shared" ref="M34:M38" si="1">IF(L34&gt;0,"〇","")</f>
        <v/>
      </c>
      <c r="N34" s="65">
        <f>COUNTIF(M34:M38,"〇")</f>
        <v>0</v>
      </c>
    </row>
    <row r="35" spans="1:14" s="62" customFormat="1" ht="30" customHeight="1" x14ac:dyDescent="0.15">
      <c r="A35" s="94"/>
      <c r="B35" s="97"/>
      <c r="C35" s="61"/>
      <c r="D35" s="100"/>
      <c r="F35" s="62" t="s">
        <v>82</v>
      </c>
      <c r="G35" s="62">
        <f>IF($C$34="身体障害者",1,0)</f>
        <v>0</v>
      </c>
      <c r="H35" s="62">
        <f>IF($C$35="身体障害者",1,0)</f>
        <v>0</v>
      </c>
      <c r="I35" s="62">
        <f>IF($C$36="身体障害者",1,0)</f>
        <v>0</v>
      </c>
      <c r="J35" s="62">
        <f>IF($C$37="身体障害者",1,0)</f>
        <v>0</v>
      </c>
      <c r="K35" s="62">
        <f>IF($C$38="身体障害者",1,0)</f>
        <v>0</v>
      </c>
      <c r="L35" s="63">
        <f>COUNTIF(G35:K35,1)</f>
        <v>0</v>
      </c>
      <c r="M35" s="64" t="str">
        <f t="shared" si="1"/>
        <v/>
      </c>
    </row>
    <row r="36" spans="1:14" s="62" customFormat="1" ht="30" customHeight="1" x14ac:dyDescent="0.15">
      <c r="A36" s="94"/>
      <c r="B36" s="97"/>
      <c r="C36" s="61"/>
      <c r="D36" s="100"/>
      <c r="F36" s="62" t="s">
        <v>83</v>
      </c>
      <c r="G36" s="62">
        <f>IF($C$34="知的障害者",1,0)</f>
        <v>0</v>
      </c>
      <c r="H36" s="62">
        <f>IF($C$35="知的障害者",1,0)</f>
        <v>0</v>
      </c>
      <c r="I36" s="62">
        <f>IF($C$36="知的障害者",1,0)</f>
        <v>0</v>
      </c>
      <c r="J36" s="62">
        <f>IF($C$37="知的障害者",1,0)</f>
        <v>0</v>
      </c>
      <c r="K36" s="62">
        <f>IF($C$38="知的障害者",1,0)</f>
        <v>0</v>
      </c>
      <c r="L36" s="63">
        <f>COUNTIF(G36:K36,1)</f>
        <v>0</v>
      </c>
      <c r="M36" s="64" t="str">
        <f t="shared" si="1"/>
        <v/>
      </c>
    </row>
    <row r="37" spans="1:14" s="62" customFormat="1" ht="30" customHeight="1" x14ac:dyDescent="0.15">
      <c r="A37" s="94"/>
      <c r="B37" s="97"/>
      <c r="C37" s="61"/>
      <c r="D37" s="100"/>
      <c r="F37" s="62" t="s">
        <v>84</v>
      </c>
      <c r="G37" s="62">
        <f>IF($C$34="精神障害者",1,0)</f>
        <v>0</v>
      </c>
      <c r="H37" s="62">
        <f>IF($C$35="精神障害者",1,0)</f>
        <v>0</v>
      </c>
      <c r="I37" s="62">
        <f>IF($C$36="精神障害者",1,0)</f>
        <v>0</v>
      </c>
      <c r="J37" s="62">
        <f>IF($C$37="精神障害者",1,0)</f>
        <v>0</v>
      </c>
      <c r="K37" s="62">
        <f>IF($C$38="精神障害者",1,0)</f>
        <v>0</v>
      </c>
      <c r="L37" s="63">
        <f>COUNTIF(G37:K37,1)</f>
        <v>0</v>
      </c>
      <c r="M37" s="64" t="str">
        <f t="shared" si="1"/>
        <v/>
      </c>
    </row>
    <row r="38" spans="1:14" s="62" customFormat="1" ht="30" customHeight="1" x14ac:dyDescent="0.15">
      <c r="A38" s="95"/>
      <c r="B38" s="98"/>
      <c r="C38" s="61"/>
      <c r="D38" s="101"/>
      <c r="F38" s="62" t="s">
        <v>85</v>
      </c>
      <c r="G38" s="62">
        <f>IF($C$34="難病等対象者",1,0)</f>
        <v>0</v>
      </c>
      <c r="H38" s="62">
        <f>IF($C$35="難病等対象者",1,0)</f>
        <v>0</v>
      </c>
      <c r="I38" s="62">
        <f>IF($C$36="難病等対象者",1,0)</f>
        <v>0</v>
      </c>
      <c r="J38" s="62">
        <f>IF($C$37="難病等対象者",1,0)</f>
        <v>0</v>
      </c>
      <c r="K38" s="62">
        <f>IF($C$38="難病等対象者",1,0)</f>
        <v>0</v>
      </c>
      <c r="L38" s="63">
        <f>COUNTIF(G38:K38,1)</f>
        <v>0</v>
      </c>
      <c r="M38" s="64" t="str">
        <f t="shared" si="1"/>
        <v/>
      </c>
    </row>
    <row r="39" spans="1:14" s="62" customFormat="1" ht="30" customHeight="1" x14ac:dyDescent="0.15">
      <c r="A39" s="66">
        <v>4</v>
      </c>
      <c r="B39" s="67" t="s">
        <v>23</v>
      </c>
      <c r="C39" s="68"/>
      <c r="D39" s="69"/>
    </row>
    <row r="40" spans="1:14" s="62" customFormat="1" ht="30" customHeight="1" x14ac:dyDescent="0.15">
      <c r="A40" s="66">
        <v>5</v>
      </c>
      <c r="B40" s="67" t="s">
        <v>24</v>
      </c>
      <c r="C40" s="68"/>
      <c r="D40" s="69"/>
    </row>
    <row r="41" spans="1:14" s="62" customFormat="1" ht="30" customHeight="1" x14ac:dyDescent="0.15">
      <c r="A41" s="66">
        <v>6</v>
      </c>
      <c r="B41" s="67" t="s">
        <v>86</v>
      </c>
      <c r="C41" s="68"/>
      <c r="D41" s="69"/>
    </row>
    <row r="42" spans="1:14" s="62" customFormat="1" ht="30" customHeight="1" x14ac:dyDescent="0.15">
      <c r="A42" s="66">
        <v>7</v>
      </c>
      <c r="B42" s="70" t="s">
        <v>87</v>
      </c>
      <c r="C42" s="68"/>
      <c r="D42" s="69"/>
    </row>
    <row r="43" spans="1:14" s="62" customFormat="1" ht="30" customHeight="1" x14ac:dyDescent="0.15">
      <c r="A43" s="66">
        <v>8</v>
      </c>
      <c r="B43" s="70" t="s">
        <v>88</v>
      </c>
      <c r="C43" s="68"/>
      <c r="D43" s="69"/>
    </row>
    <row r="44" spans="1:14" s="62" customFormat="1" ht="30" customHeight="1" x14ac:dyDescent="0.15">
      <c r="A44" s="66">
        <v>9</v>
      </c>
      <c r="B44" s="70" t="s">
        <v>89</v>
      </c>
      <c r="C44" s="68"/>
      <c r="D44" s="69"/>
    </row>
    <row r="45" spans="1:14" s="62" customFormat="1" x14ac:dyDescent="0.15">
      <c r="A45" s="71"/>
      <c r="B45" s="72"/>
      <c r="C45" s="73"/>
      <c r="D45" s="74"/>
    </row>
  </sheetData>
  <mergeCells count="7">
    <mergeCell ref="A1:B1"/>
    <mergeCell ref="A2:D2"/>
    <mergeCell ref="A3:D3"/>
    <mergeCell ref="A30:D30"/>
    <mergeCell ref="A34:A38"/>
    <mergeCell ref="B34:B38"/>
    <mergeCell ref="D34:D38"/>
  </mergeCells>
  <phoneticPr fontId="3"/>
  <dataValidations count="4">
    <dataValidation type="list" allowBlank="1" showInputMessage="1" showErrorMessage="1" sqref="WVK983023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19 IY65519 SU65519 ACQ65519 AMM65519 AWI65519 BGE65519 BQA65519 BZW65519 CJS65519 CTO65519 DDK65519 DNG65519 DXC65519 EGY65519 EQU65519 FAQ65519 FKM65519 FUI65519 GEE65519 GOA65519 GXW65519 HHS65519 HRO65519 IBK65519 ILG65519 IVC65519 JEY65519 JOU65519 JYQ65519 KIM65519 KSI65519 LCE65519 LMA65519 LVW65519 MFS65519 MPO65519 MZK65519 NJG65519 NTC65519 OCY65519 OMU65519 OWQ65519 PGM65519 PQI65519 QAE65519 QKA65519 QTW65519 RDS65519 RNO65519 RXK65519 SHG65519 SRC65519 TAY65519 TKU65519 TUQ65519 UEM65519 UOI65519 UYE65519 VIA65519 VRW65519 WBS65519 WLO65519 WVK65519 C131055 IY131055 SU131055 ACQ131055 AMM131055 AWI131055 BGE131055 BQA131055 BZW131055 CJS131055 CTO131055 DDK131055 DNG131055 DXC131055 EGY131055 EQU131055 FAQ131055 FKM131055 FUI131055 GEE131055 GOA131055 GXW131055 HHS131055 HRO131055 IBK131055 ILG131055 IVC131055 JEY131055 JOU131055 JYQ131055 KIM131055 KSI131055 LCE131055 LMA131055 LVW131055 MFS131055 MPO131055 MZK131055 NJG131055 NTC131055 OCY131055 OMU131055 OWQ131055 PGM131055 PQI131055 QAE131055 QKA131055 QTW131055 RDS131055 RNO131055 RXK131055 SHG131055 SRC131055 TAY131055 TKU131055 TUQ131055 UEM131055 UOI131055 UYE131055 VIA131055 VRW131055 WBS131055 WLO131055 WVK131055 C196591 IY196591 SU196591 ACQ196591 AMM196591 AWI196591 BGE196591 BQA196591 BZW196591 CJS196591 CTO196591 DDK196591 DNG196591 DXC196591 EGY196591 EQU196591 FAQ196591 FKM196591 FUI196591 GEE196591 GOA196591 GXW196591 HHS196591 HRO196591 IBK196591 ILG196591 IVC196591 JEY196591 JOU196591 JYQ196591 KIM196591 KSI196591 LCE196591 LMA196591 LVW196591 MFS196591 MPO196591 MZK196591 NJG196591 NTC196591 OCY196591 OMU196591 OWQ196591 PGM196591 PQI196591 QAE196591 QKA196591 QTW196591 RDS196591 RNO196591 RXK196591 SHG196591 SRC196591 TAY196591 TKU196591 TUQ196591 UEM196591 UOI196591 UYE196591 VIA196591 VRW196591 WBS196591 WLO196591 WVK196591 C262127 IY262127 SU262127 ACQ262127 AMM262127 AWI262127 BGE262127 BQA262127 BZW262127 CJS262127 CTO262127 DDK262127 DNG262127 DXC262127 EGY262127 EQU262127 FAQ262127 FKM262127 FUI262127 GEE262127 GOA262127 GXW262127 HHS262127 HRO262127 IBK262127 ILG262127 IVC262127 JEY262127 JOU262127 JYQ262127 KIM262127 KSI262127 LCE262127 LMA262127 LVW262127 MFS262127 MPO262127 MZK262127 NJG262127 NTC262127 OCY262127 OMU262127 OWQ262127 PGM262127 PQI262127 QAE262127 QKA262127 QTW262127 RDS262127 RNO262127 RXK262127 SHG262127 SRC262127 TAY262127 TKU262127 TUQ262127 UEM262127 UOI262127 UYE262127 VIA262127 VRW262127 WBS262127 WLO262127 WVK262127 C327663 IY327663 SU327663 ACQ327663 AMM327663 AWI327663 BGE327663 BQA327663 BZW327663 CJS327663 CTO327663 DDK327663 DNG327663 DXC327663 EGY327663 EQU327663 FAQ327663 FKM327663 FUI327663 GEE327663 GOA327663 GXW327663 HHS327663 HRO327663 IBK327663 ILG327663 IVC327663 JEY327663 JOU327663 JYQ327663 KIM327663 KSI327663 LCE327663 LMA327663 LVW327663 MFS327663 MPO327663 MZK327663 NJG327663 NTC327663 OCY327663 OMU327663 OWQ327663 PGM327663 PQI327663 QAE327663 QKA327663 QTW327663 RDS327663 RNO327663 RXK327663 SHG327663 SRC327663 TAY327663 TKU327663 TUQ327663 UEM327663 UOI327663 UYE327663 VIA327663 VRW327663 WBS327663 WLO327663 WVK327663 C393199 IY393199 SU393199 ACQ393199 AMM393199 AWI393199 BGE393199 BQA393199 BZW393199 CJS393199 CTO393199 DDK393199 DNG393199 DXC393199 EGY393199 EQU393199 FAQ393199 FKM393199 FUI393199 GEE393199 GOA393199 GXW393199 HHS393199 HRO393199 IBK393199 ILG393199 IVC393199 JEY393199 JOU393199 JYQ393199 KIM393199 KSI393199 LCE393199 LMA393199 LVW393199 MFS393199 MPO393199 MZK393199 NJG393199 NTC393199 OCY393199 OMU393199 OWQ393199 PGM393199 PQI393199 QAE393199 QKA393199 QTW393199 RDS393199 RNO393199 RXK393199 SHG393199 SRC393199 TAY393199 TKU393199 TUQ393199 UEM393199 UOI393199 UYE393199 VIA393199 VRW393199 WBS393199 WLO393199 WVK393199 C458735 IY458735 SU458735 ACQ458735 AMM458735 AWI458735 BGE458735 BQA458735 BZW458735 CJS458735 CTO458735 DDK458735 DNG458735 DXC458735 EGY458735 EQU458735 FAQ458735 FKM458735 FUI458735 GEE458735 GOA458735 GXW458735 HHS458735 HRO458735 IBK458735 ILG458735 IVC458735 JEY458735 JOU458735 JYQ458735 KIM458735 KSI458735 LCE458735 LMA458735 LVW458735 MFS458735 MPO458735 MZK458735 NJG458735 NTC458735 OCY458735 OMU458735 OWQ458735 PGM458735 PQI458735 QAE458735 QKA458735 QTW458735 RDS458735 RNO458735 RXK458735 SHG458735 SRC458735 TAY458735 TKU458735 TUQ458735 UEM458735 UOI458735 UYE458735 VIA458735 VRW458735 WBS458735 WLO458735 WVK458735 C524271 IY524271 SU524271 ACQ524271 AMM524271 AWI524271 BGE524271 BQA524271 BZW524271 CJS524271 CTO524271 DDK524271 DNG524271 DXC524271 EGY524271 EQU524271 FAQ524271 FKM524271 FUI524271 GEE524271 GOA524271 GXW524271 HHS524271 HRO524271 IBK524271 ILG524271 IVC524271 JEY524271 JOU524271 JYQ524271 KIM524271 KSI524271 LCE524271 LMA524271 LVW524271 MFS524271 MPO524271 MZK524271 NJG524271 NTC524271 OCY524271 OMU524271 OWQ524271 PGM524271 PQI524271 QAE524271 QKA524271 QTW524271 RDS524271 RNO524271 RXK524271 SHG524271 SRC524271 TAY524271 TKU524271 TUQ524271 UEM524271 UOI524271 UYE524271 VIA524271 VRW524271 WBS524271 WLO524271 WVK524271 C589807 IY589807 SU589807 ACQ589807 AMM589807 AWI589807 BGE589807 BQA589807 BZW589807 CJS589807 CTO589807 DDK589807 DNG589807 DXC589807 EGY589807 EQU589807 FAQ589807 FKM589807 FUI589807 GEE589807 GOA589807 GXW589807 HHS589807 HRO589807 IBK589807 ILG589807 IVC589807 JEY589807 JOU589807 JYQ589807 KIM589807 KSI589807 LCE589807 LMA589807 LVW589807 MFS589807 MPO589807 MZK589807 NJG589807 NTC589807 OCY589807 OMU589807 OWQ589807 PGM589807 PQI589807 QAE589807 QKA589807 QTW589807 RDS589807 RNO589807 RXK589807 SHG589807 SRC589807 TAY589807 TKU589807 TUQ589807 UEM589807 UOI589807 UYE589807 VIA589807 VRW589807 WBS589807 WLO589807 WVK589807 C655343 IY655343 SU655343 ACQ655343 AMM655343 AWI655343 BGE655343 BQA655343 BZW655343 CJS655343 CTO655343 DDK655343 DNG655343 DXC655343 EGY655343 EQU655343 FAQ655343 FKM655343 FUI655343 GEE655343 GOA655343 GXW655343 HHS655343 HRO655343 IBK655343 ILG655343 IVC655343 JEY655343 JOU655343 JYQ655343 KIM655343 KSI655343 LCE655343 LMA655343 LVW655343 MFS655343 MPO655343 MZK655343 NJG655343 NTC655343 OCY655343 OMU655343 OWQ655343 PGM655343 PQI655343 QAE655343 QKA655343 QTW655343 RDS655343 RNO655343 RXK655343 SHG655343 SRC655343 TAY655343 TKU655343 TUQ655343 UEM655343 UOI655343 UYE655343 VIA655343 VRW655343 WBS655343 WLO655343 WVK655343 C720879 IY720879 SU720879 ACQ720879 AMM720879 AWI720879 BGE720879 BQA720879 BZW720879 CJS720879 CTO720879 DDK720879 DNG720879 DXC720879 EGY720879 EQU720879 FAQ720879 FKM720879 FUI720879 GEE720879 GOA720879 GXW720879 HHS720879 HRO720879 IBK720879 ILG720879 IVC720879 JEY720879 JOU720879 JYQ720879 KIM720879 KSI720879 LCE720879 LMA720879 LVW720879 MFS720879 MPO720879 MZK720879 NJG720879 NTC720879 OCY720879 OMU720879 OWQ720879 PGM720879 PQI720879 QAE720879 QKA720879 QTW720879 RDS720879 RNO720879 RXK720879 SHG720879 SRC720879 TAY720879 TKU720879 TUQ720879 UEM720879 UOI720879 UYE720879 VIA720879 VRW720879 WBS720879 WLO720879 WVK720879 C786415 IY786415 SU786415 ACQ786415 AMM786415 AWI786415 BGE786415 BQA786415 BZW786415 CJS786415 CTO786415 DDK786415 DNG786415 DXC786415 EGY786415 EQU786415 FAQ786415 FKM786415 FUI786415 GEE786415 GOA786415 GXW786415 HHS786415 HRO786415 IBK786415 ILG786415 IVC786415 JEY786415 JOU786415 JYQ786415 KIM786415 KSI786415 LCE786415 LMA786415 LVW786415 MFS786415 MPO786415 MZK786415 NJG786415 NTC786415 OCY786415 OMU786415 OWQ786415 PGM786415 PQI786415 QAE786415 QKA786415 QTW786415 RDS786415 RNO786415 RXK786415 SHG786415 SRC786415 TAY786415 TKU786415 TUQ786415 UEM786415 UOI786415 UYE786415 VIA786415 VRW786415 WBS786415 WLO786415 WVK786415 C851951 IY851951 SU851951 ACQ851951 AMM851951 AWI851951 BGE851951 BQA851951 BZW851951 CJS851951 CTO851951 DDK851951 DNG851951 DXC851951 EGY851951 EQU851951 FAQ851951 FKM851951 FUI851951 GEE851951 GOA851951 GXW851951 HHS851951 HRO851951 IBK851951 ILG851951 IVC851951 JEY851951 JOU851951 JYQ851951 KIM851951 KSI851951 LCE851951 LMA851951 LVW851951 MFS851951 MPO851951 MZK851951 NJG851951 NTC851951 OCY851951 OMU851951 OWQ851951 PGM851951 PQI851951 QAE851951 QKA851951 QTW851951 RDS851951 RNO851951 RXK851951 SHG851951 SRC851951 TAY851951 TKU851951 TUQ851951 UEM851951 UOI851951 UYE851951 VIA851951 VRW851951 WBS851951 WLO851951 WVK851951 C917487 IY917487 SU917487 ACQ917487 AMM917487 AWI917487 BGE917487 BQA917487 BZW917487 CJS917487 CTO917487 DDK917487 DNG917487 DXC917487 EGY917487 EQU917487 FAQ917487 FKM917487 FUI917487 GEE917487 GOA917487 GXW917487 HHS917487 HRO917487 IBK917487 ILG917487 IVC917487 JEY917487 JOU917487 JYQ917487 KIM917487 KSI917487 LCE917487 LMA917487 LVW917487 MFS917487 MPO917487 MZK917487 NJG917487 NTC917487 OCY917487 OMU917487 OWQ917487 PGM917487 PQI917487 QAE917487 QKA917487 QTW917487 RDS917487 RNO917487 RXK917487 SHG917487 SRC917487 TAY917487 TKU917487 TUQ917487 UEM917487 UOI917487 UYE917487 VIA917487 VRW917487 WBS917487 WLO917487 WVK917487 C983023 IY983023 SU983023 ACQ983023 AMM983023 AWI983023 BGE983023 BQA983023 BZW983023 CJS983023 CTO983023 DDK983023 DNG983023 DXC983023 EGY983023 EQU983023 FAQ983023 FKM983023 FUI983023 GEE983023 GOA983023 GXW983023 HHS983023 HRO983023 IBK983023 ILG983023 IVC983023 JEY983023 JOU983023 JYQ983023 KIM983023 KSI983023 LCE983023 LMA983023 LVW983023 MFS983023 MPO983023 MZK983023 NJG983023 NTC983023 OCY983023 OMU983023 OWQ983023 PGM983023 PQI983023 QAE983023 QKA983023 QTW983023 RDS983023 RNO983023 RXK983023 SHG983023 SRC983023 TAY983023 TKU983023 TUQ983023 UEM983023 UOI983023 UYE983023 VIA983023 VRW983023 WBS983023 WLO983023">
      <formula1>$F$13:$F$15</formula1>
    </dataValidation>
    <dataValidation type="list" allowBlank="1" showInputMessage="1" showErrorMessage="1" sqref="C65546:C65552 WVK983050:WVK983056 WLO983050:WLO983056 WBS983050:WBS983056 VRW983050:VRW983056 VIA983050:VIA983056 UYE983050:UYE983056 UOI983050:UOI983056 UEM983050:UEM983056 TUQ983050:TUQ983056 TKU983050:TKU983056 TAY983050:TAY983056 SRC983050:SRC983056 SHG983050:SHG983056 RXK983050:RXK983056 RNO983050:RNO983056 RDS983050:RDS983056 QTW983050:QTW983056 QKA983050:QKA983056 QAE983050:QAE983056 PQI983050:PQI983056 PGM983050:PGM983056 OWQ983050:OWQ983056 OMU983050:OMU983056 OCY983050:OCY983056 NTC983050:NTC983056 NJG983050:NJG983056 MZK983050:MZK983056 MPO983050:MPO983056 MFS983050:MFS983056 LVW983050:LVW983056 LMA983050:LMA983056 LCE983050:LCE983056 KSI983050:KSI983056 KIM983050:KIM983056 JYQ983050:JYQ983056 JOU983050:JOU983056 JEY983050:JEY983056 IVC983050:IVC983056 ILG983050:ILG983056 IBK983050:IBK983056 HRO983050:HRO983056 HHS983050:HHS983056 GXW983050:GXW983056 GOA983050:GOA983056 GEE983050:GEE983056 FUI983050:FUI983056 FKM983050:FKM983056 FAQ983050:FAQ983056 EQU983050:EQU983056 EGY983050:EGY983056 DXC983050:DXC983056 DNG983050:DNG983056 DDK983050:DDK983056 CTO983050:CTO983056 CJS983050:CJS983056 BZW983050:BZW983056 BQA983050:BQA983056 BGE983050:BGE983056 AWI983050:AWI983056 AMM983050:AMM983056 ACQ983050:ACQ983056 SU983050:SU983056 IY983050:IY983056 C983050:C983056 WVK917514:WVK917520 WLO917514:WLO917520 WBS917514:WBS917520 VRW917514:VRW917520 VIA917514:VIA917520 UYE917514:UYE917520 UOI917514:UOI917520 UEM917514:UEM917520 TUQ917514:TUQ917520 TKU917514:TKU917520 TAY917514:TAY917520 SRC917514:SRC917520 SHG917514:SHG917520 RXK917514:RXK917520 RNO917514:RNO917520 RDS917514:RDS917520 QTW917514:QTW917520 QKA917514:QKA917520 QAE917514:QAE917520 PQI917514:PQI917520 PGM917514:PGM917520 OWQ917514:OWQ917520 OMU917514:OMU917520 OCY917514:OCY917520 NTC917514:NTC917520 NJG917514:NJG917520 MZK917514:MZK917520 MPO917514:MPO917520 MFS917514:MFS917520 LVW917514:LVW917520 LMA917514:LMA917520 LCE917514:LCE917520 KSI917514:KSI917520 KIM917514:KIM917520 JYQ917514:JYQ917520 JOU917514:JOU917520 JEY917514:JEY917520 IVC917514:IVC917520 ILG917514:ILG917520 IBK917514:IBK917520 HRO917514:HRO917520 HHS917514:HHS917520 GXW917514:GXW917520 GOA917514:GOA917520 GEE917514:GEE917520 FUI917514:FUI917520 FKM917514:FKM917520 FAQ917514:FAQ917520 EQU917514:EQU917520 EGY917514:EGY917520 DXC917514:DXC917520 DNG917514:DNG917520 DDK917514:DDK917520 CTO917514:CTO917520 CJS917514:CJS917520 BZW917514:BZW917520 BQA917514:BQA917520 BGE917514:BGE917520 AWI917514:AWI917520 AMM917514:AMM917520 ACQ917514:ACQ917520 SU917514:SU917520 IY917514:IY917520 C917514:C917520 WVK851978:WVK851984 WLO851978:WLO851984 WBS851978:WBS851984 VRW851978:VRW851984 VIA851978:VIA851984 UYE851978:UYE851984 UOI851978:UOI851984 UEM851978:UEM851984 TUQ851978:TUQ851984 TKU851978:TKU851984 TAY851978:TAY851984 SRC851978:SRC851984 SHG851978:SHG851984 RXK851978:RXK851984 RNO851978:RNO851984 RDS851978:RDS851984 QTW851978:QTW851984 QKA851978:QKA851984 QAE851978:QAE851984 PQI851978:PQI851984 PGM851978:PGM851984 OWQ851978:OWQ851984 OMU851978:OMU851984 OCY851978:OCY851984 NTC851978:NTC851984 NJG851978:NJG851984 MZK851978:MZK851984 MPO851978:MPO851984 MFS851978:MFS851984 LVW851978:LVW851984 LMA851978:LMA851984 LCE851978:LCE851984 KSI851978:KSI851984 KIM851978:KIM851984 JYQ851978:JYQ851984 JOU851978:JOU851984 JEY851978:JEY851984 IVC851978:IVC851984 ILG851978:ILG851984 IBK851978:IBK851984 HRO851978:HRO851984 HHS851978:HHS851984 GXW851978:GXW851984 GOA851978:GOA851984 GEE851978:GEE851984 FUI851978:FUI851984 FKM851978:FKM851984 FAQ851978:FAQ851984 EQU851978:EQU851984 EGY851978:EGY851984 DXC851978:DXC851984 DNG851978:DNG851984 DDK851978:DDK851984 CTO851978:CTO851984 CJS851978:CJS851984 BZW851978:BZW851984 BQA851978:BQA851984 BGE851978:BGE851984 AWI851978:AWI851984 AMM851978:AMM851984 ACQ851978:ACQ851984 SU851978:SU851984 IY851978:IY851984 C851978:C851984 WVK786442:WVK786448 WLO786442:WLO786448 WBS786442:WBS786448 VRW786442:VRW786448 VIA786442:VIA786448 UYE786442:UYE786448 UOI786442:UOI786448 UEM786442:UEM786448 TUQ786442:TUQ786448 TKU786442:TKU786448 TAY786442:TAY786448 SRC786442:SRC786448 SHG786442:SHG786448 RXK786442:RXK786448 RNO786442:RNO786448 RDS786442:RDS786448 QTW786442:QTW786448 QKA786442:QKA786448 QAE786442:QAE786448 PQI786442:PQI786448 PGM786442:PGM786448 OWQ786442:OWQ786448 OMU786442:OMU786448 OCY786442:OCY786448 NTC786442:NTC786448 NJG786442:NJG786448 MZK786442:MZK786448 MPO786442:MPO786448 MFS786442:MFS786448 LVW786442:LVW786448 LMA786442:LMA786448 LCE786442:LCE786448 KSI786442:KSI786448 KIM786442:KIM786448 JYQ786442:JYQ786448 JOU786442:JOU786448 JEY786442:JEY786448 IVC786442:IVC786448 ILG786442:ILG786448 IBK786442:IBK786448 HRO786442:HRO786448 HHS786442:HHS786448 GXW786442:GXW786448 GOA786442:GOA786448 GEE786442:GEE786448 FUI786442:FUI786448 FKM786442:FKM786448 FAQ786442:FAQ786448 EQU786442:EQU786448 EGY786442:EGY786448 DXC786442:DXC786448 DNG786442:DNG786448 DDK786442:DDK786448 CTO786442:CTO786448 CJS786442:CJS786448 BZW786442:BZW786448 BQA786442:BQA786448 BGE786442:BGE786448 AWI786442:AWI786448 AMM786442:AMM786448 ACQ786442:ACQ786448 SU786442:SU786448 IY786442:IY786448 C786442:C786448 WVK720906:WVK720912 WLO720906:WLO720912 WBS720906:WBS720912 VRW720906:VRW720912 VIA720906:VIA720912 UYE720906:UYE720912 UOI720906:UOI720912 UEM720906:UEM720912 TUQ720906:TUQ720912 TKU720906:TKU720912 TAY720906:TAY720912 SRC720906:SRC720912 SHG720906:SHG720912 RXK720906:RXK720912 RNO720906:RNO720912 RDS720906:RDS720912 QTW720906:QTW720912 QKA720906:QKA720912 QAE720906:QAE720912 PQI720906:PQI720912 PGM720906:PGM720912 OWQ720906:OWQ720912 OMU720906:OMU720912 OCY720906:OCY720912 NTC720906:NTC720912 NJG720906:NJG720912 MZK720906:MZK720912 MPO720906:MPO720912 MFS720906:MFS720912 LVW720906:LVW720912 LMA720906:LMA720912 LCE720906:LCE720912 KSI720906:KSI720912 KIM720906:KIM720912 JYQ720906:JYQ720912 JOU720906:JOU720912 JEY720906:JEY720912 IVC720906:IVC720912 ILG720906:ILG720912 IBK720906:IBK720912 HRO720906:HRO720912 HHS720906:HHS720912 GXW720906:GXW720912 GOA720906:GOA720912 GEE720906:GEE720912 FUI720906:FUI720912 FKM720906:FKM720912 FAQ720906:FAQ720912 EQU720906:EQU720912 EGY720906:EGY720912 DXC720906:DXC720912 DNG720906:DNG720912 DDK720906:DDK720912 CTO720906:CTO720912 CJS720906:CJS720912 BZW720906:BZW720912 BQA720906:BQA720912 BGE720906:BGE720912 AWI720906:AWI720912 AMM720906:AMM720912 ACQ720906:ACQ720912 SU720906:SU720912 IY720906:IY720912 C720906:C720912 WVK655370:WVK655376 WLO655370:WLO655376 WBS655370:WBS655376 VRW655370:VRW655376 VIA655370:VIA655376 UYE655370:UYE655376 UOI655370:UOI655376 UEM655370:UEM655376 TUQ655370:TUQ655376 TKU655370:TKU655376 TAY655370:TAY655376 SRC655370:SRC655376 SHG655370:SHG655376 RXK655370:RXK655376 RNO655370:RNO655376 RDS655370:RDS655376 QTW655370:QTW655376 QKA655370:QKA655376 QAE655370:QAE655376 PQI655370:PQI655376 PGM655370:PGM655376 OWQ655370:OWQ655376 OMU655370:OMU655376 OCY655370:OCY655376 NTC655370:NTC655376 NJG655370:NJG655376 MZK655370:MZK655376 MPO655370:MPO655376 MFS655370:MFS655376 LVW655370:LVW655376 LMA655370:LMA655376 LCE655370:LCE655376 KSI655370:KSI655376 KIM655370:KIM655376 JYQ655370:JYQ655376 JOU655370:JOU655376 JEY655370:JEY655376 IVC655370:IVC655376 ILG655370:ILG655376 IBK655370:IBK655376 HRO655370:HRO655376 HHS655370:HHS655376 GXW655370:GXW655376 GOA655370:GOA655376 GEE655370:GEE655376 FUI655370:FUI655376 FKM655370:FKM655376 FAQ655370:FAQ655376 EQU655370:EQU655376 EGY655370:EGY655376 DXC655370:DXC655376 DNG655370:DNG655376 DDK655370:DDK655376 CTO655370:CTO655376 CJS655370:CJS655376 BZW655370:BZW655376 BQA655370:BQA655376 BGE655370:BGE655376 AWI655370:AWI655376 AMM655370:AMM655376 ACQ655370:ACQ655376 SU655370:SU655376 IY655370:IY655376 C655370:C655376 WVK589834:WVK589840 WLO589834:WLO589840 WBS589834:WBS589840 VRW589834:VRW589840 VIA589834:VIA589840 UYE589834:UYE589840 UOI589834:UOI589840 UEM589834:UEM589840 TUQ589834:TUQ589840 TKU589834:TKU589840 TAY589834:TAY589840 SRC589834:SRC589840 SHG589834:SHG589840 RXK589834:RXK589840 RNO589834:RNO589840 RDS589834:RDS589840 QTW589834:QTW589840 QKA589834:QKA589840 QAE589834:QAE589840 PQI589834:PQI589840 PGM589834:PGM589840 OWQ589834:OWQ589840 OMU589834:OMU589840 OCY589834:OCY589840 NTC589834:NTC589840 NJG589834:NJG589840 MZK589834:MZK589840 MPO589834:MPO589840 MFS589834:MFS589840 LVW589834:LVW589840 LMA589834:LMA589840 LCE589834:LCE589840 KSI589834:KSI589840 KIM589834:KIM589840 JYQ589834:JYQ589840 JOU589834:JOU589840 JEY589834:JEY589840 IVC589834:IVC589840 ILG589834:ILG589840 IBK589834:IBK589840 HRO589834:HRO589840 HHS589834:HHS589840 GXW589834:GXW589840 GOA589834:GOA589840 GEE589834:GEE589840 FUI589834:FUI589840 FKM589834:FKM589840 FAQ589834:FAQ589840 EQU589834:EQU589840 EGY589834:EGY589840 DXC589834:DXC589840 DNG589834:DNG589840 DDK589834:DDK589840 CTO589834:CTO589840 CJS589834:CJS589840 BZW589834:BZW589840 BQA589834:BQA589840 BGE589834:BGE589840 AWI589834:AWI589840 AMM589834:AMM589840 ACQ589834:ACQ589840 SU589834:SU589840 IY589834:IY589840 C589834:C589840 WVK524298:WVK524304 WLO524298:WLO524304 WBS524298:WBS524304 VRW524298:VRW524304 VIA524298:VIA524304 UYE524298:UYE524304 UOI524298:UOI524304 UEM524298:UEM524304 TUQ524298:TUQ524304 TKU524298:TKU524304 TAY524298:TAY524304 SRC524298:SRC524304 SHG524298:SHG524304 RXK524298:RXK524304 RNO524298:RNO524304 RDS524298:RDS524304 QTW524298:QTW524304 QKA524298:QKA524304 QAE524298:QAE524304 PQI524298:PQI524304 PGM524298:PGM524304 OWQ524298:OWQ524304 OMU524298:OMU524304 OCY524298:OCY524304 NTC524298:NTC524304 NJG524298:NJG524304 MZK524298:MZK524304 MPO524298:MPO524304 MFS524298:MFS524304 LVW524298:LVW524304 LMA524298:LMA524304 LCE524298:LCE524304 KSI524298:KSI524304 KIM524298:KIM524304 JYQ524298:JYQ524304 JOU524298:JOU524304 JEY524298:JEY524304 IVC524298:IVC524304 ILG524298:ILG524304 IBK524298:IBK524304 HRO524298:HRO524304 HHS524298:HHS524304 GXW524298:GXW524304 GOA524298:GOA524304 GEE524298:GEE524304 FUI524298:FUI524304 FKM524298:FKM524304 FAQ524298:FAQ524304 EQU524298:EQU524304 EGY524298:EGY524304 DXC524298:DXC524304 DNG524298:DNG524304 DDK524298:DDK524304 CTO524298:CTO524304 CJS524298:CJS524304 BZW524298:BZW524304 BQA524298:BQA524304 BGE524298:BGE524304 AWI524298:AWI524304 AMM524298:AMM524304 ACQ524298:ACQ524304 SU524298:SU524304 IY524298:IY524304 C524298:C524304 WVK458762:WVK458768 WLO458762:WLO458768 WBS458762:WBS458768 VRW458762:VRW458768 VIA458762:VIA458768 UYE458762:UYE458768 UOI458762:UOI458768 UEM458762:UEM458768 TUQ458762:TUQ458768 TKU458762:TKU458768 TAY458762:TAY458768 SRC458762:SRC458768 SHG458762:SHG458768 RXK458762:RXK458768 RNO458762:RNO458768 RDS458762:RDS458768 QTW458762:QTW458768 QKA458762:QKA458768 QAE458762:QAE458768 PQI458762:PQI458768 PGM458762:PGM458768 OWQ458762:OWQ458768 OMU458762:OMU458768 OCY458762:OCY458768 NTC458762:NTC458768 NJG458762:NJG458768 MZK458762:MZK458768 MPO458762:MPO458768 MFS458762:MFS458768 LVW458762:LVW458768 LMA458762:LMA458768 LCE458762:LCE458768 KSI458762:KSI458768 KIM458762:KIM458768 JYQ458762:JYQ458768 JOU458762:JOU458768 JEY458762:JEY458768 IVC458762:IVC458768 ILG458762:ILG458768 IBK458762:IBK458768 HRO458762:HRO458768 HHS458762:HHS458768 GXW458762:GXW458768 GOA458762:GOA458768 GEE458762:GEE458768 FUI458762:FUI458768 FKM458762:FKM458768 FAQ458762:FAQ458768 EQU458762:EQU458768 EGY458762:EGY458768 DXC458762:DXC458768 DNG458762:DNG458768 DDK458762:DDK458768 CTO458762:CTO458768 CJS458762:CJS458768 BZW458762:BZW458768 BQA458762:BQA458768 BGE458762:BGE458768 AWI458762:AWI458768 AMM458762:AMM458768 ACQ458762:ACQ458768 SU458762:SU458768 IY458762:IY458768 C458762:C458768 WVK393226:WVK393232 WLO393226:WLO393232 WBS393226:WBS393232 VRW393226:VRW393232 VIA393226:VIA393232 UYE393226:UYE393232 UOI393226:UOI393232 UEM393226:UEM393232 TUQ393226:TUQ393232 TKU393226:TKU393232 TAY393226:TAY393232 SRC393226:SRC393232 SHG393226:SHG393232 RXK393226:RXK393232 RNO393226:RNO393232 RDS393226:RDS393232 QTW393226:QTW393232 QKA393226:QKA393232 QAE393226:QAE393232 PQI393226:PQI393232 PGM393226:PGM393232 OWQ393226:OWQ393232 OMU393226:OMU393232 OCY393226:OCY393232 NTC393226:NTC393232 NJG393226:NJG393232 MZK393226:MZK393232 MPO393226:MPO393232 MFS393226:MFS393232 LVW393226:LVW393232 LMA393226:LMA393232 LCE393226:LCE393232 KSI393226:KSI393232 KIM393226:KIM393232 JYQ393226:JYQ393232 JOU393226:JOU393232 JEY393226:JEY393232 IVC393226:IVC393232 ILG393226:ILG393232 IBK393226:IBK393232 HRO393226:HRO393232 HHS393226:HHS393232 GXW393226:GXW393232 GOA393226:GOA393232 GEE393226:GEE393232 FUI393226:FUI393232 FKM393226:FKM393232 FAQ393226:FAQ393232 EQU393226:EQU393232 EGY393226:EGY393232 DXC393226:DXC393232 DNG393226:DNG393232 DDK393226:DDK393232 CTO393226:CTO393232 CJS393226:CJS393232 BZW393226:BZW393232 BQA393226:BQA393232 BGE393226:BGE393232 AWI393226:AWI393232 AMM393226:AMM393232 ACQ393226:ACQ393232 SU393226:SU393232 IY393226:IY393232 C393226:C393232 WVK327690:WVK327696 WLO327690:WLO327696 WBS327690:WBS327696 VRW327690:VRW327696 VIA327690:VIA327696 UYE327690:UYE327696 UOI327690:UOI327696 UEM327690:UEM327696 TUQ327690:TUQ327696 TKU327690:TKU327696 TAY327690:TAY327696 SRC327690:SRC327696 SHG327690:SHG327696 RXK327690:RXK327696 RNO327690:RNO327696 RDS327690:RDS327696 QTW327690:QTW327696 QKA327690:QKA327696 QAE327690:QAE327696 PQI327690:PQI327696 PGM327690:PGM327696 OWQ327690:OWQ327696 OMU327690:OMU327696 OCY327690:OCY327696 NTC327690:NTC327696 NJG327690:NJG327696 MZK327690:MZK327696 MPO327690:MPO327696 MFS327690:MFS327696 LVW327690:LVW327696 LMA327690:LMA327696 LCE327690:LCE327696 KSI327690:KSI327696 KIM327690:KIM327696 JYQ327690:JYQ327696 JOU327690:JOU327696 JEY327690:JEY327696 IVC327690:IVC327696 ILG327690:ILG327696 IBK327690:IBK327696 HRO327690:HRO327696 HHS327690:HHS327696 GXW327690:GXW327696 GOA327690:GOA327696 GEE327690:GEE327696 FUI327690:FUI327696 FKM327690:FKM327696 FAQ327690:FAQ327696 EQU327690:EQU327696 EGY327690:EGY327696 DXC327690:DXC327696 DNG327690:DNG327696 DDK327690:DDK327696 CTO327690:CTO327696 CJS327690:CJS327696 BZW327690:BZW327696 BQA327690:BQA327696 BGE327690:BGE327696 AWI327690:AWI327696 AMM327690:AMM327696 ACQ327690:ACQ327696 SU327690:SU327696 IY327690:IY327696 C327690:C327696 WVK262154:WVK262160 WLO262154:WLO262160 WBS262154:WBS262160 VRW262154:VRW262160 VIA262154:VIA262160 UYE262154:UYE262160 UOI262154:UOI262160 UEM262154:UEM262160 TUQ262154:TUQ262160 TKU262154:TKU262160 TAY262154:TAY262160 SRC262154:SRC262160 SHG262154:SHG262160 RXK262154:RXK262160 RNO262154:RNO262160 RDS262154:RDS262160 QTW262154:QTW262160 QKA262154:QKA262160 QAE262154:QAE262160 PQI262154:PQI262160 PGM262154:PGM262160 OWQ262154:OWQ262160 OMU262154:OMU262160 OCY262154:OCY262160 NTC262154:NTC262160 NJG262154:NJG262160 MZK262154:MZK262160 MPO262154:MPO262160 MFS262154:MFS262160 LVW262154:LVW262160 LMA262154:LMA262160 LCE262154:LCE262160 KSI262154:KSI262160 KIM262154:KIM262160 JYQ262154:JYQ262160 JOU262154:JOU262160 JEY262154:JEY262160 IVC262154:IVC262160 ILG262154:ILG262160 IBK262154:IBK262160 HRO262154:HRO262160 HHS262154:HHS262160 GXW262154:GXW262160 GOA262154:GOA262160 GEE262154:GEE262160 FUI262154:FUI262160 FKM262154:FKM262160 FAQ262154:FAQ262160 EQU262154:EQU262160 EGY262154:EGY262160 DXC262154:DXC262160 DNG262154:DNG262160 DDK262154:DDK262160 CTO262154:CTO262160 CJS262154:CJS262160 BZW262154:BZW262160 BQA262154:BQA262160 BGE262154:BGE262160 AWI262154:AWI262160 AMM262154:AMM262160 ACQ262154:ACQ262160 SU262154:SU262160 IY262154:IY262160 C262154:C262160 WVK196618:WVK196624 WLO196618:WLO196624 WBS196618:WBS196624 VRW196618:VRW196624 VIA196618:VIA196624 UYE196618:UYE196624 UOI196618:UOI196624 UEM196618:UEM196624 TUQ196618:TUQ196624 TKU196618:TKU196624 TAY196618:TAY196624 SRC196618:SRC196624 SHG196618:SHG196624 RXK196618:RXK196624 RNO196618:RNO196624 RDS196618:RDS196624 QTW196618:QTW196624 QKA196618:QKA196624 QAE196618:QAE196624 PQI196618:PQI196624 PGM196618:PGM196624 OWQ196618:OWQ196624 OMU196618:OMU196624 OCY196618:OCY196624 NTC196618:NTC196624 NJG196618:NJG196624 MZK196618:MZK196624 MPO196618:MPO196624 MFS196618:MFS196624 LVW196618:LVW196624 LMA196618:LMA196624 LCE196618:LCE196624 KSI196618:KSI196624 KIM196618:KIM196624 JYQ196618:JYQ196624 JOU196618:JOU196624 JEY196618:JEY196624 IVC196618:IVC196624 ILG196618:ILG196624 IBK196618:IBK196624 HRO196618:HRO196624 HHS196618:HHS196624 GXW196618:GXW196624 GOA196618:GOA196624 GEE196618:GEE196624 FUI196618:FUI196624 FKM196618:FKM196624 FAQ196618:FAQ196624 EQU196618:EQU196624 EGY196618:EGY196624 DXC196618:DXC196624 DNG196618:DNG196624 DDK196618:DDK196624 CTO196618:CTO196624 CJS196618:CJS196624 BZW196618:BZW196624 BQA196618:BQA196624 BGE196618:BGE196624 AWI196618:AWI196624 AMM196618:AMM196624 ACQ196618:ACQ196624 SU196618:SU196624 IY196618:IY196624 C196618:C196624 WVK131082:WVK131088 WLO131082:WLO131088 WBS131082:WBS131088 VRW131082:VRW131088 VIA131082:VIA131088 UYE131082:UYE131088 UOI131082:UOI131088 UEM131082:UEM131088 TUQ131082:TUQ131088 TKU131082:TKU131088 TAY131082:TAY131088 SRC131082:SRC131088 SHG131082:SHG131088 RXK131082:RXK131088 RNO131082:RNO131088 RDS131082:RDS131088 QTW131082:QTW131088 QKA131082:QKA131088 QAE131082:QAE131088 PQI131082:PQI131088 PGM131082:PGM131088 OWQ131082:OWQ131088 OMU131082:OMU131088 OCY131082:OCY131088 NTC131082:NTC131088 NJG131082:NJG131088 MZK131082:MZK131088 MPO131082:MPO131088 MFS131082:MFS131088 LVW131082:LVW131088 LMA131082:LMA131088 LCE131082:LCE131088 KSI131082:KSI131088 KIM131082:KIM131088 JYQ131082:JYQ131088 JOU131082:JOU131088 JEY131082:JEY131088 IVC131082:IVC131088 ILG131082:ILG131088 IBK131082:IBK131088 HRO131082:HRO131088 HHS131082:HHS131088 GXW131082:GXW131088 GOA131082:GOA131088 GEE131082:GEE131088 FUI131082:FUI131088 FKM131082:FKM131088 FAQ131082:FAQ131088 EQU131082:EQU131088 EGY131082:EGY131088 DXC131082:DXC131088 DNG131082:DNG131088 DDK131082:DDK131088 CTO131082:CTO131088 CJS131082:CJS131088 BZW131082:BZW131088 BQA131082:BQA131088 BGE131082:BGE131088 AWI131082:AWI131088 AMM131082:AMM131088 ACQ131082:ACQ131088 SU131082:SU131088 IY131082:IY131088 C131082:C131088 WVK65546:WVK65552 WLO65546:WLO65552 WBS65546:WBS65552 VRW65546:VRW65552 VIA65546:VIA65552 UYE65546:UYE65552 UOI65546:UOI65552 UEM65546:UEM65552 TUQ65546:TUQ65552 TKU65546:TKU65552 TAY65546:TAY65552 SRC65546:SRC65552 SHG65546:SHG65552 RXK65546:RXK65552 RNO65546:RNO65552 RDS65546:RDS65552 QTW65546:QTW65552 QKA65546:QKA65552 QAE65546:QAE65552 PQI65546:PQI65552 PGM65546:PGM65552 OWQ65546:OWQ65552 OMU65546:OMU65552 OCY65546:OCY65552 NTC65546:NTC65552 NJG65546:NJG65552 MZK65546:MZK65552 MPO65546:MPO65552 MFS65546:MFS65552 LVW65546:LVW65552 LMA65546:LMA65552 LCE65546:LCE65552 KSI65546:KSI65552 KIM65546:KIM65552 JYQ65546:JYQ65552 JOU65546:JOU65552 JEY65546:JEY65552 IVC65546:IVC65552 ILG65546:ILG65552 IBK65546:IBK65552 HRO65546:HRO65552 HHS65546:HHS65552 GXW65546:GXW65552 GOA65546:GOA65552 GEE65546:GEE65552 FUI65546:FUI65552 FKM65546:FKM65552 FAQ65546:FAQ65552 EQU65546:EQU65552 EGY65546:EGY65552 DXC65546:DXC65552 DNG65546:DNG65552 DDK65546:DDK65552 CTO65546:CTO65552 CJS65546:CJS65552 BZW65546:BZW65552 BQA65546:BQA65552 BGE65546:BGE65552 AWI65546:AWI65552 AMM65546:AMM65552 ACQ65546:ACQ65552 SU65546:SU65552 IY65546:IY65552 C65559:C65573 WVK983063:WVK983077 WLO983063:WLO983077 WBS983063:WBS983077 VRW983063:VRW983077 VIA983063:VIA983077 UYE983063:UYE983077 UOI983063:UOI983077 UEM983063:UEM983077 TUQ983063:TUQ983077 TKU983063:TKU983077 TAY983063:TAY983077 SRC983063:SRC983077 SHG983063:SHG983077 RXK983063:RXK983077 RNO983063:RNO983077 RDS983063:RDS983077 QTW983063:QTW983077 QKA983063:QKA983077 QAE983063:QAE983077 PQI983063:PQI983077 PGM983063:PGM983077 OWQ983063:OWQ983077 OMU983063:OMU983077 OCY983063:OCY983077 NTC983063:NTC983077 NJG983063:NJG983077 MZK983063:MZK983077 MPO983063:MPO983077 MFS983063:MFS983077 LVW983063:LVW983077 LMA983063:LMA983077 LCE983063:LCE983077 KSI983063:KSI983077 KIM983063:KIM983077 JYQ983063:JYQ983077 JOU983063:JOU983077 JEY983063:JEY983077 IVC983063:IVC983077 ILG983063:ILG983077 IBK983063:IBK983077 HRO983063:HRO983077 HHS983063:HHS983077 GXW983063:GXW983077 GOA983063:GOA983077 GEE983063:GEE983077 FUI983063:FUI983077 FKM983063:FKM983077 FAQ983063:FAQ983077 EQU983063:EQU983077 EGY983063:EGY983077 DXC983063:DXC983077 DNG983063:DNG983077 DDK983063:DDK983077 CTO983063:CTO983077 CJS983063:CJS983077 BZW983063:BZW983077 BQA983063:BQA983077 BGE983063:BGE983077 AWI983063:AWI983077 AMM983063:AMM983077 ACQ983063:ACQ983077 SU983063:SU983077 IY983063:IY983077 C983063:C983077 WVK917527:WVK917541 WLO917527:WLO917541 WBS917527:WBS917541 VRW917527:VRW917541 VIA917527:VIA917541 UYE917527:UYE917541 UOI917527:UOI917541 UEM917527:UEM917541 TUQ917527:TUQ917541 TKU917527:TKU917541 TAY917527:TAY917541 SRC917527:SRC917541 SHG917527:SHG917541 RXK917527:RXK917541 RNO917527:RNO917541 RDS917527:RDS917541 QTW917527:QTW917541 QKA917527:QKA917541 QAE917527:QAE917541 PQI917527:PQI917541 PGM917527:PGM917541 OWQ917527:OWQ917541 OMU917527:OMU917541 OCY917527:OCY917541 NTC917527:NTC917541 NJG917527:NJG917541 MZK917527:MZK917541 MPO917527:MPO917541 MFS917527:MFS917541 LVW917527:LVW917541 LMA917527:LMA917541 LCE917527:LCE917541 KSI917527:KSI917541 KIM917527:KIM917541 JYQ917527:JYQ917541 JOU917527:JOU917541 JEY917527:JEY917541 IVC917527:IVC917541 ILG917527:ILG917541 IBK917527:IBK917541 HRO917527:HRO917541 HHS917527:HHS917541 GXW917527:GXW917541 GOA917527:GOA917541 GEE917527:GEE917541 FUI917527:FUI917541 FKM917527:FKM917541 FAQ917527:FAQ917541 EQU917527:EQU917541 EGY917527:EGY917541 DXC917527:DXC917541 DNG917527:DNG917541 DDK917527:DDK917541 CTO917527:CTO917541 CJS917527:CJS917541 BZW917527:BZW917541 BQA917527:BQA917541 BGE917527:BGE917541 AWI917527:AWI917541 AMM917527:AMM917541 ACQ917527:ACQ917541 SU917527:SU917541 IY917527:IY917541 C917527:C917541 WVK851991:WVK852005 WLO851991:WLO852005 WBS851991:WBS852005 VRW851991:VRW852005 VIA851991:VIA852005 UYE851991:UYE852005 UOI851991:UOI852005 UEM851991:UEM852005 TUQ851991:TUQ852005 TKU851991:TKU852005 TAY851991:TAY852005 SRC851991:SRC852005 SHG851991:SHG852005 RXK851991:RXK852005 RNO851991:RNO852005 RDS851991:RDS852005 QTW851991:QTW852005 QKA851991:QKA852005 QAE851991:QAE852005 PQI851991:PQI852005 PGM851991:PGM852005 OWQ851991:OWQ852005 OMU851991:OMU852005 OCY851991:OCY852005 NTC851991:NTC852005 NJG851991:NJG852005 MZK851991:MZK852005 MPO851991:MPO852005 MFS851991:MFS852005 LVW851991:LVW852005 LMA851991:LMA852005 LCE851991:LCE852005 KSI851991:KSI852005 KIM851991:KIM852005 JYQ851991:JYQ852005 JOU851991:JOU852005 JEY851991:JEY852005 IVC851991:IVC852005 ILG851991:ILG852005 IBK851991:IBK852005 HRO851991:HRO852005 HHS851991:HHS852005 GXW851991:GXW852005 GOA851991:GOA852005 GEE851991:GEE852005 FUI851991:FUI852005 FKM851991:FKM852005 FAQ851991:FAQ852005 EQU851991:EQU852005 EGY851991:EGY852005 DXC851991:DXC852005 DNG851991:DNG852005 DDK851991:DDK852005 CTO851991:CTO852005 CJS851991:CJS852005 BZW851991:BZW852005 BQA851991:BQA852005 BGE851991:BGE852005 AWI851991:AWI852005 AMM851991:AMM852005 ACQ851991:ACQ852005 SU851991:SU852005 IY851991:IY852005 C851991:C852005 WVK786455:WVK786469 WLO786455:WLO786469 WBS786455:WBS786469 VRW786455:VRW786469 VIA786455:VIA786469 UYE786455:UYE786469 UOI786455:UOI786469 UEM786455:UEM786469 TUQ786455:TUQ786469 TKU786455:TKU786469 TAY786455:TAY786469 SRC786455:SRC786469 SHG786455:SHG786469 RXK786455:RXK786469 RNO786455:RNO786469 RDS786455:RDS786469 QTW786455:QTW786469 QKA786455:QKA786469 QAE786455:QAE786469 PQI786455:PQI786469 PGM786455:PGM786469 OWQ786455:OWQ786469 OMU786455:OMU786469 OCY786455:OCY786469 NTC786455:NTC786469 NJG786455:NJG786469 MZK786455:MZK786469 MPO786455:MPO786469 MFS786455:MFS786469 LVW786455:LVW786469 LMA786455:LMA786469 LCE786455:LCE786469 KSI786455:KSI786469 KIM786455:KIM786469 JYQ786455:JYQ786469 JOU786455:JOU786469 JEY786455:JEY786469 IVC786455:IVC786469 ILG786455:ILG786469 IBK786455:IBK786469 HRO786455:HRO786469 HHS786455:HHS786469 GXW786455:GXW786469 GOA786455:GOA786469 GEE786455:GEE786469 FUI786455:FUI786469 FKM786455:FKM786469 FAQ786455:FAQ786469 EQU786455:EQU786469 EGY786455:EGY786469 DXC786455:DXC786469 DNG786455:DNG786469 DDK786455:DDK786469 CTO786455:CTO786469 CJS786455:CJS786469 BZW786455:BZW786469 BQA786455:BQA786469 BGE786455:BGE786469 AWI786455:AWI786469 AMM786455:AMM786469 ACQ786455:ACQ786469 SU786455:SU786469 IY786455:IY786469 C786455:C786469 WVK720919:WVK720933 WLO720919:WLO720933 WBS720919:WBS720933 VRW720919:VRW720933 VIA720919:VIA720933 UYE720919:UYE720933 UOI720919:UOI720933 UEM720919:UEM720933 TUQ720919:TUQ720933 TKU720919:TKU720933 TAY720919:TAY720933 SRC720919:SRC720933 SHG720919:SHG720933 RXK720919:RXK720933 RNO720919:RNO720933 RDS720919:RDS720933 QTW720919:QTW720933 QKA720919:QKA720933 QAE720919:QAE720933 PQI720919:PQI720933 PGM720919:PGM720933 OWQ720919:OWQ720933 OMU720919:OMU720933 OCY720919:OCY720933 NTC720919:NTC720933 NJG720919:NJG720933 MZK720919:MZK720933 MPO720919:MPO720933 MFS720919:MFS720933 LVW720919:LVW720933 LMA720919:LMA720933 LCE720919:LCE720933 KSI720919:KSI720933 KIM720919:KIM720933 JYQ720919:JYQ720933 JOU720919:JOU720933 JEY720919:JEY720933 IVC720919:IVC720933 ILG720919:ILG720933 IBK720919:IBK720933 HRO720919:HRO720933 HHS720919:HHS720933 GXW720919:GXW720933 GOA720919:GOA720933 GEE720919:GEE720933 FUI720919:FUI720933 FKM720919:FKM720933 FAQ720919:FAQ720933 EQU720919:EQU720933 EGY720919:EGY720933 DXC720919:DXC720933 DNG720919:DNG720933 DDK720919:DDK720933 CTO720919:CTO720933 CJS720919:CJS720933 BZW720919:BZW720933 BQA720919:BQA720933 BGE720919:BGE720933 AWI720919:AWI720933 AMM720919:AMM720933 ACQ720919:ACQ720933 SU720919:SU720933 IY720919:IY720933 C720919:C720933 WVK655383:WVK655397 WLO655383:WLO655397 WBS655383:WBS655397 VRW655383:VRW655397 VIA655383:VIA655397 UYE655383:UYE655397 UOI655383:UOI655397 UEM655383:UEM655397 TUQ655383:TUQ655397 TKU655383:TKU655397 TAY655383:TAY655397 SRC655383:SRC655397 SHG655383:SHG655397 RXK655383:RXK655397 RNO655383:RNO655397 RDS655383:RDS655397 QTW655383:QTW655397 QKA655383:QKA655397 QAE655383:QAE655397 PQI655383:PQI655397 PGM655383:PGM655397 OWQ655383:OWQ655397 OMU655383:OMU655397 OCY655383:OCY655397 NTC655383:NTC655397 NJG655383:NJG655397 MZK655383:MZK655397 MPO655383:MPO655397 MFS655383:MFS655397 LVW655383:LVW655397 LMA655383:LMA655397 LCE655383:LCE655397 KSI655383:KSI655397 KIM655383:KIM655397 JYQ655383:JYQ655397 JOU655383:JOU655397 JEY655383:JEY655397 IVC655383:IVC655397 ILG655383:ILG655397 IBK655383:IBK655397 HRO655383:HRO655397 HHS655383:HHS655397 GXW655383:GXW655397 GOA655383:GOA655397 GEE655383:GEE655397 FUI655383:FUI655397 FKM655383:FKM655397 FAQ655383:FAQ655397 EQU655383:EQU655397 EGY655383:EGY655397 DXC655383:DXC655397 DNG655383:DNG655397 DDK655383:DDK655397 CTO655383:CTO655397 CJS655383:CJS655397 BZW655383:BZW655397 BQA655383:BQA655397 BGE655383:BGE655397 AWI655383:AWI655397 AMM655383:AMM655397 ACQ655383:ACQ655397 SU655383:SU655397 IY655383:IY655397 C655383:C655397 WVK589847:WVK589861 WLO589847:WLO589861 WBS589847:WBS589861 VRW589847:VRW589861 VIA589847:VIA589861 UYE589847:UYE589861 UOI589847:UOI589861 UEM589847:UEM589861 TUQ589847:TUQ589861 TKU589847:TKU589861 TAY589847:TAY589861 SRC589847:SRC589861 SHG589847:SHG589861 RXK589847:RXK589861 RNO589847:RNO589861 RDS589847:RDS589861 QTW589847:QTW589861 QKA589847:QKA589861 QAE589847:QAE589861 PQI589847:PQI589861 PGM589847:PGM589861 OWQ589847:OWQ589861 OMU589847:OMU589861 OCY589847:OCY589861 NTC589847:NTC589861 NJG589847:NJG589861 MZK589847:MZK589861 MPO589847:MPO589861 MFS589847:MFS589861 LVW589847:LVW589861 LMA589847:LMA589861 LCE589847:LCE589861 KSI589847:KSI589861 KIM589847:KIM589861 JYQ589847:JYQ589861 JOU589847:JOU589861 JEY589847:JEY589861 IVC589847:IVC589861 ILG589847:ILG589861 IBK589847:IBK589861 HRO589847:HRO589861 HHS589847:HHS589861 GXW589847:GXW589861 GOA589847:GOA589861 GEE589847:GEE589861 FUI589847:FUI589861 FKM589847:FKM589861 FAQ589847:FAQ589861 EQU589847:EQU589861 EGY589847:EGY589861 DXC589847:DXC589861 DNG589847:DNG589861 DDK589847:DDK589861 CTO589847:CTO589861 CJS589847:CJS589861 BZW589847:BZW589861 BQA589847:BQA589861 BGE589847:BGE589861 AWI589847:AWI589861 AMM589847:AMM589861 ACQ589847:ACQ589861 SU589847:SU589861 IY589847:IY589861 C589847:C589861 WVK524311:WVK524325 WLO524311:WLO524325 WBS524311:WBS524325 VRW524311:VRW524325 VIA524311:VIA524325 UYE524311:UYE524325 UOI524311:UOI524325 UEM524311:UEM524325 TUQ524311:TUQ524325 TKU524311:TKU524325 TAY524311:TAY524325 SRC524311:SRC524325 SHG524311:SHG524325 RXK524311:RXK524325 RNO524311:RNO524325 RDS524311:RDS524325 QTW524311:QTW524325 QKA524311:QKA524325 QAE524311:QAE524325 PQI524311:PQI524325 PGM524311:PGM524325 OWQ524311:OWQ524325 OMU524311:OMU524325 OCY524311:OCY524325 NTC524311:NTC524325 NJG524311:NJG524325 MZK524311:MZK524325 MPO524311:MPO524325 MFS524311:MFS524325 LVW524311:LVW524325 LMA524311:LMA524325 LCE524311:LCE524325 KSI524311:KSI524325 KIM524311:KIM524325 JYQ524311:JYQ524325 JOU524311:JOU524325 JEY524311:JEY524325 IVC524311:IVC524325 ILG524311:ILG524325 IBK524311:IBK524325 HRO524311:HRO524325 HHS524311:HHS524325 GXW524311:GXW524325 GOA524311:GOA524325 GEE524311:GEE524325 FUI524311:FUI524325 FKM524311:FKM524325 FAQ524311:FAQ524325 EQU524311:EQU524325 EGY524311:EGY524325 DXC524311:DXC524325 DNG524311:DNG524325 DDK524311:DDK524325 CTO524311:CTO524325 CJS524311:CJS524325 BZW524311:BZW524325 BQA524311:BQA524325 BGE524311:BGE524325 AWI524311:AWI524325 AMM524311:AMM524325 ACQ524311:ACQ524325 SU524311:SU524325 IY524311:IY524325 C524311:C524325 WVK458775:WVK458789 WLO458775:WLO458789 WBS458775:WBS458789 VRW458775:VRW458789 VIA458775:VIA458789 UYE458775:UYE458789 UOI458775:UOI458789 UEM458775:UEM458789 TUQ458775:TUQ458789 TKU458775:TKU458789 TAY458775:TAY458789 SRC458775:SRC458789 SHG458775:SHG458789 RXK458775:RXK458789 RNO458775:RNO458789 RDS458775:RDS458789 QTW458775:QTW458789 QKA458775:QKA458789 QAE458775:QAE458789 PQI458775:PQI458789 PGM458775:PGM458789 OWQ458775:OWQ458789 OMU458775:OMU458789 OCY458775:OCY458789 NTC458775:NTC458789 NJG458775:NJG458789 MZK458775:MZK458789 MPO458775:MPO458789 MFS458775:MFS458789 LVW458775:LVW458789 LMA458775:LMA458789 LCE458775:LCE458789 KSI458775:KSI458789 KIM458775:KIM458789 JYQ458775:JYQ458789 JOU458775:JOU458789 JEY458775:JEY458789 IVC458775:IVC458789 ILG458775:ILG458789 IBK458775:IBK458789 HRO458775:HRO458789 HHS458775:HHS458789 GXW458775:GXW458789 GOA458775:GOA458789 GEE458775:GEE458789 FUI458775:FUI458789 FKM458775:FKM458789 FAQ458775:FAQ458789 EQU458775:EQU458789 EGY458775:EGY458789 DXC458775:DXC458789 DNG458775:DNG458789 DDK458775:DDK458789 CTO458775:CTO458789 CJS458775:CJS458789 BZW458775:BZW458789 BQA458775:BQA458789 BGE458775:BGE458789 AWI458775:AWI458789 AMM458775:AMM458789 ACQ458775:ACQ458789 SU458775:SU458789 IY458775:IY458789 C458775:C458789 WVK393239:WVK393253 WLO393239:WLO393253 WBS393239:WBS393253 VRW393239:VRW393253 VIA393239:VIA393253 UYE393239:UYE393253 UOI393239:UOI393253 UEM393239:UEM393253 TUQ393239:TUQ393253 TKU393239:TKU393253 TAY393239:TAY393253 SRC393239:SRC393253 SHG393239:SHG393253 RXK393239:RXK393253 RNO393239:RNO393253 RDS393239:RDS393253 QTW393239:QTW393253 QKA393239:QKA393253 QAE393239:QAE393253 PQI393239:PQI393253 PGM393239:PGM393253 OWQ393239:OWQ393253 OMU393239:OMU393253 OCY393239:OCY393253 NTC393239:NTC393253 NJG393239:NJG393253 MZK393239:MZK393253 MPO393239:MPO393253 MFS393239:MFS393253 LVW393239:LVW393253 LMA393239:LMA393253 LCE393239:LCE393253 KSI393239:KSI393253 KIM393239:KIM393253 JYQ393239:JYQ393253 JOU393239:JOU393253 JEY393239:JEY393253 IVC393239:IVC393253 ILG393239:ILG393253 IBK393239:IBK393253 HRO393239:HRO393253 HHS393239:HHS393253 GXW393239:GXW393253 GOA393239:GOA393253 GEE393239:GEE393253 FUI393239:FUI393253 FKM393239:FKM393253 FAQ393239:FAQ393253 EQU393239:EQU393253 EGY393239:EGY393253 DXC393239:DXC393253 DNG393239:DNG393253 DDK393239:DDK393253 CTO393239:CTO393253 CJS393239:CJS393253 BZW393239:BZW393253 BQA393239:BQA393253 BGE393239:BGE393253 AWI393239:AWI393253 AMM393239:AMM393253 ACQ393239:ACQ393253 SU393239:SU393253 IY393239:IY393253 C393239:C393253 WVK327703:WVK327717 WLO327703:WLO327717 WBS327703:WBS327717 VRW327703:VRW327717 VIA327703:VIA327717 UYE327703:UYE327717 UOI327703:UOI327717 UEM327703:UEM327717 TUQ327703:TUQ327717 TKU327703:TKU327717 TAY327703:TAY327717 SRC327703:SRC327717 SHG327703:SHG327717 RXK327703:RXK327717 RNO327703:RNO327717 RDS327703:RDS327717 QTW327703:QTW327717 QKA327703:QKA327717 QAE327703:QAE327717 PQI327703:PQI327717 PGM327703:PGM327717 OWQ327703:OWQ327717 OMU327703:OMU327717 OCY327703:OCY327717 NTC327703:NTC327717 NJG327703:NJG327717 MZK327703:MZK327717 MPO327703:MPO327717 MFS327703:MFS327717 LVW327703:LVW327717 LMA327703:LMA327717 LCE327703:LCE327717 KSI327703:KSI327717 KIM327703:KIM327717 JYQ327703:JYQ327717 JOU327703:JOU327717 JEY327703:JEY327717 IVC327703:IVC327717 ILG327703:ILG327717 IBK327703:IBK327717 HRO327703:HRO327717 HHS327703:HHS327717 GXW327703:GXW327717 GOA327703:GOA327717 GEE327703:GEE327717 FUI327703:FUI327717 FKM327703:FKM327717 FAQ327703:FAQ327717 EQU327703:EQU327717 EGY327703:EGY327717 DXC327703:DXC327717 DNG327703:DNG327717 DDK327703:DDK327717 CTO327703:CTO327717 CJS327703:CJS327717 BZW327703:BZW327717 BQA327703:BQA327717 BGE327703:BGE327717 AWI327703:AWI327717 AMM327703:AMM327717 ACQ327703:ACQ327717 SU327703:SU327717 IY327703:IY327717 C327703:C327717 WVK262167:WVK262181 WLO262167:WLO262181 WBS262167:WBS262181 VRW262167:VRW262181 VIA262167:VIA262181 UYE262167:UYE262181 UOI262167:UOI262181 UEM262167:UEM262181 TUQ262167:TUQ262181 TKU262167:TKU262181 TAY262167:TAY262181 SRC262167:SRC262181 SHG262167:SHG262181 RXK262167:RXK262181 RNO262167:RNO262181 RDS262167:RDS262181 QTW262167:QTW262181 QKA262167:QKA262181 QAE262167:QAE262181 PQI262167:PQI262181 PGM262167:PGM262181 OWQ262167:OWQ262181 OMU262167:OMU262181 OCY262167:OCY262181 NTC262167:NTC262181 NJG262167:NJG262181 MZK262167:MZK262181 MPO262167:MPO262181 MFS262167:MFS262181 LVW262167:LVW262181 LMA262167:LMA262181 LCE262167:LCE262181 KSI262167:KSI262181 KIM262167:KIM262181 JYQ262167:JYQ262181 JOU262167:JOU262181 JEY262167:JEY262181 IVC262167:IVC262181 ILG262167:ILG262181 IBK262167:IBK262181 HRO262167:HRO262181 HHS262167:HHS262181 GXW262167:GXW262181 GOA262167:GOA262181 GEE262167:GEE262181 FUI262167:FUI262181 FKM262167:FKM262181 FAQ262167:FAQ262181 EQU262167:EQU262181 EGY262167:EGY262181 DXC262167:DXC262181 DNG262167:DNG262181 DDK262167:DDK262181 CTO262167:CTO262181 CJS262167:CJS262181 BZW262167:BZW262181 BQA262167:BQA262181 BGE262167:BGE262181 AWI262167:AWI262181 AMM262167:AMM262181 ACQ262167:ACQ262181 SU262167:SU262181 IY262167:IY262181 C262167:C262181 WVK196631:WVK196645 WLO196631:WLO196645 WBS196631:WBS196645 VRW196631:VRW196645 VIA196631:VIA196645 UYE196631:UYE196645 UOI196631:UOI196645 UEM196631:UEM196645 TUQ196631:TUQ196645 TKU196631:TKU196645 TAY196631:TAY196645 SRC196631:SRC196645 SHG196631:SHG196645 RXK196631:RXK196645 RNO196631:RNO196645 RDS196631:RDS196645 QTW196631:QTW196645 QKA196631:QKA196645 QAE196631:QAE196645 PQI196631:PQI196645 PGM196631:PGM196645 OWQ196631:OWQ196645 OMU196631:OMU196645 OCY196631:OCY196645 NTC196631:NTC196645 NJG196631:NJG196645 MZK196631:MZK196645 MPO196631:MPO196645 MFS196631:MFS196645 LVW196631:LVW196645 LMA196631:LMA196645 LCE196631:LCE196645 KSI196631:KSI196645 KIM196631:KIM196645 JYQ196631:JYQ196645 JOU196631:JOU196645 JEY196631:JEY196645 IVC196631:IVC196645 ILG196631:ILG196645 IBK196631:IBK196645 HRO196631:HRO196645 HHS196631:HHS196645 GXW196631:GXW196645 GOA196631:GOA196645 GEE196631:GEE196645 FUI196631:FUI196645 FKM196631:FKM196645 FAQ196631:FAQ196645 EQU196631:EQU196645 EGY196631:EGY196645 DXC196631:DXC196645 DNG196631:DNG196645 DDK196631:DDK196645 CTO196631:CTO196645 CJS196631:CJS196645 BZW196631:BZW196645 BQA196631:BQA196645 BGE196631:BGE196645 AWI196631:AWI196645 AMM196631:AMM196645 ACQ196631:ACQ196645 SU196631:SU196645 IY196631:IY196645 C196631:C196645 WVK131095:WVK131109 WLO131095:WLO131109 WBS131095:WBS131109 VRW131095:VRW131109 VIA131095:VIA131109 UYE131095:UYE131109 UOI131095:UOI131109 UEM131095:UEM131109 TUQ131095:TUQ131109 TKU131095:TKU131109 TAY131095:TAY131109 SRC131095:SRC131109 SHG131095:SHG131109 RXK131095:RXK131109 RNO131095:RNO131109 RDS131095:RDS131109 QTW131095:QTW131109 QKA131095:QKA131109 QAE131095:QAE131109 PQI131095:PQI131109 PGM131095:PGM131109 OWQ131095:OWQ131109 OMU131095:OMU131109 OCY131095:OCY131109 NTC131095:NTC131109 NJG131095:NJG131109 MZK131095:MZK131109 MPO131095:MPO131109 MFS131095:MFS131109 LVW131095:LVW131109 LMA131095:LMA131109 LCE131095:LCE131109 KSI131095:KSI131109 KIM131095:KIM131109 JYQ131095:JYQ131109 JOU131095:JOU131109 JEY131095:JEY131109 IVC131095:IVC131109 ILG131095:ILG131109 IBK131095:IBK131109 HRO131095:HRO131109 HHS131095:HHS131109 GXW131095:GXW131109 GOA131095:GOA131109 GEE131095:GEE131109 FUI131095:FUI131109 FKM131095:FKM131109 FAQ131095:FAQ131109 EQU131095:EQU131109 EGY131095:EGY131109 DXC131095:DXC131109 DNG131095:DNG131109 DDK131095:DDK131109 CTO131095:CTO131109 CJS131095:CJS131109 BZW131095:BZW131109 BQA131095:BQA131109 BGE131095:BGE131109 AWI131095:AWI131109 AMM131095:AMM131109 ACQ131095:ACQ131109 SU131095:SU131109 IY131095:IY131109 C131095:C131109 WVK65559:WVK65573 WLO65559:WLO65573 WBS65559:WBS65573 VRW65559:VRW65573 VIA65559:VIA65573 UYE65559:UYE65573 UOI65559:UOI65573 UEM65559:UEM65573 TUQ65559:TUQ65573 TKU65559:TKU65573 TAY65559:TAY65573 SRC65559:SRC65573 SHG65559:SHG65573 RXK65559:RXK65573 RNO65559:RNO65573 RDS65559:RDS65573 QTW65559:QTW65573 QKA65559:QKA65573 QAE65559:QAE65573 PQI65559:PQI65573 PGM65559:PGM65573 OWQ65559:OWQ65573 OMU65559:OMU65573 OCY65559:OCY65573 NTC65559:NTC65573 NJG65559:NJG65573 MZK65559:MZK65573 MPO65559:MPO65573 MFS65559:MFS65573 LVW65559:LVW65573 LMA65559:LMA65573 LCE65559:LCE65573 KSI65559:KSI65573 KIM65559:KIM65573 JYQ65559:JYQ65573 JOU65559:JOU65573 JEY65559:JEY65573 IVC65559:IVC65573 ILG65559:ILG65573 IBK65559:IBK65573 HRO65559:HRO65573 HHS65559:HHS65573 GXW65559:GXW65573 GOA65559:GOA65573 GEE65559:GEE65573 FUI65559:FUI65573 FKM65559:FKM65573 FAQ65559:FAQ65573 EQU65559:EQU65573 EGY65559:EGY65573 DXC65559:DXC65573 DNG65559:DNG65573 DDK65559:DDK65573 CTO65559:CTO65573 CJS65559:CJS65573 BZW65559:BZW65573 BQA65559:BQA65573 BGE65559:BGE65573 AWI65559:AWI65573 AMM65559:AMM65573 ACQ65559:ACQ65573 SU65559:SU65573 IY65559:IY65573">
      <formula1>#REF!</formula1>
    </dataValidation>
    <dataValidation type="list" allowBlank="1" showInputMessage="1" showErrorMessage="1" sqref="WVK983057:WVK983062 C34:C38 WLO983057:WLO983062 WBS983057:WBS983062 VRW983057:VRW983062 VIA983057:VIA983062 UYE983057:UYE983062 UOI983057:UOI983062 UEM983057:UEM983062 TUQ983057:TUQ983062 TKU983057:TKU983062 TAY983057:TAY983062 SRC983057:SRC983062 SHG983057:SHG983062 RXK983057:RXK983062 RNO983057:RNO983062 RDS983057:RDS983062 QTW983057:QTW983062 QKA983057:QKA983062 QAE983057:QAE983062 PQI983057:PQI983062 PGM983057:PGM983062 OWQ983057:OWQ983062 OMU983057:OMU983062 OCY983057:OCY983062 NTC983057:NTC983062 NJG983057:NJG983062 MZK983057:MZK983062 MPO983057:MPO983062 MFS983057:MFS983062 LVW983057:LVW983062 LMA983057:LMA983062 LCE983057:LCE983062 KSI983057:KSI983062 KIM983057:KIM983062 JYQ983057:JYQ983062 JOU983057:JOU983062 JEY983057:JEY983062 IVC983057:IVC983062 ILG983057:ILG983062 IBK983057:IBK983062 HRO983057:HRO983062 HHS983057:HHS983062 GXW983057:GXW983062 GOA983057:GOA983062 GEE983057:GEE983062 FUI983057:FUI983062 FKM983057:FKM983062 FAQ983057:FAQ983062 EQU983057:EQU983062 EGY983057:EGY983062 DXC983057:DXC983062 DNG983057:DNG983062 DDK983057:DDK983062 CTO983057:CTO983062 CJS983057:CJS983062 BZW983057:BZW983062 BQA983057:BQA983062 BGE983057:BGE983062 AWI983057:AWI983062 AMM983057:AMM983062 ACQ983057:ACQ983062 SU983057:SU983062 IY983057:IY983062 C983057:C983062 WVK917521:WVK917526 WLO917521:WLO917526 WBS917521:WBS917526 VRW917521:VRW917526 VIA917521:VIA917526 UYE917521:UYE917526 UOI917521:UOI917526 UEM917521:UEM917526 TUQ917521:TUQ917526 TKU917521:TKU917526 TAY917521:TAY917526 SRC917521:SRC917526 SHG917521:SHG917526 RXK917521:RXK917526 RNO917521:RNO917526 RDS917521:RDS917526 QTW917521:QTW917526 QKA917521:QKA917526 QAE917521:QAE917526 PQI917521:PQI917526 PGM917521:PGM917526 OWQ917521:OWQ917526 OMU917521:OMU917526 OCY917521:OCY917526 NTC917521:NTC917526 NJG917521:NJG917526 MZK917521:MZK917526 MPO917521:MPO917526 MFS917521:MFS917526 LVW917521:LVW917526 LMA917521:LMA917526 LCE917521:LCE917526 KSI917521:KSI917526 KIM917521:KIM917526 JYQ917521:JYQ917526 JOU917521:JOU917526 JEY917521:JEY917526 IVC917521:IVC917526 ILG917521:ILG917526 IBK917521:IBK917526 HRO917521:HRO917526 HHS917521:HHS917526 GXW917521:GXW917526 GOA917521:GOA917526 GEE917521:GEE917526 FUI917521:FUI917526 FKM917521:FKM917526 FAQ917521:FAQ917526 EQU917521:EQU917526 EGY917521:EGY917526 DXC917521:DXC917526 DNG917521:DNG917526 DDK917521:DDK917526 CTO917521:CTO917526 CJS917521:CJS917526 BZW917521:BZW917526 BQA917521:BQA917526 BGE917521:BGE917526 AWI917521:AWI917526 AMM917521:AMM917526 ACQ917521:ACQ917526 SU917521:SU917526 IY917521:IY917526 C917521:C917526 WVK851985:WVK851990 WLO851985:WLO851990 WBS851985:WBS851990 VRW851985:VRW851990 VIA851985:VIA851990 UYE851985:UYE851990 UOI851985:UOI851990 UEM851985:UEM851990 TUQ851985:TUQ851990 TKU851985:TKU851990 TAY851985:TAY851990 SRC851985:SRC851990 SHG851985:SHG851990 RXK851985:RXK851990 RNO851985:RNO851990 RDS851985:RDS851990 QTW851985:QTW851990 QKA851985:QKA851990 QAE851985:QAE851990 PQI851985:PQI851990 PGM851985:PGM851990 OWQ851985:OWQ851990 OMU851985:OMU851990 OCY851985:OCY851990 NTC851985:NTC851990 NJG851985:NJG851990 MZK851985:MZK851990 MPO851985:MPO851990 MFS851985:MFS851990 LVW851985:LVW851990 LMA851985:LMA851990 LCE851985:LCE851990 KSI851985:KSI851990 KIM851985:KIM851990 JYQ851985:JYQ851990 JOU851985:JOU851990 JEY851985:JEY851990 IVC851985:IVC851990 ILG851985:ILG851990 IBK851985:IBK851990 HRO851985:HRO851990 HHS851985:HHS851990 GXW851985:GXW851990 GOA851985:GOA851990 GEE851985:GEE851990 FUI851985:FUI851990 FKM851985:FKM851990 FAQ851985:FAQ851990 EQU851985:EQU851990 EGY851985:EGY851990 DXC851985:DXC851990 DNG851985:DNG851990 DDK851985:DDK851990 CTO851985:CTO851990 CJS851985:CJS851990 BZW851985:BZW851990 BQA851985:BQA851990 BGE851985:BGE851990 AWI851985:AWI851990 AMM851985:AMM851990 ACQ851985:ACQ851990 SU851985:SU851990 IY851985:IY851990 C851985:C851990 WVK786449:WVK786454 WLO786449:WLO786454 WBS786449:WBS786454 VRW786449:VRW786454 VIA786449:VIA786454 UYE786449:UYE786454 UOI786449:UOI786454 UEM786449:UEM786454 TUQ786449:TUQ786454 TKU786449:TKU786454 TAY786449:TAY786454 SRC786449:SRC786454 SHG786449:SHG786454 RXK786449:RXK786454 RNO786449:RNO786454 RDS786449:RDS786454 QTW786449:QTW786454 QKA786449:QKA786454 QAE786449:QAE786454 PQI786449:PQI786454 PGM786449:PGM786454 OWQ786449:OWQ786454 OMU786449:OMU786454 OCY786449:OCY786454 NTC786449:NTC786454 NJG786449:NJG786454 MZK786449:MZK786454 MPO786449:MPO786454 MFS786449:MFS786454 LVW786449:LVW786454 LMA786449:LMA786454 LCE786449:LCE786454 KSI786449:KSI786454 KIM786449:KIM786454 JYQ786449:JYQ786454 JOU786449:JOU786454 JEY786449:JEY786454 IVC786449:IVC786454 ILG786449:ILG786454 IBK786449:IBK786454 HRO786449:HRO786454 HHS786449:HHS786454 GXW786449:GXW786454 GOA786449:GOA786454 GEE786449:GEE786454 FUI786449:FUI786454 FKM786449:FKM786454 FAQ786449:FAQ786454 EQU786449:EQU786454 EGY786449:EGY786454 DXC786449:DXC786454 DNG786449:DNG786454 DDK786449:DDK786454 CTO786449:CTO786454 CJS786449:CJS786454 BZW786449:BZW786454 BQA786449:BQA786454 BGE786449:BGE786454 AWI786449:AWI786454 AMM786449:AMM786454 ACQ786449:ACQ786454 SU786449:SU786454 IY786449:IY786454 C786449:C786454 WVK720913:WVK720918 WLO720913:WLO720918 WBS720913:WBS720918 VRW720913:VRW720918 VIA720913:VIA720918 UYE720913:UYE720918 UOI720913:UOI720918 UEM720913:UEM720918 TUQ720913:TUQ720918 TKU720913:TKU720918 TAY720913:TAY720918 SRC720913:SRC720918 SHG720913:SHG720918 RXK720913:RXK720918 RNO720913:RNO720918 RDS720913:RDS720918 QTW720913:QTW720918 QKA720913:QKA720918 QAE720913:QAE720918 PQI720913:PQI720918 PGM720913:PGM720918 OWQ720913:OWQ720918 OMU720913:OMU720918 OCY720913:OCY720918 NTC720913:NTC720918 NJG720913:NJG720918 MZK720913:MZK720918 MPO720913:MPO720918 MFS720913:MFS720918 LVW720913:LVW720918 LMA720913:LMA720918 LCE720913:LCE720918 KSI720913:KSI720918 KIM720913:KIM720918 JYQ720913:JYQ720918 JOU720913:JOU720918 JEY720913:JEY720918 IVC720913:IVC720918 ILG720913:ILG720918 IBK720913:IBK720918 HRO720913:HRO720918 HHS720913:HHS720918 GXW720913:GXW720918 GOA720913:GOA720918 GEE720913:GEE720918 FUI720913:FUI720918 FKM720913:FKM720918 FAQ720913:FAQ720918 EQU720913:EQU720918 EGY720913:EGY720918 DXC720913:DXC720918 DNG720913:DNG720918 DDK720913:DDK720918 CTO720913:CTO720918 CJS720913:CJS720918 BZW720913:BZW720918 BQA720913:BQA720918 BGE720913:BGE720918 AWI720913:AWI720918 AMM720913:AMM720918 ACQ720913:ACQ720918 SU720913:SU720918 IY720913:IY720918 C720913:C720918 WVK655377:WVK655382 WLO655377:WLO655382 WBS655377:WBS655382 VRW655377:VRW655382 VIA655377:VIA655382 UYE655377:UYE655382 UOI655377:UOI655382 UEM655377:UEM655382 TUQ655377:TUQ655382 TKU655377:TKU655382 TAY655377:TAY655382 SRC655377:SRC655382 SHG655377:SHG655382 RXK655377:RXK655382 RNO655377:RNO655382 RDS655377:RDS655382 QTW655377:QTW655382 QKA655377:QKA655382 QAE655377:QAE655382 PQI655377:PQI655382 PGM655377:PGM655382 OWQ655377:OWQ655382 OMU655377:OMU655382 OCY655377:OCY655382 NTC655377:NTC655382 NJG655377:NJG655382 MZK655377:MZK655382 MPO655377:MPO655382 MFS655377:MFS655382 LVW655377:LVW655382 LMA655377:LMA655382 LCE655377:LCE655382 KSI655377:KSI655382 KIM655377:KIM655382 JYQ655377:JYQ655382 JOU655377:JOU655382 JEY655377:JEY655382 IVC655377:IVC655382 ILG655377:ILG655382 IBK655377:IBK655382 HRO655377:HRO655382 HHS655377:HHS655382 GXW655377:GXW655382 GOA655377:GOA655382 GEE655377:GEE655382 FUI655377:FUI655382 FKM655377:FKM655382 FAQ655377:FAQ655382 EQU655377:EQU655382 EGY655377:EGY655382 DXC655377:DXC655382 DNG655377:DNG655382 DDK655377:DDK655382 CTO655377:CTO655382 CJS655377:CJS655382 BZW655377:BZW655382 BQA655377:BQA655382 BGE655377:BGE655382 AWI655377:AWI655382 AMM655377:AMM655382 ACQ655377:ACQ655382 SU655377:SU655382 IY655377:IY655382 C655377:C655382 WVK589841:WVK589846 WLO589841:WLO589846 WBS589841:WBS589846 VRW589841:VRW589846 VIA589841:VIA589846 UYE589841:UYE589846 UOI589841:UOI589846 UEM589841:UEM589846 TUQ589841:TUQ589846 TKU589841:TKU589846 TAY589841:TAY589846 SRC589841:SRC589846 SHG589841:SHG589846 RXK589841:RXK589846 RNO589841:RNO589846 RDS589841:RDS589846 QTW589841:QTW589846 QKA589841:QKA589846 QAE589841:QAE589846 PQI589841:PQI589846 PGM589841:PGM589846 OWQ589841:OWQ589846 OMU589841:OMU589846 OCY589841:OCY589846 NTC589841:NTC589846 NJG589841:NJG589846 MZK589841:MZK589846 MPO589841:MPO589846 MFS589841:MFS589846 LVW589841:LVW589846 LMA589841:LMA589846 LCE589841:LCE589846 KSI589841:KSI589846 KIM589841:KIM589846 JYQ589841:JYQ589846 JOU589841:JOU589846 JEY589841:JEY589846 IVC589841:IVC589846 ILG589841:ILG589846 IBK589841:IBK589846 HRO589841:HRO589846 HHS589841:HHS589846 GXW589841:GXW589846 GOA589841:GOA589846 GEE589841:GEE589846 FUI589841:FUI589846 FKM589841:FKM589846 FAQ589841:FAQ589846 EQU589841:EQU589846 EGY589841:EGY589846 DXC589841:DXC589846 DNG589841:DNG589846 DDK589841:DDK589846 CTO589841:CTO589846 CJS589841:CJS589846 BZW589841:BZW589846 BQA589841:BQA589846 BGE589841:BGE589846 AWI589841:AWI589846 AMM589841:AMM589846 ACQ589841:ACQ589846 SU589841:SU589846 IY589841:IY589846 C589841:C589846 WVK524305:WVK524310 WLO524305:WLO524310 WBS524305:WBS524310 VRW524305:VRW524310 VIA524305:VIA524310 UYE524305:UYE524310 UOI524305:UOI524310 UEM524305:UEM524310 TUQ524305:TUQ524310 TKU524305:TKU524310 TAY524305:TAY524310 SRC524305:SRC524310 SHG524305:SHG524310 RXK524305:RXK524310 RNO524305:RNO524310 RDS524305:RDS524310 QTW524305:QTW524310 QKA524305:QKA524310 QAE524305:QAE524310 PQI524305:PQI524310 PGM524305:PGM524310 OWQ524305:OWQ524310 OMU524305:OMU524310 OCY524305:OCY524310 NTC524305:NTC524310 NJG524305:NJG524310 MZK524305:MZK524310 MPO524305:MPO524310 MFS524305:MFS524310 LVW524305:LVW524310 LMA524305:LMA524310 LCE524305:LCE524310 KSI524305:KSI524310 KIM524305:KIM524310 JYQ524305:JYQ524310 JOU524305:JOU524310 JEY524305:JEY524310 IVC524305:IVC524310 ILG524305:ILG524310 IBK524305:IBK524310 HRO524305:HRO524310 HHS524305:HHS524310 GXW524305:GXW524310 GOA524305:GOA524310 GEE524305:GEE524310 FUI524305:FUI524310 FKM524305:FKM524310 FAQ524305:FAQ524310 EQU524305:EQU524310 EGY524305:EGY524310 DXC524305:DXC524310 DNG524305:DNG524310 DDK524305:DDK524310 CTO524305:CTO524310 CJS524305:CJS524310 BZW524305:BZW524310 BQA524305:BQA524310 BGE524305:BGE524310 AWI524305:AWI524310 AMM524305:AMM524310 ACQ524305:ACQ524310 SU524305:SU524310 IY524305:IY524310 C524305:C524310 WVK458769:WVK458774 WLO458769:WLO458774 WBS458769:WBS458774 VRW458769:VRW458774 VIA458769:VIA458774 UYE458769:UYE458774 UOI458769:UOI458774 UEM458769:UEM458774 TUQ458769:TUQ458774 TKU458769:TKU458774 TAY458769:TAY458774 SRC458769:SRC458774 SHG458769:SHG458774 RXK458769:RXK458774 RNO458769:RNO458774 RDS458769:RDS458774 QTW458769:QTW458774 QKA458769:QKA458774 QAE458769:QAE458774 PQI458769:PQI458774 PGM458769:PGM458774 OWQ458769:OWQ458774 OMU458769:OMU458774 OCY458769:OCY458774 NTC458769:NTC458774 NJG458769:NJG458774 MZK458769:MZK458774 MPO458769:MPO458774 MFS458769:MFS458774 LVW458769:LVW458774 LMA458769:LMA458774 LCE458769:LCE458774 KSI458769:KSI458774 KIM458769:KIM458774 JYQ458769:JYQ458774 JOU458769:JOU458774 JEY458769:JEY458774 IVC458769:IVC458774 ILG458769:ILG458774 IBK458769:IBK458774 HRO458769:HRO458774 HHS458769:HHS458774 GXW458769:GXW458774 GOA458769:GOA458774 GEE458769:GEE458774 FUI458769:FUI458774 FKM458769:FKM458774 FAQ458769:FAQ458774 EQU458769:EQU458774 EGY458769:EGY458774 DXC458769:DXC458774 DNG458769:DNG458774 DDK458769:DDK458774 CTO458769:CTO458774 CJS458769:CJS458774 BZW458769:BZW458774 BQA458769:BQA458774 BGE458769:BGE458774 AWI458769:AWI458774 AMM458769:AMM458774 ACQ458769:ACQ458774 SU458769:SU458774 IY458769:IY458774 C458769:C458774 WVK393233:WVK393238 WLO393233:WLO393238 WBS393233:WBS393238 VRW393233:VRW393238 VIA393233:VIA393238 UYE393233:UYE393238 UOI393233:UOI393238 UEM393233:UEM393238 TUQ393233:TUQ393238 TKU393233:TKU393238 TAY393233:TAY393238 SRC393233:SRC393238 SHG393233:SHG393238 RXK393233:RXK393238 RNO393233:RNO393238 RDS393233:RDS393238 QTW393233:QTW393238 QKA393233:QKA393238 QAE393233:QAE393238 PQI393233:PQI393238 PGM393233:PGM393238 OWQ393233:OWQ393238 OMU393233:OMU393238 OCY393233:OCY393238 NTC393233:NTC393238 NJG393233:NJG393238 MZK393233:MZK393238 MPO393233:MPO393238 MFS393233:MFS393238 LVW393233:LVW393238 LMA393233:LMA393238 LCE393233:LCE393238 KSI393233:KSI393238 KIM393233:KIM393238 JYQ393233:JYQ393238 JOU393233:JOU393238 JEY393233:JEY393238 IVC393233:IVC393238 ILG393233:ILG393238 IBK393233:IBK393238 HRO393233:HRO393238 HHS393233:HHS393238 GXW393233:GXW393238 GOA393233:GOA393238 GEE393233:GEE393238 FUI393233:FUI393238 FKM393233:FKM393238 FAQ393233:FAQ393238 EQU393233:EQU393238 EGY393233:EGY393238 DXC393233:DXC393238 DNG393233:DNG393238 DDK393233:DDK393238 CTO393233:CTO393238 CJS393233:CJS393238 BZW393233:BZW393238 BQA393233:BQA393238 BGE393233:BGE393238 AWI393233:AWI393238 AMM393233:AMM393238 ACQ393233:ACQ393238 SU393233:SU393238 IY393233:IY393238 C393233:C393238 WVK327697:WVK327702 WLO327697:WLO327702 WBS327697:WBS327702 VRW327697:VRW327702 VIA327697:VIA327702 UYE327697:UYE327702 UOI327697:UOI327702 UEM327697:UEM327702 TUQ327697:TUQ327702 TKU327697:TKU327702 TAY327697:TAY327702 SRC327697:SRC327702 SHG327697:SHG327702 RXK327697:RXK327702 RNO327697:RNO327702 RDS327697:RDS327702 QTW327697:QTW327702 QKA327697:QKA327702 QAE327697:QAE327702 PQI327697:PQI327702 PGM327697:PGM327702 OWQ327697:OWQ327702 OMU327697:OMU327702 OCY327697:OCY327702 NTC327697:NTC327702 NJG327697:NJG327702 MZK327697:MZK327702 MPO327697:MPO327702 MFS327697:MFS327702 LVW327697:LVW327702 LMA327697:LMA327702 LCE327697:LCE327702 KSI327697:KSI327702 KIM327697:KIM327702 JYQ327697:JYQ327702 JOU327697:JOU327702 JEY327697:JEY327702 IVC327697:IVC327702 ILG327697:ILG327702 IBK327697:IBK327702 HRO327697:HRO327702 HHS327697:HHS327702 GXW327697:GXW327702 GOA327697:GOA327702 GEE327697:GEE327702 FUI327697:FUI327702 FKM327697:FKM327702 FAQ327697:FAQ327702 EQU327697:EQU327702 EGY327697:EGY327702 DXC327697:DXC327702 DNG327697:DNG327702 DDK327697:DDK327702 CTO327697:CTO327702 CJS327697:CJS327702 BZW327697:BZW327702 BQA327697:BQA327702 BGE327697:BGE327702 AWI327697:AWI327702 AMM327697:AMM327702 ACQ327697:ACQ327702 SU327697:SU327702 IY327697:IY327702 C327697:C327702 WVK262161:WVK262166 WLO262161:WLO262166 WBS262161:WBS262166 VRW262161:VRW262166 VIA262161:VIA262166 UYE262161:UYE262166 UOI262161:UOI262166 UEM262161:UEM262166 TUQ262161:TUQ262166 TKU262161:TKU262166 TAY262161:TAY262166 SRC262161:SRC262166 SHG262161:SHG262166 RXK262161:RXK262166 RNO262161:RNO262166 RDS262161:RDS262166 QTW262161:QTW262166 QKA262161:QKA262166 QAE262161:QAE262166 PQI262161:PQI262166 PGM262161:PGM262166 OWQ262161:OWQ262166 OMU262161:OMU262166 OCY262161:OCY262166 NTC262161:NTC262166 NJG262161:NJG262166 MZK262161:MZK262166 MPO262161:MPO262166 MFS262161:MFS262166 LVW262161:LVW262166 LMA262161:LMA262166 LCE262161:LCE262166 KSI262161:KSI262166 KIM262161:KIM262166 JYQ262161:JYQ262166 JOU262161:JOU262166 JEY262161:JEY262166 IVC262161:IVC262166 ILG262161:ILG262166 IBK262161:IBK262166 HRO262161:HRO262166 HHS262161:HHS262166 GXW262161:GXW262166 GOA262161:GOA262166 GEE262161:GEE262166 FUI262161:FUI262166 FKM262161:FKM262166 FAQ262161:FAQ262166 EQU262161:EQU262166 EGY262161:EGY262166 DXC262161:DXC262166 DNG262161:DNG262166 DDK262161:DDK262166 CTO262161:CTO262166 CJS262161:CJS262166 BZW262161:BZW262166 BQA262161:BQA262166 BGE262161:BGE262166 AWI262161:AWI262166 AMM262161:AMM262166 ACQ262161:ACQ262166 SU262161:SU262166 IY262161:IY262166 C262161:C262166 WVK196625:WVK196630 WLO196625:WLO196630 WBS196625:WBS196630 VRW196625:VRW196630 VIA196625:VIA196630 UYE196625:UYE196630 UOI196625:UOI196630 UEM196625:UEM196630 TUQ196625:TUQ196630 TKU196625:TKU196630 TAY196625:TAY196630 SRC196625:SRC196630 SHG196625:SHG196630 RXK196625:RXK196630 RNO196625:RNO196630 RDS196625:RDS196630 QTW196625:QTW196630 QKA196625:QKA196630 QAE196625:QAE196630 PQI196625:PQI196630 PGM196625:PGM196630 OWQ196625:OWQ196630 OMU196625:OMU196630 OCY196625:OCY196630 NTC196625:NTC196630 NJG196625:NJG196630 MZK196625:MZK196630 MPO196625:MPO196630 MFS196625:MFS196630 LVW196625:LVW196630 LMA196625:LMA196630 LCE196625:LCE196630 KSI196625:KSI196630 KIM196625:KIM196630 JYQ196625:JYQ196630 JOU196625:JOU196630 JEY196625:JEY196630 IVC196625:IVC196630 ILG196625:ILG196630 IBK196625:IBK196630 HRO196625:HRO196630 HHS196625:HHS196630 GXW196625:GXW196630 GOA196625:GOA196630 GEE196625:GEE196630 FUI196625:FUI196630 FKM196625:FKM196630 FAQ196625:FAQ196630 EQU196625:EQU196630 EGY196625:EGY196630 DXC196625:DXC196630 DNG196625:DNG196630 DDK196625:DDK196630 CTO196625:CTO196630 CJS196625:CJS196630 BZW196625:BZW196630 BQA196625:BQA196630 BGE196625:BGE196630 AWI196625:AWI196630 AMM196625:AMM196630 ACQ196625:ACQ196630 SU196625:SU196630 IY196625:IY196630 C196625:C196630 WVK131089:WVK131094 WLO131089:WLO131094 WBS131089:WBS131094 VRW131089:VRW131094 VIA131089:VIA131094 UYE131089:UYE131094 UOI131089:UOI131094 UEM131089:UEM131094 TUQ131089:TUQ131094 TKU131089:TKU131094 TAY131089:TAY131094 SRC131089:SRC131094 SHG131089:SHG131094 RXK131089:RXK131094 RNO131089:RNO131094 RDS131089:RDS131094 QTW131089:QTW131094 QKA131089:QKA131094 QAE131089:QAE131094 PQI131089:PQI131094 PGM131089:PGM131094 OWQ131089:OWQ131094 OMU131089:OMU131094 OCY131089:OCY131094 NTC131089:NTC131094 NJG131089:NJG131094 MZK131089:MZK131094 MPO131089:MPO131094 MFS131089:MFS131094 LVW131089:LVW131094 LMA131089:LMA131094 LCE131089:LCE131094 KSI131089:KSI131094 KIM131089:KIM131094 JYQ131089:JYQ131094 JOU131089:JOU131094 JEY131089:JEY131094 IVC131089:IVC131094 ILG131089:ILG131094 IBK131089:IBK131094 HRO131089:HRO131094 HHS131089:HHS131094 GXW131089:GXW131094 GOA131089:GOA131094 GEE131089:GEE131094 FUI131089:FUI131094 FKM131089:FKM131094 FAQ131089:FAQ131094 EQU131089:EQU131094 EGY131089:EGY131094 DXC131089:DXC131094 DNG131089:DNG131094 DDK131089:DDK131094 CTO131089:CTO131094 CJS131089:CJS131094 BZW131089:BZW131094 BQA131089:BQA131094 BGE131089:BGE131094 AWI131089:AWI131094 AMM131089:AMM131094 ACQ131089:ACQ131094 SU131089:SU131094 IY131089:IY131094 C131089:C131094 WVK65553:WVK65558 WLO65553:WLO65558 WBS65553:WBS65558 VRW65553:VRW65558 VIA65553:VIA65558 UYE65553:UYE65558 UOI65553:UOI65558 UEM65553:UEM65558 TUQ65553:TUQ65558 TKU65553:TKU65558 TAY65553:TAY65558 SRC65553:SRC65558 SHG65553:SHG65558 RXK65553:RXK65558 RNO65553:RNO65558 RDS65553:RDS65558 QTW65553:QTW65558 QKA65553:QKA65558 QAE65553:QAE65558 PQI65553:PQI65558 PGM65553:PGM65558 OWQ65553:OWQ65558 OMU65553:OMU65558 OCY65553:OCY65558 NTC65553:NTC65558 NJG65553:NJG65558 MZK65553:MZK65558 MPO65553:MPO65558 MFS65553:MFS65558 LVW65553:LVW65558 LMA65553:LMA65558 LCE65553:LCE65558 KSI65553:KSI65558 KIM65553:KIM65558 JYQ65553:JYQ65558 JOU65553:JOU65558 JEY65553:JEY65558 IVC65553:IVC65558 ILG65553:ILG65558 IBK65553:IBK65558 HRO65553:HRO65558 HHS65553:HHS65558 GXW65553:GXW65558 GOA65553:GOA65558 GEE65553:GEE65558 FUI65553:FUI65558 FKM65553:FKM65558 FAQ65553:FAQ65558 EQU65553:EQU65558 EGY65553:EGY65558 DXC65553:DXC65558 DNG65553:DNG65558 DDK65553:DDK65558 CTO65553:CTO65558 CJS65553:CJS65558 BZW65553:BZW65558 BQA65553:BQA65558 BGE65553:BGE65558 AWI65553:AWI65558 AMM65553:AMM65558 ACQ65553:ACQ65558 SU65553:SU65558 IY65553:IY65558 C65553:C65558 WVJ34:WVJ38 WLN34:WLN38 WBR34:WBR38 VRV34:VRV38 VHZ34:VHZ38 UYD34:UYD38 UOH34:UOH38 UEL34:UEL38 TUP34:TUP38 TKT34:TKT38 TAX34:TAX38 SRB34:SRB38 SHF34:SHF38 RXJ34:RXJ38 RNN34:RNN38 RDR34:RDR38 QTV34:QTV38 QJZ34:QJZ38 QAD34:QAD38 PQH34:PQH38 PGL34:PGL38 OWP34:OWP38 OMT34:OMT38 OCX34:OCX38 NTB34:NTB38 NJF34:NJF38 MZJ34:MZJ38 MPN34:MPN38 MFR34:MFR38 LVV34:LVV38 LLZ34:LLZ38 LCD34:LCD38 KSH34:KSH38 KIL34:KIL38 JYP34:JYP38 JOT34:JOT38 JEX34:JEX38 IVB34:IVB38 ILF34:ILF38 IBJ34:IBJ38 HRN34:HRN38 HHR34:HHR38 GXV34:GXV38 GNZ34:GNZ38 GED34:GED38 FUH34:FUH38 FKL34:FKL38 FAP34:FAP38 EQT34:EQT38 EGX34:EGX38 DXB34:DXB38 DNF34:DNF38 DDJ34:DDJ38 CTN34:CTN38 CJR34:CJR38 BZV34:BZV38 BPZ34:BPZ38 BGD34:BGD38 AWH34:AWH38 AML34:AML38 ACP34:ACP38 ST34:ST38 IX34:IX38">
      <formula1>$F$34:$F$38</formula1>
    </dataValidation>
    <dataValidation type="list" allowBlank="1" showInputMessage="1" showErrorMessage="1" sqref="WVK983081 WLO983081 WBS983081 VRW983081 VIA983081 UYE983081 UOI983081 UEM983081 TUQ983081 TKU983081 TAY983081 SRC983081 SHG983081 RXK983081 RNO983081 RDS983081 QTW983081 QKA983081 QAE983081 PQI983081 PGM983081 OWQ983081 OMU983081 OCY983081 NTC983081 NJG983081 MZK983081 MPO983081 MFS983081 LVW983081 LMA983081 LCE983081 KSI983081 KIM983081 JYQ983081 JOU983081 JEY983081 IVC983081 ILG983081 IBK983081 HRO983081 HHS983081 GXW983081 GOA983081 GEE983081 FUI983081 FKM983081 FAQ983081 EQU983081 EGY983081 DXC983081 DNG983081 DDK983081 CTO983081 CJS983081 BZW983081 BQA983081 BGE983081 AWI983081 AMM983081 ACQ983081 SU983081 IY983081 C983081 WVK917545 WLO917545 WBS917545 VRW917545 VIA917545 UYE917545 UOI917545 UEM917545 TUQ917545 TKU917545 TAY917545 SRC917545 SHG917545 RXK917545 RNO917545 RDS917545 QTW917545 QKA917545 QAE917545 PQI917545 PGM917545 OWQ917545 OMU917545 OCY917545 NTC917545 NJG917545 MZK917545 MPO917545 MFS917545 LVW917545 LMA917545 LCE917545 KSI917545 KIM917545 JYQ917545 JOU917545 JEY917545 IVC917545 ILG917545 IBK917545 HRO917545 HHS917545 GXW917545 GOA917545 GEE917545 FUI917545 FKM917545 FAQ917545 EQU917545 EGY917545 DXC917545 DNG917545 DDK917545 CTO917545 CJS917545 BZW917545 BQA917545 BGE917545 AWI917545 AMM917545 ACQ917545 SU917545 IY917545 C917545 WVK852009 WLO852009 WBS852009 VRW852009 VIA852009 UYE852009 UOI852009 UEM852009 TUQ852009 TKU852009 TAY852009 SRC852009 SHG852009 RXK852009 RNO852009 RDS852009 QTW852009 QKA852009 QAE852009 PQI852009 PGM852009 OWQ852009 OMU852009 OCY852009 NTC852009 NJG852009 MZK852009 MPO852009 MFS852009 LVW852009 LMA852009 LCE852009 KSI852009 KIM852009 JYQ852009 JOU852009 JEY852009 IVC852009 ILG852009 IBK852009 HRO852009 HHS852009 GXW852009 GOA852009 GEE852009 FUI852009 FKM852009 FAQ852009 EQU852009 EGY852009 DXC852009 DNG852009 DDK852009 CTO852009 CJS852009 BZW852009 BQA852009 BGE852009 AWI852009 AMM852009 ACQ852009 SU852009 IY852009 C852009 WVK786473 WLO786473 WBS786473 VRW786473 VIA786473 UYE786473 UOI786473 UEM786473 TUQ786473 TKU786473 TAY786473 SRC786473 SHG786473 RXK786473 RNO786473 RDS786473 QTW786473 QKA786473 QAE786473 PQI786473 PGM786473 OWQ786473 OMU786473 OCY786473 NTC786473 NJG786473 MZK786473 MPO786473 MFS786473 LVW786473 LMA786473 LCE786473 KSI786473 KIM786473 JYQ786473 JOU786473 JEY786473 IVC786473 ILG786473 IBK786473 HRO786473 HHS786473 GXW786473 GOA786473 GEE786473 FUI786473 FKM786473 FAQ786473 EQU786473 EGY786473 DXC786473 DNG786473 DDK786473 CTO786473 CJS786473 BZW786473 BQA786473 BGE786473 AWI786473 AMM786473 ACQ786473 SU786473 IY786473 C786473 WVK720937 WLO720937 WBS720937 VRW720937 VIA720937 UYE720937 UOI720937 UEM720937 TUQ720937 TKU720937 TAY720937 SRC720937 SHG720937 RXK720937 RNO720937 RDS720937 QTW720937 QKA720937 QAE720937 PQI720937 PGM720937 OWQ720937 OMU720937 OCY720937 NTC720937 NJG720937 MZK720937 MPO720937 MFS720937 LVW720937 LMA720937 LCE720937 KSI720937 KIM720937 JYQ720937 JOU720937 JEY720937 IVC720937 ILG720937 IBK720937 HRO720937 HHS720937 GXW720937 GOA720937 GEE720937 FUI720937 FKM720937 FAQ720937 EQU720937 EGY720937 DXC720937 DNG720937 DDK720937 CTO720937 CJS720937 BZW720937 BQA720937 BGE720937 AWI720937 AMM720937 ACQ720937 SU720937 IY720937 C720937 WVK655401 WLO655401 WBS655401 VRW655401 VIA655401 UYE655401 UOI655401 UEM655401 TUQ655401 TKU655401 TAY655401 SRC655401 SHG655401 RXK655401 RNO655401 RDS655401 QTW655401 QKA655401 QAE655401 PQI655401 PGM655401 OWQ655401 OMU655401 OCY655401 NTC655401 NJG655401 MZK655401 MPO655401 MFS655401 LVW655401 LMA655401 LCE655401 KSI655401 KIM655401 JYQ655401 JOU655401 JEY655401 IVC655401 ILG655401 IBK655401 HRO655401 HHS655401 GXW655401 GOA655401 GEE655401 FUI655401 FKM655401 FAQ655401 EQU655401 EGY655401 DXC655401 DNG655401 DDK655401 CTO655401 CJS655401 BZW655401 BQA655401 BGE655401 AWI655401 AMM655401 ACQ655401 SU655401 IY655401 C655401 WVK589865 WLO589865 WBS589865 VRW589865 VIA589865 UYE589865 UOI589865 UEM589865 TUQ589865 TKU589865 TAY589865 SRC589865 SHG589865 RXK589865 RNO589865 RDS589865 QTW589865 QKA589865 QAE589865 PQI589865 PGM589865 OWQ589865 OMU589865 OCY589865 NTC589865 NJG589865 MZK589865 MPO589865 MFS589865 LVW589865 LMA589865 LCE589865 KSI589865 KIM589865 JYQ589865 JOU589865 JEY589865 IVC589865 ILG589865 IBK589865 HRO589865 HHS589865 GXW589865 GOA589865 GEE589865 FUI589865 FKM589865 FAQ589865 EQU589865 EGY589865 DXC589865 DNG589865 DDK589865 CTO589865 CJS589865 BZW589865 BQA589865 BGE589865 AWI589865 AMM589865 ACQ589865 SU589865 IY589865 C589865 WVK524329 WLO524329 WBS524329 VRW524329 VIA524329 UYE524329 UOI524329 UEM524329 TUQ524329 TKU524329 TAY524329 SRC524329 SHG524329 RXK524329 RNO524329 RDS524329 QTW524329 QKA524329 QAE524329 PQI524329 PGM524329 OWQ524329 OMU524329 OCY524329 NTC524329 NJG524329 MZK524329 MPO524329 MFS524329 LVW524329 LMA524329 LCE524329 KSI524329 KIM524329 JYQ524329 JOU524329 JEY524329 IVC524329 ILG524329 IBK524329 HRO524329 HHS524329 GXW524329 GOA524329 GEE524329 FUI524329 FKM524329 FAQ524329 EQU524329 EGY524329 DXC524329 DNG524329 DDK524329 CTO524329 CJS524329 BZW524329 BQA524329 BGE524329 AWI524329 AMM524329 ACQ524329 SU524329 IY524329 C524329 WVK458793 WLO458793 WBS458793 VRW458793 VIA458793 UYE458793 UOI458793 UEM458793 TUQ458793 TKU458793 TAY458793 SRC458793 SHG458793 RXK458793 RNO458793 RDS458793 QTW458793 QKA458793 QAE458793 PQI458793 PGM458793 OWQ458793 OMU458793 OCY458793 NTC458793 NJG458793 MZK458793 MPO458793 MFS458793 LVW458793 LMA458793 LCE458793 KSI458793 KIM458793 JYQ458793 JOU458793 JEY458793 IVC458793 ILG458793 IBK458793 HRO458793 HHS458793 GXW458793 GOA458793 GEE458793 FUI458793 FKM458793 FAQ458793 EQU458793 EGY458793 DXC458793 DNG458793 DDK458793 CTO458793 CJS458793 BZW458793 BQA458793 BGE458793 AWI458793 AMM458793 ACQ458793 SU458793 IY458793 C458793 WVK393257 WLO393257 WBS393257 VRW393257 VIA393257 UYE393257 UOI393257 UEM393257 TUQ393257 TKU393257 TAY393257 SRC393257 SHG393257 RXK393257 RNO393257 RDS393257 QTW393257 QKA393257 QAE393257 PQI393257 PGM393257 OWQ393257 OMU393257 OCY393257 NTC393257 NJG393257 MZK393257 MPO393257 MFS393257 LVW393257 LMA393257 LCE393257 KSI393257 KIM393257 JYQ393257 JOU393257 JEY393257 IVC393257 ILG393257 IBK393257 HRO393257 HHS393257 GXW393257 GOA393257 GEE393257 FUI393257 FKM393257 FAQ393257 EQU393257 EGY393257 DXC393257 DNG393257 DDK393257 CTO393257 CJS393257 BZW393257 BQA393257 BGE393257 AWI393257 AMM393257 ACQ393257 SU393257 IY393257 C393257 WVK327721 WLO327721 WBS327721 VRW327721 VIA327721 UYE327721 UOI327721 UEM327721 TUQ327721 TKU327721 TAY327721 SRC327721 SHG327721 RXK327721 RNO327721 RDS327721 QTW327721 QKA327721 QAE327721 PQI327721 PGM327721 OWQ327721 OMU327721 OCY327721 NTC327721 NJG327721 MZK327721 MPO327721 MFS327721 LVW327721 LMA327721 LCE327721 KSI327721 KIM327721 JYQ327721 JOU327721 JEY327721 IVC327721 ILG327721 IBK327721 HRO327721 HHS327721 GXW327721 GOA327721 GEE327721 FUI327721 FKM327721 FAQ327721 EQU327721 EGY327721 DXC327721 DNG327721 DDK327721 CTO327721 CJS327721 BZW327721 BQA327721 BGE327721 AWI327721 AMM327721 ACQ327721 SU327721 IY327721 C327721 WVK262185 WLO262185 WBS262185 VRW262185 VIA262185 UYE262185 UOI262185 UEM262185 TUQ262185 TKU262185 TAY262185 SRC262185 SHG262185 RXK262185 RNO262185 RDS262185 QTW262185 QKA262185 QAE262185 PQI262185 PGM262185 OWQ262185 OMU262185 OCY262185 NTC262185 NJG262185 MZK262185 MPO262185 MFS262185 LVW262185 LMA262185 LCE262185 KSI262185 KIM262185 JYQ262185 JOU262185 JEY262185 IVC262185 ILG262185 IBK262185 HRO262185 HHS262185 GXW262185 GOA262185 GEE262185 FUI262185 FKM262185 FAQ262185 EQU262185 EGY262185 DXC262185 DNG262185 DDK262185 CTO262185 CJS262185 BZW262185 BQA262185 BGE262185 AWI262185 AMM262185 ACQ262185 SU262185 IY262185 C262185 WVK196649 WLO196649 WBS196649 VRW196649 VIA196649 UYE196649 UOI196649 UEM196649 TUQ196649 TKU196649 TAY196649 SRC196649 SHG196649 RXK196649 RNO196649 RDS196649 QTW196649 QKA196649 QAE196649 PQI196649 PGM196649 OWQ196649 OMU196649 OCY196649 NTC196649 NJG196649 MZK196649 MPO196649 MFS196649 LVW196649 LMA196649 LCE196649 KSI196649 KIM196649 JYQ196649 JOU196649 JEY196649 IVC196649 ILG196649 IBK196649 HRO196649 HHS196649 GXW196649 GOA196649 GEE196649 FUI196649 FKM196649 FAQ196649 EQU196649 EGY196649 DXC196649 DNG196649 DDK196649 CTO196649 CJS196649 BZW196649 BQA196649 BGE196649 AWI196649 AMM196649 ACQ196649 SU196649 IY196649 C196649 WVK131113 WLO131113 WBS131113 VRW131113 VIA131113 UYE131113 UOI131113 UEM131113 TUQ131113 TKU131113 TAY131113 SRC131113 SHG131113 RXK131113 RNO131113 RDS131113 QTW131113 QKA131113 QAE131113 PQI131113 PGM131113 OWQ131113 OMU131113 OCY131113 NTC131113 NJG131113 MZK131113 MPO131113 MFS131113 LVW131113 LMA131113 LCE131113 KSI131113 KIM131113 JYQ131113 JOU131113 JEY131113 IVC131113 ILG131113 IBK131113 HRO131113 HHS131113 GXW131113 GOA131113 GEE131113 FUI131113 FKM131113 FAQ131113 EQU131113 EGY131113 DXC131113 DNG131113 DDK131113 CTO131113 CJS131113 BZW131113 BQA131113 BGE131113 AWI131113 AMM131113 ACQ131113 SU131113 IY131113 C131113 WVK65577 WLO65577 WBS65577 VRW65577 VIA65577 UYE65577 UOI65577 UEM65577 TUQ65577 TKU65577 TAY65577 SRC65577 SHG65577 RXK65577 RNO65577 RDS65577 QTW65577 QKA65577 QAE65577 PQI65577 PGM65577 OWQ65577 OMU65577 OCY65577 NTC65577 NJG65577 MZK65577 MPO65577 MFS65577 LVW65577 LMA65577 LCE65577 KSI65577 KIM65577 JYQ65577 JOU65577 JEY65577 IVC65577 ILG65577 IBK65577 HRO65577 HHS65577 GXW65577 GOA65577 GEE65577 FUI65577 FKM65577 FAQ65577 EQU65577 EGY65577 DXC65577 DNG65577 DDK65577 CTO65577 CJS65577 BZW65577 BQA65577 BGE65577 AWI65577 AMM65577 ACQ65577 SU65577 IY65577 C65577">
      <formula1>$F$42:$F$42</formula1>
    </dataValidation>
  </dataValidations>
  <pageMargins left="0.7" right="0.7" top="0.75" bottom="0.75" header="0.3" footer="0.3"/>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0"/>
  <sheetViews>
    <sheetView tabSelected="1" view="pageBreakPreview" zoomScale="85" zoomScaleNormal="85" zoomScaleSheetLayoutView="85" workbookViewId="0">
      <selection activeCell="F5" sqref="F5"/>
    </sheetView>
  </sheetViews>
  <sheetFormatPr defaultRowHeight="13.5" x14ac:dyDescent="0.15"/>
  <cols>
    <col min="1" max="1" width="2.75" style="36" customWidth="1"/>
    <col min="2" max="30" width="3" style="36" customWidth="1"/>
    <col min="31" max="41" width="9" style="36" customWidth="1"/>
    <col min="42" max="256" width="9" style="36"/>
    <col min="257" max="257" width="2.75" style="36" customWidth="1"/>
    <col min="258" max="286" width="3" style="36" customWidth="1"/>
    <col min="287" max="297" width="9" style="36" customWidth="1"/>
    <col min="298" max="512" width="9" style="36"/>
    <col min="513" max="513" width="2.75" style="36" customWidth="1"/>
    <col min="514" max="542" width="3" style="36" customWidth="1"/>
    <col min="543" max="553" width="9" style="36" customWidth="1"/>
    <col min="554" max="768" width="9" style="36"/>
    <col min="769" max="769" width="2.75" style="36" customWidth="1"/>
    <col min="770" max="798" width="3" style="36" customWidth="1"/>
    <col min="799" max="809" width="9" style="36" customWidth="1"/>
    <col min="810" max="1024" width="9" style="36"/>
    <col min="1025" max="1025" width="2.75" style="36" customWidth="1"/>
    <col min="1026" max="1054" width="3" style="36" customWidth="1"/>
    <col min="1055" max="1065" width="9" style="36" customWidth="1"/>
    <col min="1066" max="1280" width="9" style="36"/>
    <col min="1281" max="1281" width="2.75" style="36" customWidth="1"/>
    <col min="1282" max="1310" width="3" style="36" customWidth="1"/>
    <col min="1311" max="1321" width="9" style="36" customWidth="1"/>
    <col min="1322" max="1536" width="9" style="36"/>
    <col min="1537" max="1537" width="2.75" style="36" customWidth="1"/>
    <col min="1538" max="1566" width="3" style="36" customWidth="1"/>
    <col min="1567" max="1577" width="9" style="36" customWidth="1"/>
    <col min="1578" max="1792" width="9" style="36"/>
    <col min="1793" max="1793" width="2.75" style="36" customWidth="1"/>
    <col min="1794" max="1822" width="3" style="36" customWidth="1"/>
    <col min="1823" max="1833" width="9" style="36" customWidth="1"/>
    <col min="1834" max="2048" width="9" style="36"/>
    <col min="2049" max="2049" width="2.75" style="36" customWidth="1"/>
    <col min="2050" max="2078" width="3" style="36" customWidth="1"/>
    <col min="2079" max="2089" width="9" style="36" customWidth="1"/>
    <col min="2090" max="2304" width="9" style="36"/>
    <col min="2305" max="2305" width="2.75" style="36" customWidth="1"/>
    <col min="2306" max="2334" width="3" style="36" customWidth="1"/>
    <col min="2335" max="2345" width="9" style="36" customWidth="1"/>
    <col min="2346" max="2560" width="9" style="36"/>
    <col min="2561" max="2561" width="2.75" style="36" customWidth="1"/>
    <col min="2562" max="2590" width="3" style="36" customWidth="1"/>
    <col min="2591" max="2601" width="9" style="36" customWidth="1"/>
    <col min="2602" max="2816" width="9" style="36"/>
    <col min="2817" max="2817" width="2.75" style="36" customWidth="1"/>
    <col min="2818" max="2846" width="3" style="36" customWidth="1"/>
    <col min="2847" max="2857" width="9" style="36" customWidth="1"/>
    <col min="2858" max="3072" width="9" style="36"/>
    <col min="3073" max="3073" width="2.75" style="36" customWidth="1"/>
    <col min="3074" max="3102" width="3" style="36" customWidth="1"/>
    <col min="3103" max="3113" width="9" style="36" customWidth="1"/>
    <col min="3114" max="3328" width="9" style="36"/>
    <col min="3329" max="3329" width="2.75" style="36" customWidth="1"/>
    <col min="3330" max="3358" width="3" style="36" customWidth="1"/>
    <col min="3359" max="3369" width="9" style="36" customWidth="1"/>
    <col min="3370" max="3584" width="9" style="36"/>
    <col min="3585" max="3585" width="2.75" style="36" customWidth="1"/>
    <col min="3586" max="3614" width="3" style="36" customWidth="1"/>
    <col min="3615" max="3625" width="9" style="36" customWidth="1"/>
    <col min="3626" max="3840" width="9" style="36"/>
    <col min="3841" max="3841" width="2.75" style="36" customWidth="1"/>
    <col min="3842" max="3870" width="3" style="36" customWidth="1"/>
    <col min="3871" max="3881" width="9" style="36" customWidth="1"/>
    <col min="3882" max="4096" width="9" style="36"/>
    <col min="4097" max="4097" width="2.75" style="36" customWidth="1"/>
    <col min="4098" max="4126" width="3" style="36" customWidth="1"/>
    <col min="4127" max="4137" width="9" style="36" customWidth="1"/>
    <col min="4138" max="4352" width="9" style="36"/>
    <col min="4353" max="4353" width="2.75" style="36" customWidth="1"/>
    <col min="4354" max="4382" width="3" style="36" customWidth="1"/>
    <col min="4383" max="4393" width="9" style="36" customWidth="1"/>
    <col min="4394" max="4608" width="9" style="36"/>
    <col min="4609" max="4609" width="2.75" style="36" customWidth="1"/>
    <col min="4610" max="4638" width="3" style="36" customWidth="1"/>
    <col min="4639" max="4649" width="9" style="36" customWidth="1"/>
    <col min="4650" max="4864" width="9" style="36"/>
    <col min="4865" max="4865" width="2.75" style="36" customWidth="1"/>
    <col min="4866" max="4894" width="3" style="36" customWidth="1"/>
    <col min="4895" max="4905" width="9" style="36" customWidth="1"/>
    <col min="4906" max="5120" width="9" style="36"/>
    <col min="5121" max="5121" width="2.75" style="36" customWidth="1"/>
    <col min="5122" max="5150" width="3" style="36" customWidth="1"/>
    <col min="5151" max="5161" width="9" style="36" customWidth="1"/>
    <col min="5162" max="5376" width="9" style="36"/>
    <col min="5377" max="5377" width="2.75" style="36" customWidth="1"/>
    <col min="5378" max="5406" width="3" style="36" customWidth="1"/>
    <col min="5407" max="5417" width="9" style="36" customWidth="1"/>
    <col min="5418" max="5632" width="9" style="36"/>
    <col min="5633" max="5633" width="2.75" style="36" customWidth="1"/>
    <col min="5634" max="5662" width="3" style="36" customWidth="1"/>
    <col min="5663" max="5673" width="9" style="36" customWidth="1"/>
    <col min="5674" max="5888" width="9" style="36"/>
    <col min="5889" max="5889" width="2.75" style="36" customWidth="1"/>
    <col min="5890" max="5918" width="3" style="36" customWidth="1"/>
    <col min="5919" max="5929" width="9" style="36" customWidth="1"/>
    <col min="5930" max="6144" width="9" style="36"/>
    <col min="6145" max="6145" width="2.75" style="36" customWidth="1"/>
    <col min="6146" max="6174" width="3" style="36" customWidth="1"/>
    <col min="6175" max="6185" width="9" style="36" customWidth="1"/>
    <col min="6186" max="6400" width="9" style="36"/>
    <col min="6401" max="6401" width="2.75" style="36" customWidth="1"/>
    <col min="6402" max="6430" width="3" style="36" customWidth="1"/>
    <col min="6431" max="6441" width="9" style="36" customWidth="1"/>
    <col min="6442" max="6656" width="9" style="36"/>
    <col min="6657" max="6657" width="2.75" style="36" customWidth="1"/>
    <col min="6658" max="6686" width="3" style="36" customWidth="1"/>
    <col min="6687" max="6697" width="9" style="36" customWidth="1"/>
    <col min="6698" max="6912" width="9" style="36"/>
    <col min="6913" max="6913" width="2.75" style="36" customWidth="1"/>
    <col min="6914" max="6942" width="3" style="36" customWidth="1"/>
    <col min="6943" max="6953" width="9" style="36" customWidth="1"/>
    <col min="6954" max="7168" width="9" style="36"/>
    <col min="7169" max="7169" width="2.75" style="36" customWidth="1"/>
    <col min="7170" max="7198" width="3" style="36" customWidth="1"/>
    <col min="7199" max="7209" width="9" style="36" customWidth="1"/>
    <col min="7210" max="7424" width="9" style="36"/>
    <col min="7425" max="7425" width="2.75" style="36" customWidth="1"/>
    <col min="7426" max="7454" width="3" style="36" customWidth="1"/>
    <col min="7455" max="7465" width="9" style="36" customWidth="1"/>
    <col min="7466" max="7680" width="9" style="36"/>
    <col min="7681" max="7681" width="2.75" style="36" customWidth="1"/>
    <col min="7682" max="7710" width="3" style="36" customWidth="1"/>
    <col min="7711" max="7721" width="9" style="36" customWidth="1"/>
    <col min="7722" max="7936" width="9" style="36"/>
    <col min="7937" max="7937" width="2.75" style="36" customWidth="1"/>
    <col min="7938" max="7966" width="3" style="36" customWidth="1"/>
    <col min="7967" max="7977" width="9" style="36" customWidth="1"/>
    <col min="7978" max="8192" width="9" style="36"/>
    <col min="8193" max="8193" width="2.75" style="36" customWidth="1"/>
    <col min="8194" max="8222" width="3" style="36" customWidth="1"/>
    <col min="8223" max="8233" width="9" style="36" customWidth="1"/>
    <col min="8234" max="8448" width="9" style="36"/>
    <col min="8449" max="8449" width="2.75" style="36" customWidth="1"/>
    <col min="8450" max="8478" width="3" style="36" customWidth="1"/>
    <col min="8479" max="8489" width="9" style="36" customWidth="1"/>
    <col min="8490" max="8704" width="9" style="36"/>
    <col min="8705" max="8705" width="2.75" style="36" customWidth="1"/>
    <col min="8706" max="8734" width="3" style="36" customWidth="1"/>
    <col min="8735" max="8745" width="9" style="36" customWidth="1"/>
    <col min="8746" max="8960" width="9" style="36"/>
    <col min="8961" max="8961" width="2.75" style="36" customWidth="1"/>
    <col min="8962" max="8990" width="3" style="36" customWidth="1"/>
    <col min="8991" max="9001" width="9" style="36" customWidth="1"/>
    <col min="9002" max="9216" width="9" style="36"/>
    <col min="9217" max="9217" width="2.75" style="36" customWidth="1"/>
    <col min="9218" max="9246" width="3" style="36" customWidth="1"/>
    <col min="9247" max="9257" width="9" style="36" customWidth="1"/>
    <col min="9258" max="9472" width="9" style="36"/>
    <col min="9473" max="9473" width="2.75" style="36" customWidth="1"/>
    <col min="9474" max="9502" width="3" style="36" customWidth="1"/>
    <col min="9503" max="9513" width="9" style="36" customWidth="1"/>
    <col min="9514" max="9728" width="9" style="36"/>
    <col min="9729" max="9729" width="2.75" style="36" customWidth="1"/>
    <col min="9730" max="9758" width="3" style="36" customWidth="1"/>
    <col min="9759" max="9769" width="9" style="36" customWidth="1"/>
    <col min="9770" max="9984" width="9" style="36"/>
    <col min="9985" max="9985" width="2.75" style="36" customWidth="1"/>
    <col min="9986" max="10014" width="3" style="36" customWidth="1"/>
    <col min="10015" max="10025" width="9" style="36" customWidth="1"/>
    <col min="10026" max="10240" width="9" style="36"/>
    <col min="10241" max="10241" width="2.75" style="36" customWidth="1"/>
    <col min="10242" max="10270" width="3" style="36" customWidth="1"/>
    <col min="10271" max="10281" width="9" style="36" customWidth="1"/>
    <col min="10282" max="10496" width="9" style="36"/>
    <col min="10497" max="10497" width="2.75" style="36" customWidth="1"/>
    <col min="10498" max="10526" width="3" style="36" customWidth="1"/>
    <col min="10527" max="10537" width="9" style="36" customWidth="1"/>
    <col min="10538" max="10752" width="9" style="36"/>
    <col min="10753" max="10753" width="2.75" style="36" customWidth="1"/>
    <col min="10754" max="10782" width="3" style="36" customWidth="1"/>
    <col min="10783" max="10793" width="9" style="36" customWidth="1"/>
    <col min="10794" max="11008" width="9" style="36"/>
    <col min="11009" max="11009" width="2.75" style="36" customWidth="1"/>
    <col min="11010" max="11038" width="3" style="36" customWidth="1"/>
    <col min="11039" max="11049" width="9" style="36" customWidth="1"/>
    <col min="11050" max="11264" width="9" style="36"/>
    <col min="11265" max="11265" width="2.75" style="36" customWidth="1"/>
    <col min="11266" max="11294" width="3" style="36" customWidth="1"/>
    <col min="11295" max="11305" width="9" style="36" customWidth="1"/>
    <col min="11306" max="11520" width="9" style="36"/>
    <col min="11521" max="11521" width="2.75" style="36" customWidth="1"/>
    <col min="11522" max="11550" width="3" style="36" customWidth="1"/>
    <col min="11551" max="11561" width="9" style="36" customWidth="1"/>
    <col min="11562" max="11776" width="9" style="36"/>
    <col min="11777" max="11777" width="2.75" style="36" customWidth="1"/>
    <col min="11778" max="11806" width="3" style="36" customWidth="1"/>
    <col min="11807" max="11817" width="9" style="36" customWidth="1"/>
    <col min="11818" max="12032" width="9" style="36"/>
    <col min="12033" max="12033" width="2.75" style="36" customWidth="1"/>
    <col min="12034" max="12062" width="3" style="36" customWidth="1"/>
    <col min="12063" max="12073" width="9" style="36" customWidth="1"/>
    <col min="12074" max="12288" width="9" style="36"/>
    <col min="12289" max="12289" width="2.75" style="36" customWidth="1"/>
    <col min="12290" max="12318" width="3" style="36" customWidth="1"/>
    <col min="12319" max="12329" width="9" style="36" customWidth="1"/>
    <col min="12330" max="12544" width="9" style="36"/>
    <col min="12545" max="12545" width="2.75" style="36" customWidth="1"/>
    <col min="12546" max="12574" width="3" style="36" customWidth="1"/>
    <col min="12575" max="12585" width="9" style="36" customWidth="1"/>
    <col min="12586" max="12800" width="9" style="36"/>
    <col min="12801" max="12801" width="2.75" style="36" customWidth="1"/>
    <col min="12802" max="12830" width="3" style="36" customWidth="1"/>
    <col min="12831" max="12841" width="9" style="36" customWidth="1"/>
    <col min="12842" max="13056" width="9" style="36"/>
    <col min="13057" max="13057" width="2.75" style="36" customWidth="1"/>
    <col min="13058" max="13086" width="3" style="36" customWidth="1"/>
    <col min="13087" max="13097" width="9" style="36" customWidth="1"/>
    <col min="13098" max="13312" width="9" style="36"/>
    <col min="13313" max="13313" width="2.75" style="36" customWidth="1"/>
    <col min="13314" max="13342" width="3" style="36" customWidth="1"/>
    <col min="13343" max="13353" width="9" style="36" customWidth="1"/>
    <col min="13354" max="13568" width="9" style="36"/>
    <col min="13569" max="13569" width="2.75" style="36" customWidth="1"/>
    <col min="13570" max="13598" width="3" style="36" customWidth="1"/>
    <col min="13599" max="13609" width="9" style="36" customWidth="1"/>
    <col min="13610" max="13824" width="9" style="36"/>
    <col min="13825" max="13825" width="2.75" style="36" customWidth="1"/>
    <col min="13826" max="13854" width="3" style="36" customWidth="1"/>
    <col min="13855" max="13865" width="9" style="36" customWidth="1"/>
    <col min="13866" max="14080" width="9" style="36"/>
    <col min="14081" max="14081" width="2.75" style="36" customWidth="1"/>
    <col min="14082" max="14110" width="3" style="36" customWidth="1"/>
    <col min="14111" max="14121" width="9" style="36" customWidth="1"/>
    <col min="14122" max="14336" width="9" style="36"/>
    <col min="14337" max="14337" width="2.75" style="36" customWidth="1"/>
    <col min="14338" max="14366" width="3" style="36" customWidth="1"/>
    <col min="14367" max="14377" width="9" style="36" customWidth="1"/>
    <col min="14378" max="14592" width="9" style="36"/>
    <col min="14593" max="14593" width="2.75" style="36" customWidth="1"/>
    <col min="14594" max="14622" width="3" style="36" customWidth="1"/>
    <col min="14623" max="14633" width="9" style="36" customWidth="1"/>
    <col min="14634" max="14848" width="9" style="36"/>
    <col min="14849" max="14849" width="2.75" style="36" customWidth="1"/>
    <col min="14850" max="14878" width="3" style="36" customWidth="1"/>
    <col min="14879" max="14889" width="9" style="36" customWidth="1"/>
    <col min="14890" max="15104" width="9" style="36"/>
    <col min="15105" max="15105" width="2.75" style="36" customWidth="1"/>
    <col min="15106" max="15134" width="3" style="36" customWidth="1"/>
    <col min="15135" max="15145" width="9" style="36" customWidth="1"/>
    <col min="15146" max="15360" width="9" style="36"/>
    <col min="15361" max="15361" width="2.75" style="36" customWidth="1"/>
    <col min="15362" max="15390" width="3" style="36" customWidth="1"/>
    <col min="15391" max="15401" width="9" style="36" customWidth="1"/>
    <col min="15402" max="15616" width="9" style="36"/>
    <col min="15617" max="15617" width="2.75" style="36" customWidth="1"/>
    <col min="15618" max="15646" width="3" style="36" customWidth="1"/>
    <col min="15647" max="15657" width="9" style="36" customWidth="1"/>
    <col min="15658" max="15872" width="9" style="36"/>
    <col min="15873" max="15873" width="2.75" style="36" customWidth="1"/>
    <col min="15874" max="15902" width="3" style="36" customWidth="1"/>
    <col min="15903" max="15913" width="9" style="36" customWidth="1"/>
    <col min="15914" max="16128" width="9" style="36"/>
    <col min="16129" max="16129" width="2.75" style="36" customWidth="1"/>
    <col min="16130" max="16158" width="3" style="36" customWidth="1"/>
    <col min="16159" max="16169" width="9" style="36" customWidth="1"/>
    <col min="16170" max="16384" width="9" style="36"/>
  </cols>
  <sheetData>
    <row r="1" spans="1:30" ht="24.75" customHeight="1" x14ac:dyDescent="0.15">
      <c r="A1" s="102" t="s">
        <v>90</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row>
    <row r="2" spans="1:30" ht="51.75" customHeight="1" x14ac:dyDescent="0.15">
      <c r="A2" s="90" t="s">
        <v>91</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row>
    <row r="3" spans="1:30" ht="16.5" customHeight="1" x14ac:dyDescent="0.15">
      <c r="B3" s="75" t="s">
        <v>113</v>
      </c>
      <c r="C3" s="76"/>
      <c r="D3" s="76"/>
      <c r="E3" s="76"/>
      <c r="F3" s="76"/>
      <c r="G3" s="76"/>
    </row>
    <row r="4" spans="1:30" ht="8.1" customHeight="1" thickBot="1" x14ac:dyDescent="0.2">
      <c r="B4" s="76"/>
      <c r="C4" s="76"/>
      <c r="D4" s="76"/>
      <c r="E4" s="76"/>
      <c r="F4" s="76"/>
      <c r="G4" s="76"/>
    </row>
    <row r="5" spans="1:30" ht="14.25" thickBot="1" x14ac:dyDescent="0.2">
      <c r="S5" s="104" t="s">
        <v>0</v>
      </c>
      <c r="T5" s="105"/>
      <c r="U5" s="105"/>
      <c r="V5" s="105"/>
      <c r="W5" s="105"/>
      <c r="X5" s="106"/>
      <c r="Y5" s="107"/>
      <c r="Z5" s="108"/>
      <c r="AA5" s="108"/>
      <c r="AB5" s="108"/>
      <c r="AC5" s="108"/>
      <c r="AD5" s="109"/>
    </row>
    <row r="6" spans="1:30" s="62" customFormat="1" ht="8.1" customHeight="1" x14ac:dyDescent="0.15">
      <c r="S6" s="77"/>
      <c r="T6" s="77"/>
      <c r="U6" s="77"/>
      <c r="V6" s="77"/>
      <c r="W6" s="77"/>
      <c r="X6" s="77"/>
      <c r="Y6" s="77"/>
      <c r="Z6" s="77"/>
      <c r="AA6" s="77"/>
      <c r="AB6" s="77"/>
      <c r="AC6" s="77"/>
      <c r="AD6" s="77"/>
    </row>
    <row r="7" spans="1:30" ht="16.5" customHeight="1" x14ac:dyDescent="0.15">
      <c r="B7" s="110" t="s">
        <v>1</v>
      </c>
      <c r="C7" s="111"/>
      <c r="D7" s="116" t="s">
        <v>2</v>
      </c>
      <c r="E7" s="116"/>
      <c r="F7" s="116"/>
      <c r="G7" s="116"/>
      <c r="H7" s="116"/>
      <c r="I7" s="117" t="str">
        <f>'指定申請（入力）'!C6&amp;""</f>
        <v/>
      </c>
      <c r="J7" s="117"/>
      <c r="K7" s="117"/>
      <c r="L7" s="117"/>
      <c r="M7" s="117"/>
      <c r="N7" s="117"/>
      <c r="O7" s="117"/>
      <c r="P7" s="117"/>
      <c r="Q7" s="117"/>
      <c r="R7" s="117"/>
      <c r="S7" s="117"/>
      <c r="T7" s="117"/>
      <c r="U7" s="117"/>
      <c r="V7" s="117"/>
      <c r="W7" s="117"/>
      <c r="X7" s="117"/>
      <c r="Y7" s="117"/>
      <c r="Z7" s="117"/>
      <c r="AA7" s="117"/>
      <c r="AB7" s="117"/>
      <c r="AC7" s="117"/>
      <c r="AD7" s="117"/>
    </row>
    <row r="8" spans="1:30" ht="16.5" customHeight="1" x14ac:dyDescent="0.15">
      <c r="B8" s="112"/>
      <c r="C8" s="113"/>
      <c r="D8" s="118" t="s">
        <v>92</v>
      </c>
      <c r="E8" s="118"/>
      <c r="F8" s="118"/>
      <c r="G8" s="118"/>
      <c r="H8" s="118"/>
      <c r="I8" s="119" t="str">
        <f>'指定申請（入力）'!C5&amp;""</f>
        <v/>
      </c>
      <c r="J8" s="119"/>
      <c r="K8" s="119"/>
      <c r="L8" s="119"/>
      <c r="M8" s="119"/>
      <c r="N8" s="119"/>
      <c r="O8" s="119"/>
      <c r="P8" s="119"/>
      <c r="Q8" s="119"/>
      <c r="R8" s="119"/>
      <c r="S8" s="119"/>
      <c r="T8" s="119"/>
      <c r="U8" s="119"/>
      <c r="V8" s="119"/>
      <c r="W8" s="119"/>
      <c r="X8" s="119"/>
      <c r="Y8" s="119"/>
      <c r="Z8" s="119"/>
      <c r="AA8" s="119"/>
      <c r="AB8" s="119"/>
      <c r="AC8" s="119"/>
      <c r="AD8" s="119"/>
    </row>
    <row r="9" spans="1:30" ht="16.5" customHeight="1" x14ac:dyDescent="0.15">
      <c r="B9" s="112"/>
      <c r="C9" s="113"/>
      <c r="D9" s="120" t="s">
        <v>4</v>
      </c>
      <c r="E9" s="120"/>
      <c r="F9" s="120"/>
      <c r="G9" s="120"/>
      <c r="H9" s="120"/>
      <c r="I9" s="78" t="s">
        <v>93</v>
      </c>
      <c r="J9" s="132" t="str">
        <f>IF('指定申請（入力）'!C7,'指定申請（入力）'!C7,"")</f>
        <v/>
      </c>
      <c r="K9" s="132"/>
      <c r="L9" s="132"/>
      <c r="M9" s="132"/>
      <c r="N9" s="132"/>
      <c r="O9" s="132"/>
      <c r="P9" s="132"/>
      <c r="Q9" s="132"/>
      <c r="R9" s="132"/>
      <c r="S9" s="132"/>
      <c r="T9" s="132"/>
      <c r="U9" s="132"/>
      <c r="V9" s="132"/>
      <c r="W9" s="132"/>
      <c r="X9" s="132"/>
      <c r="Y9" s="132"/>
      <c r="Z9" s="132"/>
      <c r="AA9" s="132"/>
      <c r="AB9" s="132"/>
      <c r="AC9" s="132"/>
      <c r="AD9" s="133"/>
    </row>
    <row r="10" spans="1:30" ht="16.5" customHeight="1" x14ac:dyDescent="0.15">
      <c r="B10" s="112"/>
      <c r="C10" s="113"/>
      <c r="D10" s="120"/>
      <c r="E10" s="120"/>
      <c r="F10" s="120"/>
      <c r="G10" s="120"/>
      <c r="H10" s="120"/>
      <c r="I10" s="134" t="str">
        <f>'指定申請（入力）'!C8&amp;""</f>
        <v/>
      </c>
      <c r="J10" s="135"/>
      <c r="K10" s="135"/>
      <c r="L10" s="135"/>
      <c r="M10" s="135"/>
      <c r="N10" s="135"/>
      <c r="O10" s="135"/>
      <c r="P10" s="135"/>
      <c r="Q10" s="135"/>
      <c r="R10" s="135"/>
      <c r="S10" s="135"/>
      <c r="T10" s="135"/>
      <c r="U10" s="135"/>
      <c r="V10" s="135"/>
      <c r="W10" s="135"/>
      <c r="X10" s="135"/>
      <c r="Y10" s="135"/>
      <c r="Z10" s="135"/>
      <c r="AA10" s="135"/>
      <c r="AB10" s="135"/>
      <c r="AC10" s="135"/>
      <c r="AD10" s="136"/>
    </row>
    <row r="11" spans="1:30" ht="16.5" customHeight="1" x14ac:dyDescent="0.15">
      <c r="B11" s="114"/>
      <c r="C11" s="115"/>
      <c r="D11" s="120" t="s">
        <v>7</v>
      </c>
      <c r="E11" s="120"/>
      <c r="F11" s="120"/>
      <c r="G11" s="120"/>
      <c r="H11" s="120"/>
      <c r="I11" s="137" t="str">
        <f>'指定申請（入力）'!C9&amp;""</f>
        <v/>
      </c>
      <c r="J11" s="137"/>
      <c r="K11" s="137"/>
      <c r="L11" s="137"/>
      <c r="M11" s="137"/>
      <c r="N11" s="137"/>
      <c r="O11" s="137"/>
      <c r="P11" s="137"/>
      <c r="Q11" s="120" t="s">
        <v>94</v>
      </c>
      <c r="R11" s="120"/>
      <c r="S11" s="120"/>
      <c r="T11" s="120"/>
      <c r="U11" s="120"/>
      <c r="V11" s="137" t="str">
        <f>'指定申請（入力）'!C10&amp;""</f>
        <v/>
      </c>
      <c r="W11" s="137"/>
      <c r="X11" s="137"/>
      <c r="Y11" s="137"/>
      <c r="Z11" s="137"/>
      <c r="AA11" s="137"/>
      <c r="AB11" s="137"/>
      <c r="AC11" s="137"/>
      <c r="AD11" s="137"/>
    </row>
    <row r="12" spans="1:30" ht="16.5" customHeight="1" x14ac:dyDescent="0.15">
      <c r="B12" s="110" t="s">
        <v>10</v>
      </c>
      <c r="C12" s="111"/>
      <c r="D12" s="163" t="s">
        <v>2</v>
      </c>
      <c r="E12" s="163"/>
      <c r="F12" s="163"/>
      <c r="G12" s="163"/>
      <c r="H12" s="163"/>
      <c r="I12" s="164" t="str">
        <f>'指定申請（入力）'!C12&amp;""</f>
        <v/>
      </c>
      <c r="J12" s="165"/>
      <c r="K12" s="165"/>
      <c r="L12" s="165"/>
      <c r="M12" s="165"/>
      <c r="N12" s="165"/>
      <c r="O12" s="165"/>
      <c r="P12" s="166"/>
      <c r="Q12" s="167" t="s">
        <v>11</v>
      </c>
      <c r="R12" s="168"/>
      <c r="S12" s="169"/>
      <c r="T12" s="79" t="s">
        <v>93</v>
      </c>
      <c r="U12" s="132" t="str">
        <f>IF('指定申請（入力）'!C13,'指定申請（入力）'!C13,"")</f>
        <v/>
      </c>
      <c r="V12" s="132"/>
      <c r="W12" s="132"/>
      <c r="X12" s="132"/>
      <c r="Y12" s="132"/>
      <c r="Z12" s="132"/>
      <c r="AA12" s="132"/>
      <c r="AB12" s="132"/>
      <c r="AC12" s="132"/>
      <c r="AD12" s="132"/>
    </row>
    <row r="13" spans="1:30" ht="16.5" customHeight="1" x14ac:dyDescent="0.15">
      <c r="B13" s="112"/>
      <c r="C13" s="113"/>
      <c r="D13" s="171" t="s">
        <v>95</v>
      </c>
      <c r="E13" s="171"/>
      <c r="F13" s="171"/>
      <c r="G13" s="171"/>
      <c r="H13" s="171"/>
      <c r="I13" s="121" t="str">
        <f>'指定申請（入力）'!C11&amp;""</f>
        <v/>
      </c>
      <c r="J13" s="122"/>
      <c r="K13" s="122"/>
      <c r="L13" s="122"/>
      <c r="M13" s="122"/>
      <c r="N13" s="122"/>
      <c r="O13" s="122"/>
      <c r="P13" s="123"/>
      <c r="Q13" s="170"/>
      <c r="R13" s="127"/>
      <c r="S13" s="128"/>
      <c r="T13" s="124" t="str">
        <f>'指定申請（入力）'!C14&amp;""</f>
        <v/>
      </c>
      <c r="U13" s="125"/>
      <c r="V13" s="125"/>
      <c r="W13" s="125"/>
      <c r="X13" s="125"/>
      <c r="Y13" s="125"/>
      <c r="Z13" s="125"/>
      <c r="AA13" s="125"/>
      <c r="AB13" s="125"/>
      <c r="AC13" s="125"/>
      <c r="AD13" s="125"/>
    </row>
    <row r="14" spans="1:30" ht="16.5" customHeight="1" x14ac:dyDescent="0.15">
      <c r="B14" s="112"/>
      <c r="C14" s="113"/>
      <c r="D14" s="126" t="s">
        <v>70</v>
      </c>
      <c r="E14" s="127"/>
      <c r="F14" s="127"/>
      <c r="G14" s="127"/>
      <c r="H14" s="127"/>
      <c r="I14" s="127"/>
      <c r="J14" s="127"/>
      <c r="K14" s="127"/>
      <c r="L14" s="127"/>
      <c r="M14" s="127"/>
      <c r="N14" s="127"/>
      <c r="O14" s="127"/>
      <c r="P14" s="128"/>
      <c r="Q14" s="129" t="str">
        <f>'指定申請（入力）'!C15&amp;""</f>
        <v/>
      </c>
      <c r="R14" s="130"/>
      <c r="S14" s="130"/>
      <c r="T14" s="130"/>
      <c r="U14" s="130"/>
      <c r="V14" s="130"/>
      <c r="W14" s="130"/>
      <c r="X14" s="130"/>
      <c r="Y14" s="130"/>
      <c r="Z14" s="130"/>
      <c r="AA14" s="130"/>
      <c r="AB14" s="130"/>
      <c r="AC14" s="130"/>
      <c r="AD14" s="131"/>
    </row>
    <row r="15" spans="1:30" ht="16.5" customHeight="1" x14ac:dyDescent="0.15">
      <c r="B15" s="112"/>
      <c r="C15" s="113"/>
      <c r="D15" s="145" t="s">
        <v>96</v>
      </c>
      <c r="E15" s="146"/>
      <c r="F15" s="146"/>
      <c r="G15" s="146"/>
      <c r="H15" s="146"/>
      <c r="I15" s="146"/>
      <c r="J15" s="146"/>
      <c r="K15" s="147"/>
      <c r="L15" s="154" t="s">
        <v>97</v>
      </c>
      <c r="M15" s="155"/>
      <c r="N15" s="155"/>
      <c r="O15" s="155"/>
      <c r="P15" s="156"/>
      <c r="Q15" s="129" t="str">
        <f>'指定申請（入力）'!C16&amp;""</f>
        <v/>
      </c>
      <c r="R15" s="130"/>
      <c r="S15" s="130"/>
      <c r="T15" s="130"/>
      <c r="U15" s="130"/>
      <c r="V15" s="130"/>
      <c r="W15" s="130"/>
      <c r="X15" s="130"/>
      <c r="Y15" s="130"/>
      <c r="Z15" s="130"/>
      <c r="AA15" s="130"/>
      <c r="AB15" s="130"/>
      <c r="AC15" s="130"/>
      <c r="AD15" s="131"/>
    </row>
    <row r="16" spans="1:30" s="80" customFormat="1" ht="16.5" customHeight="1" x14ac:dyDescent="0.15">
      <c r="B16" s="112"/>
      <c r="C16" s="113"/>
      <c r="D16" s="148"/>
      <c r="E16" s="149"/>
      <c r="F16" s="149"/>
      <c r="G16" s="149"/>
      <c r="H16" s="149"/>
      <c r="I16" s="149"/>
      <c r="J16" s="149"/>
      <c r="K16" s="150"/>
      <c r="L16" s="145" t="s">
        <v>98</v>
      </c>
      <c r="M16" s="146"/>
      <c r="N16" s="146"/>
      <c r="O16" s="146"/>
      <c r="P16" s="147"/>
      <c r="Q16" s="157" t="str">
        <f>'指定申請（入力）'!C17&amp;""</f>
        <v/>
      </c>
      <c r="R16" s="158"/>
      <c r="S16" s="158"/>
      <c r="T16" s="158"/>
      <c r="U16" s="158"/>
      <c r="V16" s="158"/>
      <c r="W16" s="158"/>
      <c r="X16" s="158"/>
      <c r="Y16" s="158"/>
      <c r="Z16" s="158"/>
      <c r="AA16" s="158"/>
      <c r="AB16" s="158"/>
      <c r="AC16" s="158"/>
      <c r="AD16" s="159"/>
    </row>
    <row r="17" spans="2:42" s="80" customFormat="1" ht="16.5" customHeight="1" x14ac:dyDescent="0.15">
      <c r="B17" s="114"/>
      <c r="C17" s="115"/>
      <c r="D17" s="151"/>
      <c r="E17" s="152"/>
      <c r="F17" s="152"/>
      <c r="G17" s="152"/>
      <c r="H17" s="152"/>
      <c r="I17" s="152"/>
      <c r="J17" s="152"/>
      <c r="K17" s="153"/>
      <c r="L17" s="151"/>
      <c r="M17" s="152"/>
      <c r="N17" s="152"/>
      <c r="O17" s="152"/>
      <c r="P17" s="153"/>
      <c r="Q17" s="160" t="str">
        <f>'指定申請（入力）'!C18&amp;""</f>
        <v/>
      </c>
      <c r="R17" s="161"/>
      <c r="S17" s="161"/>
      <c r="T17" s="161"/>
      <c r="U17" s="161"/>
      <c r="V17" s="161"/>
      <c r="W17" s="161"/>
      <c r="X17" s="161"/>
      <c r="Y17" s="161"/>
      <c r="Z17" s="161"/>
      <c r="AA17" s="161"/>
      <c r="AB17" s="161"/>
      <c r="AC17" s="161"/>
      <c r="AD17" s="162"/>
    </row>
    <row r="18" spans="2:42" ht="16.5" customHeight="1" x14ac:dyDescent="0.15">
      <c r="B18" s="138" t="s">
        <v>99</v>
      </c>
      <c r="C18" s="138"/>
      <c r="D18" s="138"/>
      <c r="E18" s="138"/>
      <c r="F18" s="138"/>
      <c r="G18" s="138"/>
      <c r="H18" s="138"/>
      <c r="I18" s="138"/>
      <c r="J18" s="138"/>
      <c r="K18" s="138"/>
      <c r="L18" s="138"/>
      <c r="M18" s="138"/>
      <c r="N18" s="138"/>
      <c r="O18" s="138"/>
      <c r="P18" s="138"/>
      <c r="Q18" s="139" t="str">
        <f>IF('指定申請（入力）'!C19="","第　　　条 第　　　項 第　　　号",'指定申請（入力）'!C19)</f>
        <v>第　　　条 第　　　項 第　　　号</v>
      </c>
      <c r="R18" s="140"/>
      <c r="S18" s="140"/>
      <c r="T18" s="140"/>
      <c r="U18" s="140"/>
      <c r="V18" s="140"/>
      <c r="W18" s="140"/>
      <c r="X18" s="140"/>
      <c r="Y18" s="140"/>
      <c r="Z18" s="140"/>
      <c r="AA18" s="140"/>
      <c r="AB18" s="140"/>
      <c r="AC18" s="140"/>
      <c r="AD18" s="141"/>
    </row>
    <row r="19" spans="2:42" ht="16.5" customHeight="1" x14ac:dyDescent="0.15">
      <c r="B19" s="142" t="s">
        <v>32</v>
      </c>
      <c r="C19" s="142"/>
      <c r="D19" s="142"/>
      <c r="E19" s="142"/>
      <c r="F19" s="142"/>
      <c r="G19" s="142"/>
      <c r="H19" s="142"/>
      <c r="I19" s="142"/>
      <c r="J19" s="142"/>
      <c r="K19" s="142"/>
      <c r="L19" s="142"/>
      <c r="M19" s="142"/>
      <c r="N19" s="142"/>
      <c r="O19" s="142"/>
      <c r="P19" s="142"/>
      <c r="Q19" s="143" t="str">
        <f>'指定申請（入力）'!C20&amp;""</f>
        <v/>
      </c>
      <c r="R19" s="144"/>
      <c r="S19" s="144"/>
      <c r="T19" s="144"/>
      <c r="U19" s="81" t="s">
        <v>15</v>
      </c>
      <c r="V19" s="82"/>
      <c r="W19" s="82"/>
      <c r="X19" s="82"/>
      <c r="Y19" s="82"/>
      <c r="Z19" s="82"/>
      <c r="AA19" s="82"/>
      <c r="AB19" s="82"/>
      <c r="AC19" s="82"/>
      <c r="AD19" s="83"/>
      <c r="AL19" s="80"/>
      <c r="AM19" s="80"/>
      <c r="AN19" s="80"/>
      <c r="AO19" s="80"/>
      <c r="AP19" s="80"/>
    </row>
    <row r="20" spans="2:42" ht="16.5" customHeight="1" x14ac:dyDescent="0.15">
      <c r="B20" s="84"/>
      <c r="C20" s="85"/>
      <c r="D20" s="168" t="s">
        <v>100</v>
      </c>
      <c r="E20" s="168"/>
      <c r="F20" s="168"/>
      <c r="G20" s="168"/>
      <c r="H20" s="168"/>
      <c r="I20" s="168"/>
      <c r="J20" s="174" t="s">
        <v>101</v>
      </c>
      <c r="K20" s="175"/>
      <c r="L20" s="175"/>
      <c r="M20" s="175"/>
      <c r="N20" s="175"/>
      <c r="O20" s="175"/>
      <c r="P20" s="176"/>
      <c r="Q20" s="177" t="s">
        <v>30</v>
      </c>
      <c r="R20" s="178"/>
      <c r="S20" s="178"/>
      <c r="T20" s="178"/>
      <c r="U20" s="178"/>
      <c r="V20" s="178"/>
      <c r="W20" s="179"/>
      <c r="X20" s="85"/>
      <c r="Y20" s="85"/>
      <c r="Z20" s="85"/>
      <c r="AA20" s="85"/>
      <c r="AB20" s="85"/>
      <c r="AC20" s="85"/>
      <c r="AD20" s="80"/>
      <c r="AE20" s="86"/>
      <c r="AL20" s="80"/>
      <c r="AM20" s="80"/>
      <c r="AN20" s="80"/>
      <c r="AO20" s="80"/>
      <c r="AP20" s="80"/>
    </row>
    <row r="21" spans="2:42" ht="16.5" customHeight="1" x14ac:dyDescent="0.15">
      <c r="B21" s="84"/>
      <c r="C21" s="85"/>
      <c r="D21" s="127"/>
      <c r="E21" s="127"/>
      <c r="F21" s="127"/>
      <c r="G21" s="127"/>
      <c r="H21" s="127"/>
      <c r="I21" s="127"/>
      <c r="J21" s="172" t="s">
        <v>102</v>
      </c>
      <c r="K21" s="172"/>
      <c r="L21" s="172"/>
      <c r="M21" s="172" t="s">
        <v>103</v>
      </c>
      <c r="N21" s="172"/>
      <c r="O21" s="172"/>
      <c r="P21" s="172"/>
      <c r="Q21" s="172" t="s">
        <v>102</v>
      </c>
      <c r="R21" s="172"/>
      <c r="S21" s="172"/>
      <c r="T21" s="172" t="s">
        <v>103</v>
      </c>
      <c r="U21" s="172"/>
      <c r="V21" s="172"/>
      <c r="W21" s="172"/>
      <c r="X21" s="85"/>
      <c r="AB21" s="85"/>
      <c r="AC21" s="85"/>
      <c r="AD21" s="80"/>
      <c r="AE21" s="86"/>
      <c r="AL21" s="80"/>
      <c r="AM21" s="80"/>
      <c r="AN21" s="80"/>
      <c r="AO21" s="80"/>
      <c r="AP21" s="80"/>
    </row>
    <row r="22" spans="2:42" ht="16.5" customHeight="1" x14ac:dyDescent="0.15">
      <c r="B22" s="84"/>
      <c r="C22" s="85"/>
      <c r="D22" s="120" t="s">
        <v>104</v>
      </c>
      <c r="E22" s="120"/>
      <c r="F22" s="120"/>
      <c r="G22" s="188" t="s">
        <v>18</v>
      </c>
      <c r="H22" s="175"/>
      <c r="I22" s="176"/>
      <c r="J22" s="172" t="str">
        <f>'指定申請（入力）'!C21&amp;""</f>
        <v/>
      </c>
      <c r="K22" s="172"/>
      <c r="L22" s="172"/>
      <c r="M22" s="172" t="str">
        <f>'指定申請（入力）'!C23&amp;""</f>
        <v/>
      </c>
      <c r="N22" s="172"/>
      <c r="O22" s="172"/>
      <c r="P22" s="172"/>
      <c r="Q22" s="172" t="str">
        <f>'指定申請（入力）'!C25&amp;""</f>
        <v/>
      </c>
      <c r="R22" s="172"/>
      <c r="S22" s="172"/>
      <c r="T22" s="172" t="str">
        <f>'指定申請（入力）'!C27&amp;""</f>
        <v/>
      </c>
      <c r="U22" s="172"/>
      <c r="V22" s="172"/>
      <c r="W22" s="172"/>
      <c r="X22" s="85"/>
      <c r="Y22" s="85"/>
      <c r="Z22" s="85"/>
      <c r="AA22" s="85"/>
      <c r="AB22" s="85"/>
      <c r="AC22" s="85"/>
      <c r="AD22" s="80"/>
      <c r="AE22" s="86"/>
      <c r="AL22" s="80"/>
      <c r="AM22" s="80"/>
      <c r="AN22" s="80"/>
      <c r="AO22" s="80"/>
      <c r="AP22" s="80"/>
    </row>
    <row r="23" spans="2:42" ht="16.5" customHeight="1" x14ac:dyDescent="0.15">
      <c r="B23" s="87"/>
      <c r="C23" s="88"/>
      <c r="D23" s="120"/>
      <c r="E23" s="120"/>
      <c r="F23" s="120"/>
      <c r="G23" s="188" t="s">
        <v>19</v>
      </c>
      <c r="H23" s="175"/>
      <c r="I23" s="176"/>
      <c r="J23" s="172" t="str">
        <f>'指定申請（入力）'!C22&amp;""</f>
        <v/>
      </c>
      <c r="K23" s="172"/>
      <c r="L23" s="172"/>
      <c r="M23" s="172" t="str">
        <f>'指定申請（入力）'!C24&amp;""</f>
        <v/>
      </c>
      <c r="N23" s="172"/>
      <c r="O23" s="172"/>
      <c r="P23" s="172"/>
      <c r="Q23" s="173" t="str">
        <f>'指定申請（入力）'!C26&amp;""</f>
        <v/>
      </c>
      <c r="R23" s="173"/>
      <c r="S23" s="173"/>
      <c r="T23" s="172" t="str">
        <f>'指定申請（入力）'!C28&amp;""</f>
        <v/>
      </c>
      <c r="U23" s="172"/>
      <c r="V23" s="172"/>
      <c r="W23" s="172"/>
      <c r="X23" s="85"/>
      <c r="Y23" s="85"/>
      <c r="Z23" s="85"/>
      <c r="AA23" s="85"/>
      <c r="AB23" s="85"/>
      <c r="AC23" s="85"/>
      <c r="AD23" s="80"/>
      <c r="AE23" s="86"/>
      <c r="AL23" s="80"/>
      <c r="AM23" s="80"/>
      <c r="AN23" s="80"/>
      <c r="AO23" s="80"/>
      <c r="AP23" s="80"/>
    </row>
    <row r="24" spans="2:42" ht="16.5" customHeight="1" x14ac:dyDescent="0.15">
      <c r="B24" s="84"/>
      <c r="C24" s="85"/>
      <c r="D24" s="182" t="s">
        <v>105</v>
      </c>
      <c r="E24" s="183"/>
      <c r="F24" s="183"/>
      <c r="G24" s="183"/>
      <c r="H24" s="183"/>
      <c r="I24" s="183"/>
      <c r="J24" s="184"/>
      <c r="K24" s="184"/>
      <c r="L24" s="184"/>
      <c r="M24" s="184"/>
      <c r="N24" s="184"/>
      <c r="O24" s="184"/>
      <c r="P24" s="184"/>
      <c r="Q24" s="184"/>
      <c r="R24" s="184"/>
      <c r="S24" s="184"/>
      <c r="T24" s="184"/>
      <c r="U24" s="184"/>
      <c r="V24" s="184"/>
      <c r="W24" s="184"/>
      <c r="X24" s="184"/>
      <c r="Y24" s="184"/>
      <c r="Z24" s="184"/>
      <c r="AA24" s="184"/>
      <c r="AB24" s="184"/>
      <c r="AC24" s="184"/>
      <c r="AD24" s="184"/>
      <c r="AE24" s="86"/>
      <c r="AL24" s="80"/>
      <c r="AM24" s="80"/>
      <c r="AN24" s="80"/>
      <c r="AO24" s="80"/>
      <c r="AP24" s="80"/>
    </row>
    <row r="25" spans="2:42" ht="16.5" customHeight="1" x14ac:dyDescent="0.15">
      <c r="B25" s="84"/>
      <c r="C25" s="85"/>
      <c r="D25" s="185" t="s">
        <v>20</v>
      </c>
      <c r="E25" s="183"/>
      <c r="F25" s="183"/>
      <c r="G25" s="183"/>
      <c r="H25" s="183"/>
      <c r="I25" s="186"/>
      <c r="J25" s="187" t="str">
        <f>'指定申請（入力）'!C32&amp;""</f>
        <v/>
      </c>
      <c r="K25" s="187"/>
      <c r="L25" s="187"/>
      <c r="M25" s="187"/>
      <c r="N25" s="187"/>
      <c r="O25" s="187"/>
      <c r="P25" s="187"/>
      <c r="Q25" s="187"/>
      <c r="R25" s="187"/>
      <c r="S25" s="187"/>
      <c r="T25" s="187"/>
      <c r="U25" s="187"/>
      <c r="V25" s="187"/>
      <c r="W25" s="187"/>
      <c r="X25" s="187"/>
      <c r="Y25" s="187"/>
      <c r="Z25" s="187"/>
      <c r="AA25" s="187"/>
      <c r="AB25" s="187"/>
      <c r="AC25" s="187"/>
      <c r="AD25" s="187"/>
      <c r="AL25" s="80"/>
      <c r="AM25" s="80"/>
      <c r="AN25" s="80"/>
      <c r="AO25" s="80"/>
      <c r="AP25" s="80"/>
    </row>
    <row r="26" spans="2:42" ht="16.5" customHeight="1" x14ac:dyDescent="0.15">
      <c r="B26" s="84"/>
      <c r="C26" s="85"/>
      <c r="D26" s="185" t="s">
        <v>21</v>
      </c>
      <c r="E26" s="183"/>
      <c r="F26" s="183"/>
      <c r="G26" s="183"/>
      <c r="H26" s="183"/>
      <c r="I26" s="186"/>
      <c r="J26" s="184" t="str">
        <f>'指定申請（入力）'!C33&amp;""</f>
        <v/>
      </c>
      <c r="K26" s="184"/>
      <c r="L26" s="184"/>
      <c r="M26" s="184"/>
      <c r="N26" s="184"/>
      <c r="O26" s="184"/>
      <c r="P26" s="184"/>
      <c r="Q26" s="184"/>
      <c r="R26" s="184"/>
      <c r="S26" s="184"/>
      <c r="T26" s="184"/>
      <c r="U26" s="184"/>
      <c r="V26" s="184"/>
      <c r="W26" s="184"/>
      <c r="X26" s="184"/>
      <c r="Y26" s="184"/>
      <c r="Z26" s="184"/>
      <c r="AA26" s="184"/>
      <c r="AB26" s="184"/>
      <c r="AC26" s="184"/>
      <c r="AD26" s="184"/>
      <c r="AL26" s="80"/>
      <c r="AM26" s="80"/>
      <c r="AN26" s="80"/>
      <c r="AO26" s="80"/>
      <c r="AP26" s="80"/>
    </row>
    <row r="27" spans="2:42" ht="16.5" customHeight="1" x14ac:dyDescent="0.15">
      <c r="B27" s="84"/>
      <c r="C27" s="85"/>
      <c r="D27" s="189" t="s">
        <v>22</v>
      </c>
      <c r="E27" s="189"/>
      <c r="F27" s="189"/>
      <c r="G27" s="189"/>
      <c r="H27" s="189"/>
      <c r="I27" s="189"/>
      <c r="J27" s="190" t="str">
        <f>IF('指定申請（入力）'!$N$34=0,"特定なし",IF('指定申請（入力）'!M34&lt;&gt;"","特定なし",""))</f>
        <v>特定なし</v>
      </c>
      <c r="K27" s="181"/>
      <c r="L27" s="181"/>
      <c r="M27" s="191"/>
      <c r="N27" s="180" t="str">
        <f>IF('指定申請（入力）'!$N$34=0,"身体障害者",IF('指定申請（入力）'!$M$35&lt;&gt;"","身体障害者",""))</f>
        <v>身体障害者</v>
      </c>
      <c r="O27" s="181"/>
      <c r="P27" s="181"/>
      <c r="Q27" s="191"/>
      <c r="R27" s="180" t="str">
        <f>IF('指定申請（入力）'!$N$34=0,"知的障害者",IF('指定申請（入力）'!$M$36&lt;&gt;"","知的障害者",""))</f>
        <v>知的障害者</v>
      </c>
      <c r="S27" s="181"/>
      <c r="T27" s="181"/>
      <c r="U27" s="191"/>
      <c r="V27" s="180" t="str">
        <f>IF('指定申請（入力）'!$N$34=0,"精神障害者",IF('指定申請（入力）'!$M$37&lt;&gt;"","精神障害者",""))</f>
        <v>精神障害者</v>
      </c>
      <c r="W27" s="181"/>
      <c r="X27" s="181"/>
      <c r="Y27" s="191"/>
      <c r="Z27" s="180" t="str">
        <f>IF('指定申請（入力）'!$N$34=0,"難病等対象者",IF('指定申請（入力）'!$M$38&lt;&gt;"","難病等対象者",""))</f>
        <v>難病等対象者</v>
      </c>
      <c r="AA27" s="181"/>
      <c r="AB27" s="181"/>
      <c r="AC27" s="181"/>
    </row>
    <row r="28" spans="2:42" ht="16.5" customHeight="1" x14ac:dyDescent="0.15">
      <c r="B28" s="84"/>
      <c r="C28" s="85"/>
      <c r="D28" s="189" t="s">
        <v>23</v>
      </c>
      <c r="E28" s="189"/>
      <c r="F28" s="189"/>
      <c r="G28" s="189"/>
      <c r="H28" s="189"/>
      <c r="I28" s="189"/>
      <c r="J28" s="192" t="str">
        <f>'指定申請（入力）'!C39&amp;""</f>
        <v/>
      </c>
      <c r="K28" s="192"/>
      <c r="L28" s="192"/>
      <c r="M28" s="192"/>
      <c r="N28" s="192"/>
      <c r="O28" s="192"/>
      <c r="P28" s="192"/>
      <c r="Q28" s="192"/>
      <c r="R28" s="192"/>
      <c r="S28" s="192"/>
      <c r="T28" s="192"/>
      <c r="U28" s="192"/>
      <c r="V28" s="192"/>
      <c r="W28" s="192"/>
      <c r="X28" s="192"/>
      <c r="Y28" s="192"/>
      <c r="Z28" s="192"/>
      <c r="AA28" s="192"/>
      <c r="AB28" s="192"/>
      <c r="AC28" s="192"/>
      <c r="AD28" s="193"/>
    </row>
    <row r="29" spans="2:42" ht="16.5" customHeight="1" x14ac:dyDescent="0.15">
      <c r="B29" s="84"/>
      <c r="C29" s="85"/>
      <c r="D29" s="189" t="s">
        <v>24</v>
      </c>
      <c r="E29" s="189"/>
      <c r="F29" s="189"/>
      <c r="G29" s="189"/>
      <c r="H29" s="189"/>
      <c r="I29" s="189"/>
      <c r="J29" s="194" t="str">
        <f>'指定申請（入力）'!C40&amp;""</f>
        <v/>
      </c>
      <c r="K29" s="195"/>
      <c r="L29" s="195"/>
      <c r="M29" s="195"/>
      <c r="N29" s="195"/>
      <c r="O29" s="195"/>
      <c r="P29" s="195"/>
      <c r="Q29" s="195"/>
      <c r="R29" s="195"/>
      <c r="S29" s="195"/>
      <c r="T29" s="195"/>
      <c r="U29" s="195"/>
      <c r="V29" s="195"/>
      <c r="W29" s="195"/>
      <c r="X29" s="195"/>
      <c r="Y29" s="195"/>
      <c r="Z29" s="195"/>
      <c r="AA29" s="195"/>
      <c r="AB29" s="195"/>
      <c r="AC29" s="195"/>
      <c r="AD29" s="196"/>
    </row>
    <row r="30" spans="2:42" ht="16.5" customHeight="1" x14ac:dyDescent="0.15">
      <c r="B30" s="84"/>
      <c r="C30" s="85"/>
      <c r="D30" s="189" t="s">
        <v>86</v>
      </c>
      <c r="E30" s="189"/>
      <c r="F30" s="189"/>
      <c r="G30" s="189"/>
      <c r="H30" s="189"/>
      <c r="I30" s="189"/>
      <c r="J30" s="194" t="str">
        <f>'指定申請（入力）'!C41&amp;""</f>
        <v/>
      </c>
      <c r="K30" s="195"/>
      <c r="L30" s="195"/>
      <c r="M30" s="195"/>
      <c r="N30" s="195"/>
      <c r="O30" s="195"/>
      <c r="P30" s="195"/>
      <c r="Q30" s="195"/>
      <c r="R30" s="195"/>
      <c r="S30" s="195"/>
      <c r="T30" s="195"/>
      <c r="U30" s="195"/>
      <c r="V30" s="195"/>
      <c r="W30" s="195"/>
      <c r="X30" s="195"/>
      <c r="Y30" s="195"/>
      <c r="Z30" s="195"/>
      <c r="AA30" s="195"/>
      <c r="AB30" s="195"/>
      <c r="AC30" s="195"/>
      <c r="AD30" s="196"/>
    </row>
    <row r="31" spans="2:42" ht="16.5" customHeight="1" x14ac:dyDescent="0.15">
      <c r="B31" s="84"/>
      <c r="C31" s="85"/>
      <c r="D31" s="189"/>
      <c r="E31" s="189"/>
      <c r="F31" s="189"/>
      <c r="G31" s="189"/>
      <c r="H31" s="189"/>
      <c r="I31" s="189"/>
      <c r="J31" s="172" t="s">
        <v>106</v>
      </c>
      <c r="K31" s="172"/>
      <c r="L31" s="172"/>
      <c r="M31" s="172"/>
      <c r="N31" s="172"/>
      <c r="O31" s="172"/>
      <c r="P31" s="172"/>
      <c r="Q31" s="198" t="s">
        <v>45</v>
      </c>
      <c r="R31" s="198"/>
      <c r="S31" s="198"/>
      <c r="T31" s="199" t="str">
        <f>'指定申請（入力）'!C42&amp;""</f>
        <v/>
      </c>
      <c r="U31" s="200"/>
      <c r="V31" s="200"/>
      <c r="W31" s="200"/>
      <c r="X31" s="200"/>
      <c r="Y31" s="120" t="s">
        <v>46</v>
      </c>
      <c r="Z31" s="120"/>
      <c r="AA31" s="201" t="str">
        <f>'指定申請（入力）'!C43&amp;""</f>
        <v/>
      </c>
      <c r="AB31" s="202"/>
      <c r="AC31" s="202"/>
      <c r="AD31" s="203"/>
    </row>
    <row r="32" spans="2:42" ht="16.5" customHeight="1" x14ac:dyDescent="0.15">
      <c r="B32" s="84"/>
      <c r="C32" s="85"/>
      <c r="D32" s="117"/>
      <c r="E32" s="117"/>
      <c r="F32" s="117"/>
      <c r="G32" s="117"/>
      <c r="H32" s="117"/>
      <c r="I32" s="117"/>
      <c r="J32" s="173" t="s">
        <v>47</v>
      </c>
      <c r="K32" s="173"/>
      <c r="L32" s="173"/>
      <c r="M32" s="173"/>
      <c r="N32" s="173"/>
      <c r="O32" s="173"/>
      <c r="P32" s="173"/>
      <c r="Q32" s="204" t="str">
        <f>'指定申請（入力）'!C44&amp;""</f>
        <v/>
      </c>
      <c r="R32" s="204"/>
      <c r="S32" s="204"/>
      <c r="T32" s="204"/>
      <c r="U32" s="204"/>
      <c r="V32" s="204"/>
      <c r="W32" s="204"/>
      <c r="X32" s="204"/>
      <c r="Y32" s="204"/>
      <c r="Z32" s="204"/>
      <c r="AA32" s="204"/>
      <c r="AB32" s="204"/>
      <c r="AC32" s="204"/>
      <c r="AD32" s="204"/>
    </row>
    <row r="33" spans="2:30" x14ac:dyDescent="0.15">
      <c r="B33" s="172" t="s">
        <v>26</v>
      </c>
      <c r="C33" s="172"/>
      <c r="D33" s="172"/>
      <c r="E33" s="172"/>
      <c r="F33" s="172"/>
      <c r="G33" s="172"/>
      <c r="H33" s="172"/>
      <c r="I33" s="172"/>
      <c r="J33" s="205" t="s">
        <v>107</v>
      </c>
      <c r="K33" s="206"/>
      <c r="L33" s="206"/>
      <c r="M33" s="206"/>
      <c r="N33" s="206"/>
      <c r="O33" s="206"/>
      <c r="P33" s="206"/>
      <c r="Q33" s="206"/>
      <c r="R33" s="206"/>
      <c r="S33" s="206"/>
      <c r="T33" s="206"/>
      <c r="U33" s="206"/>
      <c r="V33" s="206"/>
      <c r="W33" s="206"/>
      <c r="X33" s="206"/>
      <c r="Y33" s="206"/>
      <c r="Z33" s="206"/>
      <c r="AA33" s="206"/>
      <c r="AB33" s="206"/>
      <c r="AC33" s="206"/>
      <c r="AD33" s="206"/>
    </row>
    <row r="34" spans="2:30" x14ac:dyDescent="0.15">
      <c r="B34" s="172"/>
      <c r="C34" s="172"/>
      <c r="D34" s="172"/>
      <c r="E34" s="172"/>
      <c r="F34" s="172"/>
      <c r="G34" s="172"/>
      <c r="H34" s="172"/>
      <c r="I34" s="172"/>
      <c r="J34" s="206"/>
      <c r="K34" s="206"/>
      <c r="L34" s="206"/>
      <c r="M34" s="206"/>
      <c r="N34" s="206"/>
      <c r="O34" s="206"/>
      <c r="P34" s="206"/>
      <c r="Q34" s="206"/>
      <c r="R34" s="206"/>
      <c r="S34" s="206"/>
      <c r="T34" s="206"/>
      <c r="U34" s="206"/>
      <c r="V34" s="206"/>
      <c r="W34" s="206"/>
      <c r="X34" s="206"/>
      <c r="Y34" s="206"/>
      <c r="Z34" s="206"/>
      <c r="AA34" s="206"/>
      <c r="AB34" s="206"/>
      <c r="AC34" s="206"/>
      <c r="AD34" s="206"/>
    </row>
    <row r="35" spans="2:30" x14ac:dyDescent="0.15">
      <c r="B35" s="207" t="s">
        <v>27</v>
      </c>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row>
    <row r="36" spans="2:30" ht="14.1" customHeight="1" x14ac:dyDescent="0.15">
      <c r="B36" s="197" t="s">
        <v>31</v>
      </c>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row>
    <row r="37" spans="2:30" ht="14.1" customHeight="1" x14ac:dyDescent="0.15">
      <c r="B37" s="197" t="s">
        <v>108</v>
      </c>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row>
    <row r="38" spans="2:30" ht="14.1" customHeight="1" x14ac:dyDescent="0.15">
      <c r="B38" s="197" t="s">
        <v>33</v>
      </c>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row>
    <row r="39" spans="2:30" ht="14.1" customHeight="1" x14ac:dyDescent="0.15">
      <c r="B39" s="197" t="s">
        <v>109</v>
      </c>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row>
    <row r="40" spans="2:30" ht="14.1" customHeight="1" x14ac:dyDescent="0.15">
      <c r="B40" s="197" t="s">
        <v>110</v>
      </c>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row>
    <row r="41" spans="2:30" ht="14.1" customHeight="1" x14ac:dyDescent="0.15">
      <c r="B41" s="208" t="s">
        <v>111</v>
      </c>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row>
    <row r="42" spans="2:30" ht="14.1" customHeight="1" x14ac:dyDescent="0.15">
      <c r="B42" s="197" t="s">
        <v>112</v>
      </c>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row>
    <row r="43" spans="2:30" ht="14.1" customHeight="1" x14ac:dyDescent="0.15">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row>
    <row r="44" spans="2:30" ht="14.1" customHeight="1" x14ac:dyDescent="0.15"/>
    <row r="45" spans="2:30" ht="14.1" customHeight="1" x14ac:dyDescent="0.15"/>
    <row r="46" spans="2:30" ht="14.1" customHeight="1" x14ac:dyDescent="0.15"/>
    <row r="47" spans="2:30" ht="14.1" customHeight="1" x14ac:dyDescent="0.15"/>
    <row r="48" spans="2:30" ht="14.1"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sheetData>
  <mergeCells count="91">
    <mergeCell ref="B39:AD39"/>
    <mergeCell ref="B40:AD40"/>
    <mergeCell ref="B41:AD41"/>
    <mergeCell ref="B42:AD42"/>
    <mergeCell ref="B43:AD43"/>
    <mergeCell ref="B38:AD38"/>
    <mergeCell ref="D31:I32"/>
    <mergeCell ref="J31:P31"/>
    <mergeCell ref="Q31:S31"/>
    <mergeCell ref="T31:X31"/>
    <mergeCell ref="Y31:Z31"/>
    <mergeCell ref="AA31:AD31"/>
    <mergeCell ref="J32:P32"/>
    <mergeCell ref="Q32:AD32"/>
    <mergeCell ref="B33:I34"/>
    <mergeCell ref="J33:AD34"/>
    <mergeCell ref="B35:AD35"/>
    <mergeCell ref="B36:AD36"/>
    <mergeCell ref="B37:AD37"/>
    <mergeCell ref="D28:I28"/>
    <mergeCell ref="J28:AD28"/>
    <mergeCell ref="D29:I29"/>
    <mergeCell ref="J29:AD29"/>
    <mergeCell ref="D30:I30"/>
    <mergeCell ref="J30:AD30"/>
    <mergeCell ref="D27:I27"/>
    <mergeCell ref="J27:M27"/>
    <mergeCell ref="N27:Q27"/>
    <mergeCell ref="R27:U27"/>
    <mergeCell ref="V27:Y27"/>
    <mergeCell ref="Z27:AC27"/>
    <mergeCell ref="T23:W23"/>
    <mergeCell ref="D24:I24"/>
    <mergeCell ref="J24:AD24"/>
    <mergeCell ref="D25:I25"/>
    <mergeCell ref="J25:AD25"/>
    <mergeCell ref="D26:I26"/>
    <mergeCell ref="J26:AD26"/>
    <mergeCell ref="D22:F23"/>
    <mergeCell ref="G22:I22"/>
    <mergeCell ref="J22:L22"/>
    <mergeCell ref="M22:P22"/>
    <mergeCell ref="Q22:S22"/>
    <mergeCell ref="T22:W22"/>
    <mergeCell ref="G23:I23"/>
    <mergeCell ref="J23:L23"/>
    <mergeCell ref="M23:P23"/>
    <mergeCell ref="Q23:S23"/>
    <mergeCell ref="D20:I21"/>
    <mergeCell ref="J20:P20"/>
    <mergeCell ref="Q20:W20"/>
    <mergeCell ref="J21:L21"/>
    <mergeCell ref="M21:P21"/>
    <mergeCell ref="Q21:S21"/>
    <mergeCell ref="T21:W21"/>
    <mergeCell ref="B18:P18"/>
    <mergeCell ref="Q18:AD18"/>
    <mergeCell ref="B19:P19"/>
    <mergeCell ref="Q19:T19"/>
    <mergeCell ref="D15:K17"/>
    <mergeCell ref="L15:P15"/>
    <mergeCell ref="Q15:AD15"/>
    <mergeCell ref="L16:P17"/>
    <mergeCell ref="Q16:AD16"/>
    <mergeCell ref="Q17:AD17"/>
    <mergeCell ref="B12:C17"/>
    <mergeCell ref="D12:H12"/>
    <mergeCell ref="I12:P12"/>
    <mergeCell ref="Q12:S13"/>
    <mergeCell ref="U12:AD12"/>
    <mergeCell ref="D13:H13"/>
    <mergeCell ref="I13:P13"/>
    <mergeCell ref="T13:AD13"/>
    <mergeCell ref="D14:P14"/>
    <mergeCell ref="Q14:AD14"/>
    <mergeCell ref="J9:AD9"/>
    <mergeCell ref="I10:AD10"/>
    <mergeCell ref="D11:H11"/>
    <mergeCell ref="I11:P11"/>
    <mergeCell ref="Q11:U11"/>
    <mergeCell ref="V11:AD11"/>
    <mergeCell ref="A1:AD1"/>
    <mergeCell ref="A2:AD2"/>
    <mergeCell ref="S5:X5"/>
    <mergeCell ref="Y5:AD5"/>
    <mergeCell ref="B7:C11"/>
    <mergeCell ref="D7:H7"/>
    <mergeCell ref="I7:AD7"/>
    <mergeCell ref="D8:H8"/>
    <mergeCell ref="I8:AD8"/>
    <mergeCell ref="D9:H10"/>
  </mergeCells>
  <phoneticPr fontId="3"/>
  <printOptions horizontalCentered="1"/>
  <pageMargins left="0.70866141732283472" right="0.70866141732283472" top="0.74803149606299213" bottom="0.35433070866141736" header="0.31496062992125984" footer="0.31496062992125984"/>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topLeftCell="A13" zoomScale="85" zoomScaleNormal="85" workbookViewId="0">
      <selection activeCell="B41" sqref="B41:Y41"/>
    </sheetView>
  </sheetViews>
  <sheetFormatPr defaultColWidth="3.75" defaultRowHeight="23.25" customHeight="1" x14ac:dyDescent="0.15"/>
  <cols>
    <col min="1" max="1" width="3.75" style="2" customWidth="1"/>
    <col min="2" max="2" width="3.125" style="2" customWidth="1"/>
    <col min="3" max="16384" width="3.75" style="2"/>
  </cols>
  <sheetData>
    <row r="1" spans="1:25" s="1" customFormat="1" ht="23.25" customHeight="1" thickBot="1" x14ac:dyDescent="0.2">
      <c r="A1" s="1" t="s">
        <v>50</v>
      </c>
      <c r="G1" s="1" t="s">
        <v>29</v>
      </c>
    </row>
    <row r="2" spans="1:25" ht="15" customHeight="1" thickBot="1" x14ac:dyDescent="0.2">
      <c r="Q2" s="213" t="s">
        <v>0</v>
      </c>
      <c r="R2" s="214"/>
      <c r="S2" s="215"/>
      <c r="T2" s="3"/>
      <c r="U2" s="3"/>
      <c r="V2" s="3"/>
      <c r="W2" s="3"/>
      <c r="X2" s="3"/>
      <c r="Y2" s="4"/>
    </row>
    <row r="3" spans="1:25" ht="11.25" customHeight="1" thickBot="1" x14ac:dyDescent="0.2"/>
    <row r="4" spans="1:25" ht="21.75" customHeight="1" x14ac:dyDescent="0.15">
      <c r="B4" s="216" t="s">
        <v>1</v>
      </c>
      <c r="C4" s="219" t="s">
        <v>2</v>
      </c>
      <c r="D4" s="220"/>
      <c r="E4" s="220"/>
      <c r="F4" s="221"/>
      <c r="G4" s="5"/>
      <c r="H4" s="5"/>
      <c r="I4" s="5"/>
      <c r="J4" s="5"/>
      <c r="K4" s="5"/>
      <c r="L4" s="5"/>
      <c r="M4" s="5"/>
      <c r="N4" s="5"/>
      <c r="O4" s="5"/>
      <c r="P4" s="5"/>
      <c r="Q4" s="5"/>
      <c r="R4" s="5"/>
      <c r="S4" s="5"/>
      <c r="T4" s="5"/>
      <c r="U4" s="5"/>
      <c r="V4" s="5"/>
      <c r="W4" s="5"/>
      <c r="X4" s="5"/>
      <c r="Y4" s="6"/>
    </row>
    <row r="5" spans="1:25" ht="21.75" customHeight="1" x14ac:dyDescent="0.15">
      <c r="B5" s="217"/>
      <c r="C5" s="222" t="s">
        <v>3</v>
      </c>
      <c r="D5" s="223"/>
      <c r="E5" s="223"/>
      <c r="F5" s="224"/>
      <c r="G5" s="7"/>
      <c r="H5" s="7"/>
      <c r="I5" s="7"/>
      <c r="J5" s="7"/>
      <c r="K5" s="7"/>
      <c r="L5" s="7"/>
      <c r="M5" s="7"/>
      <c r="N5" s="7"/>
      <c r="O5" s="7"/>
      <c r="P5" s="7"/>
      <c r="Q5" s="7"/>
      <c r="R5" s="7"/>
      <c r="S5" s="7"/>
      <c r="T5" s="7"/>
      <c r="U5" s="7"/>
      <c r="V5" s="7"/>
      <c r="W5" s="7"/>
      <c r="X5" s="7"/>
      <c r="Y5" s="8"/>
    </row>
    <row r="6" spans="1:25" ht="21.75" customHeight="1" x14ac:dyDescent="0.15">
      <c r="B6" s="217"/>
      <c r="C6" s="225"/>
      <c r="D6" s="226"/>
      <c r="E6" s="226"/>
      <c r="F6" s="227"/>
      <c r="G6" s="9"/>
      <c r="H6" s="9"/>
      <c r="I6" s="9"/>
      <c r="J6" s="9"/>
      <c r="K6" s="9"/>
      <c r="L6" s="9"/>
      <c r="M6" s="9"/>
      <c r="N6" s="9"/>
      <c r="O6" s="9"/>
      <c r="P6" s="9"/>
      <c r="Q6" s="9"/>
      <c r="R6" s="9"/>
      <c r="S6" s="9"/>
      <c r="T6" s="9"/>
      <c r="U6" s="9"/>
      <c r="V6" s="9"/>
      <c r="W6" s="9"/>
      <c r="X6" s="9"/>
      <c r="Y6" s="10"/>
    </row>
    <row r="7" spans="1:25" ht="18" customHeight="1" x14ac:dyDescent="0.15">
      <c r="B7" s="217"/>
      <c r="C7" s="222" t="s">
        <v>4</v>
      </c>
      <c r="D7" s="223"/>
      <c r="E7" s="224"/>
      <c r="F7" s="11" t="s">
        <v>5</v>
      </c>
      <c r="G7" s="11"/>
      <c r="H7" s="11"/>
      <c r="I7" s="11"/>
      <c r="J7" s="11"/>
      <c r="K7" s="11"/>
      <c r="L7" s="11"/>
      <c r="M7" s="11"/>
      <c r="N7" s="11"/>
      <c r="O7" s="11"/>
      <c r="P7" s="11"/>
      <c r="Q7" s="11"/>
      <c r="R7" s="11"/>
      <c r="S7" s="11"/>
      <c r="T7" s="11"/>
      <c r="U7" s="11"/>
      <c r="V7" s="11"/>
      <c r="W7" s="11"/>
      <c r="X7" s="11"/>
      <c r="Y7" s="8"/>
    </row>
    <row r="8" spans="1:25" ht="18" customHeight="1" x14ac:dyDescent="0.15">
      <c r="B8" s="217"/>
      <c r="C8" s="228"/>
      <c r="D8" s="229"/>
      <c r="E8" s="230"/>
      <c r="F8" s="11"/>
      <c r="G8" s="11"/>
      <c r="H8" s="11"/>
      <c r="I8" s="11"/>
      <c r="J8" s="11"/>
      <c r="K8" s="11"/>
      <c r="L8" s="11"/>
      <c r="M8" s="11"/>
      <c r="N8" s="11"/>
      <c r="O8" s="11"/>
      <c r="P8" s="11"/>
      <c r="Q8" s="11"/>
      <c r="R8" s="11"/>
      <c r="S8" s="11"/>
      <c r="T8" s="11"/>
      <c r="U8" s="11"/>
      <c r="V8" s="11"/>
      <c r="W8" s="11"/>
      <c r="X8" s="11"/>
      <c r="Y8" s="12"/>
    </row>
    <row r="9" spans="1:25" ht="18" customHeight="1" x14ac:dyDescent="0.15">
      <c r="B9" s="217"/>
      <c r="C9" s="228"/>
      <c r="D9" s="229"/>
      <c r="E9" s="230"/>
      <c r="F9" s="11"/>
      <c r="G9" s="11"/>
      <c r="H9" s="11"/>
      <c r="I9" s="11"/>
      <c r="J9" s="11"/>
      <c r="K9" s="11"/>
      <c r="L9" s="11"/>
      <c r="M9" s="11"/>
      <c r="N9" s="11"/>
      <c r="O9" s="11"/>
      <c r="P9" s="11"/>
      <c r="Q9" s="11"/>
      <c r="R9" s="11"/>
      <c r="S9" s="11"/>
      <c r="T9" s="11"/>
      <c r="U9" s="11"/>
      <c r="V9" s="11"/>
      <c r="W9" s="11"/>
      <c r="X9" s="11"/>
      <c r="Y9" s="12"/>
    </row>
    <row r="10" spans="1:25" ht="18" customHeight="1" x14ac:dyDescent="0.15">
      <c r="B10" s="217"/>
      <c r="C10" s="13"/>
      <c r="D10" s="11"/>
      <c r="E10" s="14"/>
      <c r="F10" s="15"/>
      <c r="G10" s="15"/>
      <c r="H10" s="15"/>
      <c r="I10" s="15"/>
      <c r="J10" s="15"/>
      <c r="K10" s="15"/>
      <c r="L10" s="15"/>
      <c r="M10" s="15"/>
      <c r="N10" s="15"/>
      <c r="O10" s="15"/>
      <c r="P10" s="15"/>
      <c r="Q10" s="15"/>
      <c r="R10" s="15"/>
      <c r="S10" s="15"/>
      <c r="T10" s="15"/>
      <c r="U10" s="15"/>
      <c r="V10" s="15"/>
      <c r="W10" s="15"/>
      <c r="X10" s="15"/>
      <c r="Y10" s="16"/>
    </row>
    <row r="11" spans="1:25" ht="21.75" customHeight="1" x14ac:dyDescent="0.15">
      <c r="B11" s="217"/>
      <c r="C11" s="209" t="s">
        <v>6</v>
      </c>
      <c r="D11" s="210"/>
      <c r="E11" s="211"/>
      <c r="F11" s="209" t="s">
        <v>7</v>
      </c>
      <c r="G11" s="210"/>
      <c r="H11" s="211"/>
      <c r="I11" s="18"/>
      <c r="J11" s="18"/>
      <c r="K11" s="18"/>
      <c r="L11" s="18"/>
      <c r="M11" s="18"/>
      <c r="N11" s="18"/>
      <c r="O11" s="18"/>
      <c r="P11" s="209" t="s">
        <v>8</v>
      </c>
      <c r="Q11" s="210"/>
      <c r="R11" s="211"/>
      <c r="S11" s="18"/>
      <c r="T11" s="18"/>
      <c r="U11" s="18"/>
      <c r="V11" s="18"/>
      <c r="W11" s="18"/>
      <c r="X11" s="18"/>
      <c r="Y11" s="22"/>
    </row>
    <row r="12" spans="1:25" ht="21.75" customHeight="1" x14ac:dyDescent="0.15">
      <c r="B12" s="218"/>
      <c r="C12" s="209" t="s">
        <v>53</v>
      </c>
      <c r="D12" s="210"/>
      <c r="E12" s="211"/>
      <c r="F12" s="209" t="s">
        <v>54</v>
      </c>
      <c r="G12" s="210"/>
      <c r="H12" s="210"/>
      <c r="I12" s="210"/>
      <c r="J12" s="210"/>
      <c r="K12" s="210"/>
      <c r="L12" s="210"/>
      <c r="M12" s="210"/>
      <c r="N12" s="210"/>
      <c r="O12" s="210"/>
      <c r="P12" s="210"/>
      <c r="Q12" s="210"/>
      <c r="R12" s="210"/>
      <c r="S12" s="210"/>
      <c r="T12" s="210"/>
      <c r="U12" s="210"/>
      <c r="V12" s="210"/>
      <c r="W12" s="210"/>
      <c r="X12" s="210"/>
      <c r="Y12" s="231"/>
    </row>
    <row r="13" spans="1:25" ht="18" customHeight="1" x14ac:dyDescent="0.15">
      <c r="B13" s="217" t="s">
        <v>10</v>
      </c>
      <c r="C13" s="225" t="s">
        <v>2</v>
      </c>
      <c r="D13" s="226"/>
      <c r="E13" s="227"/>
      <c r="F13" s="9"/>
      <c r="G13" s="9"/>
      <c r="H13" s="9"/>
      <c r="I13" s="9"/>
      <c r="J13" s="9"/>
      <c r="K13" s="9"/>
      <c r="L13" s="17"/>
      <c r="M13" s="228" t="s">
        <v>11</v>
      </c>
      <c r="N13" s="229"/>
      <c r="O13" s="230"/>
      <c r="P13" s="13" t="s">
        <v>12</v>
      </c>
      <c r="Q13" s="11"/>
      <c r="R13" s="11"/>
      <c r="S13" s="11"/>
      <c r="T13" s="11"/>
      <c r="U13" s="11"/>
      <c r="V13" s="11"/>
      <c r="W13" s="11"/>
      <c r="X13" s="11"/>
      <c r="Y13" s="12"/>
    </row>
    <row r="14" spans="1:25" ht="18" customHeight="1" x14ac:dyDescent="0.15">
      <c r="B14" s="217"/>
      <c r="C14" s="209" t="s">
        <v>13</v>
      </c>
      <c r="D14" s="210"/>
      <c r="E14" s="211"/>
      <c r="F14" s="18"/>
      <c r="G14" s="18"/>
      <c r="H14" s="18"/>
      <c r="I14" s="18"/>
      <c r="J14" s="18"/>
      <c r="K14" s="18"/>
      <c r="L14" s="19"/>
      <c r="M14" s="228"/>
      <c r="N14" s="229"/>
      <c r="O14" s="230"/>
      <c r="P14" s="13"/>
      <c r="Q14" s="11"/>
      <c r="R14" s="11"/>
      <c r="S14" s="11"/>
      <c r="T14" s="9"/>
      <c r="U14" s="9"/>
      <c r="V14" s="11"/>
      <c r="W14" s="11"/>
      <c r="X14" s="11"/>
      <c r="Y14" s="12"/>
    </row>
    <row r="15" spans="1:25" ht="21.75" customHeight="1" x14ac:dyDescent="0.15">
      <c r="B15" s="217"/>
      <c r="C15" s="212" t="s">
        <v>49</v>
      </c>
      <c r="D15" s="212"/>
      <c r="E15" s="212"/>
      <c r="F15" s="212"/>
      <c r="G15" s="212"/>
      <c r="H15" s="212"/>
      <c r="I15" s="212"/>
      <c r="J15" s="212"/>
      <c r="K15" s="212"/>
      <c r="L15" s="212"/>
      <c r="M15" s="212"/>
      <c r="N15" s="212"/>
      <c r="O15" s="212"/>
      <c r="P15" s="212"/>
      <c r="Q15" s="212"/>
      <c r="R15" s="18"/>
      <c r="S15" s="18"/>
      <c r="T15" s="18"/>
      <c r="U15" s="18"/>
      <c r="V15" s="18"/>
      <c r="W15" s="18"/>
      <c r="X15" s="18"/>
      <c r="Y15" s="22"/>
    </row>
    <row r="16" spans="1:25" ht="21.75" customHeight="1" x14ac:dyDescent="0.15">
      <c r="B16" s="217"/>
      <c r="C16" s="235" t="s">
        <v>14</v>
      </c>
      <c r="D16" s="236"/>
      <c r="E16" s="236"/>
      <c r="F16" s="236"/>
      <c r="G16" s="236"/>
      <c r="H16" s="236"/>
      <c r="I16" s="237"/>
      <c r="J16" s="209" t="s">
        <v>37</v>
      </c>
      <c r="K16" s="210"/>
      <c r="L16" s="210"/>
      <c r="M16" s="210"/>
      <c r="N16" s="211"/>
      <c r="O16" s="18"/>
      <c r="P16" s="18"/>
      <c r="Q16" s="18"/>
      <c r="R16" s="18"/>
      <c r="S16" s="18"/>
      <c r="T16" s="18"/>
      <c r="U16" s="18"/>
      <c r="V16" s="18"/>
      <c r="W16" s="18"/>
      <c r="X16" s="18"/>
      <c r="Y16" s="22"/>
    </row>
    <row r="17" spans="2:25" ht="21.75" customHeight="1" x14ac:dyDescent="0.15">
      <c r="B17" s="217"/>
      <c r="C17" s="238"/>
      <c r="D17" s="239"/>
      <c r="E17" s="239"/>
      <c r="F17" s="239"/>
      <c r="G17" s="239"/>
      <c r="H17" s="239"/>
      <c r="I17" s="240"/>
      <c r="J17" s="235" t="s">
        <v>38</v>
      </c>
      <c r="K17" s="236"/>
      <c r="L17" s="236"/>
      <c r="M17" s="236"/>
      <c r="N17" s="237"/>
      <c r="O17" s="7"/>
      <c r="P17" s="7"/>
      <c r="Q17" s="7"/>
      <c r="R17" s="7"/>
      <c r="S17" s="7"/>
      <c r="T17" s="7"/>
      <c r="U17" s="7"/>
      <c r="V17" s="7"/>
      <c r="W17" s="7"/>
      <c r="X17" s="7"/>
      <c r="Y17" s="8"/>
    </row>
    <row r="18" spans="2:25" ht="21.75" customHeight="1" x14ac:dyDescent="0.15">
      <c r="B18" s="217"/>
      <c r="C18" s="241"/>
      <c r="D18" s="242"/>
      <c r="E18" s="242"/>
      <c r="F18" s="242"/>
      <c r="G18" s="242"/>
      <c r="H18" s="242"/>
      <c r="I18" s="243"/>
      <c r="J18" s="241"/>
      <c r="K18" s="242"/>
      <c r="L18" s="242"/>
      <c r="M18" s="242"/>
      <c r="N18" s="243"/>
      <c r="O18" s="15"/>
      <c r="P18" s="15"/>
      <c r="Q18" s="15"/>
      <c r="R18" s="15"/>
      <c r="S18" s="15"/>
      <c r="T18" s="15"/>
      <c r="U18" s="15"/>
      <c r="V18" s="15"/>
      <c r="W18" s="15"/>
      <c r="X18" s="15"/>
      <c r="Y18" s="23"/>
    </row>
    <row r="19" spans="2:25" ht="24.75" customHeight="1" x14ac:dyDescent="0.15">
      <c r="B19" s="244" t="s">
        <v>51</v>
      </c>
      <c r="C19" s="245"/>
      <c r="D19" s="245"/>
      <c r="E19" s="245"/>
      <c r="F19" s="245"/>
      <c r="G19" s="245"/>
      <c r="H19" s="245"/>
      <c r="I19" s="245"/>
      <c r="J19" s="245"/>
      <c r="K19" s="245"/>
      <c r="L19" s="245"/>
      <c r="M19" s="245"/>
      <c r="N19" s="245"/>
      <c r="O19" s="245"/>
      <c r="P19" s="246"/>
      <c r="Q19" s="232" t="s">
        <v>9</v>
      </c>
      <c r="R19" s="233"/>
      <c r="S19" s="233"/>
      <c r="T19" s="233"/>
      <c r="U19" s="233"/>
      <c r="V19" s="233"/>
      <c r="W19" s="233"/>
      <c r="X19" s="233"/>
      <c r="Y19" s="234"/>
    </row>
    <row r="20" spans="2:25" ht="21.75" customHeight="1" x14ac:dyDescent="0.15">
      <c r="B20" s="24" t="s">
        <v>32</v>
      </c>
      <c r="C20" s="25"/>
      <c r="D20" s="18"/>
      <c r="E20" s="18"/>
      <c r="F20" s="18"/>
      <c r="G20" s="18"/>
      <c r="H20" s="18"/>
      <c r="I20" s="21"/>
      <c r="K20" s="18"/>
      <c r="L20" s="18"/>
      <c r="M20" s="18"/>
      <c r="N20" s="18" t="s">
        <v>15</v>
      </c>
      <c r="P20" s="7"/>
      <c r="Q20" s="7"/>
      <c r="R20" s="18"/>
      <c r="S20" s="18"/>
      <c r="T20" s="18"/>
      <c r="U20" s="18"/>
      <c r="V20" s="18"/>
      <c r="W20" s="18"/>
      <c r="X20" s="18"/>
      <c r="Y20" s="22"/>
    </row>
    <row r="21" spans="2:25" ht="21.75" customHeight="1" x14ac:dyDescent="0.15">
      <c r="B21" s="247" t="s">
        <v>39</v>
      </c>
      <c r="C21" s="248"/>
      <c r="D21" s="248"/>
      <c r="E21" s="248"/>
      <c r="F21" s="248"/>
      <c r="G21" s="248"/>
      <c r="H21" s="248"/>
      <c r="I21" s="212" t="s">
        <v>36</v>
      </c>
      <c r="J21" s="212"/>
      <c r="K21" s="212"/>
      <c r="L21" s="212"/>
      <c r="M21" s="212"/>
      <c r="N21" s="212"/>
      <c r="O21" s="212" t="s">
        <v>30</v>
      </c>
      <c r="P21" s="212"/>
      <c r="Q21" s="212"/>
      <c r="R21" s="212"/>
      <c r="S21" s="212"/>
      <c r="T21" s="212"/>
      <c r="W21" s="11"/>
      <c r="X21" s="11"/>
      <c r="Y21" s="12"/>
    </row>
    <row r="22" spans="2:25" ht="21.75" customHeight="1" x14ac:dyDescent="0.15">
      <c r="B22" s="249"/>
      <c r="C22" s="250"/>
      <c r="D22" s="250"/>
      <c r="E22" s="250"/>
      <c r="F22" s="250"/>
      <c r="G22" s="250"/>
      <c r="H22" s="250"/>
      <c r="I22" s="209" t="s">
        <v>16</v>
      </c>
      <c r="J22" s="210"/>
      <c r="K22" s="211"/>
      <c r="L22" s="212" t="s">
        <v>17</v>
      </c>
      <c r="M22" s="212"/>
      <c r="N22" s="212"/>
      <c r="O22" s="209" t="s">
        <v>16</v>
      </c>
      <c r="P22" s="210"/>
      <c r="Q22" s="211"/>
      <c r="R22" s="212" t="s">
        <v>17</v>
      </c>
      <c r="S22" s="212"/>
      <c r="T22" s="212"/>
      <c r="W22" s="11"/>
      <c r="X22" s="11"/>
      <c r="Y22" s="12"/>
    </row>
    <row r="23" spans="2:25" ht="21.75" customHeight="1" x14ac:dyDescent="0.15">
      <c r="B23" s="26"/>
      <c r="C23" s="212" t="s">
        <v>41</v>
      </c>
      <c r="D23" s="212"/>
      <c r="E23" s="212"/>
      <c r="F23" s="209" t="s">
        <v>18</v>
      </c>
      <c r="G23" s="210"/>
      <c r="H23" s="211"/>
      <c r="I23" s="209"/>
      <c r="J23" s="210"/>
      <c r="K23" s="211"/>
      <c r="L23" s="212"/>
      <c r="M23" s="212"/>
      <c r="N23" s="212"/>
      <c r="O23" s="209"/>
      <c r="P23" s="210"/>
      <c r="Q23" s="211"/>
      <c r="R23" s="212"/>
      <c r="S23" s="212"/>
      <c r="T23" s="212"/>
      <c r="W23" s="11"/>
      <c r="X23" s="11"/>
      <c r="Y23" s="12"/>
    </row>
    <row r="24" spans="2:25" ht="21.75" customHeight="1" x14ac:dyDescent="0.15">
      <c r="B24" s="31"/>
      <c r="C24" s="212"/>
      <c r="D24" s="212"/>
      <c r="E24" s="212"/>
      <c r="F24" s="209" t="s">
        <v>19</v>
      </c>
      <c r="G24" s="210"/>
      <c r="H24" s="211"/>
      <c r="I24" s="209"/>
      <c r="J24" s="210"/>
      <c r="K24" s="211"/>
      <c r="L24" s="212"/>
      <c r="M24" s="212"/>
      <c r="N24" s="212"/>
      <c r="O24" s="209"/>
      <c r="P24" s="210"/>
      <c r="Q24" s="211"/>
      <c r="R24" s="212"/>
      <c r="S24" s="212"/>
      <c r="T24" s="212"/>
      <c r="U24" s="20"/>
      <c r="V24" s="9"/>
      <c r="W24" s="9"/>
      <c r="X24" s="9"/>
      <c r="Y24" s="10"/>
    </row>
    <row r="25" spans="2:25" ht="21.75" customHeight="1" x14ac:dyDescent="0.15">
      <c r="B25" s="26" t="s">
        <v>40</v>
      </c>
      <c r="C25" s="30"/>
      <c r="D25" s="30"/>
      <c r="E25" s="30"/>
      <c r="F25" s="30"/>
      <c r="G25" s="30"/>
      <c r="H25" s="30"/>
      <c r="I25" s="30"/>
      <c r="J25" s="30"/>
      <c r="K25" s="30"/>
      <c r="L25" s="30"/>
      <c r="M25" s="30"/>
      <c r="N25" s="30"/>
      <c r="O25" s="30"/>
      <c r="P25" s="30"/>
      <c r="Q25" s="30"/>
      <c r="R25" s="30"/>
      <c r="S25" s="30"/>
      <c r="T25" s="30"/>
      <c r="U25" s="30"/>
      <c r="V25" s="30"/>
      <c r="W25" s="11"/>
      <c r="X25" s="11"/>
      <c r="Y25" s="12"/>
    </row>
    <row r="26" spans="2:25" ht="21.75" customHeight="1" x14ac:dyDescent="0.15">
      <c r="B26" s="262"/>
      <c r="C26" s="226" t="s">
        <v>20</v>
      </c>
      <c r="D26" s="226"/>
      <c r="E26" s="226"/>
      <c r="F26" s="226"/>
      <c r="G26" s="226"/>
      <c r="H26" s="227"/>
      <c r="I26" s="20"/>
      <c r="J26" s="9"/>
      <c r="K26" s="9"/>
      <c r="L26" s="9"/>
      <c r="M26" s="9"/>
      <c r="N26" s="9"/>
      <c r="O26" s="9"/>
      <c r="P26" s="9"/>
      <c r="Q26" s="9"/>
      <c r="R26" s="9"/>
      <c r="S26" s="18"/>
      <c r="T26" s="18"/>
      <c r="U26" s="18"/>
      <c r="V26" s="18"/>
      <c r="W26" s="18"/>
      <c r="X26" s="18"/>
      <c r="Y26" s="22"/>
    </row>
    <row r="27" spans="2:25" ht="21.75" customHeight="1" x14ac:dyDescent="0.15">
      <c r="B27" s="262"/>
      <c r="C27" s="210" t="s">
        <v>21</v>
      </c>
      <c r="D27" s="210"/>
      <c r="E27" s="210"/>
      <c r="F27" s="210"/>
      <c r="G27" s="210"/>
      <c r="H27" s="211"/>
      <c r="I27" s="21"/>
      <c r="J27" s="18"/>
      <c r="K27" s="18"/>
      <c r="L27" s="18"/>
      <c r="M27" s="18"/>
      <c r="N27" s="18"/>
      <c r="O27" s="18"/>
      <c r="P27" s="18"/>
      <c r="Q27" s="18"/>
      <c r="R27" s="18"/>
      <c r="S27" s="18"/>
      <c r="T27" s="18"/>
      <c r="U27" s="18"/>
      <c r="V27" s="18"/>
      <c r="W27" s="18"/>
      <c r="X27" s="18"/>
      <c r="Y27" s="22"/>
    </row>
    <row r="28" spans="2:25" ht="21.75" customHeight="1" x14ac:dyDescent="0.15">
      <c r="B28" s="262"/>
      <c r="C28" s="222" t="s">
        <v>22</v>
      </c>
      <c r="D28" s="223"/>
      <c r="E28" s="223"/>
      <c r="F28" s="223"/>
      <c r="G28" s="223"/>
      <c r="H28" s="224"/>
      <c r="I28" s="260" t="s">
        <v>42</v>
      </c>
      <c r="J28" s="261"/>
      <c r="K28" s="261"/>
      <c r="L28" s="261"/>
      <c r="M28" s="261"/>
      <c r="N28" s="261"/>
      <c r="O28" s="261"/>
      <c r="P28" s="261"/>
      <c r="Q28" s="261"/>
      <c r="R28" s="261"/>
      <c r="S28" s="261"/>
      <c r="T28" s="261"/>
      <c r="U28" s="261"/>
      <c r="V28" s="261"/>
      <c r="W28" s="261"/>
      <c r="X28" s="261"/>
      <c r="Y28" s="263"/>
    </row>
    <row r="29" spans="2:25" ht="21.75" customHeight="1" x14ac:dyDescent="0.15">
      <c r="B29" s="262"/>
      <c r="C29" s="210" t="s">
        <v>23</v>
      </c>
      <c r="D29" s="210"/>
      <c r="E29" s="210"/>
      <c r="F29" s="210"/>
      <c r="G29" s="210"/>
      <c r="H29" s="211"/>
      <c r="I29" s="21"/>
      <c r="J29" s="18"/>
      <c r="K29" s="18"/>
      <c r="L29" s="18"/>
      <c r="M29" s="18"/>
      <c r="N29" s="18"/>
      <c r="O29" s="18"/>
      <c r="P29" s="18"/>
      <c r="Q29" s="18"/>
      <c r="R29" s="18"/>
      <c r="S29" s="18"/>
      <c r="T29" s="18"/>
      <c r="U29" s="18"/>
      <c r="V29" s="18"/>
      <c r="W29" s="18"/>
      <c r="X29" s="18"/>
      <c r="Y29" s="22"/>
    </row>
    <row r="30" spans="2:25" ht="21.75" customHeight="1" x14ac:dyDescent="0.15">
      <c r="B30" s="262"/>
      <c r="C30" s="210" t="s">
        <v>24</v>
      </c>
      <c r="D30" s="210"/>
      <c r="E30" s="210"/>
      <c r="F30" s="210"/>
      <c r="G30" s="210"/>
      <c r="H30" s="211"/>
      <c r="I30" s="21"/>
      <c r="J30" s="18"/>
      <c r="K30" s="18"/>
      <c r="L30" s="18"/>
      <c r="M30" s="18"/>
      <c r="N30" s="18"/>
      <c r="O30" s="18"/>
      <c r="P30" s="18"/>
      <c r="Q30" s="18"/>
      <c r="R30" s="18"/>
      <c r="S30" s="18"/>
      <c r="T30" s="18"/>
      <c r="U30" s="18"/>
      <c r="V30" s="18"/>
      <c r="W30" s="18"/>
      <c r="X30" s="18"/>
      <c r="Y30" s="22"/>
    </row>
    <row r="31" spans="2:25" ht="21.75" customHeight="1" x14ac:dyDescent="0.15">
      <c r="B31" s="262"/>
      <c r="C31" s="210" t="s">
        <v>25</v>
      </c>
      <c r="D31" s="210"/>
      <c r="E31" s="210"/>
      <c r="F31" s="210"/>
      <c r="G31" s="210"/>
      <c r="H31" s="211"/>
      <c r="I31" s="21"/>
      <c r="J31" s="18"/>
      <c r="K31" s="18"/>
      <c r="L31" s="18"/>
      <c r="M31" s="18"/>
      <c r="N31" s="18"/>
      <c r="O31" s="18"/>
      <c r="P31" s="18"/>
      <c r="Q31" s="18"/>
      <c r="R31" s="18"/>
      <c r="S31" s="18"/>
      <c r="T31" s="18"/>
      <c r="U31" s="18"/>
      <c r="V31" s="18"/>
      <c r="W31" s="18"/>
      <c r="X31" s="18"/>
      <c r="Y31" s="22"/>
    </row>
    <row r="32" spans="2:25" ht="21.75" customHeight="1" x14ac:dyDescent="0.15">
      <c r="B32" s="32"/>
      <c r="C32" s="222" t="s">
        <v>43</v>
      </c>
      <c r="D32" s="223"/>
      <c r="E32" s="223"/>
      <c r="F32" s="223"/>
      <c r="G32" s="223"/>
      <c r="H32" s="224"/>
      <c r="I32" s="209" t="s">
        <v>44</v>
      </c>
      <c r="J32" s="210"/>
      <c r="K32" s="210"/>
      <c r="L32" s="210"/>
      <c r="M32" s="210"/>
      <c r="N32" s="260" t="s">
        <v>45</v>
      </c>
      <c r="O32" s="261"/>
      <c r="P32" s="261"/>
      <c r="R32" s="18"/>
      <c r="S32" s="18"/>
      <c r="U32" s="260" t="s">
        <v>46</v>
      </c>
      <c r="V32" s="261"/>
      <c r="X32" s="18"/>
      <c r="Y32" s="22"/>
    </row>
    <row r="33" spans="2:25" ht="21.75" customHeight="1" x14ac:dyDescent="0.15">
      <c r="B33" s="33"/>
      <c r="C33" s="225"/>
      <c r="D33" s="226"/>
      <c r="E33" s="226"/>
      <c r="F33" s="226"/>
      <c r="G33" s="226"/>
      <c r="H33" s="227"/>
      <c r="I33" s="212" t="s">
        <v>47</v>
      </c>
      <c r="J33" s="212"/>
      <c r="K33" s="212"/>
      <c r="L33" s="212"/>
      <c r="M33" s="212"/>
      <c r="N33" s="18"/>
      <c r="O33" s="18"/>
      <c r="P33" s="18"/>
      <c r="Q33" s="18"/>
      <c r="R33" s="18"/>
      <c r="S33" s="18"/>
      <c r="T33" s="18"/>
      <c r="U33" s="18"/>
      <c r="V33" s="18"/>
      <c r="W33" s="18"/>
      <c r="X33" s="18"/>
      <c r="Y33" s="22"/>
    </row>
    <row r="34" spans="2:25" ht="33" customHeight="1" thickBot="1" x14ac:dyDescent="0.2">
      <c r="B34" s="253" t="s">
        <v>26</v>
      </c>
      <c r="C34" s="254"/>
      <c r="D34" s="254"/>
      <c r="E34" s="254"/>
      <c r="F34" s="254"/>
      <c r="G34" s="254"/>
      <c r="H34" s="255"/>
      <c r="I34" s="256" t="s">
        <v>52</v>
      </c>
      <c r="J34" s="257"/>
      <c r="K34" s="257"/>
      <c r="L34" s="257"/>
      <c r="M34" s="257"/>
      <c r="N34" s="257"/>
      <c r="O34" s="257"/>
      <c r="P34" s="257"/>
      <c r="Q34" s="257"/>
      <c r="R34" s="257"/>
      <c r="S34" s="257"/>
      <c r="T34" s="257"/>
      <c r="U34" s="257"/>
      <c r="V34" s="257"/>
      <c r="W34" s="257"/>
      <c r="X34" s="257"/>
      <c r="Y34" s="258"/>
    </row>
    <row r="35" spans="2:25" ht="16.5" customHeight="1" x14ac:dyDescent="0.15">
      <c r="B35" s="2" t="s">
        <v>27</v>
      </c>
    </row>
    <row r="36" spans="2:25" ht="15" customHeight="1" x14ac:dyDescent="0.15">
      <c r="B36" s="27" t="s">
        <v>31</v>
      </c>
      <c r="D36" s="28"/>
      <c r="E36" s="28"/>
      <c r="F36" s="28"/>
      <c r="G36" s="28"/>
      <c r="H36" s="28"/>
      <c r="I36" s="28"/>
      <c r="J36" s="28"/>
      <c r="K36" s="28"/>
      <c r="L36" s="28"/>
      <c r="M36" s="28"/>
      <c r="N36" s="28"/>
      <c r="O36" s="28"/>
      <c r="P36" s="28"/>
      <c r="Q36" s="28"/>
      <c r="R36" s="28"/>
      <c r="S36" s="28"/>
      <c r="T36" s="28"/>
      <c r="U36" s="28"/>
      <c r="V36" s="28"/>
      <c r="W36" s="28"/>
      <c r="X36" s="28"/>
      <c r="Y36" s="28"/>
    </row>
    <row r="37" spans="2:25" ht="15" customHeight="1" x14ac:dyDescent="0.15">
      <c r="B37" s="28" t="s">
        <v>28</v>
      </c>
      <c r="C37" s="29"/>
      <c r="E37" s="28"/>
      <c r="F37" s="28"/>
      <c r="G37" s="28"/>
      <c r="H37" s="28"/>
      <c r="I37" s="28"/>
      <c r="J37" s="28"/>
      <c r="K37" s="28"/>
      <c r="L37" s="28"/>
      <c r="M37" s="28"/>
      <c r="N37" s="28"/>
      <c r="O37" s="28"/>
      <c r="P37" s="28"/>
      <c r="Q37" s="28"/>
      <c r="R37" s="28"/>
      <c r="S37" s="28"/>
      <c r="T37" s="28"/>
      <c r="U37" s="28"/>
      <c r="V37" s="28"/>
      <c r="W37" s="28"/>
      <c r="X37" s="28"/>
      <c r="Y37" s="28"/>
    </row>
    <row r="38" spans="2:25" ht="15" customHeight="1" x14ac:dyDescent="0.15">
      <c r="B38" s="28" t="s">
        <v>33</v>
      </c>
      <c r="C38" s="29"/>
      <c r="E38" s="28"/>
      <c r="F38" s="28"/>
      <c r="G38" s="28"/>
      <c r="H38" s="28"/>
      <c r="I38" s="28"/>
      <c r="J38" s="28"/>
      <c r="K38" s="28"/>
      <c r="L38" s="28"/>
      <c r="M38" s="28"/>
      <c r="N38" s="28"/>
      <c r="O38" s="28"/>
      <c r="P38" s="28"/>
      <c r="Q38" s="28"/>
      <c r="R38" s="28"/>
      <c r="S38" s="28"/>
      <c r="T38" s="28"/>
      <c r="U38" s="28"/>
      <c r="V38" s="28"/>
      <c r="W38" s="28"/>
      <c r="X38" s="28"/>
      <c r="Y38" s="28"/>
    </row>
    <row r="39" spans="2:25" ht="15" customHeight="1" x14ac:dyDescent="0.15">
      <c r="B39" s="28" t="s">
        <v>34</v>
      </c>
      <c r="C39" s="29"/>
      <c r="E39" s="28"/>
      <c r="F39" s="28"/>
      <c r="G39" s="28"/>
      <c r="H39" s="28"/>
      <c r="I39" s="28"/>
      <c r="J39" s="28"/>
      <c r="K39" s="28"/>
      <c r="L39" s="28"/>
      <c r="M39" s="28"/>
      <c r="N39" s="28"/>
      <c r="O39" s="28"/>
      <c r="P39" s="28"/>
      <c r="Q39" s="28"/>
      <c r="R39" s="28"/>
      <c r="S39" s="28"/>
      <c r="T39" s="28"/>
      <c r="U39" s="28"/>
      <c r="V39" s="28"/>
      <c r="W39" s="28"/>
      <c r="X39" s="28"/>
      <c r="Y39" s="28"/>
    </row>
    <row r="40" spans="2:25" ht="15" customHeight="1" x14ac:dyDescent="0.15">
      <c r="B40" s="259" t="s">
        <v>35</v>
      </c>
      <c r="C40" s="259"/>
      <c r="D40" s="259"/>
      <c r="E40" s="259"/>
      <c r="F40" s="259"/>
      <c r="G40" s="259"/>
      <c r="H40" s="259"/>
      <c r="I40" s="259"/>
      <c r="J40" s="259"/>
      <c r="K40" s="259"/>
      <c r="L40" s="259"/>
      <c r="M40" s="259"/>
      <c r="N40" s="259"/>
      <c r="O40" s="259"/>
      <c r="P40" s="259"/>
      <c r="Q40" s="259"/>
      <c r="R40" s="259"/>
      <c r="S40" s="259"/>
      <c r="T40" s="259"/>
      <c r="U40" s="259"/>
      <c r="V40" s="259"/>
      <c r="W40" s="259"/>
      <c r="X40" s="259"/>
      <c r="Y40" s="259"/>
    </row>
    <row r="41" spans="2:25" ht="30" customHeight="1" x14ac:dyDescent="0.15">
      <c r="B41" s="251" t="s">
        <v>48</v>
      </c>
      <c r="C41" s="252"/>
      <c r="D41" s="252"/>
      <c r="E41" s="252"/>
      <c r="F41" s="252"/>
      <c r="G41" s="252"/>
      <c r="H41" s="252"/>
      <c r="I41" s="252"/>
      <c r="J41" s="252"/>
      <c r="K41" s="252"/>
      <c r="L41" s="252"/>
      <c r="M41" s="252"/>
      <c r="N41" s="252"/>
      <c r="O41" s="252"/>
      <c r="P41" s="252"/>
      <c r="Q41" s="252"/>
      <c r="R41" s="252"/>
      <c r="S41" s="252"/>
      <c r="T41" s="252"/>
      <c r="U41" s="252"/>
      <c r="V41" s="252"/>
      <c r="W41" s="252"/>
      <c r="X41" s="252"/>
      <c r="Y41" s="252"/>
    </row>
    <row r="42" spans="2:25" ht="15" customHeight="1" x14ac:dyDescent="0.15"/>
    <row r="43" spans="2:25" ht="15" customHeight="1" x14ac:dyDescent="0.15"/>
  </sheetData>
  <mergeCells count="55">
    <mergeCell ref="C30:H30"/>
    <mergeCell ref="C31:H31"/>
    <mergeCell ref="R23:T23"/>
    <mergeCell ref="B41:Y41"/>
    <mergeCell ref="B34:H34"/>
    <mergeCell ref="I34:Y34"/>
    <mergeCell ref="B40:Y40"/>
    <mergeCell ref="C32:H33"/>
    <mergeCell ref="I33:M33"/>
    <mergeCell ref="U32:V32"/>
    <mergeCell ref="N32:P32"/>
    <mergeCell ref="I32:M32"/>
    <mergeCell ref="B26:B31"/>
    <mergeCell ref="C26:H26"/>
    <mergeCell ref="C27:H27"/>
    <mergeCell ref="C28:H28"/>
    <mergeCell ref="I28:Y28"/>
    <mergeCell ref="C29:H29"/>
    <mergeCell ref="B19:P19"/>
    <mergeCell ref="B21:H22"/>
    <mergeCell ref="I22:K22"/>
    <mergeCell ref="L22:N22"/>
    <mergeCell ref="L24:N24"/>
    <mergeCell ref="I21:N21"/>
    <mergeCell ref="I23:K23"/>
    <mergeCell ref="C23:E24"/>
    <mergeCell ref="F23:H23"/>
    <mergeCell ref="F24:H24"/>
    <mergeCell ref="I24:K24"/>
    <mergeCell ref="L23:N23"/>
    <mergeCell ref="O21:T21"/>
    <mergeCell ref="O22:Q22"/>
    <mergeCell ref="R22:T22"/>
    <mergeCell ref="O23:Q23"/>
    <mergeCell ref="C14:E14"/>
    <mergeCell ref="C16:I18"/>
    <mergeCell ref="C15:Q15"/>
    <mergeCell ref="J16:N16"/>
    <mergeCell ref="J17:N18"/>
    <mergeCell ref="O24:Q24"/>
    <mergeCell ref="R24:T24"/>
    <mergeCell ref="Q2:S2"/>
    <mergeCell ref="B4:B12"/>
    <mergeCell ref="C4:F4"/>
    <mergeCell ref="C5:F6"/>
    <mergeCell ref="C7:E9"/>
    <mergeCell ref="C12:E12"/>
    <mergeCell ref="C11:E11"/>
    <mergeCell ref="F11:H11"/>
    <mergeCell ref="P11:R11"/>
    <mergeCell ref="F12:Y12"/>
    <mergeCell ref="Q19:Y19"/>
    <mergeCell ref="B13:B18"/>
    <mergeCell ref="C13:E13"/>
    <mergeCell ref="M13:O14"/>
  </mergeCells>
  <phoneticPr fontId="3"/>
  <pageMargins left="0.39370078740157483" right="0.39370078740157483" top="0.39370078740157483" bottom="0.39370078740157483"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指定申請（入力）</vt:lpstr>
      <vt:lpstr>指定申請（出力）</vt:lpstr>
      <vt:lpstr>付表17</vt:lpstr>
      <vt:lpstr>'指定申請（出力）'!Print_Area</vt:lpstr>
      <vt:lpstr>付表17!Print_Area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togo-c646</cp:lastModifiedBy>
  <cp:lastPrinted>2018-07-25T01:20:35Z</cp:lastPrinted>
  <dcterms:created xsi:type="dcterms:W3CDTF">2018-02-16T05:56:01Z</dcterms:created>
  <dcterms:modified xsi:type="dcterms:W3CDTF">2021-11-24T08:30:48Z</dcterms:modified>
</cp:coreProperties>
</file>