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4400" windowHeight="12510"/>
  </bookViews>
  <sheets>
    <sheet name="目次" sheetId="28" r:id="rId1"/>
    <sheet name="0201" sheetId="2" r:id="rId2"/>
    <sheet name="0202" sheetId="3" r:id="rId3"/>
    <sheet name="0203" sheetId="5" r:id="rId4"/>
    <sheet name="0204" sheetId="7" r:id="rId5"/>
    <sheet name="0205" sheetId="8" r:id="rId6"/>
    <sheet name="0206" sheetId="9" r:id="rId7"/>
    <sheet name="0207" sheetId="10" r:id="rId8"/>
    <sheet name="0208" sheetId="11" r:id="rId9"/>
    <sheet name="0209" sheetId="12" r:id="rId10"/>
    <sheet name="0210" sheetId="13" r:id="rId11"/>
    <sheet name="0211" sheetId="14" r:id="rId12"/>
    <sheet name="0212" sheetId="15" r:id="rId13"/>
    <sheet name="0213" sheetId="16" r:id="rId14"/>
    <sheet name="0214" sheetId="17" r:id="rId15"/>
    <sheet name="0215" sheetId="18" r:id="rId16"/>
    <sheet name="0216" sheetId="19" r:id="rId17"/>
    <sheet name="0217" sheetId="20" r:id="rId18"/>
    <sheet name="0218" sheetId="21" r:id="rId19"/>
    <sheet name="0219" sheetId="22" r:id="rId20"/>
    <sheet name="0220" sheetId="23" r:id="rId21"/>
    <sheet name="0221" sheetId="24" r:id="rId22"/>
    <sheet name="0222" sheetId="25" r:id="rId23"/>
    <sheet name="0223" sheetId="26" r:id="rId24"/>
    <sheet name="0224" sheetId="27" r:id="rId25"/>
  </sheets>
  <definedNames>
    <definedName name="_xlnm.Print_Area" localSheetId="3">'0203'!$A$1:$L$338</definedName>
    <definedName name="_xlnm.Print_Area" localSheetId="5">'0205'!$A$1:$H$36</definedName>
  </definedNames>
  <calcPr calcId="145621"/>
</workbook>
</file>

<file path=xl/calcChain.xml><?xml version="1.0" encoding="utf-8"?>
<calcChain xmlns="http://schemas.openxmlformats.org/spreadsheetml/2006/main">
  <c r="P112" i="12" l="1"/>
  <c r="P110" i="12"/>
  <c r="P108" i="12"/>
  <c r="P106" i="12"/>
  <c r="P104" i="12"/>
  <c r="P102" i="12"/>
  <c r="P100" i="12"/>
  <c r="P98" i="12"/>
  <c r="P96" i="12"/>
  <c r="P94" i="12"/>
  <c r="P92" i="12"/>
  <c r="P90" i="12"/>
  <c r="P88" i="12"/>
  <c r="P86" i="12"/>
  <c r="P84" i="12"/>
  <c r="P82" i="12"/>
  <c r="P80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66" i="12"/>
  <c r="P65" i="12"/>
  <c r="P63" i="12"/>
  <c r="P5" i="12"/>
  <c r="P18" i="12" l="1"/>
  <c r="P26" i="12"/>
  <c r="P30" i="12"/>
  <c r="P42" i="12"/>
  <c r="P46" i="12"/>
  <c r="P54" i="12"/>
  <c r="P34" i="12"/>
  <c r="P50" i="12"/>
  <c r="P10" i="12"/>
  <c r="P8" i="12"/>
  <c r="P20" i="12"/>
  <c r="P36" i="12"/>
  <c r="P52" i="12"/>
  <c r="P14" i="12"/>
  <c r="P38" i="12"/>
  <c r="P12" i="12"/>
  <c r="P16" i="12"/>
  <c r="P24" i="12"/>
  <c r="P28" i="12"/>
  <c r="P32" i="12"/>
  <c r="P40" i="12"/>
  <c r="P44" i="12"/>
  <c r="P48" i="12"/>
  <c r="P79" i="12"/>
  <c r="P81" i="12"/>
  <c r="P83" i="12"/>
  <c r="P85" i="12"/>
  <c r="P87" i="12"/>
  <c r="P89" i="12"/>
  <c r="P91" i="12"/>
  <c r="P93" i="12"/>
  <c r="P95" i="12"/>
  <c r="P97" i="12"/>
  <c r="P99" i="12"/>
  <c r="P101" i="12"/>
  <c r="P103" i="12"/>
  <c r="P105" i="12"/>
  <c r="P107" i="12"/>
  <c r="P109" i="12"/>
  <c r="P111" i="12"/>
  <c r="P7" i="12"/>
  <c r="P9" i="12"/>
  <c r="P11" i="12"/>
  <c r="P13" i="12"/>
  <c r="P15" i="12"/>
  <c r="P17" i="12"/>
  <c r="P19" i="12"/>
  <c r="P21" i="12"/>
  <c r="P23" i="12"/>
  <c r="P25" i="12"/>
  <c r="P27" i="12"/>
  <c r="P29" i="12"/>
  <c r="P31" i="12"/>
  <c r="P33" i="12"/>
  <c r="P35" i="12"/>
  <c r="P37" i="12"/>
  <c r="P39" i="12"/>
  <c r="P41" i="12"/>
  <c r="P43" i="12"/>
  <c r="P45" i="12"/>
  <c r="P47" i="12"/>
  <c r="P49" i="12"/>
  <c r="P51" i="12"/>
  <c r="P53" i="12"/>
</calcChain>
</file>

<file path=xl/sharedStrings.xml><?xml version="1.0" encoding="utf-8"?>
<sst xmlns="http://schemas.openxmlformats.org/spreadsheetml/2006/main" count="1883" uniqueCount="1364">
  <si>
    <t>大正</t>
  </si>
  <si>
    <t>元</t>
  </si>
  <si>
    <t>第11回国勢調査</t>
  </si>
  <si>
    <t>第12回国勢調査</t>
  </si>
  <si>
    <t>第13回国勢調査</t>
  </si>
  <si>
    <t>第14回国勢調査</t>
  </si>
  <si>
    <t>第15回国勢調査</t>
  </si>
  <si>
    <t>第16回国勢調査</t>
  </si>
  <si>
    <t>昭和</t>
  </si>
  <si>
    <t>平成</t>
  </si>
  <si>
    <t>k㎡</t>
  </si>
  <si>
    <t>当たり人口一世帯</t>
    <rPh sb="0" eb="1">
      <t>セタイア</t>
    </rPh>
    <rPh sb="3" eb="5">
      <t>ジンコウ</t>
    </rPh>
    <rPh sb="5" eb="6">
      <t>イチ</t>
    </rPh>
    <phoneticPr fontId="1"/>
  </si>
  <si>
    <t>人口密度</t>
    <rPh sb="0" eb="4">
      <t>ジンコウミツド</t>
    </rPh>
    <phoneticPr fontId="1"/>
  </si>
  <si>
    <t>現市域から見た</t>
    <rPh sb="0" eb="1">
      <t>ゲン</t>
    </rPh>
    <rPh sb="1" eb="3">
      <t>シイキ</t>
    </rPh>
    <rPh sb="5" eb="6">
      <t>ミ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</si>
  <si>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</si>
  <si>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</si>
  <si>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0201  人口・世帯の推移</t>
    <rPh sb="6" eb="8">
      <t>ジンコウ</t>
    </rPh>
    <rPh sb="9" eb="11">
      <t>セタイ</t>
    </rPh>
    <rPh sb="12" eb="14">
      <t>スイイ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</si>
  <si>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</si>
  <si>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</si>
  <si>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第17回国勢調査</t>
  </si>
  <si>
    <t>第18回国勢調査</t>
  </si>
  <si>
    <t>%</t>
    <phoneticPr fontId="1"/>
  </si>
  <si>
    <t>第1回国勢調査</t>
    <phoneticPr fontId="1"/>
  </si>
  <si>
    <t>第2回国勢調査</t>
    <phoneticPr fontId="1"/>
  </si>
  <si>
    <t>第3回国勢調査</t>
    <phoneticPr fontId="1"/>
  </si>
  <si>
    <t>第4回国勢調査</t>
    <phoneticPr fontId="1"/>
  </si>
  <si>
    <t>第5回国勢調査</t>
    <phoneticPr fontId="1"/>
  </si>
  <si>
    <t>第6回国勢調査</t>
    <phoneticPr fontId="1"/>
  </si>
  <si>
    <t>第7回国勢調査</t>
    <phoneticPr fontId="1"/>
  </si>
  <si>
    <t>第8回国勢調査</t>
    <phoneticPr fontId="1"/>
  </si>
  <si>
    <t>第9回国勢調査</t>
    <phoneticPr fontId="1"/>
  </si>
  <si>
    <t>第10回国勢調査</t>
    <phoneticPr fontId="1"/>
  </si>
  <si>
    <t>第19回国勢調査</t>
    <phoneticPr fontId="1"/>
  </si>
  <si>
    <t>年次</t>
    <phoneticPr fontId="1"/>
  </si>
  <si>
    <t>面積</t>
    <phoneticPr fontId="1"/>
  </si>
  <si>
    <t>世帯数</t>
    <phoneticPr fontId="1"/>
  </si>
  <si>
    <t>人口</t>
    <phoneticPr fontId="1"/>
  </si>
  <si>
    <t>備考</t>
    <phoneticPr fontId="1"/>
  </si>
  <si>
    <t>総数</t>
    <phoneticPr fontId="1"/>
  </si>
  <si>
    <t>人口
増加率</t>
    <phoneticPr fontId="1"/>
  </si>
  <si>
    <t>各年10月1日現在</t>
    <phoneticPr fontId="1"/>
  </si>
  <si>
    <t>1k㎡
当たり</t>
    <rPh sb="4" eb="5">
      <t>ア</t>
    </rPh>
    <phoneticPr fontId="1"/>
  </si>
  <si>
    <t>0202  地区別面積・人口及び世帯数</t>
    <rPh sb="6" eb="9">
      <t>チクベツ</t>
    </rPh>
    <rPh sb="9" eb="11">
      <t>メンセキ</t>
    </rPh>
    <rPh sb="12" eb="14">
      <t>ジンコウ</t>
    </rPh>
    <rPh sb="14" eb="15">
      <t>オヨ</t>
    </rPh>
    <rPh sb="16" eb="19">
      <t>セタイスウ</t>
    </rPh>
    <phoneticPr fontId="1"/>
  </si>
  <si>
    <t>一世帯当たり
平均人口</t>
    <rPh sb="3" eb="4">
      <t>ア</t>
    </rPh>
    <phoneticPr fontId="1"/>
  </si>
  <si>
    <t>1k㎡当たり</t>
    <rPh sb="3" eb="4">
      <t>ア</t>
    </rPh>
    <phoneticPr fontId="1"/>
  </si>
  <si>
    <t>男女比
(女＝100)</t>
    <rPh sb="5" eb="6">
      <t>オンナ</t>
    </rPh>
    <phoneticPr fontId="1"/>
  </si>
  <si>
    <t>世帯</t>
    <phoneticPr fontId="1"/>
  </si>
  <si>
    <t>人口</t>
    <phoneticPr fontId="1"/>
  </si>
  <si>
    <t>%</t>
    <phoneticPr fontId="1"/>
  </si>
  <si>
    <t>総数</t>
    <rPh sb="0" eb="2">
      <t>ソウスウ</t>
    </rPh>
    <phoneticPr fontId="1"/>
  </si>
  <si>
    <t>本庁管内</t>
  </si>
  <si>
    <t>島内地区</t>
  </si>
  <si>
    <t>中山地区</t>
  </si>
  <si>
    <t>島立地区</t>
  </si>
  <si>
    <t>新村地区</t>
  </si>
  <si>
    <t>和田地区</t>
  </si>
  <si>
    <t>神林地区</t>
  </si>
  <si>
    <t>笹賀地区</t>
  </si>
  <si>
    <t>芳川地区</t>
  </si>
  <si>
    <t>寿地区</t>
  </si>
  <si>
    <t>寿台地区</t>
  </si>
  <si>
    <t>松原地区</t>
    <rPh sb="0" eb="2">
      <t>マツバラ</t>
    </rPh>
    <phoneticPr fontId="1"/>
  </si>
  <si>
    <t>岡田地区</t>
  </si>
  <si>
    <t>入山辺地区</t>
    <rPh sb="0" eb="1">
      <t>イリ</t>
    </rPh>
    <phoneticPr fontId="1"/>
  </si>
  <si>
    <t>里山辺地区</t>
    <rPh sb="0" eb="1">
      <t>サト</t>
    </rPh>
    <phoneticPr fontId="1"/>
  </si>
  <si>
    <t>今井地区</t>
  </si>
  <si>
    <t>内田地区</t>
  </si>
  <si>
    <t>本郷地区</t>
  </si>
  <si>
    <t>四賀地区</t>
    <rPh sb="0" eb="2">
      <t>シガ</t>
    </rPh>
    <rPh sb="2" eb="4">
      <t>チク</t>
    </rPh>
    <phoneticPr fontId="1"/>
  </si>
  <si>
    <t>安曇地区</t>
    <rPh sb="0" eb="2">
      <t>アズミ</t>
    </rPh>
    <rPh sb="2" eb="4">
      <t>チク</t>
    </rPh>
    <phoneticPr fontId="1"/>
  </si>
  <si>
    <t>奈川地区</t>
    <rPh sb="0" eb="2">
      <t>ナガワ</t>
    </rPh>
    <rPh sb="2" eb="4">
      <t>チク</t>
    </rPh>
    <phoneticPr fontId="1"/>
  </si>
  <si>
    <t>梓川地区</t>
    <rPh sb="0" eb="2">
      <t>アズサガワ</t>
    </rPh>
    <rPh sb="2" eb="4">
      <t>チク</t>
    </rPh>
    <phoneticPr fontId="1"/>
  </si>
  <si>
    <t>波田地区</t>
    <rPh sb="0" eb="2">
      <t>ハタ</t>
    </rPh>
    <rPh sb="2" eb="4">
      <t>チク</t>
    </rPh>
    <phoneticPr fontId="1"/>
  </si>
  <si>
    <t>平成26年10月 1日現在</t>
    <phoneticPr fontId="1"/>
  </si>
  <si>
    <t>地区</t>
    <phoneticPr fontId="1"/>
  </si>
  <si>
    <t>面積</t>
    <phoneticPr fontId="1"/>
  </si>
  <si>
    <t>世帯数</t>
    <phoneticPr fontId="1"/>
  </si>
  <si>
    <t>人口総数
構成比</t>
    <phoneticPr fontId="1"/>
  </si>
  <si>
    <t>総数</t>
    <phoneticPr fontId="1"/>
  </si>
  <si>
    <t>　　　 　　</t>
    <phoneticPr fontId="1"/>
  </si>
  <si>
    <t>0203  町会別人口及び世帯数</t>
    <rPh sb="6" eb="9">
      <t>チョウカイベツ</t>
    </rPh>
    <rPh sb="9" eb="11">
      <t>ジンコウ</t>
    </rPh>
    <rPh sb="11" eb="12">
      <t>オヨ</t>
    </rPh>
    <rPh sb="13" eb="16">
      <t>セタイスウ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</si>
  <si>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</si>
  <si>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町会名</t>
    <rPh sb="2" eb="3">
      <t>メイ</t>
    </rPh>
    <phoneticPr fontId="1"/>
  </si>
  <si>
    <t>世帯数</t>
    <rPh sb="0" eb="3">
      <t>セタイスウ</t>
    </rPh>
    <phoneticPr fontId="1"/>
  </si>
  <si>
    <t>合計</t>
    <rPh sb="0" eb="2">
      <t>ゴウケイ</t>
    </rPh>
    <phoneticPr fontId="1"/>
  </si>
  <si>
    <t>第3地区</t>
    <rPh sb="0" eb="1">
      <t>ダイ</t>
    </rPh>
    <rPh sb="2" eb="4">
      <t>チク</t>
    </rPh>
    <phoneticPr fontId="1"/>
  </si>
  <si>
    <t>県町南</t>
  </si>
  <si>
    <t>第1地区</t>
    <rPh sb="0" eb="1">
      <t>ダイ</t>
    </rPh>
    <rPh sb="2" eb="4">
      <t>チク</t>
    </rPh>
    <phoneticPr fontId="1"/>
  </si>
  <si>
    <t>県町北</t>
  </si>
  <si>
    <t>伊勢町1丁目</t>
    <rPh sb="5" eb="6">
      <t>メ</t>
    </rPh>
    <phoneticPr fontId="1"/>
  </si>
  <si>
    <t>埋橋</t>
  </si>
  <si>
    <t>伊勢町2丁目</t>
    <rPh sb="5" eb="6">
      <t>メ</t>
    </rPh>
    <phoneticPr fontId="1"/>
  </si>
  <si>
    <t>金山町</t>
  </si>
  <si>
    <t>伊勢町3丁目</t>
    <rPh sb="5" eb="6">
      <t>メ</t>
    </rPh>
    <phoneticPr fontId="1"/>
  </si>
  <si>
    <t>幸町</t>
  </si>
  <si>
    <t>国府町</t>
  </si>
  <si>
    <t>西埋橋</t>
  </si>
  <si>
    <t>新伊勢町</t>
  </si>
  <si>
    <t>日ノ出町</t>
  </si>
  <si>
    <t>神明町</t>
  </si>
  <si>
    <t>東源池</t>
    <rPh sb="2" eb="3">
      <t>イケ</t>
    </rPh>
    <phoneticPr fontId="1"/>
  </si>
  <si>
    <t>東長沢町</t>
  </si>
  <si>
    <t>四ツ谷町</t>
  </si>
  <si>
    <t>四ツ谷東</t>
  </si>
  <si>
    <t>中条中</t>
  </si>
  <si>
    <t>若松町</t>
  </si>
  <si>
    <t>西五町</t>
  </si>
  <si>
    <t>西長沢町</t>
  </si>
  <si>
    <t>東部地区</t>
    <rPh sb="0" eb="2">
      <t>トウブ</t>
    </rPh>
    <rPh sb="2" eb="4">
      <t>チク</t>
    </rPh>
    <phoneticPr fontId="1"/>
  </si>
  <si>
    <t>博労町</t>
  </si>
  <si>
    <t>餌差町</t>
  </si>
  <si>
    <t>分銅町</t>
  </si>
  <si>
    <t>片端町</t>
  </si>
  <si>
    <t>本町1丁目</t>
  </si>
  <si>
    <t>鍛冶町</t>
  </si>
  <si>
    <t>本町2丁目</t>
  </si>
  <si>
    <t>桜町</t>
  </si>
  <si>
    <t>本町3丁目</t>
  </si>
  <si>
    <t>清水東</t>
  </si>
  <si>
    <t>本町4丁目</t>
  </si>
  <si>
    <t>清水中</t>
  </si>
  <si>
    <t>本町5丁目</t>
  </si>
  <si>
    <t>清水西</t>
  </si>
  <si>
    <t>下横田町</t>
  </si>
  <si>
    <t>第2地区</t>
    <rPh sb="0" eb="1">
      <t>ダイ</t>
    </rPh>
    <rPh sb="2" eb="4">
      <t>チク</t>
    </rPh>
    <phoneticPr fontId="1"/>
  </si>
  <si>
    <t>飯田町1丁目</t>
  </si>
  <si>
    <t>東町1丁目</t>
  </si>
  <si>
    <t>飯田町2丁目</t>
  </si>
  <si>
    <t>東町2丁目</t>
  </si>
  <si>
    <t>梅ケ枝町</t>
  </si>
  <si>
    <t>東町3丁目</t>
  </si>
  <si>
    <t>北源地</t>
  </si>
  <si>
    <t>南上横田町</t>
  </si>
  <si>
    <t>小池町</t>
  </si>
  <si>
    <t>葭町</t>
  </si>
  <si>
    <t>栄町</t>
  </si>
  <si>
    <t>天神南小池町</t>
  </si>
  <si>
    <t>中央地区</t>
    <rPh sb="0" eb="2">
      <t>チュウオウ</t>
    </rPh>
    <rPh sb="2" eb="4">
      <t>チク</t>
    </rPh>
    <phoneticPr fontId="1"/>
  </si>
  <si>
    <t>常盤町</t>
  </si>
  <si>
    <t>上土町</t>
  </si>
  <si>
    <t>長沢町</t>
  </si>
  <si>
    <t>今町1丁目</t>
  </si>
  <si>
    <t>中条東第1</t>
  </si>
  <si>
    <t>今町2丁目</t>
  </si>
  <si>
    <t>中条東第2</t>
  </si>
  <si>
    <t>大柳町</t>
  </si>
  <si>
    <t>中条東第3</t>
  </si>
  <si>
    <t>北土井尻町</t>
  </si>
  <si>
    <t>中条東第4</t>
  </si>
  <si>
    <t>小柳町</t>
  </si>
  <si>
    <t>錦町</t>
  </si>
  <si>
    <t>松栄町</t>
  </si>
  <si>
    <t>南源地</t>
  </si>
  <si>
    <t>大名町</t>
  </si>
  <si>
    <t>宮村町1丁目</t>
  </si>
  <si>
    <t>鷹匠町</t>
  </si>
  <si>
    <t>宮村町2丁目</t>
  </si>
  <si>
    <t>土井尻町</t>
  </si>
  <si>
    <t>向島</t>
  </si>
  <si>
    <t>二ノ丸町</t>
  </si>
  <si>
    <t>西堀町</t>
  </si>
  <si>
    <t>北上横田町</t>
  </si>
  <si>
    <t>丸の内</t>
  </si>
  <si>
    <t>女鳥羽町</t>
  </si>
  <si>
    <t>緑町</t>
  </si>
  <si>
    <t>元町南</t>
  </si>
  <si>
    <t>南土井尻町</t>
  </si>
  <si>
    <t>元町中</t>
  </si>
  <si>
    <t>六九町</t>
  </si>
  <si>
    <t>元町北</t>
  </si>
  <si>
    <t>元町上</t>
  </si>
  <si>
    <t>城北地区</t>
    <rPh sb="0" eb="2">
      <t>ジョウホク</t>
    </rPh>
    <rPh sb="2" eb="4">
      <t>チク</t>
    </rPh>
    <phoneticPr fontId="1"/>
  </si>
  <si>
    <t>蟻ケ崎東</t>
  </si>
  <si>
    <t>白板地区</t>
    <rPh sb="0" eb="1">
      <t>シラ</t>
    </rPh>
    <rPh sb="1" eb="2">
      <t>イタ</t>
    </rPh>
    <rPh sb="2" eb="4">
      <t>チク</t>
    </rPh>
    <phoneticPr fontId="1"/>
  </si>
  <si>
    <t>蟻ケ崎北</t>
  </si>
  <si>
    <t>蟻ケ崎西</t>
  </si>
  <si>
    <t>蟻ケ崎深志ケ丘</t>
    <rPh sb="0" eb="1">
      <t>アリ</t>
    </rPh>
    <phoneticPr fontId="1"/>
  </si>
  <si>
    <t>折井町</t>
  </si>
  <si>
    <t>蟻ケ崎台</t>
  </si>
  <si>
    <t>駒町</t>
  </si>
  <si>
    <t>徒士町</t>
  </si>
  <si>
    <t>白板南</t>
  </si>
  <si>
    <t>北馬場</t>
  </si>
  <si>
    <t>白板中</t>
  </si>
  <si>
    <t>口張町</t>
  </si>
  <si>
    <t>白板宮本</t>
  </si>
  <si>
    <t>沢村</t>
  </si>
  <si>
    <t>城西町</t>
  </si>
  <si>
    <t>新田町</t>
  </si>
  <si>
    <t>巴町</t>
  </si>
  <si>
    <t>白金町</t>
  </si>
  <si>
    <t>放光寺</t>
  </si>
  <si>
    <t>田町</t>
  </si>
  <si>
    <t>宮渕東</t>
  </si>
  <si>
    <t>堂町</t>
  </si>
  <si>
    <t>宮渕日向</t>
  </si>
  <si>
    <t>同心町</t>
  </si>
  <si>
    <t>宮渕新橋</t>
  </si>
  <si>
    <t>西町</t>
  </si>
  <si>
    <t>宮渕本村</t>
  </si>
  <si>
    <t>旗町</t>
  </si>
  <si>
    <t>宮崎町</t>
  </si>
  <si>
    <t>安原地区</t>
    <rPh sb="0" eb="2">
      <t>ヤスハラ</t>
    </rPh>
    <rPh sb="2" eb="4">
      <t>チク</t>
    </rPh>
    <phoneticPr fontId="1"/>
  </si>
  <si>
    <t>田川地区</t>
    <rPh sb="0" eb="2">
      <t>タガワ</t>
    </rPh>
    <rPh sb="2" eb="4">
      <t>チク</t>
    </rPh>
    <phoneticPr fontId="1"/>
  </si>
  <si>
    <t>旭町</t>
  </si>
  <si>
    <t>中条西</t>
  </si>
  <si>
    <t>新町</t>
  </si>
  <si>
    <t>渚町</t>
  </si>
  <si>
    <t>天白町</t>
  </si>
  <si>
    <t>渚本郷</t>
  </si>
  <si>
    <t>中原</t>
  </si>
  <si>
    <t>渚内城</t>
  </si>
  <si>
    <t>中ノ丁</t>
  </si>
  <si>
    <t>渚宮本</t>
  </si>
  <si>
    <t>萩町</t>
  </si>
  <si>
    <t>渚本村</t>
  </si>
  <si>
    <t>東ノ丁</t>
  </si>
  <si>
    <t>渚上</t>
  </si>
  <si>
    <t>袋町</t>
  </si>
  <si>
    <t>巾上町</t>
  </si>
  <si>
    <t>元原</t>
  </si>
  <si>
    <t>巾上中</t>
  </si>
  <si>
    <t>安原町</t>
  </si>
  <si>
    <t>巾上南</t>
  </si>
  <si>
    <t>両下町</t>
  </si>
  <si>
    <t>巾上西</t>
  </si>
  <si>
    <t>巾上東</t>
  </si>
  <si>
    <t>城東地区</t>
    <rPh sb="0" eb="2">
      <t>ジョウトウ</t>
    </rPh>
    <rPh sb="2" eb="4">
      <t>チク</t>
    </rPh>
    <phoneticPr fontId="1"/>
  </si>
  <si>
    <t>曙町</t>
  </si>
  <si>
    <t>庄内地区</t>
    <rPh sb="0" eb="2">
      <t>ショウナイ</t>
    </rPh>
    <rPh sb="2" eb="4">
      <t>チク</t>
    </rPh>
    <phoneticPr fontId="1"/>
  </si>
  <si>
    <t>和泉町1丁目</t>
  </si>
  <si>
    <t>出川町第1</t>
  </si>
  <si>
    <t>和泉町2丁目</t>
  </si>
  <si>
    <t>逢初町</t>
  </si>
  <si>
    <t>岡の宮</t>
  </si>
  <si>
    <t>出川町</t>
  </si>
  <si>
    <t>岡の宮西</t>
  </si>
  <si>
    <t>神田</t>
  </si>
  <si>
    <t>岡の宮文園町</t>
  </si>
  <si>
    <t>三才</t>
  </si>
  <si>
    <t>庄内町</t>
  </si>
  <si>
    <t>島内高松</t>
  </si>
  <si>
    <t>新家町</t>
  </si>
  <si>
    <t>島内北中</t>
  </si>
  <si>
    <t>筑摩</t>
  </si>
  <si>
    <t>島内南中</t>
  </si>
  <si>
    <t>筑摩東</t>
  </si>
  <si>
    <t>島内青島</t>
  </si>
  <si>
    <t>豊田町</t>
  </si>
  <si>
    <t>島内新橋</t>
  </si>
  <si>
    <t>中林</t>
  </si>
  <si>
    <t>島内東方</t>
  </si>
  <si>
    <t>並柳</t>
  </si>
  <si>
    <t>島内町</t>
  </si>
  <si>
    <t>並柳団地</t>
  </si>
  <si>
    <t>島内北方</t>
  </si>
  <si>
    <t>南新町1丁目</t>
  </si>
  <si>
    <t>島内上平瀬</t>
  </si>
  <si>
    <t>南新町2丁目</t>
  </si>
  <si>
    <t>島内平瀬川西</t>
  </si>
  <si>
    <t>島内平瀬川東</t>
  </si>
  <si>
    <t>鎌田地区</t>
    <rPh sb="0" eb="2">
      <t>カマダ</t>
    </rPh>
    <rPh sb="2" eb="4">
      <t>チク</t>
    </rPh>
    <phoneticPr fontId="1"/>
  </si>
  <si>
    <t>島内下田</t>
  </si>
  <si>
    <t>石芝町</t>
  </si>
  <si>
    <t>島内山田</t>
  </si>
  <si>
    <t>石芝町東</t>
  </si>
  <si>
    <t>島内犬飼新田</t>
  </si>
  <si>
    <t>井川城上</t>
  </si>
  <si>
    <t>島内松島</t>
  </si>
  <si>
    <t>井川城中</t>
  </si>
  <si>
    <t>島内島高松</t>
  </si>
  <si>
    <t>井川城下</t>
  </si>
  <si>
    <t>島内中田</t>
  </si>
  <si>
    <t>鎌田</t>
  </si>
  <si>
    <t>島内ｳｯﾄﾞﾀｳﾝ小宮</t>
  </si>
  <si>
    <t>笹部</t>
  </si>
  <si>
    <t>島内小宮西</t>
  </si>
  <si>
    <t>五月町</t>
  </si>
  <si>
    <t>昭和町</t>
  </si>
  <si>
    <t>中山地区</t>
    <rPh sb="0" eb="2">
      <t>ナカヤマ</t>
    </rPh>
    <rPh sb="2" eb="4">
      <t>チク</t>
    </rPh>
    <phoneticPr fontId="1"/>
  </si>
  <si>
    <t>征矢野</t>
  </si>
  <si>
    <t>中山和泉</t>
  </si>
  <si>
    <t>高宮</t>
  </si>
  <si>
    <t>中山埴原北</t>
  </si>
  <si>
    <t>月見町</t>
  </si>
  <si>
    <t>中山埴原西</t>
  </si>
  <si>
    <t>中条町</t>
  </si>
  <si>
    <t>中山埴原東</t>
  </si>
  <si>
    <t>中条南</t>
  </si>
  <si>
    <t>中山埴原南</t>
  </si>
  <si>
    <t>南原町</t>
  </si>
  <si>
    <t>中山棚峯</t>
  </si>
  <si>
    <t>弥生町</t>
  </si>
  <si>
    <t>両島</t>
  </si>
  <si>
    <t>島立地区</t>
    <rPh sb="0" eb="2">
      <t>シマダ</t>
    </rPh>
    <rPh sb="2" eb="4">
      <t>チク</t>
    </rPh>
    <phoneticPr fontId="1"/>
  </si>
  <si>
    <t>島立荒井</t>
  </si>
  <si>
    <t>松南地区</t>
    <rPh sb="0" eb="1">
      <t>マツ</t>
    </rPh>
    <rPh sb="1" eb="2">
      <t>ショウナン</t>
    </rPh>
    <rPh sb="2" eb="4">
      <t>チク</t>
    </rPh>
    <phoneticPr fontId="1"/>
  </si>
  <si>
    <t>島立堀米</t>
  </si>
  <si>
    <t>双葉町</t>
  </si>
  <si>
    <t>島立大庭</t>
  </si>
  <si>
    <t>双葉南</t>
  </si>
  <si>
    <t>島立小柴</t>
  </si>
  <si>
    <t>双葉西</t>
  </si>
  <si>
    <t>島立町区</t>
  </si>
  <si>
    <t>南松本1丁目</t>
  </si>
  <si>
    <t>島立永田</t>
  </si>
  <si>
    <t>南松本2丁目</t>
  </si>
  <si>
    <t>島立中村</t>
  </si>
  <si>
    <t>宮田町中</t>
  </si>
  <si>
    <t>島立三の宮</t>
  </si>
  <si>
    <t>宮田町東</t>
  </si>
  <si>
    <t>島立北栗</t>
  </si>
  <si>
    <t>宮田町西</t>
  </si>
  <si>
    <t>島立南栗</t>
  </si>
  <si>
    <t>芳野町</t>
  </si>
  <si>
    <t>新村地区</t>
    <rPh sb="0" eb="2">
      <t>ニイムラ</t>
    </rPh>
    <rPh sb="2" eb="4">
      <t>チク</t>
    </rPh>
    <phoneticPr fontId="1"/>
  </si>
  <si>
    <t>島内地区</t>
    <rPh sb="0" eb="2">
      <t>シマウチ</t>
    </rPh>
    <rPh sb="2" eb="4">
      <t>チク</t>
    </rPh>
    <phoneticPr fontId="1"/>
  </si>
  <si>
    <t>新村上新東</t>
  </si>
  <si>
    <t>島内小宮</t>
  </si>
  <si>
    <t>新村上新西</t>
  </si>
  <si>
    <t>新村根石</t>
  </si>
  <si>
    <t>笹賀中二子</t>
  </si>
  <si>
    <t>新村安塚</t>
  </si>
  <si>
    <t>笹賀下二子</t>
  </si>
  <si>
    <t>新村山王</t>
  </si>
  <si>
    <t>笹賀二美町1丁目</t>
  </si>
  <si>
    <t>新村南新中</t>
  </si>
  <si>
    <t>笹賀二美町2丁目</t>
  </si>
  <si>
    <t>新村南新東</t>
  </si>
  <si>
    <t>笹賀菅野</t>
  </si>
  <si>
    <t>新村東新</t>
  </si>
  <si>
    <t>空港東</t>
  </si>
  <si>
    <t>新村北新中</t>
  </si>
  <si>
    <t>新村北新南</t>
  </si>
  <si>
    <t>芳川地区</t>
    <rPh sb="0" eb="2">
      <t>ヨシカワ</t>
    </rPh>
    <rPh sb="2" eb="4">
      <t>チク</t>
    </rPh>
    <phoneticPr fontId="1"/>
  </si>
  <si>
    <t>新村北新西</t>
  </si>
  <si>
    <t>芳川村井町</t>
  </si>
  <si>
    <t>新村北新東</t>
  </si>
  <si>
    <t>芳川小屋</t>
  </si>
  <si>
    <t>新村下新南</t>
  </si>
  <si>
    <t>芳川野溝</t>
  </si>
  <si>
    <t>新村下新北</t>
  </si>
  <si>
    <t>芳川平田</t>
  </si>
  <si>
    <t>芳川美芳町</t>
  </si>
  <si>
    <t>和田地区</t>
    <rPh sb="0" eb="2">
      <t>ワダ</t>
    </rPh>
    <rPh sb="2" eb="4">
      <t>チク</t>
    </rPh>
    <phoneticPr fontId="1"/>
  </si>
  <si>
    <t>芳川長丘町</t>
  </si>
  <si>
    <t>和田蘇我</t>
  </si>
  <si>
    <t>芳川北原町</t>
  </si>
  <si>
    <t>和田衣外</t>
  </si>
  <si>
    <t>木工町</t>
  </si>
  <si>
    <t>和田殿</t>
  </si>
  <si>
    <t>和田南和田</t>
  </si>
  <si>
    <t>寿地区</t>
    <rPh sb="0" eb="1">
      <t>コトブキ</t>
    </rPh>
    <rPh sb="1" eb="3">
      <t>チク</t>
    </rPh>
    <phoneticPr fontId="1"/>
  </si>
  <si>
    <t>和田太子堂</t>
  </si>
  <si>
    <t>寿寿田町</t>
    <rPh sb="0" eb="1">
      <t>コトブキ</t>
    </rPh>
    <phoneticPr fontId="2"/>
  </si>
  <si>
    <t>和田中</t>
  </si>
  <si>
    <t>寿赤木</t>
  </si>
  <si>
    <t>和田和田町</t>
  </si>
  <si>
    <t>寿小池</t>
  </si>
  <si>
    <t>和田下和田</t>
  </si>
  <si>
    <t>寿百瀬</t>
  </si>
  <si>
    <t>和田境</t>
  </si>
  <si>
    <t>寿白川</t>
  </si>
  <si>
    <t>和田西原</t>
    <rPh sb="2" eb="4">
      <t>ニシハラ</t>
    </rPh>
    <phoneticPr fontId="2"/>
  </si>
  <si>
    <t>寿白姫</t>
  </si>
  <si>
    <t>寿上瀬黒</t>
  </si>
  <si>
    <t>神林地区</t>
    <rPh sb="0" eb="2">
      <t>カンバヤシ</t>
    </rPh>
    <rPh sb="2" eb="4">
      <t>チク</t>
    </rPh>
    <phoneticPr fontId="1"/>
  </si>
  <si>
    <t>寿下瀬黒</t>
  </si>
  <si>
    <t>神林川西</t>
  </si>
  <si>
    <t>寿竹渕</t>
  </si>
  <si>
    <t>神林川東</t>
  </si>
  <si>
    <t>寿豊町</t>
  </si>
  <si>
    <t>神林寺家</t>
  </si>
  <si>
    <t>竹原町</t>
  </si>
  <si>
    <t>神林南荒井</t>
  </si>
  <si>
    <t>寿田川</t>
    <rPh sb="0" eb="1">
      <t>コトブキ</t>
    </rPh>
    <rPh sb="1" eb="3">
      <t>タガワ</t>
    </rPh>
    <phoneticPr fontId="2"/>
  </si>
  <si>
    <t>神林町神</t>
  </si>
  <si>
    <t>神林下神</t>
  </si>
  <si>
    <t>寿台地区</t>
    <rPh sb="0" eb="2">
      <t>コトブキダイ</t>
    </rPh>
    <rPh sb="2" eb="4">
      <t>チク</t>
    </rPh>
    <phoneticPr fontId="1"/>
  </si>
  <si>
    <t>神林梶海渡</t>
  </si>
  <si>
    <t>寿台1丁目</t>
  </si>
  <si>
    <t>寿台3丁目</t>
  </si>
  <si>
    <t>笹賀地区</t>
    <rPh sb="0" eb="2">
      <t>ササガ</t>
    </rPh>
    <rPh sb="2" eb="4">
      <t>チク</t>
    </rPh>
    <phoneticPr fontId="1"/>
  </si>
  <si>
    <t>寿台4丁目</t>
  </si>
  <si>
    <t>笹賀今</t>
  </si>
  <si>
    <t>寿台5丁目</t>
  </si>
  <si>
    <t>笹賀上小俣</t>
  </si>
  <si>
    <t>寿台東</t>
  </si>
  <si>
    <t>笹賀巾下</t>
  </si>
  <si>
    <t>寿台2丁目</t>
  </si>
  <si>
    <t>笹賀東耕地</t>
  </si>
  <si>
    <t>寿台8丁目</t>
  </si>
  <si>
    <t>笹賀下小俣</t>
  </si>
  <si>
    <t>寿台9丁目</t>
  </si>
  <si>
    <t>笹賀神戸新田</t>
  </si>
  <si>
    <t>笹賀神戸</t>
  </si>
  <si>
    <t>岡田地区</t>
    <rPh sb="0" eb="2">
      <t>オカダ</t>
    </rPh>
    <rPh sb="2" eb="4">
      <t>チク</t>
    </rPh>
    <phoneticPr fontId="1"/>
  </si>
  <si>
    <t>笹賀上二子</t>
  </si>
  <si>
    <t>岡田伊深</t>
  </si>
  <si>
    <t>岡田岡田町</t>
  </si>
  <si>
    <t>今井中村</t>
  </si>
  <si>
    <t>岡田東区</t>
  </si>
  <si>
    <t>今井中沢</t>
  </si>
  <si>
    <t>岡田塩倉</t>
  </si>
  <si>
    <t>今井下新田</t>
  </si>
  <si>
    <t>岡田神沢</t>
  </si>
  <si>
    <t>今井境新田</t>
  </si>
  <si>
    <t>岡田松岡</t>
  </si>
  <si>
    <t>今井東耕地</t>
  </si>
  <si>
    <t>岡田山浦</t>
  </si>
  <si>
    <t>今井南耕地</t>
  </si>
  <si>
    <t>今井西耕地</t>
  </si>
  <si>
    <t>入山辺地区</t>
    <rPh sb="0" eb="3">
      <t>イリヤマベ</t>
    </rPh>
    <rPh sb="3" eb="5">
      <t>チク</t>
    </rPh>
    <phoneticPr fontId="1"/>
  </si>
  <si>
    <t>今井北耕地</t>
  </si>
  <si>
    <t>入山辺橋倉</t>
  </si>
  <si>
    <t>今井野口</t>
  </si>
  <si>
    <t>入山辺南方</t>
  </si>
  <si>
    <t>今井古池</t>
  </si>
  <si>
    <t>入山辺西桐原</t>
  </si>
  <si>
    <t>今井北今井</t>
  </si>
  <si>
    <t>入山辺東桐原</t>
  </si>
  <si>
    <t>今井西原</t>
  </si>
  <si>
    <t>入山辺舟付</t>
    <rPh sb="3" eb="4">
      <t>フネ</t>
    </rPh>
    <rPh sb="4" eb="5">
      <t>ツ</t>
    </rPh>
    <phoneticPr fontId="2"/>
  </si>
  <si>
    <t>今井公園西</t>
  </si>
  <si>
    <t>入山辺北入中部</t>
  </si>
  <si>
    <t>千手・駒越</t>
  </si>
  <si>
    <t>内田地区</t>
    <rPh sb="0" eb="1">
      <t>ウチ</t>
    </rPh>
    <rPh sb="1" eb="2">
      <t>タ</t>
    </rPh>
    <rPh sb="2" eb="4">
      <t>チク</t>
    </rPh>
    <phoneticPr fontId="1"/>
  </si>
  <si>
    <t>三反田・奈良尾</t>
    <rPh sb="0" eb="1">
      <t>サン</t>
    </rPh>
    <rPh sb="1" eb="2">
      <t>ハン</t>
    </rPh>
    <rPh sb="2" eb="3">
      <t>タ</t>
    </rPh>
    <rPh sb="4" eb="6">
      <t>ナラ</t>
    </rPh>
    <rPh sb="6" eb="7">
      <t>オ</t>
    </rPh>
    <phoneticPr fontId="1"/>
  </si>
  <si>
    <t>内田第1</t>
  </si>
  <si>
    <t>入山辺上手町</t>
  </si>
  <si>
    <t>内田第2</t>
  </si>
  <si>
    <t>原・厩所</t>
  </si>
  <si>
    <t>内田第3</t>
  </si>
  <si>
    <t>大仏・一の海</t>
  </si>
  <si>
    <t>内田第4</t>
  </si>
  <si>
    <t>大和合・牛立</t>
  </si>
  <si>
    <t>内田第5</t>
  </si>
  <si>
    <t>入山辺三城</t>
  </si>
  <si>
    <t>内田第6</t>
  </si>
  <si>
    <t>内田第7</t>
  </si>
  <si>
    <t>里山辺地区</t>
    <rPh sb="0" eb="3">
      <t>サトヤマベ</t>
    </rPh>
    <rPh sb="3" eb="5">
      <t>チク</t>
    </rPh>
    <phoneticPr fontId="1"/>
  </si>
  <si>
    <t>内田第8</t>
  </si>
  <si>
    <t>里山辺下金井</t>
  </si>
  <si>
    <t>内田第9</t>
  </si>
  <si>
    <t>里山辺新井</t>
  </si>
  <si>
    <t>里山辺湯の原</t>
  </si>
  <si>
    <t>本郷地区</t>
    <rPh sb="0" eb="2">
      <t>ホンゴウ</t>
    </rPh>
    <rPh sb="2" eb="4">
      <t>チク</t>
    </rPh>
    <phoneticPr fontId="1"/>
  </si>
  <si>
    <t>里山辺藤井</t>
  </si>
  <si>
    <t>三才山</t>
  </si>
  <si>
    <t>里山辺上金井</t>
  </si>
  <si>
    <t>稲倉</t>
  </si>
  <si>
    <t>里山辺薄町</t>
  </si>
  <si>
    <t>洞</t>
  </si>
  <si>
    <t>里山辺兎川寺</t>
  </si>
  <si>
    <t>原</t>
  </si>
  <si>
    <t>里山辺荒町</t>
  </si>
  <si>
    <t>水汲</t>
  </si>
  <si>
    <t>里山辺西荒町</t>
  </si>
  <si>
    <t>南浅間</t>
  </si>
  <si>
    <t>里山辺北小松</t>
  </si>
  <si>
    <t>大村北</t>
  </si>
  <si>
    <t>里山辺西小松</t>
  </si>
  <si>
    <t>大村中</t>
  </si>
  <si>
    <t>里山辺南小松</t>
  </si>
  <si>
    <t>大村南</t>
  </si>
  <si>
    <t>里山辺林</t>
    <rPh sb="3" eb="4">
      <t>ハヤシ</t>
    </rPh>
    <phoneticPr fontId="8"/>
  </si>
  <si>
    <t>惣社3丁目</t>
  </si>
  <si>
    <t>里山辺美里町</t>
  </si>
  <si>
    <t>惣社2丁目</t>
  </si>
  <si>
    <t>里山辺若里町</t>
  </si>
  <si>
    <t>惣社1丁目</t>
  </si>
  <si>
    <t>里山辺小松町</t>
  </si>
  <si>
    <t>横田第1</t>
  </si>
  <si>
    <t>横田第2</t>
  </si>
  <si>
    <t>今井地区</t>
    <rPh sb="0" eb="2">
      <t>イマイ</t>
    </rPh>
    <rPh sb="2" eb="4">
      <t>チク</t>
    </rPh>
    <phoneticPr fontId="1"/>
  </si>
  <si>
    <t>横田第3</t>
  </si>
  <si>
    <t>今井上新田</t>
  </si>
  <si>
    <t>横田第5</t>
  </si>
  <si>
    <t>今井堂村</t>
  </si>
  <si>
    <t>横田第6</t>
  </si>
  <si>
    <t>横田第7</t>
  </si>
  <si>
    <t>浅間温泉第1</t>
  </si>
  <si>
    <t>西宮</t>
  </si>
  <si>
    <t>浅間温泉第2</t>
  </si>
  <si>
    <t>落水</t>
  </si>
  <si>
    <t>浅間温泉第3</t>
  </si>
  <si>
    <t>東北山</t>
  </si>
  <si>
    <t>浅間温泉第4</t>
  </si>
  <si>
    <t>中北山</t>
  </si>
  <si>
    <t>浅間温泉第5</t>
  </si>
  <si>
    <t>西北山</t>
  </si>
  <si>
    <t>浅間温泉第6</t>
  </si>
  <si>
    <t>井刈</t>
  </si>
  <si>
    <t>浅間温泉第7</t>
  </si>
  <si>
    <t>執田光</t>
  </si>
  <si>
    <t>浅間温泉第8</t>
  </si>
  <si>
    <t>松原地区</t>
    <rPh sb="0" eb="2">
      <t>マツバラ</t>
    </rPh>
    <rPh sb="2" eb="4">
      <t>チク</t>
    </rPh>
    <phoneticPr fontId="1"/>
  </si>
  <si>
    <t>大野田</t>
  </si>
  <si>
    <t>松原第1</t>
  </si>
  <si>
    <t>島々</t>
  </si>
  <si>
    <t>松原第2</t>
  </si>
  <si>
    <t>橋場</t>
  </si>
  <si>
    <t>松原第3</t>
  </si>
  <si>
    <t>稲核</t>
  </si>
  <si>
    <t>松原第4</t>
  </si>
  <si>
    <t>大野川</t>
  </si>
  <si>
    <t>松原第5</t>
  </si>
  <si>
    <t>鈴蘭</t>
  </si>
  <si>
    <t>松原第6</t>
  </si>
  <si>
    <t>白骨</t>
  </si>
  <si>
    <t>松原第7</t>
  </si>
  <si>
    <t>沢渡</t>
  </si>
  <si>
    <t>上高地</t>
  </si>
  <si>
    <t>反町</t>
  </si>
  <si>
    <t>刈谷原町</t>
  </si>
  <si>
    <t>川浦</t>
  </si>
  <si>
    <t>七嵐</t>
  </si>
  <si>
    <t>保平</t>
  </si>
  <si>
    <t>赤怒田</t>
  </si>
  <si>
    <t>神谷</t>
  </si>
  <si>
    <t>殿野入</t>
  </si>
  <si>
    <t>寄合渡</t>
  </si>
  <si>
    <t>曽倉</t>
  </si>
  <si>
    <t>保福寺町</t>
  </si>
  <si>
    <t>大平</t>
  </si>
  <si>
    <t>小岩井</t>
  </si>
  <si>
    <t>追平</t>
  </si>
  <si>
    <t>両瀬</t>
  </si>
  <si>
    <t>金原</t>
  </si>
  <si>
    <t>金井</t>
  </si>
  <si>
    <t>黒川渡</t>
  </si>
  <si>
    <t>原山</t>
  </si>
  <si>
    <t>屋形原</t>
  </si>
  <si>
    <t>横川</t>
  </si>
  <si>
    <t>駒ケ原</t>
  </si>
  <si>
    <t>会吉</t>
  </si>
  <si>
    <t>古宿</t>
  </si>
  <si>
    <t>矢久</t>
  </si>
  <si>
    <t>田ノ萱</t>
  </si>
  <si>
    <t>召田</t>
  </si>
  <si>
    <t>入山</t>
  </si>
  <si>
    <t>長越</t>
  </si>
  <si>
    <t>奈川高原</t>
  </si>
  <si>
    <t>藤池</t>
  </si>
  <si>
    <t>穴沢</t>
  </si>
  <si>
    <t>取出</t>
  </si>
  <si>
    <t>八景山</t>
  </si>
  <si>
    <t>板場</t>
  </si>
  <si>
    <t>花見</t>
  </si>
  <si>
    <t>宮本</t>
  </si>
  <si>
    <t>丸田</t>
  </si>
  <si>
    <t>岩井堂</t>
  </si>
  <si>
    <t>上立田</t>
  </si>
  <si>
    <t>本町</t>
  </si>
  <si>
    <t>下立田</t>
  </si>
  <si>
    <t>杏</t>
  </si>
  <si>
    <t>波田19区</t>
    <rPh sb="0" eb="2">
      <t>ハタ</t>
    </rPh>
    <rPh sb="4" eb="5">
      <t>ク</t>
    </rPh>
    <phoneticPr fontId="1"/>
  </si>
  <si>
    <t>こまち</t>
  </si>
  <si>
    <t>波田20区</t>
    <rPh sb="0" eb="2">
      <t>ハタ</t>
    </rPh>
    <rPh sb="4" eb="5">
      <t>ク</t>
    </rPh>
    <phoneticPr fontId="1"/>
  </si>
  <si>
    <t>角影台</t>
  </si>
  <si>
    <t>波田21区</t>
    <rPh sb="0" eb="2">
      <t>ハタ</t>
    </rPh>
    <rPh sb="4" eb="5">
      <t>ク</t>
    </rPh>
    <phoneticPr fontId="1"/>
  </si>
  <si>
    <t>上角</t>
  </si>
  <si>
    <t>波田22区</t>
    <rPh sb="0" eb="2">
      <t>ハタ</t>
    </rPh>
    <rPh sb="4" eb="5">
      <t>ク</t>
    </rPh>
    <phoneticPr fontId="1"/>
  </si>
  <si>
    <t>下角</t>
  </si>
  <si>
    <t>波田23区</t>
    <rPh sb="0" eb="2">
      <t>ハタ</t>
    </rPh>
    <rPh sb="4" eb="5">
      <t>ク</t>
    </rPh>
    <phoneticPr fontId="1"/>
  </si>
  <si>
    <t>小室</t>
  </si>
  <si>
    <t>波田24区</t>
    <rPh sb="0" eb="2">
      <t>ハタ</t>
    </rPh>
    <rPh sb="4" eb="5">
      <t>ク</t>
    </rPh>
    <phoneticPr fontId="1"/>
  </si>
  <si>
    <t>北々条</t>
  </si>
  <si>
    <t>波田25区</t>
    <rPh sb="0" eb="2">
      <t>ハタ</t>
    </rPh>
    <rPh sb="4" eb="5">
      <t>ク</t>
    </rPh>
    <phoneticPr fontId="1"/>
  </si>
  <si>
    <t>南北条</t>
  </si>
  <si>
    <t>波田26区</t>
    <rPh sb="0" eb="2">
      <t>ハタ</t>
    </rPh>
    <rPh sb="4" eb="5">
      <t>ク</t>
    </rPh>
    <phoneticPr fontId="1"/>
  </si>
  <si>
    <t>大久保</t>
  </si>
  <si>
    <t>波田27区</t>
    <rPh sb="0" eb="2">
      <t>ハタ</t>
    </rPh>
    <rPh sb="4" eb="5">
      <t>ク</t>
    </rPh>
    <phoneticPr fontId="1"/>
  </si>
  <si>
    <t>北大妻1区</t>
  </si>
  <si>
    <t>北大妻2区</t>
  </si>
  <si>
    <t>北大妻3区</t>
  </si>
  <si>
    <t>北大妻4区</t>
  </si>
  <si>
    <t>上大妻</t>
  </si>
  <si>
    <t>南大妻1区</t>
  </si>
  <si>
    <t>南大妻2区</t>
  </si>
  <si>
    <t>横沢1区</t>
  </si>
  <si>
    <t>横沢2区</t>
  </si>
  <si>
    <t>横沢3区</t>
  </si>
  <si>
    <t>氷室1区</t>
  </si>
  <si>
    <t>氷室2区</t>
  </si>
  <si>
    <t>岩岡</t>
  </si>
  <si>
    <t>上野</t>
    <rPh sb="0" eb="2">
      <t>ウエノ</t>
    </rPh>
    <phoneticPr fontId="1"/>
  </si>
  <si>
    <t>波田1区</t>
    <rPh sb="0" eb="2">
      <t>ハタ</t>
    </rPh>
    <rPh sb="3" eb="4">
      <t>ク</t>
    </rPh>
    <phoneticPr fontId="1"/>
  </si>
  <si>
    <t>波田2区</t>
    <rPh sb="0" eb="2">
      <t>ハタ</t>
    </rPh>
    <rPh sb="3" eb="4">
      <t>ク</t>
    </rPh>
    <phoneticPr fontId="1"/>
  </si>
  <si>
    <t>波田3区</t>
    <rPh sb="0" eb="2">
      <t>ハタ</t>
    </rPh>
    <rPh sb="3" eb="4">
      <t>ク</t>
    </rPh>
    <phoneticPr fontId="1"/>
  </si>
  <si>
    <t>波田4区</t>
    <rPh sb="0" eb="2">
      <t>ハタ</t>
    </rPh>
    <rPh sb="3" eb="4">
      <t>ク</t>
    </rPh>
    <phoneticPr fontId="1"/>
  </si>
  <si>
    <t>波田5区</t>
    <rPh sb="0" eb="2">
      <t>ハタ</t>
    </rPh>
    <rPh sb="3" eb="4">
      <t>ク</t>
    </rPh>
    <phoneticPr fontId="1"/>
  </si>
  <si>
    <t>波田6区</t>
    <rPh sb="0" eb="2">
      <t>ハタ</t>
    </rPh>
    <rPh sb="3" eb="4">
      <t>ク</t>
    </rPh>
    <phoneticPr fontId="1"/>
  </si>
  <si>
    <t>波田7区</t>
    <rPh sb="0" eb="2">
      <t>ハタ</t>
    </rPh>
    <rPh sb="3" eb="4">
      <t>ク</t>
    </rPh>
    <phoneticPr fontId="1"/>
  </si>
  <si>
    <t>波田8区</t>
    <rPh sb="0" eb="2">
      <t>ハタ</t>
    </rPh>
    <rPh sb="3" eb="4">
      <t>ク</t>
    </rPh>
    <phoneticPr fontId="1"/>
  </si>
  <si>
    <t>波田9区</t>
    <rPh sb="0" eb="2">
      <t>ハタ</t>
    </rPh>
    <rPh sb="3" eb="4">
      <t>ク</t>
    </rPh>
    <phoneticPr fontId="1"/>
  </si>
  <si>
    <t>波田10区</t>
    <rPh sb="0" eb="2">
      <t>ハタ</t>
    </rPh>
    <rPh sb="4" eb="5">
      <t>ク</t>
    </rPh>
    <phoneticPr fontId="1"/>
  </si>
  <si>
    <t>波田11区</t>
    <rPh sb="0" eb="2">
      <t>ハタ</t>
    </rPh>
    <rPh sb="4" eb="5">
      <t>ク</t>
    </rPh>
    <phoneticPr fontId="1"/>
  </si>
  <si>
    <t>波田12区</t>
    <rPh sb="0" eb="2">
      <t>ハタ</t>
    </rPh>
    <rPh sb="4" eb="5">
      <t>ク</t>
    </rPh>
    <phoneticPr fontId="1"/>
  </si>
  <si>
    <t>波田13区</t>
    <rPh sb="0" eb="2">
      <t>ハタ</t>
    </rPh>
    <rPh sb="4" eb="5">
      <t>ク</t>
    </rPh>
    <phoneticPr fontId="1"/>
  </si>
  <si>
    <t>波田14区</t>
    <rPh sb="0" eb="2">
      <t>ハタ</t>
    </rPh>
    <rPh sb="4" eb="5">
      <t>ク</t>
    </rPh>
    <phoneticPr fontId="1"/>
  </si>
  <si>
    <t>波田15区</t>
    <rPh sb="0" eb="2">
      <t>ハタ</t>
    </rPh>
    <rPh sb="4" eb="5">
      <t>ク</t>
    </rPh>
    <phoneticPr fontId="1"/>
  </si>
  <si>
    <t>波田16区</t>
    <rPh sb="0" eb="2">
      <t>ハタ</t>
    </rPh>
    <rPh sb="4" eb="5">
      <t>ク</t>
    </rPh>
    <phoneticPr fontId="1"/>
  </si>
  <si>
    <t>波田17区</t>
    <rPh sb="0" eb="2">
      <t>ハタ</t>
    </rPh>
    <rPh sb="4" eb="5">
      <t>ク</t>
    </rPh>
    <phoneticPr fontId="1"/>
  </si>
  <si>
    <t>波田18区</t>
    <rPh sb="0" eb="2">
      <t>ハタ</t>
    </rPh>
    <rPh sb="4" eb="5">
      <t>ク</t>
    </rPh>
    <phoneticPr fontId="1"/>
  </si>
  <si>
    <t>中町1丁目</t>
    <phoneticPr fontId="1"/>
  </si>
  <si>
    <t>中町2丁目</t>
    <phoneticPr fontId="1"/>
  </si>
  <si>
    <t>中町3丁目</t>
    <phoneticPr fontId="1"/>
  </si>
  <si>
    <t>出居番町</t>
    <phoneticPr fontId="1"/>
  </si>
  <si>
    <t>0204  年齢別人口</t>
    <rPh sb="6" eb="8">
      <t>ネンレイ</t>
    </rPh>
    <rPh sb="8" eb="9">
      <t>チョウカイベツ</t>
    </rPh>
    <rPh sb="9" eb="11">
      <t>ジンコウ</t>
    </rPh>
    <phoneticPr fontId="1"/>
  </si>
  <si>
    <t>平成27年10月1日現在 (単位  人)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8" eb="19">
      <t>ヒト</t>
    </rPh>
    <phoneticPr fontId="1"/>
  </si>
  <si>
    <t>総数</t>
    <rPh sb="0" eb="1">
      <t>フサ</t>
    </rPh>
    <rPh sb="1" eb="2">
      <t>カズ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</si>
  <si>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</si>
  <si>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</si>
  <si>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年齢</t>
    <phoneticPr fontId="1"/>
  </si>
  <si>
    <t>総計</t>
    <phoneticPr fontId="1"/>
  </si>
  <si>
    <t>年齢</t>
    <phoneticPr fontId="1"/>
  </si>
  <si>
    <t>0205  松本地域広域市町村圏の人口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7" eb="19">
      <t>ジンコウ</t>
    </rPh>
    <phoneticPr fontId="1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</si>
  <si>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1"/>
  </si>
  <si>
    <t>市町村名</t>
    <rPh sb="3" eb="4">
      <t>メイ</t>
    </rPh>
    <phoneticPr fontId="1"/>
  </si>
  <si>
    <t>昭和50年</t>
    <rPh sb="4" eb="5">
      <t>ネン</t>
    </rPh>
    <phoneticPr fontId="1"/>
  </si>
  <si>
    <t>平成27年</t>
    <rPh sb="4" eb="5">
      <t>ネン</t>
    </rPh>
    <phoneticPr fontId="1"/>
  </si>
  <si>
    <t>昭和50年対比</t>
    <rPh sb="0" eb="2">
      <t>ショウワ</t>
    </rPh>
    <rPh sb="4" eb="5">
      <t>ネン</t>
    </rPh>
    <rPh sb="5" eb="7">
      <t>タイヒ</t>
    </rPh>
    <phoneticPr fontId="1"/>
  </si>
  <si>
    <t>人</t>
    <rPh sb="0" eb="1">
      <t>ヒト</t>
    </rPh>
    <phoneticPr fontId="2"/>
  </si>
  <si>
    <t>%</t>
    <phoneticPr fontId="1"/>
  </si>
  <si>
    <t>広域市町村圏総数</t>
  </si>
  <si>
    <t>松本市</t>
  </si>
  <si>
    <t>旧松本市</t>
    <rPh sb="0" eb="1">
      <t>キュウ</t>
    </rPh>
    <phoneticPr fontId="1"/>
  </si>
  <si>
    <t>-</t>
    <phoneticPr fontId="1"/>
  </si>
  <si>
    <t>旧四賀村</t>
    <phoneticPr fontId="1"/>
  </si>
  <si>
    <t>旧奈川村</t>
    <phoneticPr fontId="1"/>
  </si>
  <si>
    <t>旧安曇村</t>
    <phoneticPr fontId="1"/>
  </si>
  <si>
    <t>旧梓川村</t>
    <phoneticPr fontId="1"/>
  </si>
  <si>
    <t>旧波田町</t>
    <rPh sb="0" eb="1">
      <t>キュウ</t>
    </rPh>
    <rPh sb="1" eb="4">
      <t>ハタマチ</t>
    </rPh>
    <phoneticPr fontId="1"/>
  </si>
  <si>
    <t>塩尻市</t>
    <phoneticPr fontId="1"/>
  </si>
  <si>
    <t>旧塩尻市</t>
    <phoneticPr fontId="1"/>
  </si>
  <si>
    <t>旧楢川村</t>
    <rPh sb="1" eb="3">
      <t>ナラカワ</t>
    </rPh>
    <rPh sb="3" eb="4">
      <t>ムラ</t>
    </rPh>
    <phoneticPr fontId="1"/>
  </si>
  <si>
    <t>安曇野市</t>
    <rPh sb="0" eb="3">
      <t>アズミノ</t>
    </rPh>
    <rPh sb="3" eb="4">
      <t>シ</t>
    </rPh>
    <phoneticPr fontId="1"/>
  </si>
  <si>
    <t>旧豊科町</t>
    <phoneticPr fontId="1"/>
  </si>
  <si>
    <t>旧穂高町</t>
    <phoneticPr fontId="1"/>
  </si>
  <si>
    <t>旧三郷村</t>
    <phoneticPr fontId="1"/>
  </si>
  <si>
    <t>旧堀金村</t>
    <phoneticPr fontId="1"/>
  </si>
  <si>
    <t>旧明科町</t>
    <phoneticPr fontId="1"/>
  </si>
  <si>
    <t>麻績村</t>
  </si>
  <si>
    <t>生坂村</t>
  </si>
  <si>
    <t>山形村</t>
  </si>
  <si>
    <t>朝日村</t>
  </si>
  <si>
    <t>筑北村</t>
    <rPh sb="0" eb="1">
      <t>チク</t>
    </rPh>
    <rPh sb="1" eb="2">
      <t>ホク</t>
    </rPh>
    <rPh sb="2" eb="3">
      <t>ムラ</t>
    </rPh>
    <phoneticPr fontId="1"/>
  </si>
  <si>
    <t>旧本城村</t>
    <rPh sb="0" eb="1">
      <t>キュウ</t>
    </rPh>
    <phoneticPr fontId="1"/>
  </si>
  <si>
    <t>-</t>
  </si>
  <si>
    <t>旧坂北村</t>
    <rPh sb="0" eb="1">
      <t>キュウ</t>
    </rPh>
    <phoneticPr fontId="1"/>
  </si>
  <si>
    <t>旧坂井村</t>
    <rPh sb="0" eb="1">
      <t>キュウ</t>
    </rPh>
    <phoneticPr fontId="1"/>
  </si>
  <si>
    <t>面積</t>
    <phoneticPr fontId="1"/>
  </si>
  <si>
    <t>人口</t>
    <phoneticPr fontId="1"/>
  </si>
  <si>
    <t>0206　戸籍人口及び住民基本台帳人口</t>
    <rPh sb="5" eb="7">
      <t>コセキ</t>
    </rPh>
    <rPh sb="7" eb="9">
      <t>ジンコウ</t>
    </rPh>
    <rPh sb="9" eb="10">
      <t>オヨ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</si>
  <si>
    <t>各年4月1日現在</t>
    <rPh sb="0" eb="1">
      <t>カクネン</t>
    </rPh>
    <rPh sb="1" eb="2">
      <t>ネン</t>
    </rPh>
    <rPh sb="3" eb="4">
      <t>４ガツ</t>
    </rPh>
    <rPh sb="5" eb="6">
      <t>１ニチ</t>
    </rPh>
    <rPh sb="6" eb="8">
      <t>ゲンザイ</t>
    </rPh>
    <phoneticPr fontId="2"/>
  </si>
  <si>
    <t>籍数</t>
    <rPh sb="0" eb="1">
      <t>セキ</t>
    </rPh>
    <rPh sb="1" eb="2">
      <t>スウ</t>
    </rPh>
    <phoneticPr fontId="2"/>
  </si>
  <si>
    <t>本籍人口</t>
    <rPh sb="0" eb="2">
      <t>ホンセキ</t>
    </rPh>
    <rPh sb="2" eb="4">
      <t>ジンコウ</t>
    </rPh>
    <phoneticPr fontId="2"/>
  </si>
  <si>
    <t>基本台帳人口</t>
    <rPh sb="0" eb="4">
      <t>キホンダイチョウ</t>
    </rPh>
    <rPh sb="4" eb="6">
      <t>ジンコウ</t>
    </rPh>
    <phoneticPr fontId="2"/>
  </si>
  <si>
    <t>戸</t>
    <rPh sb="0" eb="1">
      <t>ト</t>
    </rPh>
    <phoneticPr fontId="2"/>
  </si>
  <si>
    <t>世帯</t>
    <rPh sb="0" eb="2">
      <t>セタイ</t>
    </rPh>
    <phoneticPr fontId="2"/>
  </si>
  <si>
    <t>年次</t>
    <phoneticPr fontId="2"/>
  </si>
  <si>
    <t>戸籍</t>
    <phoneticPr fontId="2"/>
  </si>
  <si>
    <t>住民基本台帳</t>
    <phoneticPr fontId="2"/>
  </si>
  <si>
    <t>世帯数</t>
    <phoneticPr fontId="2"/>
  </si>
  <si>
    <t>年次</t>
    <phoneticPr fontId="2"/>
  </si>
  <si>
    <t>0207　外国人住民数</t>
    <rPh sb="5" eb="8">
      <t>ガイコクジン</t>
    </rPh>
    <rPh sb="8" eb="10">
      <t>ジュウミン</t>
    </rPh>
    <rPh sb="10" eb="11">
      <t>スウ</t>
    </rPh>
    <phoneticPr fontId="2"/>
  </si>
  <si>
    <t>各年4月1日現在</t>
    <rPh sb="0" eb="1">
      <t>カック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</si>
  <si>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総数</t>
    <phoneticPr fontId="2"/>
  </si>
  <si>
    <t>韓国及び朝鮮</t>
    <rPh sb="0" eb="2">
      <t>カンコク</t>
    </rPh>
    <rPh sb="2" eb="3">
      <t>オヨ</t>
    </rPh>
    <rPh sb="4" eb="6">
      <t>チョウセン</t>
    </rPh>
    <phoneticPr fontId="2"/>
  </si>
  <si>
    <t>ブラジル</t>
  </si>
  <si>
    <t>中国</t>
    <phoneticPr fontId="2"/>
  </si>
  <si>
    <t>その他</t>
    <phoneticPr fontId="2"/>
  </si>
  <si>
    <t>人</t>
    <rPh sb="0" eb="1">
      <t>ニン</t>
    </rPh>
    <phoneticPr fontId="2"/>
  </si>
  <si>
    <t>0208  人口動態</t>
    <rPh sb="6" eb="8">
      <t>ジンコウ</t>
    </rPh>
    <rPh sb="8" eb="10">
      <t>ドウタイ</t>
    </rPh>
    <phoneticPr fontId="1"/>
  </si>
  <si>
    <t>年間増加数    
(a)+(b)+(c)</t>
    <rPh sb="0" eb="2">
      <t>ネンカン</t>
    </rPh>
    <rPh sb="2" eb="4">
      <t>ゾウカ</t>
    </rPh>
    <rPh sb="4" eb="5">
      <t>スウ</t>
    </rPh>
    <phoneticPr fontId="1"/>
  </si>
  <si>
    <t>自      然      動      態</t>
    <rPh sb="0" eb="8">
      <t>シゼン</t>
    </rPh>
    <rPh sb="14" eb="22">
      <t>ドウタイ</t>
    </rPh>
    <phoneticPr fontId="1"/>
  </si>
  <si>
    <t>そ の 他     
(c)</t>
    <rPh sb="0" eb="5">
      <t>ソノタ</t>
    </rPh>
    <phoneticPr fontId="1"/>
  </si>
  <si>
    <t>年     間        
増 加 率</t>
    <rPh sb="0" eb="7">
      <t>ネンカン</t>
    </rPh>
    <rPh sb="17" eb="22">
      <t>ゾウカリツ</t>
    </rPh>
    <phoneticPr fontId="1"/>
  </si>
  <si>
    <t>自     然        
増 加 率</t>
    <rPh sb="0" eb="7">
      <t>シゼン</t>
    </rPh>
    <rPh sb="17" eb="22">
      <t>ゾウカリツ</t>
    </rPh>
    <phoneticPr fontId="1"/>
  </si>
  <si>
    <t>社     会        
増 加 率</t>
    <rPh sb="0" eb="7">
      <t>シャカイ</t>
    </rPh>
    <rPh sb="17" eb="22">
      <t>ゾウカリツ</t>
    </rPh>
    <phoneticPr fontId="1"/>
  </si>
  <si>
    <t>出     生</t>
    <rPh sb="0" eb="7">
      <t>シュッセイ</t>
    </rPh>
    <phoneticPr fontId="1"/>
  </si>
  <si>
    <t>死     亡</t>
    <rPh sb="0" eb="7">
      <t>シボウ</t>
    </rPh>
    <phoneticPr fontId="1"/>
  </si>
  <si>
    <t>増     減       (a)</t>
    <rPh sb="0" eb="7">
      <t>ゾウゲン</t>
    </rPh>
    <phoneticPr fontId="1"/>
  </si>
  <si>
    <t>県     内</t>
    <rPh sb="0" eb="7">
      <t>ケンナイ</t>
    </rPh>
    <phoneticPr fontId="1"/>
  </si>
  <si>
    <t>県     外</t>
    <rPh sb="0" eb="7">
      <t>ケンガイ</t>
    </rPh>
    <phoneticPr fontId="1"/>
  </si>
  <si>
    <t>‰</t>
  </si>
  <si>
    <t xml:space="preserve">27年 </t>
    <rPh sb="2" eb="3">
      <t>ネン</t>
    </rPh>
    <phoneticPr fontId="1"/>
  </si>
  <si>
    <t xml:space="preserve"> 1月</t>
    <rPh sb="2" eb="3">
      <t>ガツ</t>
    </rPh>
    <phoneticPr fontId="1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</si>
  <si>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</si>
  <si>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</si>
  <si>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</si>
  <si>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</si>
  <si>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</si>
  <si>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</si>
  <si>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</si>
  <si>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</si>
  <si>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>0209  都道府県・月別転入転出者数</t>
    <rPh sb="6" eb="10">
      <t>トドウフケン</t>
    </rPh>
    <rPh sb="11" eb="13">
      <t>ツキベツ</t>
    </rPh>
    <rPh sb="13" eb="15">
      <t>テンニュウ</t>
    </rPh>
    <rPh sb="15" eb="17">
      <t>テンシュツ</t>
    </rPh>
    <rPh sb="17" eb="18">
      <t>シャ</t>
    </rPh>
    <rPh sb="18" eb="19">
      <t>スウ</t>
    </rPh>
    <phoneticPr fontId="1"/>
  </si>
  <si>
    <t>(単位   人)</t>
    <rPh sb="1" eb="3">
      <t>タンイ</t>
    </rPh>
    <rPh sb="6" eb="7">
      <t>ヒト</t>
    </rPh>
    <phoneticPr fontId="1"/>
  </si>
  <si>
    <t>都道府県名</t>
    <rPh sb="0" eb="4">
      <t>トドウフケン</t>
    </rPh>
    <rPh sb="4" eb="5">
      <t>メイ</t>
    </rPh>
    <phoneticPr fontId="1"/>
  </si>
  <si>
    <t>総数</t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</si>
  <si>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</si>
  <si>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</si>
  <si>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</si>
  <si>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</si>
  <si>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</si>
  <si>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</si>
  <si>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</si>
  <si>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</si>
  <si>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</si>
  <si>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</si>
  <si>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</si>
  <si>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</si>
  <si>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移動構成比</t>
    <rPh sb="0" eb="2">
      <t>イドウ</t>
    </rPh>
    <rPh sb="2" eb="5">
      <t>コウセイヒ</t>
    </rPh>
    <phoneticPr fontId="1"/>
  </si>
  <si>
    <t>％</t>
  </si>
  <si>
    <t>北海道</t>
    <rPh sb="0" eb="3">
      <t>ホッカイドウ</t>
    </rPh>
    <phoneticPr fontId="1"/>
  </si>
  <si>
    <t>東北</t>
  </si>
  <si>
    <t>青森</t>
  </si>
  <si>
    <t>岩手</t>
  </si>
  <si>
    <t>宮城</t>
  </si>
  <si>
    <t>秋田</t>
  </si>
  <si>
    <t>山形</t>
  </si>
  <si>
    <t>福島</t>
  </si>
  <si>
    <t>関東</t>
  </si>
  <si>
    <t>茨城</t>
  </si>
  <si>
    <t>栃木</t>
  </si>
  <si>
    <t>群馬</t>
  </si>
  <si>
    <t>埼玉</t>
  </si>
  <si>
    <t>千葉</t>
  </si>
  <si>
    <t>東京</t>
  </si>
  <si>
    <t>神奈川</t>
  </si>
  <si>
    <t>北陸</t>
  </si>
  <si>
    <t>新潟</t>
  </si>
  <si>
    <t>富山</t>
  </si>
  <si>
    <t>石川</t>
  </si>
  <si>
    <t>福井</t>
  </si>
  <si>
    <t>中部</t>
  </si>
  <si>
    <t>山梨</t>
  </si>
  <si>
    <t>長野</t>
  </si>
  <si>
    <t>岐阜</t>
  </si>
  <si>
    <t>東海</t>
  </si>
  <si>
    <t>静岡</t>
  </si>
  <si>
    <t>愛知</t>
  </si>
  <si>
    <t>近畿</t>
  </si>
  <si>
    <t>三重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</si>
  <si>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</si>
  <si>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</si>
  <si>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</si>
  <si>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</si>
  <si>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</si>
  <si>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</si>
  <si>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</si>
  <si>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</si>
  <si>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</si>
  <si>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</si>
  <si>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</si>
  <si>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</si>
  <si>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</si>
  <si>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</si>
  <si>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</si>
  <si>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</si>
  <si>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</si>
  <si>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</si>
  <si>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</si>
  <si>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</si>
  <si>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</si>
  <si>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</si>
  <si>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</si>
  <si>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</si>
  <si>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</si>
  <si>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  <rPh sb="0" eb="2">
      <t>オキナワ</t>
    </rPh>
    <phoneticPr fontId="1"/>
  </si>
  <si>
    <t>外国</t>
    <rPh sb="0" eb="2">
      <t>ガイコク</t>
    </rPh>
    <phoneticPr fontId="1"/>
  </si>
  <si>
    <t>不詳</t>
    <rPh sb="0" eb="2">
      <t>フショウ</t>
    </rPh>
    <phoneticPr fontId="1"/>
  </si>
  <si>
    <t>0210  年齢別人口・世帯数の推移</t>
    <rPh sb="6" eb="8">
      <t>ネンレイ</t>
    </rPh>
    <rPh sb="8" eb="9">
      <t>ベツ</t>
    </rPh>
    <rPh sb="9" eb="11">
      <t>ジンコウ</t>
    </rPh>
    <rPh sb="12" eb="15">
      <t>セタイスウ</t>
    </rPh>
    <rPh sb="16" eb="18">
      <t>スイイ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</si>
  <si>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</si>
  <si>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区分</t>
    <phoneticPr fontId="1"/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</si>
  <si>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</si>
  <si>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</si>
  <si>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</si>
  <si>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</si>
  <si>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</si>
  <si>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</si>
  <si>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世帯数</t>
    <phoneticPr fontId="1"/>
  </si>
  <si>
    <t>総人口</t>
    <phoneticPr fontId="1"/>
  </si>
  <si>
    <t>0～4歳</t>
    <rPh sb="3" eb="4">
      <t>サイ</t>
    </rPh>
    <phoneticPr fontId="1"/>
  </si>
  <si>
    <t>5～9歳</t>
    <phoneticPr fontId="1"/>
  </si>
  <si>
    <t>10～14歳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</si>
  <si>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</si>
  <si>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</si>
  <si>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</si>
  <si>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</si>
  <si>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</si>
  <si>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</si>
  <si>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</si>
  <si>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</si>
  <si>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</si>
  <si>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</si>
  <si>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</si>
  <si>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</si>
  <si>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</si>
  <si>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</si>
  <si>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85～89歳</t>
    <phoneticPr fontId="1"/>
  </si>
  <si>
    <t>90～94歳</t>
    <phoneticPr fontId="1"/>
  </si>
  <si>
    <t>95～99歳</t>
    <phoneticPr fontId="1"/>
  </si>
  <si>
    <t>100歳以上</t>
    <phoneticPr fontId="1"/>
  </si>
  <si>
    <t>不詳</t>
    <phoneticPr fontId="1"/>
  </si>
  <si>
    <t xml:space="preserve">  (  再   掲  )</t>
    <phoneticPr fontId="1"/>
  </si>
  <si>
    <t xml:space="preserve">年少人口　 　  ( 0 ～14歳) </t>
    <phoneticPr fontId="1"/>
  </si>
  <si>
    <t xml:space="preserve">生産年齢人口 (15～64歳) </t>
  </si>
  <si>
    <t xml:space="preserve">老年人口　 　  (65歳以上) </t>
    <phoneticPr fontId="1"/>
  </si>
  <si>
    <t>年齢別割合　  (％) 　　　</t>
    <phoneticPr fontId="1"/>
  </si>
  <si>
    <t xml:space="preserve">年少人口　　   ( 0 ～14歳) </t>
    <phoneticPr fontId="1"/>
  </si>
  <si>
    <t>老年人口　　   (65歳以上）</t>
    <phoneticPr fontId="1"/>
  </si>
  <si>
    <t>年少人口指数</t>
    <phoneticPr fontId="1"/>
  </si>
  <si>
    <t>老年人口指数</t>
    <phoneticPr fontId="1"/>
  </si>
  <si>
    <t>従属人口指数</t>
    <phoneticPr fontId="1"/>
  </si>
  <si>
    <t>老年化指数</t>
    <phoneticPr fontId="1"/>
  </si>
  <si>
    <t>年少人口</t>
    <phoneticPr fontId="1"/>
  </si>
  <si>
    <t>×100</t>
    <phoneticPr fontId="1"/>
  </si>
  <si>
    <t>生産年齢人口</t>
    <phoneticPr fontId="1"/>
  </si>
  <si>
    <t>老年人口</t>
    <phoneticPr fontId="1"/>
  </si>
  <si>
    <t>年少人口＋老年人口</t>
    <phoneticPr fontId="1"/>
  </si>
  <si>
    <t>0211  県内市郡別人口・人口増減・面積及び人口密度</t>
    <rPh sb="6" eb="7">
      <t>ケン</t>
    </rPh>
    <rPh sb="7" eb="8">
      <t>ナイ</t>
    </rPh>
    <rPh sb="8" eb="9">
      <t>シ</t>
    </rPh>
    <rPh sb="9" eb="10">
      <t>グン</t>
    </rPh>
    <rPh sb="10" eb="11">
      <t>ベツ</t>
    </rPh>
    <rPh sb="11" eb="13">
      <t>ジンコウ</t>
    </rPh>
    <rPh sb="14" eb="16">
      <t>ジンコウ</t>
    </rPh>
    <rPh sb="16" eb="18">
      <t>ゾウゲン</t>
    </rPh>
    <rPh sb="19" eb="21">
      <t>メンセキ</t>
    </rPh>
    <rPh sb="21" eb="22">
      <t>オヨ</t>
    </rPh>
    <rPh sb="23" eb="25">
      <t>ジンコウ</t>
    </rPh>
    <rPh sb="25" eb="27">
      <t>ミツド</t>
    </rPh>
    <phoneticPr fontId="1"/>
  </si>
  <si>
    <t>平成22年10月1日現在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</si>
  <si>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区分</t>
    <phoneticPr fontId="1"/>
  </si>
  <si>
    <t>人口</t>
    <phoneticPr fontId="1"/>
  </si>
  <si>
    <t>人口増減</t>
    <phoneticPr fontId="1"/>
  </si>
  <si>
    <t>面積</t>
    <phoneticPr fontId="1"/>
  </si>
  <si>
    <t>平成22年</t>
    <rPh sb="4" eb="5">
      <t>ネン</t>
    </rPh>
    <phoneticPr fontId="1"/>
  </si>
  <si>
    <t>平成17年</t>
    <rPh sb="4" eb="5">
      <t>ネン</t>
    </rPh>
    <phoneticPr fontId="1"/>
  </si>
  <si>
    <t>実数</t>
    <phoneticPr fontId="1"/>
  </si>
  <si>
    <t>率</t>
    <rPh sb="0" eb="1">
      <t>リツ</t>
    </rPh>
    <phoneticPr fontId="1"/>
  </si>
  <si>
    <t>長野県</t>
  </si>
  <si>
    <t>市計</t>
  </si>
  <si>
    <t>郡計</t>
  </si>
  <si>
    <t>長野市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</si>
  <si>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</si>
  <si>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</si>
  <si>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</si>
  <si>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</si>
  <si>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</si>
  <si>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</si>
  <si>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</si>
  <si>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  <rPh sb="0" eb="1">
      <t>コマ</t>
    </rPh>
    <phoneticPr fontId="1"/>
  </si>
  <si>
    <t>中野市</t>
  </si>
  <si>
    <t>大町市</t>
  </si>
  <si>
    <t>飯山市</t>
  </si>
  <si>
    <t>茅野市</t>
  </si>
  <si>
    <t>塩尻市</t>
  </si>
  <si>
    <t>佐久市</t>
  </si>
  <si>
    <t>千曲市</t>
    <rPh sb="0" eb="2">
      <t>チクマ</t>
    </rPh>
    <rPh sb="2" eb="3">
      <t>シ</t>
    </rPh>
    <phoneticPr fontId="1"/>
  </si>
  <si>
    <t>東御市</t>
    <rPh sb="0" eb="2">
      <t>トオミ</t>
    </rPh>
    <rPh sb="2" eb="3">
      <t>シ</t>
    </rPh>
    <phoneticPr fontId="1"/>
  </si>
  <si>
    <t>南佐久郡</t>
  </si>
  <si>
    <t>北佐久郡</t>
  </si>
  <si>
    <t>小県郡</t>
    <phoneticPr fontId="1"/>
  </si>
  <si>
    <t>諏訪郡</t>
    <phoneticPr fontId="1"/>
  </si>
  <si>
    <t>上伊那郡</t>
  </si>
  <si>
    <t>下伊那郡</t>
  </si>
  <si>
    <t>木曽郡</t>
    <phoneticPr fontId="1"/>
  </si>
  <si>
    <t>東筑摩郡</t>
  </si>
  <si>
    <t>北安曇郡</t>
  </si>
  <si>
    <t>埴科郡</t>
    <phoneticPr fontId="1"/>
  </si>
  <si>
    <t>上高井郡</t>
    <phoneticPr fontId="1"/>
  </si>
  <si>
    <t>下高井郡</t>
  </si>
  <si>
    <t>上水内郡</t>
  </si>
  <si>
    <t>下水内郡</t>
  </si>
  <si>
    <t>※</t>
    <phoneticPr fontId="1"/>
  </si>
  <si>
    <t>0212  人口集中地区</t>
    <rPh sb="6" eb="8">
      <t>ジンコウ</t>
    </rPh>
    <rPh sb="8" eb="10">
      <t>シュウチュウ</t>
    </rPh>
    <rPh sb="10" eb="12">
      <t>チク</t>
    </rPh>
    <phoneticPr fontId="1"/>
  </si>
  <si>
    <t>各年10月1日現在</t>
    <rPh sb="0" eb="2">
      <t>カクトシ</t>
    </rPh>
    <rPh sb="2" eb="5">
      <t>１０ガツ</t>
    </rPh>
    <rPh sb="6" eb="7">
      <t>ニチ</t>
    </rPh>
    <rPh sb="7" eb="9">
      <t>ゲンザイ</t>
    </rPh>
    <phoneticPr fontId="1"/>
  </si>
  <si>
    <t>年次</t>
    <phoneticPr fontId="1"/>
  </si>
  <si>
    <t>人口</t>
    <phoneticPr fontId="1"/>
  </si>
  <si>
    <t>一般世帯数</t>
    <rPh sb="4" eb="5">
      <t>スウ</t>
    </rPh>
    <phoneticPr fontId="1"/>
  </si>
  <si>
    <t>面積</t>
    <phoneticPr fontId="1"/>
  </si>
  <si>
    <t>人口密度</t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</si>
  <si>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</si>
  <si>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市全域</t>
    <rPh sb="0" eb="1">
      <t>シ</t>
    </rPh>
    <phoneticPr fontId="1"/>
  </si>
  <si>
    <t>%</t>
    <phoneticPr fontId="1"/>
  </si>
  <si>
    <t>人／k㎡</t>
    <rPh sb="0" eb="1">
      <t>ヒト</t>
    </rPh>
    <phoneticPr fontId="1"/>
  </si>
  <si>
    <t>人口集中地区</t>
  </si>
  <si>
    <t>市全域</t>
  </si>
  <si>
    <t>0213  世帯人員別一般世帯数及び一般世帯人員</t>
    <rPh sb="6" eb="8">
      <t>セタイ</t>
    </rPh>
    <rPh sb="8" eb="11">
      <t>ジンインベツ</t>
    </rPh>
    <rPh sb="11" eb="16">
      <t>イッパンセタイスウ</t>
    </rPh>
    <rPh sb="16" eb="17">
      <t>オヨ</t>
    </rPh>
    <rPh sb="18" eb="22">
      <t>イッパンセタイ</t>
    </rPh>
    <rPh sb="22" eb="24">
      <t>ジンイン</t>
    </rPh>
    <phoneticPr fontId="1"/>
  </si>
  <si>
    <t>平成22年10月1日現在</t>
    <rPh sb="0" eb="2">
      <t>ヘイセイ</t>
    </rPh>
    <rPh sb="4" eb="5">
      <t>カクトシ</t>
    </rPh>
    <rPh sb="5" eb="8">
      <t>１０ガツ</t>
    </rPh>
    <rPh sb="9" eb="10">
      <t>ニチ</t>
    </rPh>
    <rPh sb="10" eb="12">
      <t>ゲンザイ</t>
    </rPh>
    <phoneticPr fontId="1"/>
  </si>
  <si>
    <t>一般世帯数</t>
    <phoneticPr fontId="1"/>
  </si>
  <si>
    <t>一般
世帯人員</t>
    <rPh sb="0" eb="1">
      <t>イチ</t>
    </rPh>
    <rPh sb="1" eb="2">
      <t>パン</t>
    </rPh>
    <phoneticPr fontId="1"/>
  </si>
  <si>
    <t>1世帯当たり人員</t>
    <phoneticPr fontId="1"/>
  </si>
  <si>
    <t>（再掲）
間借り、下宿
などの単身者</t>
    <rPh sb="5" eb="7">
      <t>マガ</t>
    </rPh>
    <rPh sb="9" eb="11">
      <t>ゲシュク</t>
    </rPh>
    <rPh sb="15" eb="18">
      <t>タンシンシャ</t>
    </rPh>
    <phoneticPr fontId="1"/>
  </si>
  <si>
    <t>（再掲）
会社などの独
身寮の単身者</t>
    <rPh sb="5" eb="7">
      <t>カイシャ</t>
    </rPh>
    <rPh sb="10" eb="11">
      <t>ドク</t>
    </rPh>
    <rPh sb="12" eb="13">
      <t>ミ</t>
    </rPh>
    <rPh sb="13" eb="14">
      <t>リョウ</t>
    </rPh>
    <rPh sb="15" eb="18">
      <t>タンシンシャ</t>
    </rPh>
    <phoneticPr fontId="1"/>
  </si>
  <si>
    <t>1人</t>
    <rPh sb="1" eb="2">
      <t>リ</t>
    </rPh>
    <phoneticPr fontId="1"/>
  </si>
  <si>
    <t>2人</t>
    <phoneticPr fontId="1"/>
  </si>
  <si>
    <t>3人</t>
    <phoneticPr fontId="1"/>
  </si>
  <si>
    <t>4人</t>
    <phoneticPr fontId="1"/>
  </si>
  <si>
    <t>5人</t>
    <phoneticPr fontId="1"/>
  </si>
  <si>
    <t>6人</t>
    <phoneticPr fontId="1"/>
  </si>
  <si>
    <t>7人以上</t>
    <rPh sb="2" eb="4">
      <t>イジョウ</t>
    </rPh>
    <phoneticPr fontId="1"/>
  </si>
  <si>
    <t>人口集中地区</t>
    <rPh sb="2" eb="4">
      <t>シュウチュウ</t>
    </rPh>
    <rPh sb="4" eb="6">
      <t>チク</t>
    </rPh>
    <phoneticPr fontId="1"/>
  </si>
  <si>
    <t>0214  世帯の家族類型別一般世帯数・一般世帯人員</t>
    <rPh sb="6" eb="8">
      <t>セタイ</t>
    </rPh>
    <rPh sb="9" eb="12">
      <t>カゾクルイ</t>
    </rPh>
    <rPh sb="12" eb="14">
      <t>カタベツ</t>
    </rPh>
    <rPh sb="14" eb="16">
      <t>イッパン</t>
    </rPh>
    <rPh sb="16" eb="19">
      <t>セタイスウ</t>
    </rPh>
    <rPh sb="20" eb="26">
      <t>イッパンセタイジンイン</t>
    </rPh>
    <phoneticPr fontId="1"/>
  </si>
  <si>
    <t>平成22年10月1日現在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1"/>
  </si>
  <si>
    <t>親族のみの世帯</t>
    <rPh sb="0" eb="1">
      <t>オヤ</t>
    </rPh>
    <rPh sb="1" eb="2">
      <t>ゾク</t>
    </rPh>
    <rPh sb="5" eb="6">
      <t>ヨ</t>
    </rPh>
    <rPh sb="6" eb="7">
      <t>オビ</t>
    </rPh>
    <phoneticPr fontId="1"/>
  </si>
  <si>
    <t>非親族を含む世帯</t>
    <rPh sb="0" eb="1">
      <t>ヒ</t>
    </rPh>
    <rPh sb="1" eb="2">
      <t>オヤ</t>
    </rPh>
    <rPh sb="2" eb="3">
      <t>ヤカラ</t>
    </rPh>
    <rPh sb="4" eb="5">
      <t>フク</t>
    </rPh>
    <rPh sb="6" eb="7">
      <t>ヨ</t>
    </rPh>
    <rPh sb="7" eb="8">
      <t>オビ</t>
    </rPh>
    <phoneticPr fontId="1"/>
  </si>
  <si>
    <t>単独世帯</t>
    <rPh sb="0" eb="1">
      <t>タン</t>
    </rPh>
    <rPh sb="1" eb="2">
      <t>ドク</t>
    </rPh>
    <rPh sb="2" eb="3">
      <t>ヨ</t>
    </rPh>
    <rPh sb="3" eb="4">
      <t>オビ</t>
    </rPh>
    <phoneticPr fontId="1"/>
  </si>
  <si>
    <t>核家族世帯</t>
    <phoneticPr fontId="1"/>
  </si>
  <si>
    <t>核家族以外の世帯</t>
    <rPh sb="0" eb="1">
      <t>カク</t>
    </rPh>
    <rPh sb="1" eb="2">
      <t>ケ</t>
    </rPh>
    <rPh sb="2" eb="3">
      <t>ゾク</t>
    </rPh>
    <rPh sb="3" eb="4">
      <t>イ</t>
    </rPh>
    <rPh sb="4" eb="5">
      <t>ガイ</t>
    </rPh>
    <rPh sb="6" eb="7">
      <t>セ</t>
    </rPh>
    <rPh sb="7" eb="8">
      <t>オビ</t>
    </rPh>
    <phoneticPr fontId="1"/>
  </si>
  <si>
    <t>夫婦と他の親族（親，子供を含まない）から成る世帯</t>
    <rPh sb="0" eb="2">
      <t>フウフ</t>
    </rPh>
    <rPh sb="3" eb="4">
      <t>タ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</si>
  <si>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夫婦，子供と他の親族（親を含まない）から成る世帯</t>
    <rPh sb="0" eb="2">
      <t>フウフ</t>
    </rPh>
    <rPh sb="3" eb="5">
      <t>コドモ</t>
    </rPh>
    <rPh sb="6" eb="7">
      <t>タ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1"/>
  </si>
  <si>
    <t>夫婦，親と他の親族（子供を含まない）から成る世帯</t>
    <rPh sb="0" eb="2">
      <t>フウフ</t>
    </rPh>
    <rPh sb="3" eb="4">
      <t>オヤ</t>
    </rPh>
    <rPh sb="5" eb="6">
      <t>タ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</si>
  <si>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一般世帯数</t>
    <phoneticPr fontId="1"/>
  </si>
  <si>
    <t>一般世帯人員</t>
    <phoneticPr fontId="1"/>
  </si>
  <si>
    <t>親族人員</t>
    <phoneticPr fontId="1"/>
  </si>
  <si>
    <t>1世帯当たり親族人員</t>
  </si>
  <si>
    <t>（再　　掲）</t>
    <phoneticPr fontId="1"/>
  </si>
  <si>
    <t>6歳未満世帯員のいる一般世帯</t>
    <phoneticPr fontId="1"/>
  </si>
  <si>
    <t>世帯人員</t>
    <phoneticPr fontId="1"/>
  </si>
  <si>
    <t>6歳未満世帯員人員</t>
    <phoneticPr fontId="1"/>
  </si>
  <si>
    <t>18歳未満世帯員のいる一般世帯</t>
  </si>
  <si>
    <t>18歳未満世帯員人員</t>
  </si>
  <si>
    <t>65歳以上世帯員のいる一般世帯</t>
  </si>
  <si>
    <t>65歳以上世帯員人員</t>
  </si>
  <si>
    <t>75歳以上世帯員のいる一般世帯</t>
  </si>
  <si>
    <t>75歳以上世帯員人員</t>
  </si>
  <si>
    <t>85歳以上世帯員のいる一般世帯</t>
  </si>
  <si>
    <t>85歳以上世帯員人員</t>
  </si>
  <si>
    <t>総　数</t>
    <rPh sb="0" eb="1">
      <t>フサ</t>
    </rPh>
    <rPh sb="2" eb="3">
      <t>カズ</t>
    </rPh>
    <phoneticPr fontId="1"/>
  </si>
  <si>
    <t>※総　数</t>
    <rPh sb="1" eb="2">
      <t>フサ</t>
    </rPh>
    <rPh sb="3" eb="4">
      <t>カズ</t>
    </rPh>
    <phoneticPr fontId="1"/>
  </si>
  <si>
    <t>夫婦，子供と両親から成る世帯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1"/>
  </si>
  <si>
    <t>夫婦，子供，親と他の親族から成る世帯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1"/>
  </si>
  <si>
    <t xml:space="preserve">兄弟姉妹のみから成る世帯
</t>
    <rPh sb="0" eb="2">
      <t>キョウダイ</t>
    </rPh>
    <rPh sb="2" eb="4">
      <t>シマイ</t>
    </rPh>
    <phoneticPr fontId="1"/>
  </si>
  <si>
    <t xml:space="preserve">他に分類されない世帯
</t>
    <rPh sb="0" eb="1">
      <t>ホカ</t>
    </rPh>
    <rPh sb="2" eb="4">
      <t>ブンルイ</t>
    </rPh>
    <phoneticPr fontId="1"/>
  </si>
  <si>
    <t>夫婦と
ひとり親
から成る世帯</t>
    <rPh sb="0" eb="2">
      <t>フウフ</t>
    </rPh>
    <phoneticPr fontId="1"/>
  </si>
  <si>
    <t>夫婦と
両親から成る世帯</t>
    <rPh sb="0" eb="2">
      <t>フウフ</t>
    </rPh>
    <rPh sb="4" eb="6">
      <t>リョウシン</t>
    </rPh>
    <phoneticPr fontId="1"/>
  </si>
  <si>
    <t>夫婦，
子供と
ひとり
親から成る世帯</t>
    <rPh sb="0" eb="2">
      <t>フウフ</t>
    </rPh>
    <rPh sb="4" eb="6">
      <t>コドモ</t>
    </rPh>
    <rPh sb="12" eb="13">
      <t>オヤ</t>
    </rPh>
    <rPh sb="15" eb="16">
      <t>ナ</t>
    </rPh>
    <rPh sb="17" eb="19">
      <t>セタイ</t>
    </rPh>
    <phoneticPr fontId="1"/>
  </si>
  <si>
    <t>夫婦のみの世帯</t>
    <rPh sb="0" eb="2">
      <t>フウフ</t>
    </rPh>
    <rPh sb="5" eb="7">
      <t>セタイ</t>
    </rPh>
    <phoneticPr fontId="1"/>
  </si>
  <si>
    <t>夫婦と子供から成る世帯</t>
    <rPh sb="0" eb="2">
      <t>フウフ</t>
    </rPh>
    <rPh sb="3" eb="5">
      <t>コドモ</t>
    </rPh>
    <phoneticPr fontId="1"/>
  </si>
  <si>
    <t>男親と子供から成る世帯</t>
    <rPh sb="0" eb="2">
      <t>オトコオヤ</t>
    </rPh>
    <rPh sb="3" eb="5">
      <t>コドモ</t>
    </rPh>
    <phoneticPr fontId="1"/>
  </si>
  <si>
    <t>女親と子供から成る世帯</t>
    <rPh sb="0" eb="1">
      <t>オンナ</t>
    </rPh>
    <rPh sb="1" eb="2">
      <t>オヤ</t>
    </rPh>
    <rPh sb="3" eb="5">
      <t>コドモ</t>
    </rPh>
    <phoneticPr fontId="1"/>
  </si>
  <si>
    <t>0215  産業、従業上の地位別15歳以上就業者数</t>
    <rPh sb="6" eb="8">
      <t>サンギョウ</t>
    </rPh>
    <rPh sb="9" eb="12">
      <t>ジュウギョウジョウ</t>
    </rPh>
    <rPh sb="13" eb="16">
      <t>チイベツ</t>
    </rPh>
    <rPh sb="18" eb="19">
      <t>サイ</t>
    </rPh>
    <rPh sb="19" eb="21">
      <t>イジョウ</t>
    </rPh>
    <rPh sb="21" eb="24">
      <t>シュウギョウシャ</t>
    </rPh>
    <rPh sb="24" eb="25">
      <t>スウ</t>
    </rPh>
    <phoneticPr fontId="1"/>
  </si>
  <si>
    <t>平成22年10月1日現在(単位人)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5" eb="16">
      <t>ヒト</t>
    </rPh>
    <phoneticPr fontId="1"/>
  </si>
  <si>
    <t>総数</t>
    <phoneticPr fontId="1"/>
  </si>
  <si>
    <t>雇用者</t>
    <rPh sb="0" eb="3">
      <t>コヨウシャ</t>
    </rPh>
    <phoneticPr fontId="1"/>
  </si>
  <si>
    <t>役員</t>
    <phoneticPr fontId="1"/>
  </si>
  <si>
    <t>雇人の
ある
業主</t>
    <rPh sb="0" eb="2">
      <t>ヤトイニン</t>
    </rPh>
    <phoneticPr fontId="1"/>
  </si>
  <si>
    <t>雇人の
ない
業主</t>
    <rPh sb="0" eb="2">
      <t>ヤトイニン</t>
    </rPh>
    <phoneticPr fontId="1"/>
  </si>
  <si>
    <t>家族
従業者</t>
    <rPh sb="3" eb="5">
      <t>ジュウギョウ</t>
    </rPh>
    <rPh sb="5" eb="6">
      <t>シャ</t>
    </rPh>
    <phoneticPr fontId="1"/>
  </si>
  <si>
    <t>農業</t>
  </si>
  <si>
    <t>林業</t>
  </si>
  <si>
    <t>漁業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</si>
  <si>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</si>
  <si>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</si>
  <si>
    <t>製造業</t>
  </si>
  <si>
    <t>電気,ガス,熱供給,水道業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</si>
  <si>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</si>
  <si>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</si>
  <si>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</si>
  <si>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2" eb="3">
      <t>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</si>
  <si>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</si>
  <si>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</si>
  <si>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</si>
  <si>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</si>
  <si>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</si>
  <si>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</si>
  <si>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</si>
  <si>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サ－ビス業（他に分類されないもの）</t>
    <rPh sb="6" eb="7">
      <t>ホカ</t>
    </rPh>
    <rPh sb="8" eb="10">
      <t>ブンルイ</t>
    </rPh>
    <phoneticPr fontId="1"/>
  </si>
  <si>
    <t>公務（他に分類されるものを除く）</t>
    <rPh sb="0" eb="1">
      <t>オオヤケ</t>
    </rPh>
    <rPh sb="13" eb="14">
      <t>ノゾ</t>
    </rPh>
    <phoneticPr fontId="1"/>
  </si>
  <si>
    <t>分類不能の産業</t>
  </si>
  <si>
    <t xml:space="preserve"> (  再  　　掲  ）</t>
    <phoneticPr fontId="1"/>
  </si>
  <si>
    <t>第1次産業</t>
    <phoneticPr fontId="1"/>
  </si>
  <si>
    <t>第2次産業</t>
    <phoneticPr fontId="1"/>
  </si>
  <si>
    <t>第3次産業</t>
    <phoneticPr fontId="1"/>
  </si>
  <si>
    <t>総　　　数</t>
    <phoneticPr fontId="1"/>
  </si>
  <si>
    <t>0216  労働力状態、男女別15歳以上人口</t>
    <rPh sb="6" eb="9">
      <t>ロウドウリョク</t>
    </rPh>
    <rPh sb="9" eb="11">
      <t>ジョウタイ</t>
    </rPh>
    <rPh sb="12" eb="15">
      <t>ダンジョベツ</t>
    </rPh>
    <rPh sb="17" eb="20">
      <t>サイイジョウ</t>
    </rPh>
    <rPh sb="20" eb="22">
      <t>ジンコウ</t>
    </rPh>
    <phoneticPr fontId="1"/>
  </si>
  <si>
    <t>平成22年10月1日現在  (単位   人)</t>
    <phoneticPr fontId="1"/>
  </si>
  <si>
    <t>労働力人口</t>
    <phoneticPr fontId="1"/>
  </si>
  <si>
    <t>非労働力人口</t>
    <rPh sb="0" eb="1">
      <t>ヒ</t>
    </rPh>
    <phoneticPr fontId="1"/>
  </si>
  <si>
    <t>完全失業者</t>
    <rPh sb="2" eb="3">
      <t>シツ</t>
    </rPh>
    <rPh sb="3" eb="4">
      <t>ギョウ</t>
    </rPh>
    <rPh sb="4" eb="5">
      <t>シャ</t>
    </rPh>
    <phoneticPr fontId="1"/>
  </si>
  <si>
    <t>その他</t>
    <rPh sb="2" eb="3">
      <t>タ</t>
    </rPh>
    <phoneticPr fontId="1"/>
  </si>
  <si>
    <t>主に仕事</t>
    <rPh sb="0" eb="1">
      <t>オモ</t>
    </rPh>
    <rPh sb="2" eb="4">
      <t>シゴト</t>
    </rPh>
    <phoneticPr fontId="1"/>
  </si>
  <si>
    <t>家事のほか
仕事</t>
    <rPh sb="0" eb="2">
      <t>カジ</t>
    </rPh>
    <phoneticPr fontId="1"/>
  </si>
  <si>
    <t>通学のかた
わら仕事</t>
    <rPh sb="0" eb="2">
      <t>ツウガク</t>
    </rPh>
    <rPh sb="8" eb="10">
      <t>シゴト</t>
    </rPh>
    <phoneticPr fontId="1"/>
  </si>
  <si>
    <t>休業者</t>
    <rPh sb="2" eb="3">
      <t>シャ</t>
    </rPh>
    <phoneticPr fontId="1"/>
  </si>
  <si>
    <t>15～64歳</t>
    <phoneticPr fontId="1"/>
  </si>
  <si>
    <t>65歳以上</t>
    <phoneticPr fontId="1"/>
  </si>
  <si>
    <t>65～74歳</t>
    <rPh sb="5" eb="6">
      <t>サイ</t>
    </rPh>
    <phoneticPr fontId="1"/>
  </si>
  <si>
    <t>75歳以上</t>
    <rPh sb="2" eb="5">
      <t>サイイジョウ</t>
    </rPh>
    <phoneticPr fontId="1"/>
  </si>
  <si>
    <t>85歳以上</t>
    <rPh sb="2" eb="5">
      <t>サイイジョウ</t>
    </rPh>
    <phoneticPr fontId="1"/>
  </si>
  <si>
    <t>男</t>
    <phoneticPr fontId="1"/>
  </si>
  <si>
    <t>15～64歳</t>
    <phoneticPr fontId="1"/>
  </si>
  <si>
    <t>65歳以上</t>
    <phoneticPr fontId="1"/>
  </si>
  <si>
    <t>就　　　　　　業　　　　　　者</t>
    <phoneticPr fontId="1"/>
  </si>
  <si>
    <t>※総　　　数
（労働力状態）</t>
    <rPh sb="1" eb="2">
      <t>ソウ</t>
    </rPh>
    <rPh sb="5" eb="6">
      <t>スウ</t>
    </rPh>
    <rPh sb="8" eb="11">
      <t>ロウドウリョク</t>
    </rPh>
    <rPh sb="11" eb="13">
      <t>ジョウタイ</t>
    </rPh>
    <phoneticPr fontId="1"/>
  </si>
  <si>
    <t>総　数</t>
    <phoneticPr fontId="1"/>
  </si>
  <si>
    <t>総　数</t>
    <phoneticPr fontId="1"/>
  </si>
  <si>
    <t>家　事</t>
    <rPh sb="0" eb="1">
      <t>イエ</t>
    </rPh>
    <rPh sb="2" eb="3">
      <t>コト</t>
    </rPh>
    <phoneticPr fontId="1"/>
  </si>
  <si>
    <t>通　学</t>
    <rPh sb="0" eb="1">
      <t>ツウ</t>
    </rPh>
    <rPh sb="2" eb="3">
      <t>ガク</t>
    </rPh>
    <phoneticPr fontId="1"/>
  </si>
  <si>
    <t>0217  産業、年齢、男女別15歳以上就業者数</t>
    <rPh sb="6" eb="8">
      <t>サンギョウ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3" eb="24">
      <t>スウ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</si>
  <si>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</si>
  <si>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</si>
  <si>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</si>
  <si>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</si>
  <si>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運輸業，
郵便業</t>
    <rPh sb="0" eb="3">
      <t>ウンユギョウ</t>
    </rPh>
    <rPh sb="5" eb="7">
      <t>ユウビン</t>
    </rPh>
    <rPh sb="7" eb="8">
      <t>ギョウ</t>
    </rPh>
    <phoneticPr fontId="1"/>
  </si>
  <si>
    <t>卸売業，
小売業</t>
    <rPh sb="0" eb="3">
      <t>オロシウリギョウ</t>
    </rPh>
    <rPh sb="5" eb="8">
      <t>コウリギョウ</t>
    </rPh>
    <phoneticPr fontId="1"/>
  </si>
  <si>
    <t>金融業，
保険業</t>
    <rPh sb="0" eb="3">
      <t>キンユウギョウ</t>
    </rPh>
    <rPh sb="5" eb="8">
      <t>ホケンギョウ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</si>
  <si>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</si>
  <si>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宿泊業，
飲食サービス業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</si>
  <si>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</si>
  <si>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</si>
  <si>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</si>
  <si>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</si>
  <si>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</si>
  <si>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</si>
  <si>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</si>
  <si>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</si>
  <si>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</si>
  <si>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</si>
  <si>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</si>
  <si>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</si>
  <si>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</si>
  <si>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</si>
  <si>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</si>
  <si>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</si>
  <si>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</si>
  <si>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</si>
  <si>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平均年齢</t>
    <rPh sb="0" eb="2">
      <t>ヘイキン</t>
    </rPh>
    <rPh sb="2" eb="4">
      <t>ネンレイ</t>
    </rPh>
    <phoneticPr fontId="1"/>
  </si>
  <si>
    <t>第　　　　3　　　　次　　　　産　　　　業</t>
    <phoneticPr fontId="1"/>
  </si>
  <si>
    <t>0218  松本地域広域市町村圏の15歳以上就業者数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9" eb="22">
      <t>サイイジョウ</t>
    </rPh>
    <rPh sb="22" eb="25">
      <t>シュウギョウシャ</t>
    </rPh>
    <rPh sb="25" eb="26">
      <t>スウ</t>
    </rPh>
    <phoneticPr fontId="1"/>
  </si>
  <si>
    <t>市町村名</t>
    <rPh sb="0" eb="2">
      <t>シチョウ</t>
    </rPh>
    <rPh sb="2" eb="4">
      <t>ソンメイ</t>
    </rPh>
    <phoneticPr fontId="1"/>
  </si>
  <si>
    <t>第1次産業</t>
    <phoneticPr fontId="1"/>
  </si>
  <si>
    <t>第2次産業</t>
    <phoneticPr fontId="1"/>
  </si>
  <si>
    <t>第3次産業</t>
    <phoneticPr fontId="1"/>
  </si>
  <si>
    <t>構成比</t>
    <phoneticPr fontId="1"/>
  </si>
  <si>
    <t>筑北村</t>
    <rPh sb="0" eb="1">
      <t>チク</t>
    </rPh>
    <rPh sb="1" eb="2">
      <t>ホク</t>
    </rPh>
    <phoneticPr fontId="1"/>
  </si>
  <si>
    <t>※総数</t>
    <phoneticPr fontId="1"/>
  </si>
  <si>
    <t>0219  配偶関係、年齢、男女別15歳以上人口</t>
    <rPh sb="6" eb="10">
      <t>ハイグウカンケイ</t>
    </rPh>
    <rPh sb="11" eb="13">
      <t>ネンレイ</t>
    </rPh>
    <rPh sb="14" eb="17">
      <t>ダンジョベツ</t>
    </rPh>
    <rPh sb="19" eb="20">
      <t>サイ</t>
    </rPh>
    <rPh sb="20" eb="22">
      <t>イジョウ</t>
    </rPh>
    <rPh sb="22" eb="24">
      <t>ジンコウ</t>
    </rPh>
    <phoneticPr fontId="1"/>
  </si>
  <si>
    <t>年齢(5歳階級)</t>
    <rPh sb="4" eb="5">
      <t>サイ</t>
    </rPh>
    <rPh sb="5" eb="7">
      <t>カイキュウ</t>
    </rPh>
    <phoneticPr fontId="1"/>
  </si>
  <si>
    <t>総数</t>
    <phoneticPr fontId="1"/>
  </si>
  <si>
    <t>未婚</t>
    <phoneticPr fontId="1"/>
  </si>
  <si>
    <t>有配偶</t>
    <rPh sb="0" eb="1">
      <t>ユウ</t>
    </rPh>
    <rPh sb="1" eb="3">
      <t>ハイグウ</t>
    </rPh>
    <phoneticPr fontId="1"/>
  </si>
  <si>
    <t>死別</t>
    <phoneticPr fontId="1"/>
  </si>
  <si>
    <t>離別</t>
    <phoneticPr fontId="1"/>
  </si>
  <si>
    <t>15～19歳</t>
    <rPh sb="5" eb="6">
      <t>サイ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</si>
  <si>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</si>
  <si>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</si>
  <si>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</si>
  <si>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</si>
  <si>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</si>
  <si>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</si>
  <si>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</si>
  <si>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</si>
  <si>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</si>
  <si>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</si>
  <si>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</si>
  <si>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</si>
  <si>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</si>
  <si>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</si>
  <si>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0220  国籍、男女別外国人数</t>
    <rPh sb="6" eb="8">
      <t>コクセキ</t>
    </rPh>
    <rPh sb="9" eb="12">
      <t>ダンジョベツ</t>
    </rPh>
    <rPh sb="12" eb="14">
      <t>ガイコク</t>
    </rPh>
    <rPh sb="14" eb="16">
      <t>ニンズウ</t>
    </rPh>
    <phoneticPr fontId="1"/>
  </si>
  <si>
    <t>韓国
朝鮮</t>
    <phoneticPr fontId="1"/>
  </si>
  <si>
    <t>中国</t>
    <phoneticPr fontId="1"/>
  </si>
  <si>
    <t>フィリピン</t>
    <phoneticPr fontId="1"/>
  </si>
  <si>
    <t>タイ</t>
  </si>
  <si>
    <t>インド
ネシア</t>
    <phoneticPr fontId="1"/>
  </si>
  <si>
    <t>ベトナム</t>
  </si>
  <si>
    <t>イギリス</t>
    <phoneticPr fontId="1"/>
  </si>
  <si>
    <t>アメリカ</t>
    <phoneticPr fontId="1"/>
  </si>
  <si>
    <t>ブラジル</t>
    <phoneticPr fontId="1"/>
  </si>
  <si>
    <t>ペルー</t>
    <phoneticPr fontId="1"/>
  </si>
  <si>
    <t>その他</t>
    <rPh sb="0" eb="3">
      <t>ソノタ</t>
    </rPh>
    <phoneticPr fontId="1"/>
  </si>
  <si>
    <t>0221  住居の種類・住宅の所有の関係別一般世帯数、一般世帯人員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1">
      <t>カンケイベツ</t>
    </rPh>
    <rPh sb="21" eb="25">
      <t>イッパンセタイ</t>
    </rPh>
    <rPh sb="25" eb="26">
      <t>スウ</t>
    </rPh>
    <phoneticPr fontId="1"/>
  </si>
  <si>
    <t>平成22年10月1日現在</t>
    <phoneticPr fontId="1"/>
  </si>
  <si>
    <t>住居の種類・住宅の所有の関係
(6区分)</t>
    <rPh sb="17" eb="19">
      <t>クブン</t>
    </rPh>
    <phoneticPr fontId="1"/>
  </si>
  <si>
    <t>世帯人員</t>
    <rPh sb="0" eb="2">
      <t>セタイ</t>
    </rPh>
    <rPh sb="2" eb="4">
      <t>ジンイン</t>
    </rPh>
    <phoneticPr fontId="1"/>
  </si>
  <si>
    <t>1世帯当たり人員</t>
    <rPh sb="1" eb="2">
      <t>ヨ</t>
    </rPh>
    <rPh sb="2" eb="3">
      <t>オビ</t>
    </rPh>
    <rPh sb="3" eb="4">
      <t>ア</t>
    </rPh>
    <rPh sb="6" eb="7">
      <t>ジン</t>
    </rPh>
    <rPh sb="7" eb="8">
      <t>イン</t>
    </rPh>
    <phoneticPr fontId="1"/>
  </si>
  <si>
    <t>一般世帯</t>
    <rPh sb="0" eb="2">
      <t>イッパン</t>
    </rPh>
    <rPh sb="2" eb="4">
      <t>セタイ</t>
    </rPh>
    <phoneticPr fontId="1"/>
  </si>
  <si>
    <t>住宅に住む一般世帯</t>
  </si>
  <si>
    <t>主世帯</t>
    <rPh sb="0" eb="1">
      <t>シュ</t>
    </rPh>
    <rPh sb="1" eb="3">
      <t>セタイ</t>
    </rPh>
    <phoneticPr fontId="1"/>
  </si>
  <si>
    <t>持ち家</t>
    <phoneticPr fontId="1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</si>
  <si>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シャッカ</t>
    </rPh>
    <phoneticPr fontId="1"/>
  </si>
  <si>
    <t>民営の借家</t>
    <phoneticPr fontId="1"/>
  </si>
  <si>
    <t>給与住宅</t>
    <phoneticPr fontId="1"/>
  </si>
  <si>
    <t>間借り</t>
    <rPh sb="0" eb="2">
      <t>マガ</t>
    </rPh>
    <phoneticPr fontId="1"/>
  </si>
  <si>
    <t>住宅以外に住む一般世帯</t>
  </si>
  <si>
    <t>0222  常住地又は従業地・通学地による年齢、男女別人口及び15歳以上就業者数</t>
    <rPh sb="6" eb="9">
      <t>ジョウジュウチ</t>
    </rPh>
    <rPh sb="9" eb="10">
      <t>マタ</t>
    </rPh>
    <rPh sb="11" eb="14">
      <t>ジュウギョウチ</t>
    </rPh>
    <rPh sb="15" eb="18">
      <t>ツウガクチ</t>
    </rPh>
    <rPh sb="21" eb="23">
      <t>ネンレイ</t>
    </rPh>
    <rPh sb="24" eb="27">
      <t>ダンジョベツ</t>
    </rPh>
    <rPh sb="27" eb="29">
      <t>ジンコウ</t>
    </rPh>
    <rPh sb="29" eb="30">
      <t>オヨ</t>
    </rPh>
    <rPh sb="33" eb="34">
      <t>サイ</t>
    </rPh>
    <rPh sb="34" eb="36">
      <t>イジョウ</t>
    </rPh>
    <rPh sb="36" eb="39">
      <t>シュウギョウシャ</t>
    </rPh>
    <rPh sb="39" eb="40">
      <t>スウ</t>
    </rPh>
    <phoneticPr fontId="1"/>
  </si>
  <si>
    <t>平成22年10月1日  (単位   人)</t>
    <rPh sb="0" eb="2">
      <t>ヘイセイ</t>
    </rPh>
    <rPh sb="4" eb="5">
      <t>ネン</t>
    </rPh>
    <rPh sb="7" eb="8">
      <t>ツキ</t>
    </rPh>
    <rPh sb="9" eb="10">
      <t>ニチ</t>
    </rPh>
    <rPh sb="13" eb="15">
      <t>タンイ</t>
    </rPh>
    <rPh sb="18" eb="19">
      <t>ヒト</t>
    </rPh>
    <phoneticPr fontId="1"/>
  </si>
  <si>
    <t>男女、
年齢
(5歳階級)</t>
    <rPh sb="9" eb="10">
      <t>サイ</t>
    </rPh>
    <rPh sb="10" eb="12">
      <t>カイキュウ</t>
    </rPh>
    <phoneticPr fontId="1"/>
  </si>
  <si>
    <t>常住地による人口(夜間人口）</t>
    <rPh sb="0" eb="2">
      <t>ジョウジュウ</t>
    </rPh>
    <rPh sb="2" eb="3">
      <t>チ</t>
    </rPh>
    <rPh sb="6" eb="8">
      <t>ジンコウ</t>
    </rPh>
    <rPh sb="9" eb="11">
      <t>ヤカン</t>
    </rPh>
    <rPh sb="11" eb="13">
      <t>ジンコウ</t>
    </rPh>
    <phoneticPr fontId="1"/>
  </si>
  <si>
    <t>従業地・通学地による人口
（昼間人口）</t>
    <rPh sb="0" eb="3">
      <t>ジュウギョウチ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1"/>
  </si>
  <si>
    <t>従業地による就業者数</t>
    <rPh sb="0" eb="3">
      <t>ジュウギョウチ</t>
    </rPh>
    <rPh sb="6" eb="8">
      <t>シュウギョウ</t>
    </rPh>
    <rPh sb="8" eb="9">
      <t>シャ</t>
    </rPh>
    <rPh sb="9" eb="10">
      <t>スウ</t>
    </rPh>
    <phoneticPr fontId="1"/>
  </si>
  <si>
    <t>総数</t>
    <phoneticPr fontId="1"/>
  </si>
  <si>
    <t>自宅で
従業</t>
    <rPh sb="0" eb="2">
      <t>ジタク</t>
    </rPh>
    <rPh sb="4" eb="6">
      <t>ジュウギョウ</t>
    </rPh>
    <phoneticPr fontId="1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</si>
  <si>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1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</si>
  <si>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1"/>
  </si>
  <si>
    <t>他県で
従業</t>
    <rPh sb="0" eb="2">
      <t>タケン</t>
    </rPh>
    <rPh sb="4" eb="6">
      <t>ジュウギョウ</t>
    </rPh>
    <phoneticPr fontId="1"/>
  </si>
  <si>
    <t>県内他市区町村に常住</t>
    <rPh sb="0" eb="2">
      <t>ケンナイ</t>
    </rPh>
    <rPh sb="2" eb="3">
      <t>タ</t>
    </rPh>
    <rPh sb="3" eb="7">
      <t>シクチョウソン</t>
    </rPh>
    <rPh sb="8" eb="10">
      <t>ジョウジュウ</t>
    </rPh>
    <phoneticPr fontId="1"/>
  </si>
  <si>
    <t>他県に
常住</t>
    <rPh sb="0" eb="2">
      <t>タケン</t>
    </rPh>
    <rPh sb="4" eb="6">
      <t>ジョウジュウ</t>
    </rPh>
    <phoneticPr fontId="1"/>
  </si>
  <si>
    <t>15歳未満</t>
    <rPh sb="2" eb="3">
      <t>サイ</t>
    </rPh>
    <rPh sb="3" eb="5">
      <t>ミマン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</si>
  <si>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</si>
  <si>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</si>
  <si>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</si>
  <si>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</si>
  <si>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</si>
  <si>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</si>
  <si>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</si>
  <si>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</si>
  <si>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</si>
  <si>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</si>
  <si>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</si>
  <si>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</si>
  <si>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</si>
  <si>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</si>
  <si>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</si>
  <si>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</si>
  <si>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</si>
  <si>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</si>
  <si>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</si>
  <si>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</si>
  <si>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</si>
  <si>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</si>
  <si>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</si>
  <si>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</si>
  <si>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</si>
  <si>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</si>
  <si>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</si>
  <si>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</si>
  <si>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※総数</t>
    <phoneticPr fontId="1"/>
  </si>
  <si>
    <t>常住地による就業</t>
    <rPh sb="0" eb="3">
      <t>ジョウジュウチ</t>
    </rPh>
    <rPh sb="6" eb="8">
      <t>シュウギョウ</t>
    </rPh>
    <phoneticPr fontId="1"/>
  </si>
  <si>
    <t>者数</t>
  </si>
  <si>
    <t>他県で
従業・
通学</t>
    <rPh sb="0" eb="2">
      <t>タケン</t>
    </rPh>
    <rPh sb="4" eb="6">
      <t>ジュウギョウ</t>
    </rPh>
    <rPh sb="8" eb="10">
      <t>ツウガク</t>
    </rPh>
    <phoneticPr fontId="1"/>
  </si>
  <si>
    <t>従業も
通学も
して
いない</t>
    <rPh sb="0" eb="2">
      <t>ジュウギョウ</t>
    </rPh>
    <rPh sb="4" eb="6">
      <t>ツウガク</t>
    </rPh>
    <phoneticPr fontId="1"/>
  </si>
  <si>
    <t>自宅外の
自市区町
村で従
業・通学</t>
    <rPh sb="0" eb="3">
      <t>ジタクガイ</t>
    </rPh>
    <rPh sb="5" eb="6">
      <t>ジ</t>
    </rPh>
    <rPh sb="12" eb="13">
      <t>ジュウ</t>
    </rPh>
    <rPh sb="14" eb="15">
      <t>ギョウ</t>
    </rPh>
    <rPh sb="16" eb="18">
      <t>ツウガク</t>
    </rPh>
    <phoneticPr fontId="1"/>
  </si>
  <si>
    <t>県内他市
区町村で
従業・通
学</t>
    <rPh sb="0" eb="2">
      <t>ケンナイ</t>
    </rPh>
    <rPh sb="2" eb="3">
      <t>ホカ</t>
    </rPh>
    <rPh sb="10" eb="12">
      <t>ジュウギョウ</t>
    </rPh>
    <rPh sb="13" eb="14">
      <t>ツウ</t>
    </rPh>
    <rPh sb="15" eb="16">
      <t>ガク</t>
    </rPh>
    <phoneticPr fontId="1"/>
  </si>
  <si>
    <t>0223  常住地による従業・通学市区町村別15歳以上就業者数及び15歳以上通学者数</t>
    <rPh sb="6" eb="9">
      <t>ジョウジュウチ</t>
    </rPh>
    <rPh sb="12" eb="14">
      <t>ジュウギョウ</t>
    </rPh>
    <rPh sb="15" eb="17">
      <t>ツウガク</t>
    </rPh>
    <rPh sb="17" eb="21">
      <t>シクチョウソン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rPh sb="31" eb="32">
      <t>オヨ</t>
    </rPh>
    <rPh sb="35" eb="36">
      <t>サイ</t>
    </rPh>
    <rPh sb="36" eb="38">
      <t>イジョウ</t>
    </rPh>
    <rPh sb="38" eb="40">
      <t>ツウガク</t>
    </rPh>
    <rPh sb="40" eb="41">
      <t>シャ</t>
    </rPh>
    <rPh sb="41" eb="42">
      <t>スウ</t>
    </rPh>
    <phoneticPr fontId="1"/>
  </si>
  <si>
    <t>常住地による
従業・通学市区町村</t>
    <rPh sb="0" eb="1">
      <t>ジョウ</t>
    </rPh>
    <rPh sb="7" eb="9">
      <t>ジュウギョウ</t>
    </rPh>
    <rPh sb="10" eb="12">
      <t>ツウガク</t>
    </rPh>
    <rPh sb="12" eb="16">
      <t>シクチョウソン</t>
    </rPh>
    <phoneticPr fontId="1"/>
  </si>
  <si>
    <t>15歳以上
就業者</t>
    <rPh sb="2" eb="5">
      <t>サイイジョウ</t>
    </rPh>
    <phoneticPr fontId="1"/>
  </si>
  <si>
    <t>15歳以上
通学者</t>
    <rPh sb="2" eb="5">
      <t>サイイジョウ</t>
    </rPh>
    <rPh sb="8" eb="9">
      <t>シャ</t>
    </rPh>
    <phoneticPr fontId="1"/>
  </si>
  <si>
    <t>常住地による従業・通学市区町村</t>
    <rPh sb="0" eb="2">
      <t>ジョウジュウ</t>
    </rPh>
    <rPh sb="2" eb="3">
      <t>ジュウギョウチ</t>
    </rPh>
    <rPh sb="6" eb="8">
      <t>ジュウギョウ</t>
    </rPh>
    <rPh sb="9" eb="11">
      <t>ツウガク</t>
    </rPh>
    <phoneticPr fontId="1"/>
  </si>
  <si>
    <t>当地に常住する就業者・通学者</t>
    <phoneticPr fontId="1"/>
  </si>
  <si>
    <t>辰野町</t>
  </si>
  <si>
    <t>箕輪町</t>
  </si>
  <si>
    <t>自市町村で従業・通学</t>
    <rPh sb="8" eb="9">
      <t>ツウ</t>
    </rPh>
    <phoneticPr fontId="1"/>
  </si>
  <si>
    <t>南箕輪村</t>
  </si>
  <si>
    <t>宮田村</t>
  </si>
  <si>
    <t>自宅</t>
  </si>
  <si>
    <t>松川町</t>
    <phoneticPr fontId="1"/>
  </si>
  <si>
    <t>自宅外</t>
  </si>
  <si>
    <t>高森町</t>
    <phoneticPr fontId="1"/>
  </si>
  <si>
    <t>上松町</t>
    <phoneticPr fontId="1"/>
  </si>
  <si>
    <t>他市区町村で従業・通学</t>
    <phoneticPr fontId="1"/>
  </si>
  <si>
    <t>木祖村</t>
    <phoneticPr fontId="1"/>
  </si>
  <si>
    <t>大桑村</t>
    <phoneticPr fontId="1"/>
  </si>
  <si>
    <t>県内</t>
    <rPh sb="0" eb="2">
      <t>ケンナイ</t>
    </rPh>
    <phoneticPr fontId="1"/>
  </si>
  <si>
    <t>木曽町</t>
    <phoneticPr fontId="1"/>
  </si>
  <si>
    <t>麻績村</t>
    <phoneticPr fontId="1"/>
  </si>
  <si>
    <t>長野市</t>
    <phoneticPr fontId="1"/>
  </si>
  <si>
    <t>生坂村</t>
    <phoneticPr fontId="1"/>
  </si>
  <si>
    <t>上田市</t>
    <phoneticPr fontId="1"/>
  </si>
  <si>
    <t>山形村</t>
    <phoneticPr fontId="1"/>
  </si>
  <si>
    <t>岡谷市</t>
    <phoneticPr fontId="1"/>
  </si>
  <si>
    <t>朝日村</t>
    <phoneticPr fontId="1"/>
  </si>
  <si>
    <t>飯田市</t>
    <phoneticPr fontId="1"/>
  </si>
  <si>
    <t>筑北村</t>
    <phoneticPr fontId="1"/>
  </si>
  <si>
    <t>諏訪市</t>
    <phoneticPr fontId="1"/>
  </si>
  <si>
    <t>池田町</t>
    <phoneticPr fontId="1"/>
  </si>
  <si>
    <t>須坂市</t>
    <phoneticPr fontId="1"/>
  </si>
  <si>
    <t>松川村</t>
    <phoneticPr fontId="1"/>
  </si>
  <si>
    <t>小諸市</t>
    <phoneticPr fontId="1"/>
  </si>
  <si>
    <t>白馬村</t>
    <phoneticPr fontId="1"/>
  </si>
  <si>
    <t>伊那市</t>
    <phoneticPr fontId="1"/>
  </si>
  <si>
    <t>小谷村</t>
    <phoneticPr fontId="1"/>
  </si>
  <si>
    <t>駒ヶ根市</t>
    <phoneticPr fontId="1"/>
  </si>
  <si>
    <t>その他の市町村</t>
    <rPh sb="2" eb="3">
      <t>タ</t>
    </rPh>
    <rPh sb="4" eb="7">
      <t>シチョウソン</t>
    </rPh>
    <phoneticPr fontId="1"/>
  </si>
  <si>
    <t>中野市</t>
    <phoneticPr fontId="1"/>
  </si>
  <si>
    <t>大町市</t>
    <phoneticPr fontId="1"/>
  </si>
  <si>
    <t>他県</t>
    <rPh sb="0" eb="2">
      <t>タケン</t>
    </rPh>
    <phoneticPr fontId="1"/>
  </si>
  <si>
    <t>飯山市</t>
    <phoneticPr fontId="1"/>
  </si>
  <si>
    <t>群馬県</t>
    <rPh sb="0" eb="3">
      <t>グンマケン</t>
    </rPh>
    <phoneticPr fontId="1"/>
  </si>
  <si>
    <t>茅野市</t>
    <phoneticPr fontId="1"/>
  </si>
  <si>
    <t>埼玉県</t>
    <phoneticPr fontId="16"/>
  </si>
  <si>
    <t>塩尻市</t>
    <phoneticPr fontId="1"/>
  </si>
  <si>
    <t>東京都</t>
    <phoneticPr fontId="16"/>
  </si>
  <si>
    <t>佐久市</t>
    <phoneticPr fontId="1"/>
  </si>
  <si>
    <t>神奈川県</t>
    <phoneticPr fontId="16"/>
  </si>
  <si>
    <t>千曲市</t>
    <phoneticPr fontId="1"/>
  </si>
  <si>
    <t>新潟県</t>
    <phoneticPr fontId="16"/>
  </si>
  <si>
    <t>東御市</t>
    <phoneticPr fontId="1"/>
  </si>
  <si>
    <t>山梨県</t>
    <phoneticPr fontId="16"/>
  </si>
  <si>
    <t>安曇野市</t>
    <phoneticPr fontId="1"/>
  </si>
  <si>
    <t>岐阜県</t>
    <phoneticPr fontId="16"/>
  </si>
  <si>
    <t>静岡県</t>
    <phoneticPr fontId="16"/>
  </si>
  <si>
    <t>長和町</t>
    <rPh sb="0" eb="3">
      <t>ナガワチョウ</t>
    </rPh>
    <phoneticPr fontId="1"/>
  </si>
  <si>
    <t>愛知県</t>
    <phoneticPr fontId="16"/>
  </si>
  <si>
    <t>下諏訪町</t>
    <phoneticPr fontId="1"/>
  </si>
  <si>
    <t>その他の都道府県</t>
    <phoneticPr fontId="1"/>
  </si>
  <si>
    <t>富士見町</t>
    <phoneticPr fontId="1"/>
  </si>
  <si>
    <t>原村</t>
    <phoneticPr fontId="1"/>
  </si>
  <si>
    <t>0224  従業地・通学地による常住市区町村別15歳以上就業者数及び15歳以上通学者数</t>
    <rPh sb="6" eb="9">
      <t>ジュウギョウチ</t>
    </rPh>
    <rPh sb="10" eb="12">
      <t>ツウガク</t>
    </rPh>
    <rPh sb="12" eb="13">
      <t>チ</t>
    </rPh>
    <rPh sb="16" eb="18">
      <t>ジョウジュウ</t>
    </rPh>
    <rPh sb="18" eb="22">
      <t>シクチョウソン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rPh sb="32" eb="33">
      <t>オヨ</t>
    </rPh>
    <rPh sb="36" eb="37">
      <t>サイ</t>
    </rPh>
    <rPh sb="37" eb="39">
      <t>イジョウ</t>
    </rPh>
    <rPh sb="39" eb="41">
      <t>ツウガク</t>
    </rPh>
    <rPh sb="41" eb="42">
      <t>シャ</t>
    </rPh>
    <rPh sb="42" eb="43">
      <t>スウ</t>
    </rPh>
    <phoneticPr fontId="1"/>
  </si>
  <si>
    <t>総    数</t>
    <rPh sb="0" eb="6">
      <t>ソウスウ</t>
    </rPh>
    <phoneticPr fontId="1"/>
  </si>
  <si>
    <t>松川町</t>
  </si>
  <si>
    <t>高森町</t>
  </si>
  <si>
    <t>自市町村に常住</t>
    <rPh sb="5" eb="7">
      <t>ジョウジュウ</t>
    </rPh>
    <phoneticPr fontId="1"/>
  </si>
  <si>
    <t>阿南町</t>
  </si>
  <si>
    <t>喬木村</t>
  </si>
  <si>
    <t>自宅　</t>
  </si>
  <si>
    <t>豊丘村</t>
  </si>
  <si>
    <t>上松町</t>
  </si>
  <si>
    <t>木祖村</t>
  </si>
  <si>
    <t>他市区町村に常住</t>
    <rPh sb="6" eb="8">
      <t>ジョウジュウ</t>
    </rPh>
    <phoneticPr fontId="1"/>
  </si>
  <si>
    <t>大桑村</t>
  </si>
  <si>
    <t>木曽町</t>
  </si>
  <si>
    <t>坂城町</t>
    <phoneticPr fontId="1"/>
  </si>
  <si>
    <t>駒ケ根市</t>
    <phoneticPr fontId="1"/>
  </si>
  <si>
    <t>小布施町</t>
    <phoneticPr fontId="1"/>
  </si>
  <si>
    <t>その他の市町村</t>
    <phoneticPr fontId="1"/>
  </si>
  <si>
    <t>飯山市</t>
    <phoneticPr fontId="1"/>
  </si>
  <si>
    <t>茅野市</t>
    <phoneticPr fontId="1"/>
  </si>
  <si>
    <t>他県</t>
    <phoneticPr fontId="1"/>
  </si>
  <si>
    <t>塩尻市</t>
    <phoneticPr fontId="1"/>
  </si>
  <si>
    <t>茨城県</t>
    <phoneticPr fontId="1"/>
  </si>
  <si>
    <t>佐久市</t>
    <phoneticPr fontId="1"/>
  </si>
  <si>
    <t>栃木県</t>
    <phoneticPr fontId="1"/>
  </si>
  <si>
    <t>群馬県</t>
    <phoneticPr fontId="1"/>
  </si>
  <si>
    <t>東御市</t>
    <rPh sb="0" eb="3">
      <t>トウミシ</t>
    </rPh>
    <phoneticPr fontId="1"/>
  </si>
  <si>
    <t>埼玉県</t>
    <phoneticPr fontId="1"/>
  </si>
  <si>
    <t>千葉県</t>
    <phoneticPr fontId="1"/>
  </si>
  <si>
    <t>東京都</t>
    <phoneticPr fontId="1"/>
  </si>
  <si>
    <t>軽井沢町</t>
    <phoneticPr fontId="1"/>
  </si>
  <si>
    <t>神奈川県</t>
    <phoneticPr fontId="1"/>
  </si>
  <si>
    <t>立科町</t>
    <phoneticPr fontId="1"/>
  </si>
  <si>
    <t>新潟県</t>
    <phoneticPr fontId="1"/>
  </si>
  <si>
    <t>青木村</t>
    <phoneticPr fontId="1"/>
  </si>
  <si>
    <t>富山県</t>
    <phoneticPr fontId="1"/>
  </si>
  <si>
    <t>長和町</t>
    <phoneticPr fontId="1"/>
  </si>
  <si>
    <t>山梨県</t>
    <phoneticPr fontId="1"/>
  </si>
  <si>
    <t>下諏訪町</t>
    <phoneticPr fontId="1"/>
  </si>
  <si>
    <t>岐阜県</t>
    <phoneticPr fontId="1"/>
  </si>
  <si>
    <t>富士見町</t>
    <phoneticPr fontId="1"/>
  </si>
  <si>
    <t>静岡県</t>
    <phoneticPr fontId="1"/>
  </si>
  <si>
    <t>原村</t>
    <phoneticPr fontId="1"/>
  </si>
  <si>
    <t>愛知県</t>
    <phoneticPr fontId="1"/>
  </si>
  <si>
    <t>辰野町</t>
    <phoneticPr fontId="1"/>
  </si>
  <si>
    <t>三重県</t>
    <phoneticPr fontId="1"/>
  </si>
  <si>
    <t>箕輪町</t>
    <phoneticPr fontId="1"/>
  </si>
  <si>
    <t>京都府</t>
    <phoneticPr fontId="1"/>
  </si>
  <si>
    <t>飯島町</t>
    <phoneticPr fontId="1"/>
  </si>
  <si>
    <t>大阪府</t>
    <phoneticPr fontId="1"/>
  </si>
  <si>
    <t>南箕輪村</t>
    <phoneticPr fontId="1"/>
  </si>
  <si>
    <t>兵庫県</t>
    <phoneticPr fontId="1"/>
  </si>
  <si>
    <t>中川村</t>
    <phoneticPr fontId="1"/>
  </si>
  <si>
    <t>その他の都道府県</t>
    <phoneticPr fontId="1"/>
  </si>
  <si>
    <t>宮田村</t>
    <phoneticPr fontId="1"/>
  </si>
  <si>
    <t>人　　　　　　　　　　　　　　口</t>
    <phoneticPr fontId="1"/>
  </si>
  <si>
    <r>
      <t xml:space="preserve">男女比
</t>
    </r>
    <r>
      <rPr>
        <sz val="6"/>
        <rFont val="ＭＳ 明朝"/>
        <family val="1"/>
        <charset val="128"/>
      </rPr>
      <t>(女＝100)</t>
    </r>
    <rPh sb="2" eb="3">
      <t>ヒ</t>
    </rPh>
    <rPh sb="5" eb="6">
      <t>オンナ</t>
    </rPh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</si>
  <si>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</si>
  <si>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</si>
  <si>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t>推計人口  12月31日  現      在</t>
    <rPh sb="0" eb="2">
      <t>スイケイ</t>
    </rPh>
    <rPh sb="2" eb="4">
      <t>ジンコウ</t>
    </rPh>
    <rPh sb="8" eb="9">
      <t>ガツ</t>
    </rPh>
    <rPh sb="11" eb="12">
      <t>ニチ</t>
    </rPh>
    <rPh sb="14" eb="22">
      <t>ゲンザイ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</si>
  <si>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</si>
  <si>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</si>
  <si>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1">
      <t>テン</t>
    </rPh>
    <rPh sb="1" eb="2">
      <t>デ</t>
    </rPh>
    <phoneticPr fontId="1"/>
  </si>
  <si>
    <t>増    減       (b)</t>
    <rPh sb="0" eb="1">
      <t>ゾウ</t>
    </rPh>
    <rPh sb="5" eb="6">
      <t>ゲン</t>
    </rPh>
    <phoneticPr fontId="1"/>
  </si>
  <si>
    <t xml:space="preserve"> (転    入)</t>
    <rPh sb="2" eb="8">
      <t>テンニュウ</t>
    </rPh>
    <phoneticPr fontId="1"/>
  </si>
  <si>
    <t xml:space="preserve"> (転    出)</t>
    <rPh sb="2" eb="8">
      <t>テンニュウ</t>
    </rPh>
    <phoneticPr fontId="1"/>
  </si>
  <si>
    <r>
      <t xml:space="preserve">人口密度
</t>
    </r>
    <r>
      <rPr>
        <sz val="9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</si>
  <si>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</si>
  <si>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t>医　療，
福　祉</t>
    <phoneticPr fontId="1"/>
  </si>
  <si>
    <t>第　　　3　　　次　　　産　　　業</t>
    <rPh sb="0" eb="1">
      <t>ダイ</t>
    </rPh>
    <rPh sb="8" eb="9">
      <t>ジ</t>
    </rPh>
    <phoneticPr fontId="1"/>
  </si>
  <si>
    <t>第　　1　　次　　産　　業</t>
    <rPh sb="0" eb="1">
      <t>ダイ</t>
    </rPh>
    <rPh sb="6" eb="7">
      <t>ジ</t>
    </rPh>
    <phoneticPr fontId="1"/>
  </si>
  <si>
    <t>第　　2　　次　　産　　業</t>
    <rPh sb="0" eb="1">
      <t>ダイ</t>
    </rPh>
    <rPh sb="6" eb="7">
      <t>ジ</t>
    </rPh>
    <phoneticPr fontId="1"/>
  </si>
  <si>
    <t>平成22年10月1日  (単位  人)</t>
    <rPh sb="0" eb="2">
      <t>ヘイセイ</t>
    </rPh>
    <rPh sb="4" eb="5">
      <t>ネン</t>
    </rPh>
    <rPh sb="7" eb="8">
      <t>ツキ</t>
    </rPh>
    <rPh sb="9" eb="10">
      <t>ニチ</t>
    </rPh>
    <rPh sb="13" eb="15">
      <t>タンイ</t>
    </rPh>
    <rPh sb="17" eb="18">
      <t>ヒト</t>
    </rPh>
    <phoneticPr fontId="1"/>
  </si>
  <si>
    <t>平成22年10月1日(単位  人)</t>
    <rPh sb="0" eb="2">
      <t>ヘイセイ</t>
    </rPh>
    <rPh sb="4" eb="5">
      <t>ネン</t>
    </rPh>
    <rPh sb="7" eb="8">
      <t>ガツ</t>
    </rPh>
    <rPh sb="9" eb="10">
      <t>ニチ</t>
    </rPh>
    <rPh sb="11" eb="13">
      <t>タンイ</t>
    </rPh>
    <rPh sb="15" eb="16">
      <t>ヒト</t>
    </rPh>
    <phoneticPr fontId="1"/>
  </si>
  <si>
    <t xml:space="preserve">  平成22年10月 1日(単位  人)</t>
    <rPh sb="2" eb="4">
      <t>ヘイセイ</t>
    </rPh>
    <rPh sb="6" eb="7">
      <t>ネン</t>
    </rPh>
    <rPh sb="9" eb="10">
      <t>ガツ</t>
    </rPh>
    <rPh sb="12" eb="13">
      <t>ニチ</t>
    </rPh>
    <rPh sb="14" eb="16">
      <t>タンイ</t>
    </rPh>
    <rPh sb="18" eb="19">
      <t>ヒト</t>
    </rPh>
    <phoneticPr fontId="1"/>
  </si>
  <si>
    <r>
      <t xml:space="preserve">従業地・通学地による                   
</t>
    </r>
    <r>
      <rPr>
        <sz val="11"/>
        <rFont val="ＭＳ 明朝"/>
        <family val="1"/>
        <charset val="128"/>
      </rPr>
      <t>常 住 市 区 町 村</t>
    </r>
    <rPh sb="0" eb="3">
      <t>ジュウギョウチ</t>
    </rPh>
    <rPh sb="4" eb="7">
      <t>ツウガクチ</t>
    </rPh>
    <rPh sb="31" eb="34">
      <t>ジョウジュウ</t>
    </rPh>
    <rPh sb="35" eb="42">
      <t>シクチョウソン</t>
    </rPh>
    <phoneticPr fontId="1"/>
  </si>
  <si>
    <r>
      <t>15歳以上
就</t>
    </r>
    <r>
      <rPr>
        <sz val="11"/>
        <rFont val="ＭＳ 明朝"/>
        <family val="1"/>
        <charset val="128"/>
      </rPr>
      <t xml:space="preserve"> 業 者</t>
    </r>
    <rPh sb="2" eb="5">
      <t>サイイジョウ</t>
    </rPh>
    <rPh sb="7" eb="12">
      <t>シュウギョウシャ</t>
    </rPh>
    <phoneticPr fontId="1"/>
  </si>
  <si>
    <r>
      <t xml:space="preserve">15歳以上
</t>
    </r>
    <r>
      <rPr>
        <sz val="11"/>
        <rFont val="ＭＳ 明朝"/>
        <family val="1"/>
        <charset val="128"/>
      </rPr>
      <t>通 学 者</t>
    </r>
    <rPh sb="2" eb="5">
      <t>サイイジョウ</t>
    </rPh>
    <rPh sb="7" eb="10">
      <t>ツウガク</t>
    </rPh>
    <rPh sb="11" eb="12">
      <t>シャ</t>
    </rPh>
    <phoneticPr fontId="1"/>
  </si>
  <si>
    <r>
      <t xml:space="preserve">従業地 ・通学       </t>
    </r>
    <r>
      <rPr>
        <sz val="11"/>
        <rFont val="ＭＳ 明朝"/>
        <family val="1"/>
        <charset val="128"/>
      </rPr>
      <t xml:space="preserve">地  に  よ る          </t>
    </r>
    <r>
      <rPr>
        <sz val="10"/>
        <rFont val="ＭＳ 明朝"/>
        <family val="1"/>
        <charset val="128"/>
      </rPr>
      <t>常住市区町村</t>
    </r>
    <phoneticPr fontId="1"/>
  </si>
  <si>
    <r>
      <t>15歳以上
従</t>
    </r>
    <r>
      <rPr>
        <sz val="11"/>
        <rFont val="ＭＳ 明朝"/>
        <family val="1"/>
        <charset val="128"/>
      </rPr>
      <t xml:space="preserve"> 業 者</t>
    </r>
    <rPh sb="2" eb="5">
      <t>サイイジョウ</t>
    </rPh>
    <rPh sb="7" eb="8">
      <t>シタガ</t>
    </rPh>
    <rPh sb="8" eb="12">
      <t>シュウギョウシャ</t>
    </rPh>
    <phoneticPr fontId="1"/>
  </si>
  <si>
    <t>※当地で従業・通学する者</t>
    <phoneticPr fontId="1"/>
  </si>
  <si>
    <t>0201　人口・世帯の推移</t>
  </si>
  <si>
    <t>0202　地区別面積・人口及び世帯数</t>
  </si>
  <si>
    <t>0203　町会別人口及び世帯数</t>
  </si>
  <si>
    <t>0204　年齢別人口</t>
  </si>
  <si>
    <t>0205　松本地域広域市町村圏の人口</t>
  </si>
  <si>
    <t>0206　戸籍人口及び住民基本台帳人口</t>
  </si>
  <si>
    <t>0207　外国人住民数</t>
  </si>
  <si>
    <t>0208　人口動態</t>
  </si>
  <si>
    <t>0209　都道府県・月別転入転出者数</t>
  </si>
  <si>
    <t>0210　年齢別人口・世帯数の推移</t>
  </si>
  <si>
    <t>0211　県内市郡別人口・人口増減・面積及び人口密度</t>
  </si>
  <si>
    <t>0212　人口集中地区</t>
  </si>
  <si>
    <t>0213　世帯人員別一般世帯数及び一般世帯人員</t>
  </si>
  <si>
    <t>0214　世帯の家族類型別一般世帯数・一般世帯人員</t>
  </si>
  <si>
    <t>0215　産業、従業上の地位別15歳以上就業者数</t>
  </si>
  <si>
    <t>0216　労働力状態、男女別15歳以上人口</t>
  </si>
  <si>
    <t>0217　産業、年齢、男女別15歳以上就業者数</t>
  </si>
  <si>
    <t>0218　松本地域広域市町村圏の15歳以上就業者数</t>
  </si>
  <si>
    <t>0219　配偶関係、年齢、男女別15歳以上人口</t>
  </si>
  <si>
    <t>0220　国籍、男女別外国人数</t>
  </si>
  <si>
    <t>0221　住居の種類・住宅の所有の関係別一般世帯数、一般世帯人員</t>
  </si>
  <si>
    <t>0222　常住地又は従業地・通学地による年齢、男女別人口及び15歳以上就業者数</t>
  </si>
  <si>
    <t>0223　常住地による従業・通学市区町村別15歳以上就業者数及び15歳以上通学者数</t>
  </si>
  <si>
    <t>0224　従業地・通学地による常住市区町村別15歳以上就業者数及び15歳以上通学者数</t>
  </si>
  <si>
    <t>【人　口】</t>
    <rPh sb="1" eb="2">
      <t>ヒト</t>
    </rPh>
    <rPh sb="3" eb="4">
      <t>クチ</t>
    </rPh>
    <phoneticPr fontId="1"/>
  </si>
  <si>
    <t>【国勢調査】</t>
    <rPh sb="1" eb="3">
      <t>コクセイ</t>
    </rPh>
    <rPh sb="3" eb="5">
      <t>チョウサ</t>
    </rPh>
    <phoneticPr fontId="1"/>
  </si>
  <si>
    <t>Ｂ　　人　　口</t>
    <rPh sb="3" eb="4">
      <t>ヒト</t>
    </rPh>
    <rPh sb="6" eb="7">
      <t>クチ</t>
    </rPh>
    <phoneticPr fontId="2"/>
  </si>
  <si>
    <t>年次         
月次</t>
    <rPh sb="0" eb="2">
      <t>ネンジ</t>
    </rPh>
    <rPh sb="13" eb="15">
      <t>ゲツジ</t>
    </rPh>
    <phoneticPr fontId="1"/>
  </si>
  <si>
    <t>　　　　情報政策課「松本市人口統計」</t>
    <phoneticPr fontId="1"/>
  </si>
  <si>
    <t>　　　　注 (1)住民基本台帳人口です。</t>
    <phoneticPr fontId="1"/>
  </si>
  <si>
    <t>　　　　　 (2)住民基本台帳法の一部改正施行(H24.7.9)に伴い、新たに外国人住民が住民基本台帳法の</t>
    <phoneticPr fontId="1"/>
  </si>
  <si>
    <t>　　　　　　　適用対象に加わりました。</t>
    <phoneticPr fontId="1"/>
  </si>
  <si>
    <t>　　　　情報政策課「毎月人口異動調査結果報告」「国勢調査報告」</t>
    <rPh sb="4" eb="6">
      <t>ジョウホウ</t>
    </rPh>
    <rPh sb="6" eb="8">
      <t>セイサク</t>
    </rPh>
    <rPh sb="8" eb="9">
      <t>カ</t>
    </rPh>
    <rPh sb="10" eb="12">
      <t>マイツキ</t>
    </rPh>
    <rPh sb="12" eb="14">
      <t>ジンコウ</t>
    </rPh>
    <rPh sb="14" eb="16">
      <t>イドウ</t>
    </rPh>
    <rPh sb="16" eb="18">
      <t>チョウサ</t>
    </rPh>
    <rPh sb="18" eb="20">
      <t>ケッカ</t>
    </rPh>
    <rPh sb="20" eb="22">
      <t>ホウコク</t>
    </rPh>
    <rPh sb="24" eb="26">
      <t>コクセイ</t>
    </rPh>
    <rPh sb="26" eb="28">
      <t>チョウサ</t>
    </rPh>
    <rPh sb="28" eb="30">
      <t>ホウコク</t>
    </rPh>
    <phoneticPr fontId="2"/>
  </si>
  <si>
    <t>　　　　注 (1)昭和55年以降の人口は国勢調査年を除き、自然増減及び社会増減から割り出される推計人口です。　　　</t>
    <phoneticPr fontId="1"/>
  </si>
  <si>
    <t>　　　 　　(2)「現市域からみた人口」とは現在の市域に組み替えたときの数値です。</t>
    <phoneticPr fontId="1"/>
  </si>
  <si>
    <t>　　　　情報政策課　「松本市人口統計」</t>
    <rPh sb="4" eb="6">
      <t>ジョウホウ</t>
    </rPh>
    <rPh sb="6" eb="8">
      <t>セイサク</t>
    </rPh>
    <rPh sb="8" eb="9">
      <t>カ</t>
    </rPh>
    <rPh sb="11" eb="14">
      <t>マツモトシ</t>
    </rPh>
    <rPh sb="14" eb="16">
      <t>ジンコウ</t>
    </rPh>
    <rPh sb="16" eb="18">
      <t>トウケイ</t>
    </rPh>
    <phoneticPr fontId="2"/>
  </si>
  <si>
    <t>　　　　注 (1)住民基本台帳人口です。</t>
    <rPh sb="4" eb="5">
      <t>チュウ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</si>
  <si>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　　　 　　(2)住民基本台帳法の一部改正施行(H24.7.9)に伴い、新たに外国人住民が住民基本台帳</t>
    <rPh sb="9" eb="11">
      <t>ジュウミン</t>
    </rPh>
    <rPh sb="11" eb="13">
      <t>キホン</t>
    </rPh>
    <rPh sb="13" eb="15">
      <t>ダイチョウ</t>
    </rPh>
    <rPh sb="15" eb="16">
      <t>ホウ</t>
    </rPh>
    <rPh sb="17" eb="19">
      <t>イチブ</t>
    </rPh>
    <rPh sb="19" eb="21">
      <t>カイセイ</t>
    </rPh>
    <rPh sb="21" eb="23">
      <t>セコウ</t>
    </rPh>
    <rPh sb="33" eb="34">
      <t>トモナ</t>
    </rPh>
    <rPh sb="36" eb="37">
      <t>アラ</t>
    </rPh>
    <rPh sb="39" eb="41">
      <t>ガイコク</t>
    </rPh>
    <rPh sb="41" eb="42">
      <t>ジン</t>
    </rPh>
    <rPh sb="42" eb="44">
      <t>ジュウミン</t>
    </rPh>
    <phoneticPr fontId="1"/>
  </si>
  <si>
    <t>法の適用対象に加わりました。</t>
    <phoneticPr fontId="1"/>
  </si>
  <si>
    <t>　　　　情報政策課 「松本市人口統計」</t>
    <rPh sb="4" eb="6">
      <t>ジョウホウ</t>
    </rPh>
    <rPh sb="6" eb="8">
      <t>セイサク</t>
    </rPh>
    <rPh sb="8" eb="9">
      <t>カ</t>
    </rPh>
    <rPh sb="11" eb="14">
      <t>マツモトシ</t>
    </rPh>
    <rPh sb="14" eb="16">
      <t>ジンコウ</t>
    </rPh>
    <rPh sb="16" eb="18">
      <t>トウケイ</t>
    </rPh>
    <phoneticPr fontId="2"/>
  </si>
  <si>
    <t>　　　　注(1)住民基本台帳人口です。</t>
    <phoneticPr fontId="1"/>
  </si>
  <si>
    <t>　　　　 　　適用対象に加わりました。</t>
    <phoneticPr fontId="1"/>
  </si>
  <si>
    <t>　　　　　(2)住民基本台帳法の一部改正施行(H24.7.9)に伴い、新たに外国人住民が住民基本台帳法の</t>
    <phoneticPr fontId="1"/>
  </si>
  <si>
    <t>　　　　長野県情報政策課「毎月人口異動調査結果」</t>
    <rPh sb="9" eb="11">
      <t>セイサク</t>
    </rPh>
    <phoneticPr fontId="1"/>
  </si>
  <si>
    <t>　　　　注 (1)広域市町村圏指定は、昭和46年７月です。</t>
    <phoneticPr fontId="1"/>
  </si>
  <si>
    <t>　　　 　　(2)面積は国土地理院発表（平成27年10月1日現在）によります。（ただし、※印は市町村発表の数値）</t>
    <phoneticPr fontId="1"/>
  </si>
  <si>
    <t>　　　 　　(3)人口は平成27年10月1日現在の市町村の行政区域に組み替えたときの数値です。</t>
    <rPh sb="12" eb="14">
      <t>ヘイセイ</t>
    </rPh>
    <rPh sb="16" eb="17">
      <t>ネン</t>
    </rPh>
    <rPh sb="19" eb="20">
      <t>ガツ</t>
    </rPh>
    <rPh sb="21" eb="22">
      <t>ニチ</t>
    </rPh>
    <phoneticPr fontId="1"/>
  </si>
  <si>
    <t>　　　　市民課</t>
    <rPh sb="4" eb="6">
      <t>シミン</t>
    </rPh>
    <rPh sb="6" eb="7">
      <t>カ</t>
    </rPh>
    <phoneticPr fontId="2"/>
  </si>
  <si>
    <t>　　　　注 平成25年の数値からは、住民基本台帳法の一部改正施行（H24.7.9）に伴い、</t>
    <rPh sb="4" eb="5">
      <t>チュウ</t>
    </rPh>
    <rPh sb="6" eb="8">
      <t>ヘイセイ</t>
    </rPh>
    <rPh sb="10" eb="11">
      <t>ネン</t>
    </rPh>
    <rPh sb="12" eb="14">
      <t>スウチ</t>
    </rPh>
    <phoneticPr fontId="2"/>
  </si>
  <si>
    <t>　　　 　　新たに外国人住民が含まれています。</t>
    <phoneticPr fontId="2"/>
  </si>
  <si>
    <t>　　　　注 (1)平成24年までは、外国人登録法による登録人口です。</t>
    <rPh sb="9" eb="11">
      <t>ヘイセイ</t>
    </rPh>
    <phoneticPr fontId="2"/>
  </si>
  <si>
    <t>　　　 　　(2)平成25年からは、住民基本台帳法の改正に伴う外国人住民の数値です。</t>
    <rPh sb="9" eb="11">
      <t>ヘイセイ</t>
    </rPh>
    <phoneticPr fontId="2"/>
  </si>
  <si>
    <t>　　　　情報政策課 「住民マスター統計」「松本市人口統計」、長野県情報政策課「毎月人口異動</t>
    <rPh sb="4" eb="6">
      <t>ジョウホウ</t>
    </rPh>
    <rPh sb="6" eb="8">
      <t>セイサク</t>
    </rPh>
    <rPh sb="8" eb="9">
      <t>カ</t>
    </rPh>
    <rPh sb="11" eb="13">
      <t>ジュウミン</t>
    </rPh>
    <rPh sb="17" eb="19">
      <t>トウケイ</t>
    </rPh>
    <rPh sb="21" eb="24">
      <t>マツモトシ</t>
    </rPh>
    <rPh sb="24" eb="26">
      <t>ジンコウ</t>
    </rPh>
    <rPh sb="26" eb="28">
      <t>トウケイ</t>
    </rPh>
    <rPh sb="33" eb="35">
      <t>ジョウホウ</t>
    </rPh>
    <rPh sb="35" eb="37">
      <t>セイサク</t>
    </rPh>
    <rPh sb="37" eb="38">
      <t>カ</t>
    </rPh>
    <phoneticPr fontId="2"/>
  </si>
  <si>
    <t>調査結果報告」</t>
    <phoneticPr fontId="1"/>
  </si>
  <si>
    <t>　　　　注 「‰」とは人口 1,000人に対する比です。</t>
    <phoneticPr fontId="1"/>
  </si>
  <si>
    <t>　　　　情報政策課「松本市人口統計」</t>
    <rPh sb="4" eb="6">
      <t>ジョウホウ</t>
    </rPh>
    <rPh sb="6" eb="8">
      <t>セイサク</t>
    </rPh>
    <rPh sb="8" eb="9">
      <t>カ</t>
    </rPh>
    <rPh sb="10" eb="12">
      <t>マツモト</t>
    </rPh>
    <rPh sb="12" eb="13">
      <t>シ</t>
    </rPh>
    <rPh sb="13" eb="15">
      <t>ジンコウ</t>
    </rPh>
    <rPh sb="15" eb="17">
      <t>トウケイ</t>
    </rPh>
    <phoneticPr fontId="2"/>
  </si>
  <si>
    <t>　　　　注 平成27年の数値です。</t>
    <phoneticPr fontId="1"/>
  </si>
  <si>
    <t>　　　　総務省統計局 「国勢調査報告」</t>
    <rPh sb="4" eb="6">
      <t>ソウム</t>
    </rPh>
    <rPh sb="6" eb="7">
      <t>ショウ</t>
    </rPh>
    <rPh sb="7" eb="9">
      <t>トウケイ</t>
    </rPh>
    <rPh sb="9" eb="10">
      <t>キョク</t>
    </rPh>
    <rPh sb="12" eb="14">
      <t>コクセイ</t>
    </rPh>
    <rPh sb="14" eb="16">
      <t>チョウサ</t>
    </rPh>
    <rPh sb="16" eb="18">
      <t>ホウコク</t>
    </rPh>
    <phoneticPr fontId="2"/>
  </si>
  <si>
    <t>　　　　注 (1)数値は現在の松本市域に組み替えたときの数値です。</t>
    <rPh sb="9" eb="11">
      <t>スウチ</t>
    </rPh>
    <rPh sb="15" eb="17">
      <t>マツモト</t>
    </rPh>
    <rPh sb="28" eb="30">
      <t>スウチ</t>
    </rPh>
    <phoneticPr fontId="1"/>
  </si>
  <si>
    <t>　　　　　 (2)年少人口指数＝</t>
    <phoneticPr fontId="1"/>
  </si>
  <si>
    <t>　　　　　 (3)老年人口指数＝</t>
    <phoneticPr fontId="1"/>
  </si>
  <si>
    <t>　　　 　　(4)従属人口指数＝</t>
    <phoneticPr fontId="1"/>
  </si>
  <si>
    <t>　　　 　　(5)老年化指数　＝</t>
    <phoneticPr fontId="1"/>
  </si>
  <si>
    <t>　　　　注 （1)平成1７年の人口は平成22年10月1日現在の市町村の境域に基づいて組み替えた</t>
    <rPh sb="4" eb="5">
      <t>チュウ</t>
    </rPh>
    <rPh sb="42" eb="43">
      <t>ク</t>
    </rPh>
    <rPh sb="44" eb="45">
      <t>カ</t>
    </rPh>
    <phoneticPr fontId="1"/>
  </si>
  <si>
    <t>　　　 　　（2)※印の面積は一部境界未定のため、総務省統計局において推定した数値です。</t>
    <rPh sb="25" eb="28">
      <t>ソウムショウ</t>
    </rPh>
    <rPh sb="28" eb="31">
      <t>トウケイキョク</t>
    </rPh>
    <rPh sb="35" eb="37">
      <t>スイテイ</t>
    </rPh>
    <rPh sb="39" eb="41">
      <t>スウチ</t>
    </rPh>
    <phoneticPr fontId="1"/>
  </si>
  <si>
    <t>　　　　　　　 ときの数値です。</t>
    <phoneticPr fontId="1"/>
  </si>
  <si>
    <t>　　　　総務省統計局 「国勢調査報告」</t>
    <phoneticPr fontId="1"/>
  </si>
  <si>
    <t>　　　　注 ※「総数」には、世帯の家族類型「不詳」を含む</t>
    <phoneticPr fontId="1"/>
  </si>
  <si>
    <t>　　　　注 (1)「総数」には従業上の地位「不詳」を含みます。</t>
    <phoneticPr fontId="1"/>
  </si>
  <si>
    <t>　　　 　　(2)「雇人のない業主」には「家庭内職者」を含みます。</t>
    <phoneticPr fontId="1"/>
  </si>
  <si>
    <t>　　　 　　(3)「第1次、第2次及び第3次産業」の数値には「分類不能の産業」は含みません。</t>
    <phoneticPr fontId="1"/>
  </si>
  <si>
    <t>　　　　注 ※「総数」には労働力状態「不詳」を含みます。</t>
    <phoneticPr fontId="1"/>
  </si>
  <si>
    <t>電気・ガス・
熱供給・
水道業</t>
    <rPh sb="0" eb="2">
      <t>デンキ</t>
    </rPh>
    <rPh sb="7" eb="10">
      <t>ネツキョウキュウ</t>
    </rPh>
    <rPh sb="12" eb="13">
      <t>ミズ</t>
    </rPh>
    <rPh sb="13" eb="14">
      <t>ミチ</t>
    </rPh>
    <rPh sb="14" eb="15">
      <t>ギョウ</t>
    </rPh>
    <phoneticPr fontId="1"/>
  </si>
  <si>
    <t>学術研究，
専門・技術
サービス業</t>
    <phoneticPr fontId="1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</si>
  <si>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"/>
  </si>
  <si>
    <t>総　数</t>
    <phoneticPr fontId="1"/>
  </si>
  <si>
    <t>農　業</t>
    <phoneticPr fontId="1"/>
  </si>
  <si>
    <t>林　業</t>
    <phoneticPr fontId="1"/>
  </si>
  <si>
    <t>漁　業</t>
    <phoneticPr fontId="1"/>
  </si>
  <si>
    <t>情　報
通信業</t>
    <rPh sb="0" eb="1">
      <t>ジョウ</t>
    </rPh>
    <rPh sb="2" eb="3">
      <t>ホウ</t>
    </rPh>
    <rPh sb="4" eb="7">
      <t>ツウシンギョウ</t>
    </rPh>
    <phoneticPr fontId="1"/>
  </si>
  <si>
    <t>　　　　注 (1)広域市町村圏指定は、昭和46年 7月です。</t>
    <phoneticPr fontId="1"/>
  </si>
  <si>
    <t>　　　 　　(2)※「総数」には「分類不能の産業」を含みます。</t>
    <phoneticPr fontId="1"/>
  </si>
  <si>
    <t>　　　　注 ※「総数」には「不詳」を含みます。</t>
    <phoneticPr fontId="1"/>
  </si>
  <si>
    <t>　　　　総務省統計局 「国勢調査報告」</t>
    <rPh sb="6" eb="7">
      <t>ショウ</t>
    </rPh>
    <phoneticPr fontId="2"/>
  </si>
  <si>
    <t>　　　　注 ※労働力状態「不詳」を含みます。</t>
    <rPh sb="4" eb="5">
      <t>チュウ</t>
    </rPh>
    <rPh sb="7" eb="9">
      <t>ロウドウ</t>
    </rPh>
    <rPh sb="9" eb="10">
      <t>リョク</t>
    </rPh>
    <rPh sb="10" eb="12">
      <t>ジョウタイ</t>
    </rPh>
    <phoneticPr fontId="1"/>
  </si>
  <si>
    <t>　　　　注 (1)「当地に常住する就業者・通学者」には従業地・通学地「不詳」を含みます。</t>
    <rPh sb="4" eb="5">
      <t>チュウ</t>
    </rPh>
    <phoneticPr fontId="1"/>
  </si>
  <si>
    <t>　　　　　（2)「他市区町村で従業・通学」には他市区町村に従業・通学で、従業地・通学地「不詳」</t>
    <phoneticPr fontId="1"/>
  </si>
  <si>
    <t>　　　　　　　を含みます。</t>
    <phoneticPr fontId="1"/>
  </si>
  <si>
    <t>　　　　注 ※「当地で従業・通学する者」には従業地・通学地「不詳」で，当地に常住している</t>
    <rPh sb="4" eb="5">
      <t>チュウ</t>
    </rPh>
    <phoneticPr fontId="1"/>
  </si>
  <si>
    <t>　　　　　　 者を含みます。</t>
    <phoneticPr fontId="1"/>
  </si>
  <si>
    <t>　　　　注 「人口集中地区」とは人口密度が 4,000人／k㎡以上の国勢調査地区が隣接する地</t>
    <phoneticPr fontId="1"/>
  </si>
  <si>
    <t>域で、かつ国勢調査時に人口 5,000人以上となる地域をいいます。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</si>
</sst>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 * #,##0_ ;_ * \-#,##0_ ;_ * &quot;-&quot;_ ;_ @_ "/>
    <numFmt numFmtId="176" formatCode="0.0"/>
    <numFmt numFmtId="177" formatCode="#,##0.0"/>
    <numFmt numFmtId="178" formatCode="0.0;&quot;△ &quot;0.0"/>
    <numFmt numFmtId="179" formatCode="#,##0.0;[Red]\-#,##0.0"/>
    <numFmt numFmtId="180" formatCode="0.00_ "/>
    <numFmt numFmtId="181" formatCode="#,##0_);\(#,##0\)"/>
    <numFmt numFmtId="182" formatCode="#,##0;&quot;△ &quot;#,##0"/>
    <numFmt numFmtId="183" formatCode="0;&quot;△ &quot;0"/>
    <numFmt numFmtId="184" formatCode="#,##0;#.##0;&quot;－&quot;"/>
    <numFmt numFmtId="185" formatCode="#,##0.0;#.##0.0;&quot;－&quot;"/>
    <numFmt numFmtId="186" formatCode="#,##0;#,##0;&quot;－&quot;"/>
    <numFmt numFmtId="187" formatCode="#,##0.00;&quot;△ &quot;#,##0.00"/>
    <numFmt numFmtId="188" formatCode="#,##0;&quot;△&quot;#,##0;&quot;－&quot;"/>
    <numFmt numFmtId="189" formatCode="#,##0.0;&quot;△&quot;#,##0.0;&quot;－&quot;"/>
    <numFmt numFmtId="190" formatCode="#,##0_ "/>
    <numFmt numFmtId="191" formatCode="#,##0;[Red]\-#,##0;&quot;－&quot;"/>
    <numFmt numFmtId="192" formatCode="#,##0.0;\-#,##0.0;&quot;－&quot;"/>
    <numFmt numFmtId="193" formatCode="0_);[Red]\(0\)"/>
    <numFmt numFmtId="194" formatCode="0_ "/>
    <numFmt numFmtId="195" formatCode="#,##0.0_ "/>
    <numFmt numFmtId="196" formatCode="#,##0_ ;[Red]\-#,##0\ "/>
    <numFmt numFmtId="197" formatCode="#,##0.00_);[Red]\(#,##0.00\)"/>
    <numFmt numFmtId="198" formatCode="#,##0_);[Red]\(#,##0\)"/>
    <numFmt numFmtId="199" formatCode="#,##0.0_);[Red]\(#,##0.0\)"/>
    <numFmt numFmtId="200" formatCode="0.0&quot;  &quot;"/>
    <numFmt numFmtId="201" formatCode="0.00_);[Red]\(0.00\)"/>
    <numFmt numFmtId="202" formatCode="#,##0;&quot;△ &quot;#,##0&quot; &quot;"/>
    <numFmt numFmtId="203" formatCode="#,##0.00;&quot;△ &quot;#,##0.00&quot; &quot;"/>
    <numFmt numFmtId="204" formatCode="0;&quot;△ &quot;0&quot; &quot;"/>
    <numFmt numFmtId="205" formatCode="0.0;&quot;△ &quot;0.0&quot; &quot;"/>
    <numFmt numFmtId="206" formatCode="#,##0.00_ "/>
  </numFmts>
  <fonts count="3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 tint="4.9989318521683403E-2"/>
      <name val="ＭＳ 明朝"/>
      <family val="1"/>
      <charset val="128"/>
    </font>
    <font>
      <b/>
      <sz val="15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0" fontId="9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</cellStyleXfs>
  <cellXfs count="934">
    <xf numFmtId="0" fontId="0" fillId="0" borderId="0" xfId="0"/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0" fillId="0" borderId="0" xfId="0" applyFont="1" applyFill="1" applyBorder="1" applyAlignment="1">
      <alignment vertical="center"/>
    </xf>
    <xf numFmtId="38" fontId="0" fillId="0" borderId="0" xfId="1" applyFont="1"/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0" fillId="0" borderId="0" xfId="0"/>
    <xf numFmtId="38" fontId="0" fillId="0" borderId="0" xfId="1" applyFont="1" applyAlignment="1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/>
    <xf numFmtId="0" fontId="0" fillId="0" borderId="0" xfId="0" applyFont="1" applyFill="1" applyAlignment="1"/>
    <xf numFmtId="0" fontId="0" fillId="0" borderId="1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3" fontId="0" fillId="0" borderId="0" xfId="0" applyNumberFormat="1" applyFont="1" applyFill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/>
    <xf numFmtId="0" fontId="7" fillId="0" borderId="16" xfId="0" applyFont="1" applyFill="1" applyBorder="1" applyAlignment="1">
      <alignment vertical="center"/>
    </xf>
    <xf numFmtId="184" fontId="5" fillId="0" borderId="0" xfId="0" applyNumberFormat="1" applyFont="1" applyFill="1" applyAlignment="1">
      <alignment horizontal="right" vertical="center"/>
    </xf>
    <xf numFmtId="184" fontId="0" fillId="0" borderId="0" xfId="0" applyNumberFormat="1" applyFont="1" applyFill="1"/>
    <xf numFmtId="184" fontId="0" fillId="0" borderId="0" xfId="0" applyNumberFormat="1" applyFont="1" applyFill="1" applyAlignment="1">
      <alignment vertical="center"/>
    </xf>
    <xf numFmtId="184" fontId="7" fillId="0" borderId="16" xfId="0" applyNumberFormat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185" fontId="0" fillId="0" borderId="0" xfId="0" applyNumberFormat="1" applyFont="1" applyFill="1"/>
    <xf numFmtId="184" fontId="0" fillId="0" borderId="9" xfId="1" applyNumberFormat="1" applyFont="1" applyFill="1" applyBorder="1" applyAlignment="1">
      <alignment horizontal="right"/>
    </xf>
    <xf numFmtId="184" fontId="0" fillId="0" borderId="0" xfId="1" applyNumberFormat="1" applyFont="1" applyFill="1"/>
    <xf numFmtId="185" fontId="0" fillId="0" borderId="0" xfId="1" applyNumberFormat="1" applyFont="1" applyFill="1"/>
    <xf numFmtId="176" fontId="0" fillId="0" borderId="0" xfId="0" applyNumberFormat="1" applyFont="1"/>
    <xf numFmtId="0" fontId="12" fillId="0" borderId="0" xfId="4" applyFont="1" applyAlignment="1">
      <alignment vertical="center"/>
    </xf>
    <xf numFmtId="0" fontId="12" fillId="0" borderId="0" xfId="4" applyFont="1"/>
    <xf numFmtId="0" fontId="13" fillId="0" borderId="0" xfId="0" applyFont="1" applyAlignment="1">
      <alignment vertical="center"/>
    </xf>
    <xf numFmtId="0" fontId="14" fillId="0" borderId="14" xfId="0" applyFont="1" applyBorder="1" applyAlignment="1">
      <alignment vertical="center"/>
    </xf>
    <xf numFmtId="0" fontId="13" fillId="0" borderId="0" xfId="0" applyFont="1"/>
    <xf numFmtId="38" fontId="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91" fontId="0" fillId="0" borderId="0" xfId="0" applyNumberFormat="1" applyFont="1"/>
    <xf numFmtId="0" fontId="0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right"/>
    </xf>
    <xf numFmtId="192" fontId="0" fillId="0" borderId="0" xfId="0" applyNumberFormat="1" applyFont="1" applyBorder="1" applyAlignment="1">
      <alignment horizontal="right"/>
    </xf>
    <xf numFmtId="192" fontId="0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5" fillId="0" borderId="0" xfId="0" applyFont="1" applyAlignment="1">
      <alignment vertical="center"/>
    </xf>
    <xf numFmtId="191" fontId="0" fillId="0" borderId="0" xfId="0" applyNumberFormat="1" applyFont="1" applyAlignment="1">
      <alignment vertical="center"/>
    </xf>
    <xf numFmtId="191" fontId="15" fillId="0" borderId="0" xfId="0" applyNumberFormat="1" applyFont="1" applyAlignment="1">
      <alignment vertical="center"/>
    </xf>
    <xf numFmtId="38" fontId="0" fillId="0" borderId="0" xfId="5" applyFont="1" applyFill="1" applyAlignment="1">
      <alignment vertical="center"/>
    </xf>
    <xf numFmtId="179" fontId="0" fillId="0" borderId="0" xfId="5" applyNumberFormat="1" applyFont="1" applyFill="1" applyAlignment="1">
      <alignment vertical="center"/>
    </xf>
    <xf numFmtId="38" fontId="0" fillId="0" borderId="0" xfId="5" applyFont="1" applyAlignment="1"/>
    <xf numFmtId="0" fontId="0" fillId="0" borderId="0" xfId="0" applyAlignment="1"/>
    <xf numFmtId="182" fontId="0" fillId="0" borderId="0" xfId="5" applyNumberFormat="1" applyFont="1" applyFill="1" applyAlignment="1"/>
    <xf numFmtId="191" fontId="0" fillId="0" borderId="14" xfId="0" applyNumberFormat="1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5" xfId="0" applyFont="1" applyFill="1" applyBorder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178" fontId="18" fillId="0" borderId="0" xfId="0" applyNumberFormat="1" applyFont="1" applyAlignment="1">
      <alignment horizontal="right"/>
    </xf>
    <xf numFmtId="0" fontId="18" fillId="0" borderId="1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1" xfId="0" applyFont="1" applyFill="1" applyBorder="1"/>
    <xf numFmtId="0" fontId="18" fillId="0" borderId="8" xfId="0" applyFont="1" applyFill="1" applyBorder="1" applyAlignment="1">
      <alignment vertical="center"/>
    </xf>
    <xf numFmtId="0" fontId="10" fillId="0" borderId="0" xfId="0" applyFont="1" applyFill="1"/>
    <xf numFmtId="0" fontId="8" fillId="0" borderId="0" xfId="0" applyFont="1" applyFill="1"/>
    <xf numFmtId="0" fontId="10" fillId="0" borderId="1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distributed"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left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/>
    <xf numFmtId="0" fontId="20" fillId="0" borderId="6" xfId="0" applyFont="1" applyBorder="1"/>
    <xf numFmtId="0" fontId="20" fillId="0" borderId="0" xfId="0" applyFont="1"/>
    <xf numFmtId="0" fontId="10" fillId="0" borderId="20" xfId="0" applyFont="1" applyBorder="1"/>
    <xf numFmtId="0" fontId="10" fillId="0" borderId="5" xfId="0" applyFont="1" applyBorder="1"/>
    <xf numFmtId="0" fontId="20" fillId="0" borderId="0" xfId="0" applyFont="1" applyAlignment="1">
      <alignment horizontal="right"/>
    </xf>
    <xf numFmtId="38" fontId="10" fillId="0" borderId="1" xfId="1" applyFont="1" applyBorder="1"/>
    <xf numFmtId="38" fontId="10" fillId="0" borderId="0" xfId="1" applyFont="1"/>
    <xf numFmtId="38" fontId="10" fillId="0" borderId="1" xfId="5" applyFont="1" applyBorder="1" applyAlignment="1"/>
    <xf numFmtId="38" fontId="10" fillId="0" borderId="0" xfId="5" applyFont="1" applyBorder="1" applyAlignment="1"/>
    <xf numFmtId="38" fontId="10" fillId="0" borderId="21" xfId="1" applyFont="1" applyBorder="1" applyAlignment="1">
      <alignment horizontal="distributed"/>
    </xf>
    <xf numFmtId="38" fontId="10" fillId="0" borderId="2" xfId="1" applyFont="1" applyBorder="1" applyAlignment="1">
      <alignment horizontal="distributed"/>
    </xf>
    <xf numFmtId="0" fontId="10" fillId="0" borderId="1" xfId="0" applyFont="1" applyBorder="1"/>
    <xf numFmtId="38" fontId="10" fillId="0" borderId="0" xfId="1" applyFont="1" applyAlignment="1">
      <alignment horizontal="distributed"/>
    </xf>
    <xf numFmtId="38" fontId="10" fillId="0" borderId="21" xfId="1" applyFont="1" applyBorder="1"/>
    <xf numFmtId="38" fontId="10" fillId="0" borderId="2" xfId="1" applyFont="1" applyBorder="1"/>
    <xf numFmtId="38" fontId="10" fillId="0" borderId="27" xfId="5" applyFont="1" applyBorder="1" applyAlignment="1"/>
    <xf numFmtId="0" fontId="10" fillId="0" borderId="0" xfId="0" applyFont="1" applyAlignment="1">
      <alignment horizontal="distributed"/>
    </xf>
    <xf numFmtId="0" fontId="10" fillId="0" borderId="21" xfId="0" applyFont="1" applyBorder="1"/>
    <xf numFmtId="0" fontId="10" fillId="0" borderId="2" xfId="0" applyFont="1" applyBorder="1"/>
    <xf numFmtId="0" fontId="10" fillId="0" borderId="21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10" fillId="0" borderId="9" xfId="0" applyFont="1" applyBorder="1"/>
    <xf numFmtId="0" fontId="10" fillId="0" borderId="9" xfId="0" applyFont="1" applyBorder="1" applyAlignment="1">
      <alignment horizontal="distributed"/>
    </xf>
    <xf numFmtId="38" fontId="10" fillId="0" borderId="8" xfId="5" applyFont="1" applyBorder="1" applyAlignment="1"/>
    <xf numFmtId="38" fontId="10" fillId="0" borderId="9" xfId="5" applyFont="1" applyBorder="1" applyAlignment="1"/>
    <xf numFmtId="38" fontId="10" fillId="0" borderId="22" xfId="5" applyFont="1" applyBorder="1" applyAlignment="1"/>
    <xf numFmtId="0" fontId="10" fillId="0" borderId="23" xfId="0" applyFont="1" applyBorder="1" applyAlignment="1">
      <alignment horizontal="distributed"/>
    </xf>
    <xf numFmtId="0" fontId="10" fillId="0" borderId="0" xfId="0" applyFont="1" applyAlignment="1"/>
    <xf numFmtId="0" fontId="10" fillId="0" borderId="25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20" fillId="0" borderId="6" xfId="0" applyFont="1" applyBorder="1" applyAlignment="1">
      <alignment horizontal="right"/>
    </xf>
    <xf numFmtId="0" fontId="20" fillId="0" borderId="25" xfId="0" applyFont="1" applyBorder="1" applyAlignment="1">
      <alignment horizontal="right"/>
    </xf>
    <xf numFmtId="0" fontId="20" fillId="0" borderId="26" xfId="0" applyFont="1" applyBorder="1" applyAlignment="1">
      <alignment horizontal="right"/>
    </xf>
    <xf numFmtId="0" fontId="20" fillId="0" borderId="20" xfId="0" applyFont="1" applyBorder="1" applyAlignment="1">
      <alignment horizontal="right"/>
    </xf>
    <xf numFmtId="0" fontId="10" fillId="0" borderId="0" xfId="0" applyFont="1" applyBorder="1"/>
    <xf numFmtId="0" fontId="10" fillId="0" borderId="27" xfId="0" applyFont="1" applyBorder="1"/>
    <xf numFmtId="38" fontId="10" fillId="0" borderId="0" xfId="1" applyFont="1" applyBorder="1"/>
    <xf numFmtId="38" fontId="10" fillId="0" borderId="27" xfId="1" applyFont="1" applyBorder="1"/>
    <xf numFmtId="38" fontId="10" fillId="0" borderId="8" xfId="1" applyFont="1" applyBorder="1"/>
    <xf numFmtId="38" fontId="10" fillId="0" borderId="9" xfId="1" applyFont="1" applyBorder="1"/>
    <xf numFmtId="38" fontId="10" fillId="2" borderId="12" xfId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38" fontId="20" fillId="0" borderId="6" xfId="1" applyFont="1" applyBorder="1" applyAlignment="1">
      <alignment horizontal="right"/>
    </xf>
    <xf numFmtId="38" fontId="20" fillId="0" borderId="0" xfId="1" applyFont="1" applyAlignment="1">
      <alignment horizontal="right"/>
    </xf>
    <xf numFmtId="38" fontId="20" fillId="0" borderId="20" xfId="1" applyFont="1" applyBorder="1" applyAlignment="1">
      <alignment horizontal="right"/>
    </xf>
    <xf numFmtId="38" fontId="20" fillId="0" borderId="25" xfId="1" applyFont="1" applyBorder="1" applyAlignment="1">
      <alignment horizontal="right"/>
    </xf>
    <xf numFmtId="38" fontId="10" fillId="0" borderId="0" xfId="1" applyFont="1" applyBorder="1" applyAlignment="1">
      <alignment horizontal="distributed"/>
    </xf>
    <xf numFmtId="38" fontId="10" fillId="0" borderId="9" xfId="1" applyFont="1" applyBorder="1" applyAlignment="1">
      <alignment horizontal="distributed"/>
    </xf>
    <xf numFmtId="38" fontId="10" fillId="0" borderId="23" xfId="1" applyFont="1" applyBorder="1" applyAlignment="1">
      <alignment horizontal="distributed"/>
    </xf>
    <xf numFmtId="38" fontId="10" fillId="2" borderId="11" xfId="1" applyFont="1" applyFill="1" applyBorder="1" applyAlignment="1">
      <alignment horizontal="center" vertical="center"/>
    </xf>
    <xf numFmtId="38" fontId="20" fillId="0" borderId="1" xfId="1" applyFont="1" applyBorder="1" applyAlignment="1">
      <alignment horizontal="right"/>
    </xf>
    <xf numFmtId="38" fontId="20" fillId="0" borderId="21" xfId="1" applyFont="1" applyBorder="1" applyAlignment="1">
      <alignment horizontal="right"/>
    </xf>
    <xf numFmtId="38" fontId="20" fillId="0" borderId="2" xfId="1" applyFont="1" applyBorder="1" applyAlignment="1">
      <alignment horizontal="right"/>
    </xf>
    <xf numFmtId="38" fontId="10" fillId="0" borderId="7" xfId="1" applyFont="1" applyBorder="1" applyAlignment="1">
      <alignment horizontal="distributed"/>
    </xf>
    <xf numFmtId="0" fontId="10" fillId="2" borderId="19" xfId="0" applyFont="1" applyFill="1" applyBorder="1" applyAlignment="1">
      <alignment horizontal="center" vertical="center"/>
    </xf>
    <xf numFmtId="0" fontId="10" fillId="0" borderId="25" xfId="0" applyFont="1" applyBorder="1"/>
    <xf numFmtId="0" fontId="20" fillId="0" borderId="5" xfId="0" applyFont="1" applyBorder="1" applyAlignment="1">
      <alignment horizontal="right"/>
    </xf>
    <xf numFmtId="0" fontId="10" fillId="0" borderId="25" xfId="0" applyFont="1" applyFill="1" applyBorder="1"/>
    <xf numFmtId="38" fontId="10" fillId="0" borderId="25" xfId="1" applyFont="1" applyFill="1" applyBorder="1"/>
    <xf numFmtId="38" fontId="10" fillId="0" borderId="25" xfId="1" applyFont="1" applyFill="1" applyBorder="1" applyAlignment="1">
      <alignment horizontal="distributed"/>
    </xf>
    <xf numFmtId="38" fontId="10" fillId="0" borderId="0" xfId="1" applyFont="1" applyFill="1"/>
    <xf numFmtId="38" fontId="10" fillId="0" borderId="12" xfId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right"/>
    </xf>
    <xf numFmtId="38" fontId="10" fillId="0" borderId="20" xfId="1" applyFont="1" applyFill="1" applyBorder="1"/>
    <xf numFmtId="38" fontId="10" fillId="0" borderId="5" xfId="1" applyFont="1" applyFill="1" applyBorder="1"/>
    <xf numFmtId="38" fontId="10" fillId="0" borderId="0" xfId="1" applyFont="1" applyFill="1" applyBorder="1"/>
    <xf numFmtId="38" fontId="10" fillId="0" borderId="2" xfId="1" applyFont="1" applyFill="1" applyBorder="1" applyAlignment="1">
      <alignment horizontal="distributed"/>
    </xf>
    <xf numFmtId="38" fontId="10" fillId="0" borderId="1" xfId="1" applyFont="1" applyFill="1" applyBorder="1"/>
    <xf numFmtId="0" fontId="10" fillId="0" borderId="21" xfId="0" applyFont="1" applyFill="1" applyBorder="1"/>
    <xf numFmtId="0" fontId="10" fillId="0" borderId="2" xfId="0" applyFont="1" applyFill="1" applyBorder="1" applyAlignment="1">
      <alignment horizontal="distributed"/>
    </xf>
    <xf numFmtId="38" fontId="10" fillId="0" borderId="0" xfId="1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38" fontId="10" fillId="0" borderId="27" xfId="1" applyFont="1" applyFill="1" applyBorder="1"/>
    <xf numFmtId="38" fontId="10" fillId="0" borderId="21" xfId="1" applyFont="1" applyFill="1" applyBorder="1"/>
    <xf numFmtId="38" fontId="10" fillId="0" borderId="21" xfId="1" applyFont="1" applyFill="1" applyBorder="1" applyAlignment="1">
      <alignment horizontal="distributed"/>
    </xf>
    <xf numFmtId="0" fontId="10" fillId="0" borderId="9" xfId="0" applyFont="1" applyFill="1" applyBorder="1" applyAlignment="1">
      <alignment horizontal="distributed"/>
    </xf>
    <xf numFmtId="0" fontId="10" fillId="0" borderId="7" xfId="0" applyFont="1" applyFill="1" applyBorder="1" applyAlignment="1">
      <alignment horizontal="distributed"/>
    </xf>
    <xf numFmtId="38" fontId="10" fillId="0" borderId="8" xfId="1" applyFont="1" applyFill="1" applyBorder="1"/>
    <xf numFmtId="38" fontId="10" fillId="0" borderId="9" xfId="1" applyFont="1" applyFill="1" applyBorder="1"/>
    <xf numFmtId="38" fontId="10" fillId="0" borderId="22" xfId="1" applyFont="1" applyFill="1" applyBorder="1"/>
    <xf numFmtId="0" fontId="10" fillId="0" borderId="23" xfId="0" applyFont="1" applyFill="1" applyBorder="1"/>
    <xf numFmtId="0" fontId="10" fillId="0" borderId="2" xfId="0" applyFont="1" applyBorder="1" applyAlignment="1">
      <alignment horizontal="distributed"/>
    </xf>
    <xf numFmtId="0" fontId="10" fillId="0" borderId="2" xfId="0" applyFont="1" applyBorder="1"/>
    <xf numFmtId="0" fontId="10" fillId="0" borderId="23" xfId="0" applyFont="1" applyBorder="1"/>
    <xf numFmtId="0" fontId="10" fillId="0" borderId="7" xfId="0" applyFont="1" applyBorder="1"/>
    <xf numFmtId="38" fontId="17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38" fontId="10" fillId="0" borderId="0" xfId="1" applyFont="1" applyAlignment="1">
      <alignment shrinkToFit="1"/>
    </xf>
    <xf numFmtId="41" fontId="10" fillId="0" borderId="29" xfId="0" applyNumberFormat="1" applyFont="1" applyFill="1" applyBorder="1" applyAlignment="1">
      <alignment horizontal="center"/>
    </xf>
    <xf numFmtId="41" fontId="10" fillId="0" borderId="25" xfId="1" applyNumberFormat="1" applyFont="1" applyFill="1" applyBorder="1" applyAlignment="1">
      <alignment horizontal="right"/>
    </xf>
    <xf numFmtId="41" fontId="10" fillId="0" borderId="26" xfId="1" applyNumberFormat="1" applyFont="1" applyFill="1" applyBorder="1" applyAlignment="1">
      <alignment horizontal="right"/>
    </xf>
    <xf numFmtId="41" fontId="10" fillId="0" borderId="5" xfId="0" applyNumberFormat="1" applyFont="1" applyFill="1" applyBorder="1" applyAlignment="1">
      <alignment horizontal="center"/>
    </xf>
    <xf numFmtId="41" fontId="10" fillId="0" borderId="0" xfId="1" applyNumberFormat="1" applyFont="1" applyFill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0" fillId="0" borderId="2" xfId="0" applyFont="1" applyFill="1" applyBorder="1" applyAlignment="1"/>
    <xf numFmtId="41" fontId="10" fillId="0" borderId="0" xfId="1" applyNumberFormat="1" applyFont="1" applyFill="1" applyAlignment="1"/>
    <xf numFmtId="41" fontId="10" fillId="0" borderId="0" xfId="1" applyNumberFormat="1" applyFont="1" applyFill="1" applyBorder="1" applyAlignment="1"/>
    <xf numFmtId="41" fontId="10" fillId="0" borderId="30" xfId="0" applyNumberFormat="1" applyFont="1" applyFill="1" applyBorder="1" applyAlignment="1"/>
    <xf numFmtId="41" fontId="10" fillId="0" borderId="27" xfId="1" applyNumberFormat="1" applyFont="1" applyFill="1" applyBorder="1" applyAlignment="1"/>
    <xf numFmtId="41" fontId="10" fillId="0" borderId="2" xfId="0" applyNumberFormat="1" applyFont="1" applyFill="1" applyBorder="1" applyAlignment="1"/>
    <xf numFmtId="0" fontId="10" fillId="0" borderId="2" xfId="0" applyFont="1" applyBorder="1" applyAlignment="1">
      <alignment horizontal="center"/>
    </xf>
    <xf numFmtId="41" fontId="10" fillId="0" borderId="1" xfId="1" applyNumberFormat="1" applyFont="1" applyBorder="1"/>
    <xf numFmtId="41" fontId="10" fillId="0" borderId="0" xfId="0" applyNumberFormat="1" applyFont="1" applyFill="1" applyAlignment="1"/>
    <xf numFmtId="41" fontId="10" fillId="0" borderId="30" xfId="0" applyNumberFormat="1" applyFont="1" applyBorder="1" applyAlignment="1">
      <alignment horizontal="center"/>
    </xf>
    <xf numFmtId="41" fontId="10" fillId="0" borderId="0" xfId="1" applyNumberFormat="1" applyFont="1"/>
    <xf numFmtId="41" fontId="10" fillId="0" borderId="0" xfId="1" applyNumberFormat="1" applyFont="1" applyBorder="1" applyAlignment="1"/>
    <xf numFmtId="41" fontId="10" fillId="0" borderId="0" xfId="0" applyNumberFormat="1" applyFont="1" applyFill="1" applyBorder="1" applyAlignment="1"/>
    <xf numFmtId="41" fontId="10" fillId="0" borderId="30" xfId="0" applyNumberFormat="1" applyFont="1" applyBorder="1" applyAlignment="1"/>
    <xf numFmtId="41" fontId="10" fillId="0" borderId="0" xfId="0" applyNumberFormat="1" applyFont="1" applyAlignment="1"/>
    <xf numFmtId="0" fontId="10" fillId="0" borderId="7" xfId="0" applyFont="1" applyBorder="1" applyAlignment="1">
      <alignment horizontal="center"/>
    </xf>
    <xf numFmtId="41" fontId="10" fillId="0" borderId="8" xfId="1" applyNumberFormat="1" applyFont="1" applyBorder="1"/>
    <xf numFmtId="41" fontId="10" fillId="0" borderId="9" xfId="0" applyNumberFormat="1" applyFont="1" applyFill="1" applyBorder="1" applyAlignment="1"/>
    <xf numFmtId="41" fontId="10" fillId="0" borderId="31" xfId="0" applyNumberFormat="1" applyFont="1" applyBorder="1" applyAlignment="1">
      <alignment horizontal="center"/>
    </xf>
    <xf numFmtId="41" fontId="10" fillId="0" borderId="31" xfId="0" applyNumberFormat="1" applyFont="1" applyBorder="1" applyAlignment="1"/>
    <xf numFmtId="41" fontId="10" fillId="0" borderId="9" xfId="0" applyNumberFormat="1" applyFont="1" applyBorder="1" applyAlignment="1"/>
    <xf numFmtId="38" fontId="10" fillId="0" borderId="0" xfId="1" applyFont="1" applyFill="1" applyBorder="1" applyAlignment="1"/>
    <xf numFmtId="0" fontId="10" fillId="0" borderId="0" xfId="0" applyFont="1" applyFill="1" applyAlignment="1">
      <alignment horizontal="left"/>
    </xf>
    <xf numFmtId="0" fontId="10" fillId="0" borderId="3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40" fontId="10" fillId="0" borderId="1" xfId="1" applyNumberFormat="1" applyFont="1" applyFill="1" applyBorder="1" applyAlignment="1">
      <alignment vertical="center"/>
    </xf>
    <xf numFmtId="40" fontId="10" fillId="0" borderId="0" xfId="1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indent="1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 indent="1"/>
    </xf>
    <xf numFmtId="3" fontId="10" fillId="0" borderId="0" xfId="0" applyNumberFormat="1" applyFont="1" applyFill="1"/>
    <xf numFmtId="0" fontId="10" fillId="0" borderId="0" xfId="0" applyFont="1" applyFill="1" applyAlignment="1"/>
    <xf numFmtId="0" fontId="17" fillId="0" borderId="14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25" xfId="0" applyFont="1" applyFill="1" applyBorder="1" applyAlignment="1"/>
    <xf numFmtId="0" fontId="18" fillId="0" borderId="1" xfId="0" applyFont="1" applyFill="1" applyBorder="1" applyAlignment="1">
      <alignment horizontal="right"/>
    </xf>
    <xf numFmtId="38" fontId="10" fillId="0" borderId="0" xfId="5" applyFont="1" applyFill="1" applyAlignment="1"/>
    <xf numFmtId="183" fontId="10" fillId="0" borderId="0" xfId="1" applyNumberFormat="1" applyFont="1" applyFill="1" applyAlignment="1"/>
    <xf numFmtId="178" fontId="10" fillId="0" borderId="0" xfId="1" applyNumberFormat="1" applyFont="1" applyFill="1" applyAlignment="1"/>
    <xf numFmtId="49" fontId="10" fillId="0" borderId="0" xfId="0" applyNumberFormat="1" applyFont="1" applyFill="1" applyBorder="1" applyAlignment="1">
      <alignment horizontal="left"/>
    </xf>
    <xf numFmtId="41" fontId="10" fillId="0" borderId="0" xfId="5" applyNumberFormat="1" applyFont="1" applyFill="1" applyAlignment="1"/>
    <xf numFmtId="183" fontId="10" fillId="0" borderId="0" xfId="1" applyNumberFormat="1" applyFont="1" applyFill="1" applyBorder="1" applyAlignment="1"/>
    <xf numFmtId="0" fontId="10" fillId="0" borderId="9" xfId="0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left"/>
    </xf>
    <xf numFmtId="183" fontId="10" fillId="0" borderId="9" xfId="1" applyNumberFormat="1" applyFont="1" applyFill="1" applyBorder="1" applyAlignment="1"/>
    <xf numFmtId="0" fontId="10" fillId="0" borderId="12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184" fontId="10" fillId="0" borderId="0" xfId="0" applyNumberFormat="1" applyFont="1" applyFill="1" applyBorder="1" applyAlignment="1">
      <alignment horizontal="center" vertical="center" shrinkToFit="1"/>
    </xf>
    <xf numFmtId="41" fontId="10" fillId="0" borderId="0" xfId="1" applyNumberFormat="1" applyFont="1" applyFill="1" applyAlignment="1">
      <alignment shrinkToFit="1"/>
    </xf>
    <xf numFmtId="41" fontId="10" fillId="0" borderId="0" xfId="1" applyNumberFormat="1" applyFont="1" applyFill="1" applyAlignment="1">
      <alignment horizontal="right" shrinkToFit="1"/>
    </xf>
    <xf numFmtId="41" fontId="10" fillId="0" borderId="1" xfId="1" applyNumberFormat="1" applyFont="1" applyFill="1" applyBorder="1" applyAlignment="1">
      <alignment shrinkToFit="1"/>
    </xf>
    <xf numFmtId="41" fontId="10" fillId="0" borderId="8" xfId="1" applyNumberFormat="1" applyFont="1" applyFill="1" applyBorder="1" applyAlignment="1">
      <alignment shrinkToFit="1"/>
    </xf>
    <xf numFmtId="41" fontId="10" fillId="0" borderId="9" xfId="1" applyNumberFormat="1" applyFont="1" applyFill="1" applyBorder="1" applyAlignment="1">
      <alignment horizontal="right" shrinkToFit="1"/>
    </xf>
    <xf numFmtId="41" fontId="10" fillId="0" borderId="9" xfId="0" applyNumberFormat="1" applyFont="1" applyFill="1" applyBorder="1" applyAlignment="1">
      <alignment shrinkToFit="1"/>
    </xf>
    <xf numFmtId="184" fontId="10" fillId="0" borderId="0" xfId="0" applyNumberFormat="1" applyFont="1" applyFill="1" applyAlignment="1">
      <alignment shrinkToFit="1"/>
    </xf>
    <xf numFmtId="184" fontId="10" fillId="0" borderId="0" xfId="0" applyNumberFormat="1" applyFont="1" applyFill="1" applyAlignment="1">
      <alignment vertical="center" shrinkToFit="1"/>
    </xf>
    <xf numFmtId="184" fontId="10" fillId="0" borderId="12" xfId="0" applyNumberFormat="1" applyFont="1" applyFill="1" applyBorder="1" applyAlignment="1">
      <alignment horizontal="center" vertical="center" shrinkToFit="1"/>
    </xf>
    <xf numFmtId="184" fontId="10" fillId="0" borderId="16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38" fontId="10" fillId="0" borderId="1" xfId="5" applyFont="1" applyFill="1" applyBorder="1" applyAlignment="1">
      <alignment shrinkToFit="1"/>
    </xf>
    <xf numFmtId="38" fontId="10" fillId="0" borderId="0" xfId="5" applyFont="1" applyFill="1" applyBorder="1" applyAlignment="1">
      <alignment shrinkToFit="1"/>
    </xf>
    <xf numFmtId="0" fontId="10" fillId="0" borderId="0" xfId="0" applyFont="1" applyFill="1" applyBorder="1" applyAlignment="1">
      <alignment shrinkToFit="1"/>
    </xf>
    <xf numFmtId="0" fontId="10" fillId="0" borderId="2" xfId="0" applyFont="1" applyFill="1" applyBorder="1" applyAlignment="1">
      <alignment shrinkToFit="1"/>
    </xf>
    <xf numFmtId="0" fontId="10" fillId="0" borderId="0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distributed" shrinkToFit="1"/>
    </xf>
    <xf numFmtId="0" fontId="10" fillId="0" borderId="0" xfId="0" applyFont="1" applyFill="1" applyAlignment="1">
      <alignment shrinkToFit="1"/>
    </xf>
    <xf numFmtId="38" fontId="10" fillId="0" borderId="16" xfId="1" applyFont="1" applyBorder="1" applyAlignment="1">
      <alignment horizontal="center" vertical="center"/>
    </xf>
    <xf numFmtId="3" fontId="10" fillId="0" borderId="0" xfId="0" applyNumberFormat="1" applyFont="1"/>
    <xf numFmtId="0" fontId="10" fillId="0" borderId="2" xfId="0" applyFont="1" applyBorder="1" applyAlignment="1"/>
    <xf numFmtId="0" fontId="10" fillId="0" borderId="7" xfId="0" applyFont="1" applyBorder="1" applyAlignment="1">
      <alignment horizontal="distributed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38" fontId="10" fillId="0" borderId="0" xfId="5" applyFont="1" applyAlignment="1"/>
    <xf numFmtId="182" fontId="10" fillId="0" borderId="0" xfId="1" applyNumberFormat="1" applyFont="1"/>
    <xf numFmtId="187" fontId="10" fillId="0" borderId="0" xfId="1" applyNumberFormat="1" applyFont="1"/>
    <xf numFmtId="187" fontId="10" fillId="0" borderId="0" xfId="1" applyNumberFormat="1" applyFont="1" applyAlignment="1">
      <alignment horizontal="right"/>
    </xf>
    <xf numFmtId="40" fontId="10" fillId="0" borderId="0" xfId="5" applyNumberFormat="1" applyFont="1" applyAlignment="1"/>
    <xf numFmtId="182" fontId="10" fillId="0" borderId="0" xfId="5" applyNumberFormat="1" applyFont="1" applyBorder="1" applyAlignment="1"/>
    <xf numFmtId="187" fontId="10" fillId="0" borderId="0" xfId="5" applyNumberFormat="1" applyFont="1" applyBorder="1" applyAlignment="1"/>
    <xf numFmtId="187" fontId="10" fillId="0" borderId="9" xfId="1" applyNumberFormat="1" applyFont="1" applyBorder="1" applyAlignment="1">
      <alignment horizontal="right"/>
    </xf>
    <xf numFmtId="0" fontId="21" fillId="0" borderId="0" xfId="0" applyFont="1" applyFill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distributed" vertical="center"/>
    </xf>
    <xf numFmtId="177" fontId="10" fillId="0" borderId="9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86" fontId="8" fillId="0" borderId="0" xfId="0" applyNumberFormat="1" applyFont="1" applyAlignment="1">
      <alignment horizontal="right"/>
    </xf>
    <xf numFmtId="3" fontId="8" fillId="0" borderId="0" xfId="0" applyNumberFormat="1" applyFont="1"/>
    <xf numFmtId="186" fontId="8" fillId="0" borderId="0" xfId="0" applyNumberFormat="1" applyFont="1" applyFill="1" applyAlignment="1">
      <alignment horizontal="right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distributed"/>
    </xf>
    <xf numFmtId="0" fontId="8" fillId="0" borderId="9" xfId="0" applyFont="1" applyBorder="1"/>
    <xf numFmtId="0" fontId="8" fillId="0" borderId="7" xfId="0" applyFont="1" applyBorder="1" applyAlignment="1">
      <alignment horizontal="distributed"/>
    </xf>
    <xf numFmtId="0" fontId="10" fillId="0" borderId="0" xfId="0" applyFont="1" applyFill="1" applyBorder="1" applyAlignment="1"/>
    <xf numFmtId="0" fontId="24" fillId="0" borderId="0" xfId="4" applyFont="1" applyAlignment="1">
      <alignment vertical="center"/>
    </xf>
    <xf numFmtId="0" fontId="12" fillId="0" borderId="14" xfId="0" applyFont="1" applyBorder="1" applyAlignment="1">
      <alignment vertical="center"/>
    </xf>
    <xf numFmtId="0" fontId="21" fillId="0" borderId="14" xfId="4" applyFont="1" applyBorder="1" applyAlignment="1">
      <alignment horizontal="right" vertical="center"/>
    </xf>
    <xf numFmtId="0" fontId="21" fillId="0" borderId="4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 wrapText="1"/>
    </xf>
    <xf numFmtId="0" fontId="21" fillId="0" borderId="13" xfId="4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 wrapText="1"/>
    </xf>
    <xf numFmtId="186" fontId="25" fillId="0" borderId="0" xfId="4" applyNumberFormat="1" applyFont="1" applyFill="1"/>
    <xf numFmtId="0" fontId="25" fillId="0" borderId="0" xfId="4" applyFont="1" applyBorder="1" applyAlignment="1">
      <alignment horizontal="distributed"/>
    </xf>
    <xf numFmtId="0" fontId="25" fillId="0" borderId="2" xfId="4" applyFont="1" applyBorder="1" applyAlignment="1">
      <alignment horizontal="distributed"/>
    </xf>
    <xf numFmtId="0" fontId="25" fillId="0" borderId="0" xfId="4" applyFont="1" applyBorder="1"/>
    <xf numFmtId="0" fontId="25" fillId="0" borderId="2" xfId="4" applyFont="1" applyBorder="1"/>
    <xf numFmtId="0" fontId="25" fillId="0" borderId="9" xfId="4" applyFont="1" applyBorder="1"/>
    <xf numFmtId="0" fontId="25" fillId="0" borderId="7" xfId="4" applyFont="1" applyBorder="1" applyAlignment="1">
      <alignment horizontal="distributed"/>
    </xf>
    <xf numFmtId="0" fontId="21" fillId="0" borderId="0" xfId="4" applyFont="1"/>
    <xf numFmtId="38" fontId="21" fillId="0" borderId="0" xfId="1" applyFont="1"/>
    <xf numFmtId="0" fontId="25" fillId="0" borderId="2" xfId="4" applyFont="1" applyBorder="1" applyAlignment="1">
      <alignment shrinkToFit="1"/>
    </xf>
    <xf numFmtId="0" fontId="10" fillId="0" borderId="1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38" fontId="10" fillId="0" borderId="0" xfId="1" applyFont="1" applyAlignment="1"/>
    <xf numFmtId="0" fontId="28" fillId="0" borderId="0" xfId="0" applyFont="1" applyAlignment="1">
      <alignment vertical="center"/>
    </xf>
    <xf numFmtId="0" fontId="29" fillId="0" borderId="14" xfId="0" applyFont="1" applyBorder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88" fontId="31" fillId="0" borderId="0" xfId="0" applyNumberFormat="1" applyFont="1"/>
    <xf numFmtId="0" fontId="30" fillId="0" borderId="0" xfId="0" applyFont="1" applyBorder="1"/>
    <xf numFmtId="0" fontId="30" fillId="0" borderId="2" xfId="0" applyFont="1" applyBorder="1" applyAlignment="1">
      <alignment horizontal="distributed"/>
    </xf>
    <xf numFmtId="189" fontId="31" fillId="0" borderId="0" xfId="0" applyNumberFormat="1" applyFont="1"/>
    <xf numFmtId="190" fontId="31" fillId="0" borderId="0" xfId="0" applyNumberFormat="1" applyFont="1" applyAlignment="1">
      <alignment shrinkToFit="1"/>
    </xf>
    <xf numFmtId="0" fontId="30" fillId="0" borderId="0" xfId="0" applyFont="1" applyBorder="1" applyAlignment="1">
      <alignment horizontal="left"/>
    </xf>
    <xf numFmtId="0" fontId="30" fillId="0" borderId="2" xfId="0" applyFont="1" applyBorder="1"/>
    <xf numFmtId="0" fontId="30" fillId="0" borderId="9" xfId="0" applyFont="1" applyBorder="1"/>
    <xf numFmtId="0" fontId="30" fillId="0" borderId="7" xfId="0" applyFont="1" applyBorder="1" applyAlignment="1">
      <alignment horizontal="distributed"/>
    </xf>
    <xf numFmtId="0" fontId="30" fillId="0" borderId="0" xfId="0" applyFont="1" applyAlignment="1">
      <alignment vertical="center"/>
    </xf>
    <xf numFmtId="0" fontId="29" fillId="0" borderId="0" xfId="0" applyFont="1"/>
    <xf numFmtId="0" fontId="10" fillId="0" borderId="3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191" fontId="10" fillId="0" borderId="0" xfId="0" applyNumberFormat="1" applyFont="1"/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91" fontId="10" fillId="0" borderId="0" xfId="0" applyNumberFormat="1" applyFont="1" applyFill="1" applyBorder="1"/>
    <xf numFmtId="3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0" fillId="0" borderId="12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shrinkToFit="1"/>
    </xf>
    <xf numFmtId="0" fontId="10" fillId="0" borderId="1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3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distributed" vertical="center" wrapText="1"/>
    </xf>
    <xf numFmtId="0" fontId="18" fillId="0" borderId="1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/>
    </xf>
    <xf numFmtId="191" fontId="32" fillId="0" borderId="0" xfId="3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left"/>
    </xf>
    <xf numFmtId="191" fontId="32" fillId="0" borderId="8" xfId="3" applyNumberFormat="1" applyFont="1" applyFill="1" applyBorder="1" applyAlignment="1">
      <alignment vertical="top"/>
    </xf>
    <xf numFmtId="191" fontId="32" fillId="0" borderId="9" xfId="3" applyNumberFormat="1" applyFont="1" applyFill="1" applyBorder="1" applyAlignment="1">
      <alignment horizontal="right" vertical="top"/>
    </xf>
    <xf numFmtId="0" fontId="23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91" fontId="17" fillId="0" borderId="0" xfId="0" applyNumberFormat="1" applyFont="1" applyAlignment="1">
      <alignment vertical="center"/>
    </xf>
    <xf numFmtId="191" fontId="10" fillId="0" borderId="14" xfId="0" applyNumberFormat="1" applyFont="1" applyBorder="1" applyAlignment="1">
      <alignment horizontal="right" vertical="center"/>
    </xf>
    <xf numFmtId="191" fontId="10" fillId="0" borderId="12" xfId="0" applyNumberFormat="1" applyFont="1" applyBorder="1" applyAlignment="1">
      <alignment horizontal="center" vertical="center"/>
    </xf>
    <xf numFmtId="191" fontId="23" fillId="0" borderId="12" xfId="0" applyNumberFormat="1" applyFont="1" applyBorder="1" applyAlignment="1">
      <alignment horizontal="center" vertical="center" wrapText="1"/>
    </xf>
    <xf numFmtId="191" fontId="23" fillId="0" borderId="16" xfId="0" applyNumberFormat="1" applyFont="1" applyBorder="1" applyAlignment="1">
      <alignment horizontal="center" vertical="center" wrapText="1"/>
    </xf>
    <xf numFmtId="191" fontId="10" fillId="0" borderId="1" xfId="0" applyNumberFormat="1" applyFont="1" applyBorder="1" applyAlignment="1">
      <alignment shrinkToFit="1"/>
    </xf>
    <xf numFmtId="191" fontId="10" fillId="0" borderId="2" xfId="0" applyNumberFormat="1" applyFont="1" applyBorder="1" applyAlignment="1">
      <alignment shrinkToFit="1"/>
    </xf>
    <xf numFmtId="191" fontId="10" fillId="0" borderId="25" xfId="0" applyNumberFormat="1" applyFont="1" applyBorder="1"/>
    <xf numFmtId="191" fontId="8" fillId="0" borderId="25" xfId="0" applyNumberFormat="1" applyFont="1" applyBorder="1"/>
    <xf numFmtId="191" fontId="8" fillId="0" borderId="25" xfId="0" applyNumberFormat="1" applyFont="1" applyBorder="1" applyAlignment="1">
      <alignment horizontal="distributed"/>
    </xf>
    <xf numFmtId="191" fontId="10" fillId="0" borderId="25" xfId="1" applyNumberFormat="1" applyFont="1" applyBorder="1"/>
    <xf numFmtId="191" fontId="10" fillId="0" borderId="25" xfId="0" applyNumberFormat="1" applyFont="1" applyBorder="1" applyAlignment="1">
      <alignment horizontal="right"/>
    </xf>
    <xf numFmtId="191" fontId="10" fillId="0" borderId="0" xfId="1" applyNumberFormat="1" applyFont="1"/>
    <xf numFmtId="0" fontId="34" fillId="0" borderId="0" xfId="0" applyFont="1"/>
    <xf numFmtId="0" fontId="0" fillId="0" borderId="0" xfId="0"/>
    <xf numFmtId="41" fontId="10" fillId="0" borderId="0" xfId="1" applyNumberFormat="1" applyFont="1" applyFill="1" applyBorder="1"/>
    <xf numFmtId="41" fontId="10" fillId="0" borderId="1" xfId="1" applyNumberFormat="1" applyFont="1" applyFill="1" applyBorder="1" applyAlignment="1">
      <alignment horizontal="right"/>
    </xf>
    <xf numFmtId="41" fontId="10" fillId="0" borderId="1" xfId="1" applyNumberFormat="1" applyFont="1" applyFill="1" applyBorder="1"/>
    <xf numFmtId="41" fontId="8" fillId="0" borderId="0" xfId="0" applyNumberFormat="1" applyFont="1" applyAlignment="1">
      <alignment horizontal="right"/>
    </xf>
    <xf numFmtId="41" fontId="25" fillId="0" borderId="0" xfId="4" applyNumberFormat="1" applyFont="1" applyFill="1"/>
    <xf numFmtId="41" fontId="31" fillId="0" borderId="0" xfId="0" applyNumberFormat="1" applyFont="1"/>
    <xf numFmtId="193" fontId="31" fillId="0" borderId="0" xfId="0" applyNumberFormat="1" applyFont="1"/>
    <xf numFmtId="190" fontId="31" fillId="0" borderId="0" xfId="0" applyNumberFormat="1" applyFont="1"/>
    <xf numFmtId="181" fontId="31" fillId="0" borderId="0" xfId="5" applyNumberFormat="1" applyFont="1" applyAlignment="1"/>
    <xf numFmtId="41" fontId="31" fillId="0" borderId="0" xfId="5" applyNumberFormat="1" applyFont="1" applyAlignment="1"/>
    <xf numFmtId="41" fontId="31" fillId="0" borderId="9" xfId="0" applyNumberFormat="1" applyFont="1" applyBorder="1"/>
    <xf numFmtId="190" fontId="31" fillId="0" borderId="9" xfId="0" applyNumberFormat="1" applyFont="1" applyBorder="1"/>
    <xf numFmtId="195" fontId="31" fillId="0" borderId="0" xfId="0" applyNumberFormat="1" applyFont="1"/>
    <xf numFmtId="41" fontId="32" fillId="0" borderId="0" xfId="3" applyNumberFormat="1" applyFont="1" applyFill="1" applyBorder="1" applyAlignment="1">
      <alignment horizontal="right" vertical="top"/>
    </xf>
    <xf numFmtId="196" fontId="32" fillId="0" borderId="25" xfId="3" applyNumberFormat="1" applyFont="1" applyFill="1" applyBorder="1" applyAlignment="1">
      <alignment vertical="top"/>
    </xf>
    <xf numFmtId="196" fontId="32" fillId="0" borderId="0" xfId="3" applyNumberFormat="1" applyFont="1" applyFill="1" applyBorder="1" applyAlignment="1">
      <alignment horizontal="right" vertical="top"/>
    </xf>
    <xf numFmtId="193" fontId="32" fillId="0" borderId="0" xfId="3" applyNumberFormat="1" applyFont="1" applyFill="1" applyBorder="1" applyAlignment="1">
      <alignment horizontal="right" vertical="top"/>
    </xf>
    <xf numFmtId="193" fontId="32" fillId="0" borderId="25" xfId="3" applyNumberFormat="1" applyFont="1" applyFill="1" applyBorder="1" applyAlignment="1">
      <alignment vertical="top"/>
    </xf>
    <xf numFmtId="193" fontId="32" fillId="0" borderId="0" xfId="3" applyNumberFormat="1" applyFont="1" applyFill="1" applyBorder="1" applyAlignment="1">
      <alignment vertical="top"/>
    </xf>
    <xf numFmtId="196" fontId="32" fillId="0" borderId="1" xfId="3" applyNumberFormat="1" applyFont="1" applyFill="1" applyBorder="1" applyAlignment="1">
      <alignment vertical="top"/>
    </xf>
    <xf numFmtId="196" fontId="32" fillId="0" borderId="0" xfId="3" applyNumberFormat="1" applyFont="1" applyFill="1" applyBorder="1" applyAlignment="1">
      <alignment vertical="top"/>
    </xf>
    <xf numFmtId="194" fontId="10" fillId="0" borderId="0" xfId="0" applyNumberFormat="1" applyFont="1" applyAlignment="1">
      <alignment horizontal="right"/>
    </xf>
    <xf numFmtId="0" fontId="10" fillId="0" borderId="4" xfId="0" applyFont="1" applyFill="1" applyBorder="1" applyAlignment="1">
      <alignment horizontal="center" vertical="center"/>
    </xf>
    <xf numFmtId="0" fontId="36" fillId="0" borderId="0" xfId="0" applyFont="1"/>
    <xf numFmtId="0" fontId="37" fillId="0" borderId="0" xfId="6" applyFont="1"/>
    <xf numFmtId="0" fontId="37" fillId="0" borderId="0" xfId="6" quotePrefix="1" applyFont="1"/>
    <xf numFmtId="0" fontId="10" fillId="0" borderId="11" xfId="0" applyFont="1" applyBorder="1" applyAlignment="1">
      <alignment horizontal="center" vertical="center"/>
    </xf>
    <xf numFmtId="0" fontId="0" fillId="0" borderId="0" xfId="0"/>
    <xf numFmtId="0" fontId="10" fillId="0" borderId="2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10" fillId="0" borderId="7" xfId="0" applyFont="1" applyBorder="1" applyAlignment="1">
      <alignment horizontal="distributed"/>
    </xf>
    <xf numFmtId="0" fontId="10" fillId="0" borderId="2" xfId="0" applyFont="1" applyBorder="1" applyAlignment="1">
      <alignment horizontal="center"/>
    </xf>
    <xf numFmtId="0" fontId="8" fillId="0" borderId="4" xfId="0" applyFont="1" applyBorder="1" applyAlignment="1">
      <alignment horizontal="distributed" vertical="center" wrapText="1"/>
    </xf>
    <xf numFmtId="0" fontId="18" fillId="0" borderId="4" xfId="0" applyFont="1" applyBorder="1" applyAlignment="1">
      <alignment horizontal="distributed" vertical="center" wrapText="1"/>
    </xf>
    <xf numFmtId="0" fontId="18" fillId="0" borderId="2" xfId="0" applyFont="1" applyFill="1" applyBorder="1" applyAlignment="1"/>
    <xf numFmtId="178" fontId="18" fillId="0" borderId="0" xfId="0" applyNumberFormat="1" applyFont="1" applyAlignment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18" fillId="0" borderId="7" xfId="0" applyFont="1" applyFill="1" applyBorder="1" applyAlignment="1"/>
    <xf numFmtId="0" fontId="18" fillId="0" borderId="0" xfId="0" applyFont="1" applyFill="1" applyAlignment="1"/>
    <xf numFmtId="0" fontId="10" fillId="0" borderId="9" xfId="0" applyFont="1" applyFill="1" applyBorder="1" applyAlignment="1"/>
    <xf numFmtId="0" fontId="18" fillId="0" borderId="1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97" fontId="10" fillId="0" borderId="1" xfId="0" applyNumberFormat="1" applyFont="1" applyFill="1" applyBorder="1" applyAlignment="1">
      <alignment vertical="center"/>
    </xf>
    <xf numFmtId="197" fontId="10" fillId="0" borderId="8" xfId="0" applyNumberFormat="1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horizontal="right" vertical="center"/>
    </xf>
    <xf numFmtId="197" fontId="10" fillId="0" borderId="0" xfId="0" applyNumberFormat="1" applyFont="1" applyFill="1" applyAlignment="1">
      <alignment vertical="center"/>
    </xf>
    <xf numFmtId="197" fontId="10" fillId="0" borderId="0" xfId="0" applyNumberFormat="1" applyFont="1" applyFill="1" applyBorder="1" applyAlignment="1">
      <alignment vertical="center"/>
    </xf>
    <xf numFmtId="197" fontId="10" fillId="0" borderId="0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198" fontId="10" fillId="0" borderId="0" xfId="5" applyNumberFormat="1" applyFont="1" applyFill="1" applyAlignment="1">
      <alignment vertical="center"/>
    </xf>
    <xf numFmtId="198" fontId="10" fillId="0" borderId="0" xfId="1" applyNumberFormat="1" applyFont="1" applyFill="1" applyAlignment="1">
      <alignment vertical="center"/>
    </xf>
    <xf numFmtId="198" fontId="10" fillId="0" borderId="0" xfId="0" applyNumberFormat="1" applyFont="1" applyFill="1" applyAlignment="1">
      <alignment vertical="center"/>
    </xf>
    <xf numFmtId="198" fontId="10" fillId="0" borderId="0" xfId="0" applyNumberFormat="1" applyFont="1" applyFill="1" applyBorder="1" applyAlignment="1">
      <alignment vertical="center"/>
    </xf>
    <xf numFmtId="198" fontId="10" fillId="0" borderId="9" xfId="0" applyNumberFormat="1" applyFont="1" applyFill="1" applyBorder="1" applyAlignment="1">
      <alignment vertical="center"/>
    </xf>
    <xf numFmtId="198" fontId="10" fillId="0" borderId="0" xfId="1" applyNumberFormat="1" applyFont="1" applyBorder="1" applyAlignment="1">
      <alignment vertical="center"/>
    </xf>
    <xf numFmtId="199" fontId="10" fillId="0" borderId="0" xfId="0" applyNumberFormat="1" applyFont="1" applyFill="1" applyAlignment="1">
      <alignment vertical="center"/>
    </xf>
    <xf numFmtId="199" fontId="10" fillId="0" borderId="0" xfId="1" applyNumberFormat="1" applyFont="1" applyFill="1" applyAlignment="1">
      <alignment vertical="center"/>
    </xf>
    <xf numFmtId="199" fontId="10" fillId="0" borderId="0" xfId="0" applyNumberFormat="1" applyFont="1" applyFill="1" applyBorder="1" applyAlignment="1">
      <alignment vertical="center"/>
    </xf>
    <xf numFmtId="197" fontId="10" fillId="0" borderId="1" xfId="0" applyNumberFormat="1" applyFont="1" applyFill="1" applyBorder="1" applyAlignment="1">
      <alignment horizontal="right" vertical="center"/>
    </xf>
    <xf numFmtId="200" fontId="10" fillId="0" borderId="1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 vertical="center"/>
    </xf>
    <xf numFmtId="0" fontId="10" fillId="0" borderId="9" xfId="0" applyFont="1" applyBorder="1" applyAlignment="1"/>
    <xf numFmtId="198" fontId="10" fillId="0" borderId="0" xfId="0" applyNumberFormat="1" applyFont="1"/>
    <xf numFmtId="198" fontId="10" fillId="0" borderId="0" xfId="1" applyNumberFormat="1" applyFont="1"/>
    <xf numFmtId="198" fontId="10" fillId="0" borderId="0" xfId="0" applyNumberFormat="1" applyFont="1" applyBorder="1"/>
    <xf numFmtId="198" fontId="10" fillId="0" borderId="0" xfId="5" applyNumberFormat="1" applyFont="1" applyBorder="1" applyAlignment="1"/>
    <xf numFmtId="199" fontId="10" fillId="0" borderId="0" xfId="0" applyNumberFormat="1" applyFont="1" applyBorder="1"/>
    <xf numFmtId="199" fontId="10" fillId="0" borderId="0" xfId="0" applyNumberFormat="1" applyFont="1"/>
    <xf numFmtId="199" fontId="10" fillId="0" borderId="0" xfId="1" applyNumberFormat="1" applyFont="1"/>
    <xf numFmtId="199" fontId="10" fillId="0" borderId="9" xfId="0" applyNumberFormat="1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shrinkToFit="1"/>
    </xf>
    <xf numFmtId="0" fontId="0" fillId="0" borderId="0" xfId="0" applyFont="1" applyAlignment="1">
      <alignment horizontal="distributed" indent="1"/>
    </xf>
    <xf numFmtId="0" fontId="10" fillId="0" borderId="0" xfId="0" applyFont="1" applyAlignment="1">
      <alignment horizontal="distributed" indent="1"/>
    </xf>
    <xf numFmtId="0" fontId="10" fillId="0" borderId="0" xfId="0" applyFont="1" applyBorder="1" applyAlignment="1">
      <alignment horizontal="distributed" indent="1"/>
    </xf>
    <xf numFmtId="198" fontId="22" fillId="0" borderId="1" xfId="3" quotePrefix="1" applyNumberFormat="1" applyFont="1" applyFill="1" applyBorder="1" applyAlignment="1">
      <alignment horizontal="right" vertical="center"/>
    </xf>
    <xf numFmtId="198" fontId="10" fillId="0" borderId="8" xfId="3" quotePrefix="1" applyNumberFormat="1" applyFont="1" applyFill="1" applyBorder="1" applyAlignment="1">
      <alignment horizontal="right" vertical="center"/>
    </xf>
    <xf numFmtId="198" fontId="10" fillId="0" borderId="9" xfId="1" applyNumberFormat="1" applyFont="1" applyBorder="1" applyAlignment="1">
      <alignment vertical="center"/>
    </xf>
    <xf numFmtId="198" fontId="10" fillId="0" borderId="0" xfId="0" applyNumberFormat="1" applyFont="1" applyFill="1" applyBorder="1" applyAlignment="1">
      <alignment horizontal="right" vertical="center"/>
    </xf>
    <xf numFmtId="198" fontId="10" fillId="0" borderId="9" xfId="0" applyNumberFormat="1" applyFont="1" applyFill="1" applyBorder="1" applyAlignment="1">
      <alignment horizontal="right" vertical="center"/>
    </xf>
    <xf numFmtId="195" fontId="10" fillId="0" borderId="0" xfId="0" applyNumberFormat="1" applyFont="1" applyBorder="1" applyAlignment="1">
      <alignment vertical="center"/>
    </xf>
    <xf numFmtId="195" fontId="10" fillId="0" borderId="9" xfId="0" applyNumberFormat="1" applyFont="1" applyBorder="1" applyAlignment="1">
      <alignment vertical="center"/>
    </xf>
    <xf numFmtId="195" fontId="10" fillId="0" borderId="0" xfId="0" applyNumberFormat="1" applyFont="1" applyFill="1" applyBorder="1" applyAlignment="1">
      <alignment vertical="center"/>
    </xf>
    <xf numFmtId="195" fontId="10" fillId="0" borderId="9" xfId="0" applyNumberFormat="1" applyFont="1" applyFill="1" applyBorder="1" applyAlignment="1">
      <alignment vertical="center"/>
    </xf>
    <xf numFmtId="197" fontId="10" fillId="0" borderId="0" xfId="3" quotePrefix="1" applyNumberFormat="1" applyFont="1" applyFill="1" applyBorder="1" applyAlignment="1">
      <alignment horizontal="right" vertical="center"/>
    </xf>
    <xf numFmtId="197" fontId="10" fillId="0" borderId="9" xfId="3" quotePrefix="1" applyNumberFormat="1" applyFont="1" applyFill="1" applyBorder="1" applyAlignment="1">
      <alignment horizontal="right" vertical="center"/>
    </xf>
    <xf numFmtId="197" fontId="10" fillId="0" borderId="9" xfId="0" applyNumberFormat="1" applyFont="1" applyFill="1" applyBorder="1" applyAlignment="1">
      <alignment vertical="center"/>
    </xf>
    <xf numFmtId="198" fontId="10" fillId="0" borderId="0" xfId="5" applyNumberFormat="1" applyFont="1" applyAlignment="1"/>
    <xf numFmtId="198" fontId="10" fillId="0" borderId="1" xfId="2" quotePrefix="1" applyNumberFormat="1" applyFont="1" applyFill="1" applyBorder="1" applyAlignment="1">
      <alignment horizontal="right"/>
    </xf>
    <xf numFmtId="198" fontId="10" fillId="0" borderId="0" xfId="2" quotePrefix="1" applyNumberFormat="1" applyFont="1" applyFill="1" applyAlignment="1">
      <alignment horizontal="right"/>
    </xf>
    <xf numFmtId="198" fontId="10" fillId="0" borderId="0" xfId="2" quotePrefix="1" applyNumberFormat="1" applyFont="1" applyFill="1" applyBorder="1" applyAlignment="1">
      <alignment horizontal="right"/>
    </xf>
    <xf numFmtId="198" fontId="10" fillId="0" borderId="1" xfId="3" quotePrefix="1" applyNumberFormat="1" applyFont="1" applyFill="1" applyBorder="1" applyAlignment="1">
      <alignment horizontal="right"/>
    </xf>
    <xf numFmtId="198" fontId="10" fillId="0" borderId="0" xfId="3" quotePrefix="1" applyNumberFormat="1" applyFont="1" applyFill="1" applyBorder="1" applyAlignment="1">
      <alignment horizontal="right"/>
    </xf>
    <xf numFmtId="198" fontId="10" fillId="0" borderId="8" xfId="2" quotePrefix="1" applyNumberFormat="1" applyFont="1" applyFill="1" applyBorder="1" applyAlignment="1">
      <alignment horizontal="right"/>
    </xf>
    <xf numFmtId="198" fontId="10" fillId="0" borderId="9" xfId="2" quotePrefix="1" applyNumberFormat="1" applyFont="1" applyFill="1" applyBorder="1" applyAlignment="1">
      <alignment horizontal="right"/>
    </xf>
    <xf numFmtId="201" fontId="10" fillId="0" borderId="0" xfId="5" applyNumberFormat="1" applyFont="1" applyBorder="1" applyAlignment="1"/>
    <xf numFmtId="197" fontId="10" fillId="0" borderId="0" xfId="5" applyNumberFormat="1" applyFont="1" applyAlignment="1"/>
    <xf numFmtId="197" fontId="10" fillId="0" borderId="9" xfId="5" applyNumberFormat="1" applyFont="1" applyBorder="1" applyAlignment="1"/>
    <xf numFmtId="195" fontId="10" fillId="0" borderId="0" xfId="0" applyNumberFormat="1" applyFont="1"/>
    <xf numFmtId="195" fontId="10" fillId="0" borderId="9" xfId="0" applyNumberFormat="1" applyFont="1" applyBorder="1"/>
    <xf numFmtId="202" fontId="10" fillId="0" borderId="0" xfId="1" applyNumberFormat="1" applyFont="1"/>
    <xf numFmtId="202" fontId="10" fillId="0" borderId="0" xfId="5" applyNumberFormat="1" applyFont="1" applyBorder="1" applyAlignment="1"/>
    <xf numFmtId="202" fontId="10" fillId="0" borderId="9" xfId="5" applyNumberFormat="1" applyFont="1" applyBorder="1" applyAlignment="1"/>
    <xf numFmtId="203" fontId="10" fillId="0" borderId="0" xfId="1" applyNumberFormat="1" applyFont="1"/>
    <xf numFmtId="203" fontId="10" fillId="0" borderId="0" xfId="5" applyNumberFormat="1" applyFont="1" applyBorder="1" applyAlignment="1"/>
    <xf numFmtId="203" fontId="10" fillId="0" borderId="9" xfId="5" applyNumberFormat="1" applyFont="1" applyBorder="1" applyAlignment="1"/>
    <xf numFmtId="198" fontId="10" fillId="0" borderId="1" xfId="0" applyNumberFormat="1" applyFont="1" applyFill="1" applyBorder="1" applyAlignment="1"/>
    <xf numFmtId="198" fontId="10" fillId="0" borderId="0" xfId="1" applyNumberFormat="1" applyFont="1" applyFill="1" applyAlignment="1"/>
    <xf numFmtId="198" fontId="10" fillId="0" borderId="0" xfId="1" applyNumberFormat="1" applyFont="1" applyFill="1" applyBorder="1" applyAlignment="1"/>
    <xf numFmtId="198" fontId="10" fillId="0" borderId="0" xfId="5" applyNumberFormat="1" applyFont="1" applyFill="1" applyAlignment="1"/>
    <xf numFmtId="198" fontId="10" fillId="0" borderId="9" xfId="1" applyNumberFormat="1" applyFont="1" applyBorder="1"/>
    <xf numFmtId="198" fontId="10" fillId="0" borderId="9" xfId="5" applyNumberFormat="1" applyFont="1" applyFill="1" applyBorder="1" applyAlignment="1"/>
    <xf numFmtId="204" fontId="10" fillId="0" borderId="1" xfId="1" applyNumberFormat="1" applyFont="1" applyFill="1" applyBorder="1" applyAlignment="1"/>
    <xf numFmtId="204" fontId="10" fillId="0" borderId="1" xfId="0" applyNumberFormat="1" applyFont="1" applyFill="1" applyBorder="1" applyAlignment="1"/>
    <xf numFmtId="204" fontId="10" fillId="0" borderId="8" xfId="0" applyNumberFormat="1" applyFont="1" applyFill="1" applyBorder="1" applyAlignment="1"/>
    <xf numFmtId="204" fontId="10" fillId="0" borderId="0" xfId="1" applyNumberFormat="1" applyFont="1" applyFill="1" applyAlignment="1"/>
    <xf numFmtId="204" fontId="10" fillId="0" borderId="0" xfId="1" applyNumberFormat="1" applyFont="1" applyFill="1" applyBorder="1" applyAlignment="1"/>
    <xf numFmtId="204" fontId="10" fillId="0" borderId="0" xfId="0" applyNumberFormat="1" applyFont="1" applyFill="1" applyBorder="1" applyAlignment="1"/>
    <xf numFmtId="204" fontId="10" fillId="0" borderId="9" xfId="0" applyNumberFormat="1" applyFont="1" applyFill="1" applyBorder="1" applyAlignment="1"/>
    <xf numFmtId="204" fontId="10" fillId="0" borderId="0" xfId="5" applyNumberFormat="1" applyFont="1" applyFill="1" applyAlignment="1"/>
    <xf numFmtId="204" fontId="10" fillId="0" borderId="9" xfId="5" applyNumberFormat="1" applyFont="1" applyFill="1" applyBorder="1" applyAlignment="1"/>
    <xf numFmtId="193" fontId="10" fillId="0" borderId="0" xfId="0" applyNumberFormat="1" applyFont="1" applyFill="1" applyBorder="1" applyAlignment="1"/>
    <xf numFmtId="205" fontId="10" fillId="0" borderId="0" xfId="1" applyNumberFormat="1" applyFont="1" applyFill="1" applyBorder="1" applyAlignment="1"/>
    <xf numFmtId="205" fontId="10" fillId="0" borderId="0" xfId="1" applyNumberFormat="1" applyFont="1" applyFill="1" applyAlignment="1"/>
    <xf numFmtId="199" fontId="10" fillId="0" borderId="0" xfId="1" applyNumberFormat="1" applyFont="1" applyFill="1" applyBorder="1" applyAlignment="1"/>
    <xf numFmtId="198" fontId="10" fillId="0" borderId="1" xfId="0" applyNumberFormat="1" applyFont="1" applyFill="1" applyBorder="1" applyAlignment="1" applyProtection="1">
      <alignment horizontal="right" vertical="center"/>
      <protection locked="0"/>
    </xf>
    <xf numFmtId="198" fontId="10" fillId="0" borderId="0" xfId="0" applyNumberFormat="1" applyFont="1" applyFill="1" applyBorder="1" applyAlignment="1" applyProtection="1">
      <alignment horizontal="right" vertical="center"/>
      <protection locked="0"/>
    </xf>
    <xf numFmtId="198" fontId="10" fillId="0" borderId="8" xfId="0" applyNumberFormat="1" applyFont="1" applyFill="1" applyBorder="1" applyAlignment="1" applyProtection="1">
      <alignment horizontal="right" vertical="center"/>
      <protection locked="0"/>
    </xf>
    <xf numFmtId="198" fontId="10" fillId="0" borderId="9" xfId="0" applyNumberFormat="1" applyFont="1" applyFill="1" applyBorder="1" applyAlignment="1" applyProtection="1">
      <alignment horizontal="right" vertical="center"/>
      <protection locked="0"/>
    </xf>
    <xf numFmtId="198" fontId="10" fillId="0" borderId="1" xfId="0" applyNumberFormat="1" applyFont="1" applyFill="1" applyBorder="1" applyAlignment="1" applyProtection="1">
      <alignment vertical="center"/>
      <protection locked="0"/>
    </xf>
    <xf numFmtId="198" fontId="10" fillId="0" borderId="0" xfId="0" applyNumberFormat="1" applyFont="1" applyFill="1" applyBorder="1" applyAlignment="1" applyProtection="1">
      <alignment vertical="center"/>
      <protection locked="0"/>
    </xf>
    <xf numFmtId="198" fontId="10" fillId="0" borderId="8" xfId="0" applyNumberFormat="1" applyFont="1" applyFill="1" applyBorder="1" applyAlignment="1" applyProtection="1">
      <alignment vertical="center"/>
      <protection locked="0"/>
    </xf>
    <xf numFmtId="198" fontId="10" fillId="0" borderId="9" xfId="0" applyNumberFormat="1" applyFont="1" applyFill="1" applyBorder="1" applyAlignment="1" applyProtection="1">
      <alignment vertical="center"/>
      <protection locked="0"/>
    </xf>
    <xf numFmtId="198" fontId="10" fillId="0" borderId="0" xfId="1" applyNumberFormat="1" applyFont="1" applyFill="1" applyBorder="1" applyAlignment="1">
      <alignment vertical="center"/>
    </xf>
    <xf numFmtId="198" fontId="10" fillId="0" borderId="9" xfId="5" applyNumberFormat="1" applyFont="1" applyFill="1" applyBorder="1" applyAlignment="1">
      <alignment vertical="center"/>
    </xf>
    <xf numFmtId="199" fontId="10" fillId="0" borderId="0" xfId="5" applyNumberFormat="1" applyFont="1" applyFill="1" applyAlignment="1">
      <alignment vertical="center"/>
    </xf>
    <xf numFmtId="199" fontId="10" fillId="0" borderId="0" xfId="1" applyNumberFormat="1" applyFont="1" applyFill="1" applyBorder="1" applyAlignment="1">
      <alignment vertical="center"/>
    </xf>
    <xf numFmtId="199" fontId="10" fillId="0" borderId="9" xfId="5" applyNumberFormat="1" applyFont="1" applyFill="1" applyBorder="1" applyAlignment="1">
      <alignment vertical="center"/>
    </xf>
    <xf numFmtId="199" fontId="10" fillId="0" borderId="9" xfId="1" applyNumberFormat="1" applyFont="1" applyFill="1" applyBorder="1" applyAlignment="1">
      <alignment vertical="center"/>
    </xf>
    <xf numFmtId="197" fontId="18" fillId="0" borderId="0" xfId="0" applyNumberFormat="1" applyFont="1" applyFill="1" applyAlignment="1"/>
    <xf numFmtId="197" fontId="18" fillId="0" borderId="0" xfId="0" applyNumberFormat="1" applyFont="1" applyFill="1" applyBorder="1" applyAlignment="1"/>
    <xf numFmtId="197" fontId="18" fillId="0" borderId="1" xfId="0" applyNumberFormat="1" applyFont="1" applyFill="1" applyBorder="1" applyAlignment="1"/>
    <xf numFmtId="197" fontId="18" fillId="0" borderId="8" xfId="0" applyNumberFormat="1" applyFont="1" applyFill="1" applyBorder="1" applyAlignment="1"/>
    <xf numFmtId="198" fontId="18" fillId="0" borderId="0" xfId="0" applyNumberFormat="1" applyFont="1" applyFill="1" applyAlignment="1"/>
    <xf numFmtId="198" fontId="18" fillId="0" borderId="0" xfId="0" applyNumberFormat="1" applyFont="1" applyFill="1" applyBorder="1" applyAlignment="1"/>
    <xf numFmtId="198" fontId="18" fillId="0" borderId="9" xfId="0" applyNumberFormat="1" applyFont="1" applyFill="1" applyBorder="1" applyAlignment="1"/>
    <xf numFmtId="199" fontId="18" fillId="0" borderId="0" xfId="0" applyNumberFormat="1" applyFont="1" applyAlignment="1"/>
    <xf numFmtId="199" fontId="18" fillId="0" borderId="9" xfId="0" applyNumberFormat="1" applyFont="1" applyBorder="1" applyAlignment="1"/>
    <xf numFmtId="197" fontId="18" fillId="0" borderId="0" xfId="0" applyNumberFormat="1" applyFont="1" applyAlignment="1"/>
    <xf numFmtId="197" fontId="18" fillId="0" borderId="9" xfId="0" applyNumberFormat="1" applyFont="1" applyBorder="1" applyAlignment="1"/>
    <xf numFmtId="198" fontId="18" fillId="0" borderId="1" xfId="0" applyNumberFormat="1" applyFont="1" applyFill="1" applyBorder="1" applyAlignment="1"/>
    <xf numFmtId="198" fontId="18" fillId="0" borderId="8" xfId="0" applyNumberFormat="1" applyFont="1" applyFill="1" applyBorder="1" applyAlignment="1"/>
    <xf numFmtId="205" fontId="18" fillId="0" borderId="0" xfId="0" applyNumberFormat="1" applyFont="1" applyAlignment="1"/>
    <xf numFmtId="205" fontId="18" fillId="0" borderId="9" xfId="0" applyNumberFormat="1" applyFont="1" applyBorder="1" applyAlignment="1"/>
    <xf numFmtId="198" fontId="10" fillId="0" borderId="0" xfId="2" applyNumberFormat="1" applyFont="1" applyFill="1" applyAlignment="1">
      <alignment horizontal="right"/>
    </xf>
    <xf numFmtId="0" fontId="10" fillId="0" borderId="7" xfId="0" applyFont="1" applyBorder="1" applyAlignment="1">
      <alignment horizontal="center" shrinkToFit="1"/>
    </xf>
    <xf numFmtId="198" fontId="10" fillId="0" borderId="8" xfId="2" applyNumberFormat="1" applyFont="1" applyFill="1" applyBorder="1" applyAlignment="1">
      <alignment horizontal="right"/>
    </xf>
    <xf numFmtId="198" fontId="10" fillId="0" borderId="9" xfId="2" applyNumberFormat="1" applyFont="1" applyFill="1" applyBorder="1" applyAlignment="1">
      <alignment horizontal="right"/>
    </xf>
    <xf numFmtId="198" fontId="8" fillId="0" borderId="1" xfId="0" applyNumberFormat="1" applyFont="1" applyBorder="1"/>
    <xf numFmtId="198" fontId="8" fillId="0" borderId="0" xfId="0" applyNumberFormat="1" applyFont="1" applyFill="1" applyBorder="1" applyAlignment="1">
      <alignment horizontal="right"/>
    </xf>
    <xf numFmtId="198" fontId="8" fillId="0" borderId="0" xfId="0" applyNumberFormat="1" applyFont="1" applyBorder="1" applyAlignment="1">
      <alignment horizontal="right"/>
    </xf>
    <xf numFmtId="198" fontId="8" fillId="0" borderId="0" xfId="0" applyNumberFormat="1" applyFont="1" applyAlignment="1">
      <alignment horizontal="right"/>
    </xf>
    <xf numFmtId="198" fontId="8" fillId="0" borderId="0" xfId="0" applyNumberFormat="1" applyFont="1"/>
    <xf numFmtId="198" fontId="8" fillId="0" borderId="0" xfId="0" applyNumberFormat="1" applyFont="1" applyFill="1" applyAlignment="1">
      <alignment horizontal="right"/>
    </xf>
    <xf numFmtId="198" fontId="8" fillId="0" borderId="8" xfId="0" applyNumberFormat="1" applyFont="1" applyBorder="1"/>
    <xf numFmtId="198" fontId="8" fillId="0" borderId="9" xfId="0" applyNumberFormat="1" applyFont="1" applyFill="1" applyBorder="1" applyAlignment="1">
      <alignment horizontal="right"/>
    </xf>
    <xf numFmtId="198" fontId="8" fillId="0" borderId="9" xfId="0" applyNumberFormat="1" applyFont="1" applyBorder="1" applyAlignment="1">
      <alignment horizontal="right"/>
    </xf>
    <xf numFmtId="198" fontId="25" fillId="0" borderId="0" xfId="4" applyNumberFormat="1" applyFont="1" applyFill="1"/>
    <xf numFmtId="198" fontId="25" fillId="0" borderId="1" xfId="4" applyNumberFormat="1" applyFont="1" applyFill="1" applyBorder="1"/>
    <xf numFmtId="198" fontId="25" fillId="0" borderId="0" xfId="4" applyNumberFormat="1" applyFont="1" applyFill="1" applyBorder="1"/>
    <xf numFmtId="198" fontId="25" fillId="0" borderId="8" xfId="4" applyNumberFormat="1" applyFont="1" applyFill="1" applyBorder="1"/>
    <xf numFmtId="198" fontId="25" fillId="0" borderId="9" xfId="4" applyNumberFormat="1" applyFont="1" applyFill="1" applyBorder="1"/>
    <xf numFmtId="198" fontId="21" fillId="0" borderId="6" xfId="3" applyNumberFormat="1" applyFont="1" applyFill="1" applyBorder="1" applyAlignment="1">
      <alignment horizontal="right"/>
    </xf>
    <xf numFmtId="198" fontId="21" fillId="0" borderId="25" xfId="3" applyNumberFormat="1" applyFont="1" applyFill="1" applyBorder="1" applyAlignment="1">
      <alignment horizontal="right"/>
    </xf>
    <xf numFmtId="198" fontId="21" fillId="0" borderId="0" xfId="3" applyNumberFormat="1" applyFont="1" applyFill="1" applyBorder="1" applyAlignment="1">
      <alignment horizontal="right"/>
    </xf>
    <xf numFmtId="198" fontId="21" fillId="0" borderId="1" xfId="3" applyNumberFormat="1" applyFont="1" applyFill="1" applyBorder="1" applyAlignment="1">
      <alignment horizontal="right"/>
    </xf>
    <xf numFmtId="41" fontId="21" fillId="0" borderId="0" xfId="3" applyNumberFormat="1" applyFont="1" applyFill="1" applyBorder="1" applyAlignment="1">
      <alignment horizontal="right"/>
    </xf>
    <xf numFmtId="198" fontId="26" fillId="0" borderId="1" xfId="3" applyNumberFormat="1" applyFont="1" applyFill="1" applyBorder="1" applyAlignment="1">
      <alignment horizontal="right"/>
    </xf>
    <xf numFmtId="198" fontId="26" fillId="0" borderId="0" xfId="3" applyNumberFormat="1" applyFont="1" applyFill="1" applyBorder="1" applyAlignment="1">
      <alignment horizontal="right"/>
    </xf>
    <xf numFmtId="188" fontId="26" fillId="0" borderId="0" xfId="3" applyNumberFormat="1" applyFont="1" applyFill="1" applyBorder="1" applyAlignment="1">
      <alignment horizontal="right"/>
    </xf>
    <xf numFmtId="198" fontId="27" fillId="0" borderId="0" xfId="3" applyNumberFormat="1" applyFont="1" applyFill="1" applyBorder="1" applyAlignment="1">
      <alignment horizontal="right"/>
    </xf>
    <xf numFmtId="198" fontId="10" fillId="0" borderId="1" xfId="3" applyNumberFormat="1" applyFont="1" applyFill="1" applyBorder="1" applyAlignment="1">
      <alignment horizontal="right"/>
    </xf>
    <xf numFmtId="198" fontId="27" fillId="0" borderId="1" xfId="3" applyNumberFormat="1" applyFont="1" applyFill="1" applyBorder="1" applyAlignment="1">
      <alignment horizontal="right"/>
    </xf>
    <xf numFmtId="198" fontId="27" fillId="0" borderId="0" xfId="1" applyNumberFormat="1" applyFont="1" applyAlignment="1"/>
    <xf numFmtId="198" fontId="27" fillId="0" borderId="8" xfId="3" applyNumberFormat="1" applyFont="1" applyFill="1" applyBorder="1" applyAlignment="1">
      <alignment horizontal="right"/>
    </xf>
    <xf numFmtId="198" fontId="27" fillId="0" borderId="9" xfId="3" applyNumberFormat="1" applyFont="1" applyFill="1" applyBorder="1" applyAlignment="1">
      <alignment horizontal="right"/>
    </xf>
    <xf numFmtId="198" fontId="10" fillId="0" borderId="1" xfId="1" applyNumberFormat="1" applyFont="1" applyBorder="1" applyAlignment="1"/>
    <xf numFmtId="198" fontId="10" fillId="0" borderId="0" xfId="1" applyNumberFormat="1" applyFont="1" applyBorder="1" applyAlignment="1"/>
    <xf numFmtId="198" fontId="10" fillId="0" borderId="9" xfId="1" applyNumberFormat="1" applyFont="1" applyBorder="1" applyAlignment="1"/>
    <xf numFmtId="199" fontId="10" fillId="0" borderId="0" xfId="1" applyNumberFormat="1" applyFont="1" applyBorder="1" applyAlignment="1"/>
    <xf numFmtId="199" fontId="10" fillId="0" borderId="9" xfId="1" applyNumberFormat="1" applyFont="1" applyBorder="1" applyAlignment="1"/>
    <xf numFmtId="41" fontId="10" fillId="0" borderId="0" xfId="0" applyNumberFormat="1" applyFont="1" applyAlignment="1">
      <alignment horizontal="right"/>
    </xf>
    <xf numFmtId="198" fontId="10" fillId="0" borderId="0" xfId="0" applyNumberFormat="1" applyFont="1" applyAlignment="1">
      <alignment shrinkToFit="1"/>
    </xf>
    <xf numFmtId="198" fontId="10" fillId="0" borderId="9" xfId="0" applyNumberFormat="1" applyFont="1" applyBorder="1"/>
    <xf numFmtId="198" fontId="10" fillId="0" borderId="0" xfId="0" applyNumberFormat="1" applyFont="1" applyAlignment="1">
      <alignment horizontal="right"/>
    </xf>
    <xf numFmtId="191" fontId="10" fillId="0" borderId="0" xfId="1" applyNumberFormat="1" applyFont="1" applyBorder="1" applyAlignment="1"/>
    <xf numFmtId="191" fontId="10" fillId="0" borderId="9" xfId="1" applyNumberFormat="1" applyFont="1" applyBorder="1" applyAlignment="1"/>
    <xf numFmtId="206" fontId="10" fillId="0" borderId="0" xfId="0" applyNumberFormat="1" applyFont="1"/>
    <xf numFmtId="206" fontId="10" fillId="0" borderId="9" xfId="0" applyNumberFormat="1" applyFont="1" applyBorder="1"/>
    <xf numFmtId="196" fontId="22" fillId="0" borderId="1" xfId="3" applyNumberFormat="1" applyFont="1" applyFill="1" applyBorder="1" applyAlignment="1"/>
    <xf numFmtId="196" fontId="22" fillId="0" borderId="0" xfId="3" applyNumberFormat="1" applyFont="1" applyFill="1" applyBorder="1" applyAlignment="1"/>
    <xf numFmtId="0" fontId="10" fillId="0" borderId="1" xfId="0" applyFont="1" applyBorder="1" applyAlignment="1">
      <alignment shrinkToFit="1"/>
    </xf>
    <xf numFmtId="49" fontId="22" fillId="0" borderId="0" xfId="3" applyNumberFormat="1" applyFont="1" applyFill="1" applyBorder="1" applyAlignment="1">
      <alignment horizontal="distributed" shrinkToFit="1"/>
    </xf>
    <xf numFmtId="193" fontId="22" fillId="0" borderId="1" xfId="3" applyNumberFormat="1" applyFont="1" applyFill="1" applyBorder="1" applyAlignment="1"/>
    <xf numFmtId="193" fontId="22" fillId="0" borderId="0" xfId="3" applyNumberFormat="1" applyFont="1" applyFill="1" applyBorder="1" applyAlignment="1"/>
    <xf numFmtId="196" fontId="22" fillId="0" borderId="0" xfId="3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distributed" shrinkToFit="1"/>
    </xf>
    <xf numFmtId="0" fontId="10" fillId="0" borderId="2" xfId="0" applyFont="1" applyBorder="1" applyAlignment="1">
      <alignment horizontal="distributed" shrinkToFit="1"/>
    </xf>
    <xf numFmtId="196" fontId="10" fillId="0" borderId="0" xfId="1" applyNumberFormat="1" applyFont="1" applyAlignment="1"/>
    <xf numFmtId="191" fontId="10" fillId="0" borderId="0" xfId="1" applyNumberFormat="1" applyFont="1" applyAlignment="1"/>
    <xf numFmtId="41" fontId="22" fillId="0" borderId="0" xfId="3" applyNumberFormat="1" applyFont="1" applyFill="1" applyBorder="1" applyAlignment="1">
      <alignment horizontal="right"/>
    </xf>
    <xf numFmtId="49" fontId="22" fillId="0" borderId="1" xfId="3" applyNumberFormat="1" applyFont="1" applyFill="1" applyBorder="1" applyAlignment="1">
      <alignment shrinkToFit="1"/>
    </xf>
    <xf numFmtId="49" fontId="22" fillId="0" borderId="2" xfId="3" applyNumberFormat="1" applyFont="1" applyFill="1" applyBorder="1" applyAlignment="1">
      <alignment horizontal="distributed" shrinkToFit="1"/>
    </xf>
    <xf numFmtId="193" fontId="10" fillId="0" borderId="0" xfId="0" applyNumberFormat="1" applyFont="1" applyAlignment="1"/>
    <xf numFmtId="193" fontId="10" fillId="0" borderId="0" xfId="3" applyNumberFormat="1" applyFont="1" applyFill="1" applyBorder="1" applyAlignment="1"/>
    <xf numFmtId="0" fontId="10" fillId="0" borderId="1" xfId="0" applyFont="1" applyBorder="1" applyAlignment="1">
      <alignment horizontal="distributed" shrinkToFit="1"/>
    </xf>
    <xf numFmtId="193" fontId="22" fillId="0" borderId="0" xfId="3" applyNumberFormat="1" applyFont="1" applyFill="1" applyBorder="1" applyAlignment="1">
      <alignment horizontal="right"/>
    </xf>
    <xf numFmtId="191" fontId="22" fillId="0" borderId="0" xfId="3" applyNumberFormat="1" applyFont="1" applyFill="1" applyBorder="1" applyAlignment="1">
      <alignment horizontal="right"/>
    </xf>
    <xf numFmtId="49" fontId="10" fillId="0" borderId="0" xfId="3" applyNumberFormat="1" applyFont="1" applyFill="1" applyBorder="1" applyAlignment="1">
      <alignment horizontal="distributed" shrinkToFit="1"/>
    </xf>
    <xf numFmtId="196" fontId="10" fillId="0" borderId="1" xfId="3" applyNumberFormat="1" applyFont="1" applyFill="1" applyBorder="1" applyAlignment="1"/>
    <xf numFmtId="196" fontId="10" fillId="0" borderId="0" xfId="3" applyNumberFormat="1" applyFont="1" applyFill="1" applyBorder="1" applyAlignment="1"/>
    <xf numFmtId="196" fontId="10" fillId="0" borderId="0" xfId="3" applyNumberFormat="1" applyFont="1" applyFill="1" applyBorder="1" applyAlignment="1">
      <alignment horizontal="right"/>
    </xf>
    <xf numFmtId="49" fontId="22" fillId="0" borderId="2" xfId="3" applyNumberFormat="1" applyFont="1" applyFill="1" applyBorder="1" applyAlignment="1">
      <alignment horizontal="center" shrinkToFit="1"/>
    </xf>
    <xf numFmtId="191" fontId="22" fillId="0" borderId="0" xfId="3" applyNumberFormat="1" applyFont="1" applyFill="1" applyBorder="1" applyAlignment="1"/>
    <xf numFmtId="0" fontId="10" fillId="0" borderId="9" xfId="0" applyFont="1" applyBorder="1" applyAlignment="1">
      <alignment shrinkToFit="1"/>
    </xf>
    <xf numFmtId="49" fontId="10" fillId="0" borderId="9" xfId="3" applyNumberFormat="1" applyFont="1" applyFill="1" applyBorder="1" applyAlignment="1">
      <alignment horizontal="distributed" shrinkToFit="1"/>
    </xf>
    <xf numFmtId="196" fontId="10" fillId="0" borderId="8" xfId="3" applyNumberFormat="1" applyFont="1" applyFill="1" applyBorder="1" applyAlignment="1"/>
    <xf numFmtId="196" fontId="10" fillId="0" borderId="9" xfId="3" applyNumberFormat="1" applyFont="1" applyFill="1" applyBorder="1" applyAlignment="1"/>
    <xf numFmtId="41" fontId="10" fillId="0" borderId="9" xfId="3" applyNumberFormat="1" applyFont="1" applyFill="1" applyBorder="1" applyAlignment="1">
      <alignment horizontal="right"/>
    </xf>
    <xf numFmtId="0" fontId="10" fillId="0" borderId="8" xfId="0" applyFont="1" applyBorder="1" applyAlignment="1">
      <alignment shrinkToFit="1"/>
    </xf>
    <xf numFmtId="49" fontId="22" fillId="0" borderId="7" xfId="3" applyNumberFormat="1" applyFont="1" applyFill="1" applyBorder="1" applyAlignment="1">
      <alignment horizontal="distributed" shrinkToFit="1"/>
    </xf>
    <xf numFmtId="191" fontId="22" fillId="0" borderId="9" xfId="3" applyNumberFormat="1" applyFont="1" applyFill="1" applyBorder="1" applyAlignment="1"/>
    <xf numFmtId="196" fontId="33" fillId="0" borderId="0" xfId="3" applyNumberFormat="1" applyFont="1" applyFill="1" applyBorder="1" applyAlignment="1">
      <alignment horizontal="right"/>
    </xf>
    <xf numFmtId="191" fontId="10" fillId="0" borderId="6" xfId="0" applyNumberFormat="1" applyFont="1" applyBorder="1" applyAlignment="1">
      <alignment shrinkToFit="1"/>
    </xf>
    <xf numFmtId="191" fontId="10" fillId="0" borderId="5" xfId="0" applyNumberFormat="1" applyFont="1" applyBorder="1" applyAlignment="1">
      <alignment horizontal="distributed" shrinkToFit="1"/>
    </xf>
    <xf numFmtId="191" fontId="10" fillId="0" borderId="0" xfId="0" applyNumberFormat="1" applyFont="1" applyBorder="1" applyAlignment="1">
      <alignment shrinkToFit="1"/>
    </xf>
    <xf numFmtId="191" fontId="22" fillId="0" borderId="2" xfId="3" applyNumberFormat="1" applyFont="1" applyFill="1" applyBorder="1" applyAlignment="1">
      <alignment horizontal="distributed" shrinkToFit="1"/>
    </xf>
    <xf numFmtId="193" fontId="33" fillId="0" borderId="0" xfId="3" applyNumberFormat="1" applyFont="1" applyFill="1" applyBorder="1" applyAlignment="1">
      <alignment horizontal="right"/>
    </xf>
    <xf numFmtId="191" fontId="33" fillId="0" borderId="0" xfId="3" applyNumberFormat="1" applyFont="1" applyFill="1" applyBorder="1" applyAlignment="1">
      <alignment horizontal="right"/>
    </xf>
    <xf numFmtId="191" fontId="10" fillId="0" borderId="2" xfId="0" applyNumberFormat="1" applyFont="1" applyBorder="1" applyAlignment="1">
      <alignment horizontal="distributed" shrinkToFit="1"/>
    </xf>
    <xf numFmtId="41" fontId="33" fillId="0" borderId="0" xfId="3" applyNumberFormat="1" applyFont="1" applyFill="1" applyBorder="1" applyAlignment="1">
      <alignment horizontal="right"/>
    </xf>
    <xf numFmtId="191" fontId="10" fillId="0" borderId="1" xfId="0" applyNumberFormat="1" applyFont="1" applyBorder="1" applyAlignment="1">
      <alignment horizontal="distributed" shrinkToFit="1"/>
    </xf>
    <xf numFmtId="193" fontId="10" fillId="0" borderId="0" xfId="0" applyNumberFormat="1" applyFont="1" applyBorder="1" applyAlignment="1"/>
    <xf numFmtId="190" fontId="33" fillId="0" borderId="0" xfId="3" applyNumberFormat="1" applyFont="1" applyFill="1" applyBorder="1" applyAlignment="1">
      <alignment horizontal="right"/>
    </xf>
    <xf numFmtId="190" fontId="10" fillId="0" borderId="0" xfId="0" applyNumberFormat="1" applyFont="1" applyBorder="1" applyAlignment="1"/>
    <xf numFmtId="191" fontId="10" fillId="0" borderId="1" xfId="0" applyNumberFormat="1" applyFont="1" applyBorder="1" applyAlignment="1">
      <alignment horizontal="center" shrinkToFit="1"/>
    </xf>
    <xf numFmtId="191" fontId="10" fillId="0" borderId="2" xfId="0" applyNumberFormat="1" applyFont="1" applyBorder="1" applyAlignment="1">
      <alignment horizontal="center" shrinkToFit="1"/>
    </xf>
    <xf numFmtId="193" fontId="23" fillId="0" borderId="0" xfId="3" applyNumberFormat="1" applyFont="1" applyFill="1" applyBorder="1" applyAlignment="1">
      <alignment horizontal="right"/>
    </xf>
    <xf numFmtId="191" fontId="22" fillId="0" borderId="1" xfId="3" applyNumberFormat="1" applyFont="1" applyFill="1" applyBorder="1" applyAlignment="1">
      <alignment horizontal="distributed" shrinkToFit="1"/>
    </xf>
    <xf numFmtId="191" fontId="10" fillId="0" borderId="2" xfId="3" applyNumberFormat="1" applyFont="1" applyFill="1" applyBorder="1" applyAlignment="1">
      <alignment horizontal="distributed" shrinkToFit="1"/>
    </xf>
    <xf numFmtId="191" fontId="26" fillId="0" borderId="1" xfId="3" applyNumberFormat="1" applyFont="1" applyFill="1" applyBorder="1" applyAlignment="1">
      <alignment horizontal="center" shrinkToFit="1"/>
    </xf>
    <xf numFmtId="191" fontId="10" fillId="0" borderId="0" xfId="0" applyNumberFormat="1" applyFont="1" applyAlignment="1"/>
    <xf numFmtId="0" fontId="18" fillId="0" borderId="18" xfId="0" applyFont="1" applyBorder="1" applyAlignment="1">
      <alignment horizontal="distributed" vertical="center" wrapText="1"/>
    </xf>
    <xf numFmtId="0" fontId="38" fillId="0" borderId="18" xfId="0" applyFont="1" applyFill="1" applyBorder="1" applyAlignment="1">
      <alignment horizontal="distributed" vertical="center" wrapText="1"/>
    </xf>
    <xf numFmtId="0" fontId="18" fillId="0" borderId="4" xfId="0" applyNumberFormat="1" applyFont="1" applyBorder="1" applyAlignment="1">
      <alignment horizontal="distributed" vertical="center" wrapText="1"/>
    </xf>
    <xf numFmtId="0" fontId="23" fillId="0" borderId="13" xfId="0" applyFont="1" applyFill="1" applyBorder="1" applyAlignment="1">
      <alignment horizontal="distributed" vertical="center" wrapText="1"/>
    </xf>
    <xf numFmtId="0" fontId="10" fillId="0" borderId="18" xfId="0" applyFont="1" applyFill="1" applyBorder="1" applyAlignment="1">
      <alignment horizontal="distributed" vertical="center" wrapText="1"/>
    </xf>
    <xf numFmtId="0" fontId="10" fillId="0" borderId="4" xfId="0" applyFont="1" applyFill="1" applyBorder="1" applyAlignment="1">
      <alignment horizontal="distributed" vertical="center" wrapText="1"/>
    </xf>
    <xf numFmtId="0" fontId="18" fillId="0" borderId="15" xfId="0" applyFont="1" applyFill="1" applyBorder="1" applyAlignment="1">
      <alignment horizontal="distributed" vertical="center" indent="2"/>
    </xf>
    <xf numFmtId="0" fontId="18" fillId="0" borderId="8" xfId="0" applyFont="1" applyFill="1" applyBorder="1" applyAlignment="1">
      <alignment horizontal="distributed" vertical="center" indent="2"/>
    </xf>
    <xf numFmtId="0" fontId="18" fillId="0" borderId="16" xfId="0" applyFont="1" applyFill="1" applyBorder="1" applyAlignment="1">
      <alignment horizontal="distributed" vertical="center" indent="3"/>
    </xf>
    <xf numFmtId="0" fontId="18" fillId="0" borderId="17" xfId="0" applyFont="1" applyFill="1" applyBorder="1" applyAlignment="1">
      <alignment horizontal="distributed" vertical="center" indent="3"/>
    </xf>
    <xf numFmtId="0" fontId="18" fillId="0" borderId="11" xfId="0" applyFont="1" applyFill="1" applyBorder="1" applyAlignment="1">
      <alignment horizontal="distributed" vertical="center" indent="3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distributed" textRotation="255" wrapText="1"/>
    </xf>
    <xf numFmtId="0" fontId="18" fillId="0" borderId="4" xfId="0" applyFont="1" applyFill="1" applyBorder="1" applyAlignment="1">
      <alignment horizontal="center" vertical="distributed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97" fontId="10" fillId="0" borderId="1" xfId="0" applyNumberFormat="1" applyFont="1" applyFill="1" applyBorder="1" applyAlignment="1">
      <alignment horizontal="right" vertical="center"/>
    </xf>
    <xf numFmtId="199" fontId="10" fillId="0" borderId="0" xfId="5" applyNumberFormat="1" applyFont="1" applyFill="1" applyAlignment="1">
      <alignment horizontal="right" vertical="center"/>
    </xf>
    <xf numFmtId="199" fontId="10" fillId="0" borderId="0" xfId="1" applyNumberFormat="1" applyFont="1" applyFill="1" applyAlignment="1">
      <alignment horizontal="right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" xfId="0" applyFont="1" applyBorder="1"/>
    <xf numFmtId="0" fontId="10" fillId="0" borderId="0" xfId="0" applyFont="1" applyBorder="1" applyAlignment="1">
      <alignment horizontal="distributed"/>
    </xf>
    <xf numFmtId="0" fontId="0" fillId="0" borderId="0" xfId="0"/>
    <xf numFmtId="38" fontId="10" fillId="0" borderId="21" xfId="1" applyFont="1" applyFill="1" applyBorder="1" applyAlignment="1">
      <alignment horizontal="distributed"/>
    </xf>
    <xf numFmtId="38" fontId="10" fillId="0" borderId="2" xfId="1" applyFont="1" applyFill="1" applyBorder="1" applyAlignment="1">
      <alignment horizontal="distributed"/>
    </xf>
    <xf numFmtId="38" fontId="10" fillId="0" borderId="0" xfId="1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0" fontId="10" fillId="0" borderId="21" xfId="0" applyFont="1" applyFill="1" applyBorder="1" applyAlignment="1">
      <alignment horizontal="distributed"/>
    </xf>
    <xf numFmtId="0" fontId="10" fillId="0" borderId="2" xfId="0" applyFont="1" applyFill="1" applyBorder="1" applyAlignment="1">
      <alignment horizontal="distributed"/>
    </xf>
    <xf numFmtId="0" fontId="10" fillId="2" borderId="17" xfId="0" applyFont="1" applyFill="1" applyBorder="1" applyAlignment="1">
      <alignment horizontal="distributed" vertical="center" indent="2"/>
    </xf>
    <xf numFmtId="0" fontId="10" fillId="2" borderId="11" xfId="0" applyFont="1" applyFill="1" applyBorder="1" applyAlignment="1">
      <alignment horizontal="distributed" vertical="center" indent="2"/>
    </xf>
    <xf numFmtId="38" fontId="10" fillId="2" borderId="17" xfId="1" applyFont="1" applyFill="1" applyBorder="1" applyAlignment="1">
      <alignment horizontal="distributed" vertical="center" indent="2"/>
    </xf>
    <xf numFmtId="38" fontId="10" fillId="2" borderId="11" xfId="1" applyFont="1" applyFill="1" applyBorder="1" applyAlignment="1">
      <alignment horizontal="distributed" vertical="center" indent="2"/>
    </xf>
    <xf numFmtId="0" fontId="10" fillId="0" borderId="17" xfId="0" applyFont="1" applyFill="1" applyBorder="1" applyAlignment="1">
      <alignment horizontal="distributed" vertical="center" indent="2"/>
    </xf>
    <xf numFmtId="0" fontId="10" fillId="0" borderId="11" xfId="0" applyFont="1" applyFill="1" applyBorder="1" applyAlignment="1">
      <alignment horizontal="distributed" vertical="center" indent="2"/>
    </xf>
    <xf numFmtId="38" fontId="10" fillId="0" borderId="17" xfId="1" applyFont="1" applyFill="1" applyBorder="1" applyAlignment="1">
      <alignment horizontal="distributed" vertical="center" indent="2"/>
    </xf>
    <xf numFmtId="38" fontId="10" fillId="0" borderId="11" xfId="1" applyFont="1" applyFill="1" applyBorder="1" applyAlignment="1">
      <alignment horizontal="distributed" vertical="center" indent="2"/>
    </xf>
    <xf numFmtId="38" fontId="10" fillId="0" borderId="21" xfId="1" applyFont="1" applyBorder="1" applyAlignment="1">
      <alignment horizontal="distributed"/>
    </xf>
    <xf numFmtId="38" fontId="10" fillId="0" borderId="2" xfId="1" applyFont="1" applyBorder="1" applyAlignment="1">
      <alignment horizontal="distributed"/>
    </xf>
    <xf numFmtId="38" fontId="10" fillId="0" borderId="0" xfId="1" applyFont="1" applyAlignment="1">
      <alignment horizontal="distributed"/>
    </xf>
    <xf numFmtId="38" fontId="10" fillId="0" borderId="0" xfId="1" applyFont="1" applyBorder="1" applyAlignment="1">
      <alignment horizontal="distributed"/>
    </xf>
    <xf numFmtId="38" fontId="10" fillId="2" borderId="24" xfId="1" applyFont="1" applyFill="1" applyBorder="1" applyAlignment="1">
      <alignment horizontal="distributed" vertical="center" indent="2"/>
    </xf>
    <xf numFmtId="0" fontId="10" fillId="0" borderId="21" xfId="0" applyFont="1" applyBorder="1" applyAlignment="1">
      <alignment horizontal="distributed"/>
    </xf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0" fontId="10" fillId="0" borderId="24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distributed"/>
    </xf>
    <xf numFmtId="0" fontId="10" fillId="0" borderId="34" xfId="0" applyFont="1" applyFill="1" applyBorder="1" applyAlignment="1">
      <alignment horizontal="distributed" vertical="center" indent="1"/>
    </xf>
    <xf numFmtId="0" fontId="10" fillId="0" borderId="33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distributed" vertical="center" indent="1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9" xfId="0" applyFont="1" applyFill="1" applyBorder="1" applyAlignment="1">
      <alignment horizontal="distributed" vertical="center" indent="1"/>
    </xf>
    <xf numFmtId="0" fontId="10" fillId="0" borderId="7" xfId="0" applyFont="1" applyFill="1" applyBorder="1" applyAlignment="1">
      <alignment horizontal="distributed" vertical="center" indent="1"/>
    </xf>
    <xf numFmtId="0" fontId="10" fillId="0" borderId="16" xfId="0" applyFont="1" applyFill="1" applyBorder="1" applyAlignment="1">
      <alignment horizontal="distributed" vertical="center" indent="5"/>
    </xf>
    <xf numFmtId="0" fontId="10" fillId="0" borderId="11" xfId="0" applyFont="1" applyFill="1" applyBorder="1" applyAlignment="1">
      <alignment horizontal="distributed" vertical="center" indent="5"/>
    </xf>
    <xf numFmtId="0" fontId="10" fillId="0" borderId="17" xfId="0" applyFont="1" applyFill="1" applyBorder="1" applyAlignment="1">
      <alignment horizontal="distributed" vertical="center" indent="5"/>
    </xf>
    <xf numFmtId="0" fontId="10" fillId="0" borderId="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/>
    <xf numFmtId="0" fontId="10" fillId="0" borderId="16" xfId="0" applyFont="1" applyFill="1" applyBorder="1" applyAlignment="1">
      <alignment horizontal="distributed" vertical="center" indent="3"/>
    </xf>
    <xf numFmtId="0" fontId="10" fillId="0" borderId="11" xfId="0" applyFont="1" applyFill="1" applyBorder="1" applyAlignment="1">
      <alignment horizontal="distributed" vertical="center" indent="3"/>
    </xf>
    <xf numFmtId="0" fontId="10" fillId="0" borderId="17" xfId="0" applyFont="1" applyFill="1" applyBorder="1" applyAlignment="1">
      <alignment horizontal="distributed" vertical="center" indent="3"/>
    </xf>
    <xf numFmtId="0" fontId="10" fillId="0" borderId="34" xfId="0" applyFont="1" applyFill="1" applyBorder="1" applyAlignment="1">
      <alignment horizontal="distributed" vertical="center" indent="3"/>
    </xf>
    <xf numFmtId="0" fontId="10" fillId="0" borderId="6" xfId="0" applyFont="1" applyFill="1" applyBorder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0" fontId="10" fillId="0" borderId="25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shrinkToFit="1"/>
    </xf>
    <xf numFmtId="0" fontId="10" fillId="0" borderId="2" xfId="0" applyFont="1" applyFill="1" applyBorder="1" applyAlignment="1">
      <alignment horizontal="distributed" shrinkToFit="1"/>
    </xf>
    <xf numFmtId="0" fontId="10" fillId="0" borderId="14" xfId="0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distributed" shrinkToFit="1"/>
    </xf>
    <xf numFmtId="0" fontId="10" fillId="0" borderId="7" xfId="0" applyFont="1" applyFill="1" applyBorder="1" applyAlignment="1">
      <alignment horizontal="distributed" shrinkToFit="1"/>
    </xf>
    <xf numFmtId="184" fontId="10" fillId="0" borderId="14" xfId="0" applyNumberFormat="1" applyFont="1" applyFill="1" applyBorder="1" applyAlignment="1">
      <alignment horizontal="right" vertical="center" shrinkToFit="1"/>
    </xf>
    <xf numFmtId="0" fontId="10" fillId="0" borderId="9" xfId="0" applyFont="1" applyBorder="1" applyAlignment="1">
      <alignment horizontal="distributed" indent="1"/>
    </xf>
    <xf numFmtId="0" fontId="10" fillId="0" borderId="0" xfId="0" applyFont="1" applyBorder="1" applyAlignment="1">
      <alignment horizontal="distributed" indent="1"/>
    </xf>
    <xf numFmtId="0" fontId="10" fillId="0" borderId="0" xfId="0" applyFont="1" applyAlignment="1">
      <alignment horizontal="left" vertical="center"/>
    </xf>
    <xf numFmtId="199" fontId="10" fillId="0" borderId="0" xfId="0" applyNumberFormat="1" applyFont="1"/>
    <xf numFmtId="199" fontId="10" fillId="0" borderId="9" xfId="0" applyNumberFormat="1" applyFont="1" applyBorder="1"/>
    <xf numFmtId="0" fontId="10" fillId="0" borderId="9" xfId="0" applyFont="1" applyBorder="1" applyAlignment="1">
      <alignment horizontal="distributed" indent="1" shrinkToFit="1"/>
    </xf>
    <xf numFmtId="0" fontId="10" fillId="0" borderId="9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199" fontId="10" fillId="0" borderId="0" xfId="0" applyNumberFormat="1" applyFont="1" applyBorder="1"/>
    <xf numFmtId="198" fontId="10" fillId="0" borderId="0" xfId="5" applyNumberFormat="1" applyFont="1" applyBorder="1" applyAlignment="1"/>
    <xf numFmtId="3" fontId="10" fillId="0" borderId="0" xfId="0" applyNumberFormat="1" applyFont="1"/>
    <xf numFmtId="198" fontId="10" fillId="0" borderId="0" xfId="0" applyNumberFormat="1" applyFont="1"/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98" fontId="10" fillId="0" borderId="25" xfId="0" applyNumberFormat="1" applyFont="1" applyBorder="1"/>
    <xf numFmtId="0" fontId="0" fillId="0" borderId="0" xfId="0" applyFont="1" applyAlignment="1">
      <alignment horizontal="distributed" indent="1"/>
    </xf>
    <xf numFmtId="199" fontId="10" fillId="0" borderId="1" xfId="0" applyNumberFormat="1" applyFont="1" applyBorder="1"/>
    <xf numFmtId="199" fontId="10" fillId="0" borderId="8" xfId="0" applyNumberFormat="1" applyFont="1" applyBorder="1"/>
    <xf numFmtId="3" fontId="10" fillId="0" borderId="1" xfId="0" applyNumberFormat="1" applyFont="1" applyBorder="1"/>
    <xf numFmtId="198" fontId="10" fillId="0" borderId="1" xfId="0" applyNumberFormat="1" applyFont="1" applyBorder="1"/>
    <xf numFmtId="41" fontId="10" fillId="0" borderId="1" xfId="0" applyNumberFormat="1" applyFont="1" applyBorder="1"/>
    <xf numFmtId="41" fontId="10" fillId="0" borderId="0" xfId="0" applyNumberFormat="1" applyFont="1"/>
    <xf numFmtId="198" fontId="10" fillId="0" borderId="1" xfId="5" applyNumberFormat="1" applyFont="1" applyBorder="1" applyAlignment="1"/>
    <xf numFmtId="198" fontId="10" fillId="0" borderId="6" xfId="0" applyNumberFormat="1" applyFont="1" applyBorder="1"/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3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indent="3"/>
    </xf>
    <xf numFmtId="0" fontId="10" fillId="0" borderId="11" xfId="0" applyFont="1" applyBorder="1" applyAlignment="1">
      <alignment horizontal="distributed" vertical="center" indent="3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indent="5"/>
    </xf>
    <xf numFmtId="0" fontId="10" fillId="0" borderId="17" xfId="0" applyFont="1" applyBorder="1" applyAlignment="1">
      <alignment horizontal="distributed" vertical="center" indent="5"/>
    </xf>
    <xf numFmtId="0" fontId="10" fillId="0" borderId="11" xfId="0" applyFont="1" applyBorder="1" applyAlignment="1">
      <alignment horizontal="distributed" vertical="center" indent="5"/>
    </xf>
    <xf numFmtId="0" fontId="10" fillId="0" borderId="12" xfId="0" applyFont="1" applyBorder="1" applyAlignment="1">
      <alignment horizontal="distributed" vertical="center" indent="5"/>
    </xf>
    <xf numFmtId="0" fontId="10" fillId="0" borderId="17" xfId="0" applyFont="1" applyBorder="1" applyAlignment="1">
      <alignment horizontal="distributed" vertical="center" indent="3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15" xfId="0" applyFont="1" applyBorder="1" applyAlignment="1">
      <alignment horizontal="distributed" vertical="center" wrapText="1" indent="10"/>
    </xf>
    <xf numFmtId="0" fontId="10" fillId="0" borderId="34" xfId="0" applyFont="1" applyBorder="1" applyAlignment="1">
      <alignment horizontal="distributed" vertical="center" wrapText="1" indent="10"/>
    </xf>
    <xf numFmtId="0" fontId="10" fillId="0" borderId="33" xfId="0" applyFont="1" applyBorder="1" applyAlignment="1">
      <alignment horizontal="distributed" vertical="center" wrapText="1" indent="10"/>
    </xf>
    <xf numFmtId="0" fontId="10" fillId="0" borderId="10" xfId="0" applyFont="1" applyBorder="1" applyAlignment="1">
      <alignment horizontal="distributed" vertical="center" textRotation="255"/>
    </xf>
    <xf numFmtId="0" fontId="10" fillId="0" borderId="35" xfId="0" applyFont="1" applyBorder="1" applyAlignment="1">
      <alignment horizontal="distributed" vertical="center" textRotation="255"/>
    </xf>
    <xf numFmtId="0" fontId="10" fillId="0" borderId="3" xfId="0" applyFont="1" applyBorder="1" applyAlignment="1">
      <alignment horizontal="distributed" vertical="center" textRotation="255"/>
    </xf>
    <xf numFmtId="0" fontId="10" fillId="0" borderId="15" xfId="0" applyFont="1" applyBorder="1" applyAlignment="1">
      <alignment horizontal="center" vertical="distributed" textRotation="255" wrapText="1" justifyLastLine="1"/>
    </xf>
    <xf numFmtId="0" fontId="10" fillId="0" borderId="1" xfId="0" applyFont="1" applyBorder="1" applyAlignment="1">
      <alignment horizontal="center" vertical="distributed" textRotation="255" wrapText="1" justifyLastLine="1"/>
    </xf>
    <xf numFmtId="0" fontId="10" fillId="0" borderId="8" xfId="0" applyFont="1" applyBorder="1" applyAlignment="1">
      <alignment horizontal="center" vertical="distributed" textRotation="255" wrapText="1" justifyLastLine="1"/>
    </xf>
    <xf numFmtId="0" fontId="10" fillId="0" borderId="36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distributed" vertical="center" wrapText="1" indent="3"/>
    </xf>
    <xf numFmtId="0" fontId="10" fillId="0" borderId="32" xfId="0" applyFont="1" applyFill="1" applyBorder="1" applyAlignment="1">
      <alignment horizontal="distributed" vertical="center" wrapText="1" indent="3"/>
    </xf>
    <xf numFmtId="0" fontId="10" fillId="0" borderId="13" xfId="0" applyFont="1" applyFill="1" applyBorder="1" applyAlignment="1">
      <alignment horizontal="distributed" vertical="center" wrapText="1" indent="3"/>
    </xf>
    <xf numFmtId="0" fontId="10" fillId="0" borderId="32" xfId="0" applyFont="1" applyBorder="1" applyAlignment="1">
      <alignment horizontal="distributed" vertical="center" wrapText="1" indent="3"/>
    </xf>
    <xf numFmtId="0" fontId="10" fillId="0" borderId="13" xfId="0" applyFont="1" applyBorder="1" applyAlignment="1">
      <alignment horizontal="distributed" vertical="center" wrapText="1" indent="3"/>
    </xf>
    <xf numFmtId="0" fontId="8" fillId="0" borderId="0" xfId="0" applyFont="1" applyBorder="1" applyAlignment="1">
      <alignment horizontal="left" shrinkToFit="1"/>
    </xf>
    <xf numFmtId="0" fontId="8" fillId="0" borderId="2" xfId="0" applyFont="1" applyBorder="1" applyAlignment="1">
      <alignment horizontal="left" shrinkToFit="1"/>
    </xf>
    <xf numFmtId="0" fontId="8" fillId="0" borderId="25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0" xfId="0" applyFont="1" applyBorder="1" applyAlignment="1">
      <alignment horizontal="distributed"/>
    </xf>
    <xf numFmtId="0" fontId="8" fillId="0" borderId="2" xfId="0" applyFont="1" applyBorder="1" applyAlignment="1">
      <alignment horizontal="distributed"/>
    </xf>
    <xf numFmtId="0" fontId="25" fillId="0" borderId="0" xfId="4" applyFont="1" applyBorder="1" applyAlignment="1">
      <alignment horizontal="left"/>
    </xf>
    <xf numFmtId="0" fontId="25" fillId="0" borderId="2" xfId="4" applyFont="1" applyBorder="1" applyAlignment="1">
      <alignment horizontal="left"/>
    </xf>
    <xf numFmtId="0" fontId="21" fillId="0" borderId="3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21" fillId="0" borderId="7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5" fillId="0" borderId="25" xfId="4" applyFont="1" applyBorder="1" applyAlignment="1">
      <alignment horizontal="distributed"/>
    </xf>
    <xf numFmtId="0" fontId="25" fillId="0" borderId="5" xfId="4" applyFont="1" applyBorder="1" applyAlignment="1">
      <alignment horizontal="distributed"/>
    </xf>
    <xf numFmtId="0" fontId="10" fillId="0" borderId="25" xfId="0" applyFont="1" applyBorder="1" applyAlignment="1">
      <alignment horizontal="distributed"/>
    </xf>
    <xf numFmtId="0" fontId="10" fillId="0" borderId="1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distributed" vertical="center" indent="5"/>
    </xf>
    <xf numFmtId="0" fontId="10" fillId="0" borderId="17" xfId="0" applyNumberFormat="1" applyFont="1" applyFill="1" applyBorder="1" applyAlignment="1">
      <alignment horizontal="distributed" vertical="center" indent="5"/>
    </xf>
    <xf numFmtId="0" fontId="10" fillId="0" borderId="11" xfId="0" applyNumberFormat="1" applyFont="1" applyFill="1" applyBorder="1" applyAlignment="1">
      <alignment horizontal="distributed" vertical="center" indent="5"/>
    </xf>
    <xf numFmtId="0" fontId="10" fillId="0" borderId="3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distributed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30" fillId="0" borderId="1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distributed"/>
    </xf>
    <xf numFmtId="0" fontId="30" fillId="0" borderId="5" xfId="0" applyFont="1" applyBorder="1" applyAlignment="1">
      <alignment horizontal="distributed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/>
    </xf>
    <xf numFmtId="0" fontId="10" fillId="0" borderId="3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4" xfId="0" applyFont="1" applyBorder="1"/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18" fillId="0" borderId="4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shrinkToFit="1"/>
    </xf>
    <xf numFmtId="0" fontId="10" fillId="0" borderId="2" xfId="0" applyFont="1" applyBorder="1" applyAlignment="1">
      <alignment horizontal="distributed" shrinkToFit="1"/>
    </xf>
    <xf numFmtId="0" fontId="10" fillId="0" borderId="1" xfId="0" applyFont="1" applyBorder="1" applyAlignment="1">
      <alignment horizontal="distributed" shrinkToFi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shrinkToFit="1"/>
    </xf>
    <xf numFmtId="0" fontId="10" fillId="0" borderId="5" xfId="0" applyFont="1" applyBorder="1" applyAlignment="1">
      <alignment shrinkToFit="1"/>
    </xf>
    <xf numFmtId="191" fontId="10" fillId="0" borderId="0" xfId="0" applyNumberFormat="1" applyFont="1" applyBorder="1" applyAlignment="1">
      <alignment horizontal="distributed" shrinkToFit="1"/>
    </xf>
    <xf numFmtId="191" fontId="10" fillId="0" borderId="2" xfId="0" applyNumberFormat="1" applyFont="1" applyBorder="1" applyAlignment="1">
      <alignment horizontal="distributed" shrinkToFit="1"/>
    </xf>
    <xf numFmtId="191" fontId="22" fillId="0" borderId="1" xfId="3" applyNumberFormat="1" applyFont="1" applyFill="1" applyBorder="1" applyAlignment="1">
      <alignment horizontal="distributed" shrinkToFit="1"/>
    </xf>
    <xf numFmtId="191" fontId="22" fillId="0" borderId="2" xfId="3" applyNumberFormat="1" applyFont="1" applyFill="1" applyBorder="1" applyAlignment="1">
      <alignment horizontal="distributed" shrinkToFit="1"/>
    </xf>
    <xf numFmtId="191" fontId="8" fillId="0" borderId="11" xfId="0" applyNumberFormat="1" applyFont="1" applyBorder="1" applyAlignment="1">
      <alignment horizontal="center" vertical="center" wrapText="1"/>
    </xf>
    <xf numFmtId="191" fontId="10" fillId="0" borderId="12" xfId="0" applyNumberFormat="1" applyFont="1" applyBorder="1" applyAlignment="1">
      <alignment horizontal="center" vertical="center" wrapText="1"/>
    </xf>
    <xf numFmtId="191" fontId="8" fillId="0" borderId="12" xfId="0" applyNumberFormat="1" applyFont="1" applyBorder="1" applyAlignment="1">
      <alignment horizontal="center" vertical="center" wrapText="1"/>
    </xf>
    <xf numFmtId="191" fontId="10" fillId="0" borderId="25" xfId="0" applyNumberFormat="1" applyFont="1" applyBorder="1" applyAlignment="1">
      <alignment shrinkToFit="1"/>
    </xf>
    <xf numFmtId="191" fontId="10" fillId="0" borderId="5" xfId="0" applyNumberFormat="1" applyFont="1" applyBorder="1" applyAlignment="1">
      <alignment shrinkToFit="1"/>
    </xf>
  </cellXfs>
  <cellStyles count="7">
    <cellStyle name="ハイパーリンク" xfId="6" builtinId="8"/>
    <cellStyle name="桁区切り" xfId="5" builtinId="6"/>
    <cellStyle name="桁区切り 2" xfId="1"/>
    <cellStyle name="標準" xfId="0" builtinId="0"/>
    <cellStyle name="標準_0216  産業、従業上の地位別15歳以上就業者数" xfId="4"/>
    <cellStyle name="標準_JB16" xfId="3"/>
    <cellStyle name="標準_第7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95250</xdr:rowOff>
    </xdr:from>
    <xdr:to>
      <xdr:col>9</xdr:col>
      <xdr:colOff>95250</xdr:colOff>
      <xdr:row>2</xdr:row>
      <xdr:rowOff>428625</xdr:rowOff>
    </xdr:to>
    <xdr:sp macro="" textlink="">
      <xdr:nvSpPr>
        <xdr:cNvPr id="2158" name="AutoShape 2"/>
        <xdr:cNvSpPr>
          <a:spLocks/>
        </xdr:cNvSpPr>
      </xdr:nvSpPr>
      <xdr:spPr bwMode="auto">
        <a:xfrm>
          <a:off x="4505325" y="685800"/>
          <a:ext cx="38100" cy="333375"/>
        </a:xfrm>
        <a:prstGeom prst="leftBracket">
          <a:avLst>
            <a:gd name="adj" fmla="val 72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2</xdr:row>
      <xdr:rowOff>85725</xdr:rowOff>
    </xdr:from>
    <xdr:to>
      <xdr:col>9</xdr:col>
      <xdr:colOff>542925</xdr:colOff>
      <xdr:row>2</xdr:row>
      <xdr:rowOff>447675</xdr:rowOff>
    </xdr:to>
    <xdr:sp macro="" textlink="">
      <xdr:nvSpPr>
        <xdr:cNvPr id="2159" name="AutoShape 3"/>
        <xdr:cNvSpPr>
          <a:spLocks/>
        </xdr:cNvSpPr>
      </xdr:nvSpPr>
      <xdr:spPr bwMode="auto">
        <a:xfrm>
          <a:off x="4953000" y="676275"/>
          <a:ext cx="38100" cy="361950"/>
        </a:xfrm>
        <a:prstGeom prst="rightBracket">
          <a:avLst>
            <a:gd name="adj" fmla="val 79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62</xdr:row>
      <xdr:rowOff>28575</xdr:rowOff>
    </xdr:from>
    <xdr:to>
      <xdr:col>1</xdr:col>
      <xdr:colOff>75225</xdr:colOff>
      <xdr:row>62</xdr:row>
      <xdr:rowOff>154575</xdr:rowOff>
    </xdr:to>
    <xdr:sp macro="" textlink="">
      <xdr:nvSpPr>
        <xdr:cNvPr id="6" name="右矢印 5"/>
        <xdr:cNvSpPr/>
      </xdr:nvSpPr>
      <xdr:spPr bwMode="auto">
        <a:xfrm>
          <a:off x="209550" y="10848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44</xdr:row>
      <xdr:rowOff>28575</xdr:rowOff>
    </xdr:from>
    <xdr:to>
      <xdr:col>0</xdr:col>
      <xdr:colOff>389550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209550" y="7762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781550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247650</xdr:colOff>
      <xdr:row>44</xdr:row>
      <xdr:rowOff>28575</xdr:rowOff>
    </xdr:from>
    <xdr:to>
      <xdr:col>0</xdr:col>
      <xdr:colOff>427650</xdr:colOff>
      <xdr:row>44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</xdr:row>
      <xdr:rowOff>0</xdr:rowOff>
    </xdr:from>
    <xdr:to>
      <xdr:col>3</xdr:col>
      <xdr:colOff>1019175</xdr:colOff>
      <xdr:row>3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</xdr:row>
      <xdr:rowOff>0</xdr:rowOff>
    </xdr:from>
    <xdr:to>
      <xdr:col>6</xdr:col>
      <xdr:colOff>1019175</xdr:colOff>
      <xdr:row>3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3</xdr:row>
      <xdr:rowOff>0</xdr:rowOff>
    </xdr:from>
    <xdr:to>
      <xdr:col>9</xdr:col>
      <xdr:colOff>1019175</xdr:colOff>
      <xdr:row>3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5" name="右矢印 4"/>
        <xdr:cNvSpPr/>
      </xdr:nvSpPr>
      <xdr:spPr bwMode="auto">
        <a:xfrm>
          <a:off x="247650" y="1990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28575</xdr:rowOff>
    </xdr:from>
    <xdr:to>
      <xdr:col>0</xdr:col>
      <xdr:colOff>437175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53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28575</xdr:rowOff>
    </xdr:from>
    <xdr:to>
      <xdr:col>1</xdr:col>
      <xdr:colOff>94275</xdr:colOff>
      <xdr:row>34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75057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35</xdr:row>
      <xdr:rowOff>28575</xdr:rowOff>
    </xdr:from>
    <xdr:to>
      <xdr:col>1</xdr:col>
      <xdr:colOff>284775</xdr:colOff>
      <xdr:row>35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7934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25</xdr:row>
      <xdr:rowOff>28575</xdr:rowOff>
    </xdr:from>
    <xdr:to>
      <xdr:col>3</xdr:col>
      <xdr:colOff>113325</xdr:colOff>
      <xdr:row>25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55435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31254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28575</xdr:rowOff>
    </xdr:from>
    <xdr:to>
      <xdr:col>1</xdr:col>
      <xdr:colOff>284775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648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28575</xdr:rowOff>
    </xdr:from>
    <xdr:to>
      <xdr:col>1</xdr:col>
      <xdr:colOff>275250</xdr:colOff>
      <xdr:row>23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5153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16</xdr:row>
      <xdr:rowOff>123825</xdr:rowOff>
    </xdr:from>
    <xdr:to>
      <xdr:col>1</xdr:col>
      <xdr:colOff>523875</xdr:colOff>
      <xdr:row>18</xdr:row>
      <xdr:rowOff>114300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1685925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400050</xdr:colOff>
      <xdr:row>16</xdr:row>
      <xdr:rowOff>133350</xdr:rowOff>
    </xdr:from>
    <xdr:to>
      <xdr:col>8</xdr:col>
      <xdr:colOff>504825</xdr:colOff>
      <xdr:row>18</xdr:row>
      <xdr:rowOff>123825</xdr:rowOff>
    </xdr:to>
    <xdr:sp macro="" textlink="">
      <xdr:nvSpPr>
        <xdr:cNvPr id="8" name="AutoShape 4"/>
        <xdr:cNvSpPr>
          <a:spLocks/>
        </xdr:cNvSpPr>
      </xdr:nvSpPr>
      <xdr:spPr bwMode="auto">
        <a:xfrm>
          <a:off x="9715500" y="4152900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266700</xdr:colOff>
      <xdr:row>16</xdr:row>
      <xdr:rowOff>123825</xdr:rowOff>
    </xdr:from>
    <xdr:to>
      <xdr:col>9</xdr:col>
      <xdr:colOff>371475</xdr:colOff>
      <xdr:row>18</xdr:row>
      <xdr:rowOff>114300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10696575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31</xdr:row>
      <xdr:rowOff>28575</xdr:rowOff>
    </xdr:from>
    <xdr:to>
      <xdr:col>0</xdr:col>
      <xdr:colOff>446700</xdr:colOff>
      <xdr:row>31</xdr:row>
      <xdr:rowOff>154575</xdr:rowOff>
    </xdr:to>
    <xdr:sp macro="" textlink="">
      <xdr:nvSpPr>
        <xdr:cNvPr id="6" name="右矢印 5"/>
        <xdr:cNvSpPr/>
      </xdr:nvSpPr>
      <xdr:spPr bwMode="auto">
        <a:xfrm>
          <a:off x="266700" y="7305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28575</xdr:rowOff>
    </xdr:from>
    <xdr:to>
      <xdr:col>0</xdr:col>
      <xdr:colOff>408600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743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38100</xdr:rowOff>
    </xdr:from>
    <xdr:to>
      <xdr:col>2</xdr:col>
      <xdr:colOff>141900</xdr:colOff>
      <xdr:row>17</xdr:row>
      <xdr:rowOff>164100</xdr:rowOff>
    </xdr:to>
    <xdr:sp macro="" textlink="">
      <xdr:nvSpPr>
        <xdr:cNvPr id="2" name="右矢印 1"/>
        <xdr:cNvSpPr/>
      </xdr:nvSpPr>
      <xdr:spPr bwMode="auto">
        <a:xfrm>
          <a:off x="247650" y="39433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71</xdr:row>
      <xdr:rowOff>28575</xdr:rowOff>
    </xdr:from>
    <xdr:to>
      <xdr:col>1</xdr:col>
      <xdr:colOff>275250</xdr:colOff>
      <xdr:row>71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99060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38</xdr:row>
      <xdr:rowOff>28575</xdr:rowOff>
    </xdr:from>
    <xdr:to>
      <xdr:col>2</xdr:col>
      <xdr:colOff>132375</xdr:colOff>
      <xdr:row>38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96964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47</xdr:row>
      <xdr:rowOff>28575</xdr:rowOff>
    </xdr:from>
    <xdr:to>
      <xdr:col>2</xdr:col>
      <xdr:colOff>122850</xdr:colOff>
      <xdr:row>47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9820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46</xdr:row>
      <xdr:rowOff>28575</xdr:rowOff>
    </xdr:from>
    <xdr:to>
      <xdr:col>1</xdr:col>
      <xdr:colOff>294300</xdr:colOff>
      <xdr:row>46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0410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52</xdr:row>
      <xdr:rowOff>28575</xdr:rowOff>
    </xdr:from>
    <xdr:to>
      <xdr:col>1</xdr:col>
      <xdr:colOff>27600</xdr:colOff>
      <xdr:row>52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10868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36</xdr:row>
      <xdr:rowOff>0</xdr:rowOff>
    </xdr:from>
    <xdr:to>
      <xdr:col>4</xdr:col>
      <xdr:colOff>819150</xdr:colOff>
      <xdr:row>36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257550" y="7724775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3</xdr:col>
      <xdr:colOff>581026</xdr:colOff>
      <xdr:row>11</xdr:row>
      <xdr:rowOff>28575</xdr:rowOff>
    </xdr:from>
    <xdr:to>
      <xdr:col>3</xdr:col>
      <xdr:colOff>781050</xdr:colOff>
      <xdr:row>11</xdr:row>
      <xdr:rowOff>219074</xdr:rowOff>
    </xdr:to>
    <xdr:sp macro="" textlink="">
      <xdr:nvSpPr>
        <xdr:cNvPr id="2" name="正方形/長方形 1"/>
        <xdr:cNvSpPr/>
      </xdr:nvSpPr>
      <xdr:spPr bwMode="auto">
        <a:xfrm>
          <a:off x="1885951" y="24384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3</xdr:col>
      <xdr:colOff>600076</xdr:colOff>
      <xdr:row>15</xdr:row>
      <xdr:rowOff>28575</xdr:rowOff>
    </xdr:from>
    <xdr:to>
      <xdr:col>3</xdr:col>
      <xdr:colOff>800100</xdr:colOff>
      <xdr:row>15</xdr:row>
      <xdr:rowOff>219074</xdr:rowOff>
    </xdr:to>
    <xdr:sp macro="" textlink="">
      <xdr:nvSpPr>
        <xdr:cNvPr id="4" name="正方形/長方形 3"/>
        <xdr:cNvSpPr/>
      </xdr:nvSpPr>
      <xdr:spPr bwMode="auto">
        <a:xfrm>
          <a:off x="1905001" y="33528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4</xdr:col>
      <xdr:colOff>590550</xdr:colOff>
      <xdr:row>14</xdr:row>
      <xdr:rowOff>28575</xdr:rowOff>
    </xdr:from>
    <xdr:to>
      <xdr:col>4</xdr:col>
      <xdr:colOff>790574</xdr:colOff>
      <xdr:row>14</xdr:row>
      <xdr:rowOff>219074</xdr:rowOff>
    </xdr:to>
    <xdr:sp macro="" textlink="">
      <xdr:nvSpPr>
        <xdr:cNvPr id="6" name="正方形/長方形 5"/>
        <xdr:cNvSpPr/>
      </xdr:nvSpPr>
      <xdr:spPr bwMode="auto">
        <a:xfrm>
          <a:off x="3238500" y="31242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32</xdr:row>
      <xdr:rowOff>28575</xdr:rowOff>
    </xdr:from>
    <xdr:to>
      <xdr:col>2</xdr:col>
      <xdr:colOff>94275</xdr:colOff>
      <xdr:row>32</xdr:row>
      <xdr:rowOff>154575</xdr:rowOff>
    </xdr:to>
    <xdr:sp macro="" textlink="">
      <xdr:nvSpPr>
        <xdr:cNvPr id="7" name="右矢印 6"/>
        <xdr:cNvSpPr/>
      </xdr:nvSpPr>
      <xdr:spPr bwMode="auto">
        <a:xfrm>
          <a:off x="247650" y="70675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28575</xdr:rowOff>
    </xdr:from>
    <xdr:to>
      <xdr:col>0</xdr:col>
      <xdr:colOff>446700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4859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22</xdr:row>
      <xdr:rowOff>28575</xdr:rowOff>
    </xdr:from>
    <xdr:to>
      <xdr:col>0</xdr:col>
      <xdr:colOff>437175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86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56</xdr:row>
      <xdr:rowOff>28575</xdr:rowOff>
    </xdr:from>
    <xdr:to>
      <xdr:col>0</xdr:col>
      <xdr:colOff>418125</xdr:colOff>
      <xdr:row>56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97917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/>
  </sheetViews>
  <sheetFormatPr defaultRowHeight="13.5"/>
  <cols>
    <col min="1" max="1" width="5.625" style="436" customWidth="1"/>
    <col min="2" max="2" width="80.625" style="101" customWidth="1"/>
  </cols>
  <sheetData>
    <row r="1" spans="1:2" ht="21">
      <c r="A1" s="411" t="s">
        <v>1298</v>
      </c>
    </row>
    <row r="3" spans="1:2">
      <c r="A3" s="436" t="s">
        <v>1296</v>
      </c>
    </row>
    <row r="4" spans="1:2">
      <c r="B4" s="437" t="s">
        <v>1272</v>
      </c>
    </row>
    <row r="5" spans="1:2">
      <c r="B5" s="437" t="s">
        <v>1273</v>
      </c>
    </row>
    <row r="6" spans="1:2">
      <c r="B6" s="437" t="s">
        <v>1274</v>
      </c>
    </row>
    <row r="7" spans="1:2">
      <c r="B7" s="437" t="s">
        <v>1275</v>
      </c>
    </row>
    <row r="8" spans="1:2">
      <c r="B8" s="437" t="s">
        <v>1276</v>
      </c>
    </row>
    <row r="9" spans="1:2">
      <c r="B9" s="438" t="s">
        <v>1277</v>
      </c>
    </row>
    <row r="10" spans="1:2">
      <c r="B10" s="438" t="s">
        <v>1278</v>
      </c>
    </row>
    <row r="11" spans="1:2">
      <c r="B11" s="437" t="s">
        <v>1279</v>
      </c>
    </row>
    <row r="12" spans="1:2">
      <c r="B12" s="438" t="s">
        <v>1280</v>
      </c>
    </row>
    <row r="13" spans="1:2" s="412" customFormat="1">
      <c r="A13" s="436" t="s">
        <v>1297</v>
      </c>
      <c r="B13" s="438"/>
    </row>
    <row r="14" spans="1:2">
      <c r="B14" s="437" t="s">
        <v>1281</v>
      </c>
    </row>
    <row r="15" spans="1:2">
      <c r="B15" s="438" t="s">
        <v>1282</v>
      </c>
    </row>
    <row r="16" spans="1:2">
      <c r="B16" s="437" t="s">
        <v>1283</v>
      </c>
    </row>
    <row r="17" spans="2:2">
      <c r="B17" s="437" t="s">
        <v>1284</v>
      </c>
    </row>
    <row r="18" spans="2:2">
      <c r="B18" s="437" t="s">
        <v>1285</v>
      </c>
    </row>
    <row r="19" spans="2:2">
      <c r="B19" s="437" t="s">
        <v>1286</v>
      </c>
    </row>
    <row r="20" spans="2:2">
      <c r="B20" s="437" t="s">
        <v>1287</v>
      </c>
    </row>
    <row r="21" spans="2:2">
      <c r="B21" s="437" t="s">
        <v>1288</v>
      </c>
    </row>
    <row r="22" spans="2:2">
      <c r="B22" s="437" t="s">
        <v>1289</v>
      </c>
    </row>
    <row r="23" spans="2:2">
      <c r="B23" s="437" t="s">
        <v>1290</v>
      </c>
    </row>
    <row r="24" spans="2:2">
      <c r="B24" s="437" t="s">
        <v>1291</v>
      </c>
    </row>
    <row r="25" spans="2:2">
      <c r="B25" s="437" t="s">
        <v>1292</v>
      </c>
    </row>
    <row r="26" spans="2:2">
      <c r="B26" s="437" t="s">
        <v>1293</v>
      </c>
    </row>
    <row r="27" spans="2:2">
      <c r="B27" s="437" t="s">
        <v>1294</v>
      </c>
    </row>
    <row r="28" spans="2:2">
      <c r="B28" s="437" t="s">
        <v>1295</v>
      </c>
    </row>
  </sheetData>
  <phoneticPr fontId="1"/>
  <hyperlinks>
    <hyperlink ref="B4" location="'0201'!A1" display="0201　人口・世帯の推移"/>
    <hyperlink ref="B5" location="'0202'!A1" display="0202　地区別面積・人口及び世帯数"/>
    <hyperlink ref="B6" location="'0203'!A1" display="0203　町会別人口及び世帯数"/>
    <hyperlink ref="B7" location="'0204'!A1" display="0204　年齢別人口"/>
    <hyperlink ref="B8" location="'0205'!A1" display="0205　松本地域広域市町村圏の人口"/>
    <hyperlink ref="B9" location="'0206'!A1" display="0206　戸籍人口及び住民基本台帳人口"/>
    <hyperlink ref="B10" location="'0207'!A1" display="0207　外国人住民数"/>
    <hyperlink ref="B11" location="'0208'!A1" display="0208　人口動態"/>
    <hyperlink ref="B12" location="'0209'!A1" display="0209　都道府県・月別転入転出者数"/>
    <hyperlink ref="B14" location="'0210'!A1" display="0210　年齢別人口・世帯数の推移"/>
    <hyperlink ref="B15" location="'0211'!A1" display="0211　県内市郡別人口・人口増減・面積及び人口密度"/>
    <hyperlink ref="B16" location="'0212'!A1" display="0212　人口集中地区"/>
    <hyperlink ref="B17" location="'0213'!A1" display="0213　世帯人員別一般世帯数及び一般世帯人員"/>
    <hyperlink ref="B18" location="'0214'!A1" display="0214　世帯の家族類型別一般世帯数・一般世帯人員"/>
    <hyperlink ref="B19" location="'0215'!A1" display="0215　産業、従業上の地位別15歳以上就業者数"/>
    <hyperlink ref="B20" location="'0216'!A1" display="0216　労働力状態、男女別15歳以上人口"/>
    <hyperlink ref="B21" location="'0217'!A1" display="0217　産業、年齢、男女別15歳以上就業者数"/>
    <hyperlink ref="B22" location="'0218'!A1" display="0218　松本地域広域市町村圏の15歳以上就業者数"/>
    <hyperlink ref="B23" location="'0219'!A1" display="0219　配偶関係、年齢、男女別15歳以上人口"/>
    <hyperlink ref="B24" location="'0220'!A1" display="0220　国籍、男女別外国人数"/>
    <hyperlink ref="B25" location="'0221'!A1" display="0221　住居の種類・住宅の所有の関係別一般世帯数、一般世帯人員"/>
    <hyperlink ref="B26" location="'0222'!A1" display="0222　常住地又は従業地・通学地による年齢、男女別人口及び15歳以上就業者数"/>
    <hyperlink ref="B27" location="'0223'!A1" display="0223　常住地による従業・通学市区町村別15歳以上就業者数及び15歳以上通学者数"/>
    <hyperlink ref="B28" location="'0224'!A1" display="0224　従業地・通学地による常住市区町村別15歳以上就業者数及び15歳以上通学者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opLeftCell="A19" workbookViewId="0">
      <selection activeCell="F55" sqref="F55"/>
    </sheetView>
  </sheetViews>
  <sheetFormatPr defaultRowHeight="13.5"/>
  <cols>
    <col min="1" max="1" width="6.125" customWidth="1"/>
    <col min="2" max="3" width="7.625" customWidth="1"/>
    <col min="4" max="15" width="5.375" customWidth="1"/>
    <col min="16" max="16" width="0" hidden="1" customWidth="1"/>
  </cols>
  <sheetData>
    <row r="1" spans="1:16" s="5" customFormat="1" ht="25.5" customHeight="1">
      <c r="A1" s="60" t="s">
        <v>697</v>
      </c>
    </row>
    <row r="2" spans="1:16" s="5" customFormat="1" ht="18" customHeight="1" thickBot="1">
      <c r="A2" s="759" t="s">
        <v>1255</v>
      </c>
      <c r="B2" s="759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756" t="s">
        <v>698</v>
      </c>
      <c r="O2" s="756"/>
    </row>
    <row r="3" spans="1:16" s="5" customFormat="1" ht="21" customHeight="1">
      <c r="A3" s="757" t="s">
        <v>699</v>
      </c>
      <c r="B3" s="758"/>
      <c r="C3" s="261" t="s">
        <v>700</v>
      </c>
      <c r="D3" s="261" t="s">
        <v>701</v>
      </c>
      <c r="E3" s="261" t="s">
        <v>702</v>
      </c>
      <c r="F3" s="261" t="s">
        <v>703</v>
      </c>
      <c r="G3" s="261" t="s">
        <v>704</v>
      </c>
      <c r="H3" s="261" t="s">
        <v>705</v>
      </c>
      <c r="I3" s="261" t="s">
        <v>706</v>
      </c>
      <c r="J3" s="261" t="s">
        <v>707</v>
      </c>
      <c r="K3" s="261" t="s">
        <v>708</v>
      </c>
      <c r="L3" s="261" t="s">
        <v>709</v>
      </c>
      <c r="M3" s="261" t="s">
        <v>710</v>
      </c>
      <c r="N3" s="261" t="s">
        <v>711</v>
      </c>
      <c r="O3" s="262" t="s">
        <v>712</v>
      </c>
      <c r="P3" s="26" t="s">
        <v>713</v>
      </c>
    </row>
    <row r="4" spans="1:16" s="5" customFormat="1" ht="11.25" customHeight="1">
      <c r="A4" s="275"/>
      <c r="B4" s="276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7" t="s">
        <v>714</v>
      </c>
    </row>
    <row r="5" spans="1:16" s="7" customFormat="1">
      <c r="A5" s="754" t="s">
        <v>49</v>
      </c>
      <c r="B5" s="755"/>
      <c r="C5" s="277">
        <v>9581</v>
      </c>
      <c r="D5" s="278">
        <v>529</v>
      </c>
      <c r="E5" s="278">
        <v>526</v>
      </c>
      <c r="F5" s="278">
        <v>2155</v>
      </c>
      <c r="G5" s="278">
        <v>1499</v>
      </c>
      <c r="H5" s="278">
        <v>600</v>
      </c>
      <c r="I5" s="278">
        <v>542</v>
      </c>
      <c r="J5" s="278">
        <v>684</v>
      </c>
      <c r="K5" s="278">
        <v>648</v>
      </c>
      <c r="L5" s="278">
        <v>666</v>
      </c>
      <c r="M5" s="278">
        <v>663</v>
      </c>
      <c r="N5" s="278">
        <v>515</v>
      </c>
      <c r="O5" s="278">
        <v>554</v>
      </c>
      <c r="P5" s="32">
        <f>C5/$C$5*100</f>
        <v>100</v>
      </c>
    </row>
    <row r="6" spans="1:16" s="7" customFormat="1">
      <c r="A6" s="279"/>
      <c r="B6" s="280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32"/>
    </row>
    <row r="7" spans="1:16" s="7" customFormat="1">
      <c r="A7" s="754" t="s">
        <v>715</v>
      </c>
      <c r="B7" s="755"/>
      <c r="C7" s="264">
        <v>119</v>
      </c>
      <c r="D7" s="264">
        <v>5</v>
      </c>
      <c r="E7" s="264">
        <v>10</v>
      </c>
      <c r="F7" s="264">
        <v>22</v>
      </c>
      <c r="G7" s="264">
        <v>20</v>
      </c>
      <c r="H7" s="264">
        <v>6</v>
      </c>
      <c r="I7" s="264">
        <v>7</v>
      </c>
      <c r="J7" s="264">
        <v>5</v>
      </c>
      <c r="K7" s="264">
        <v>13</v>
      </c>
      <c r="L7" s="264">
        <v>4</v>
      </c>
      <c r="M7" s="264">
        <v>16</v>
      </c>
      <c r="N7" s="264">
        <v>6</v>
      </c>
      <c r="O7" s="264">
        <v>5</v>
      </c>
      <c r="P7" s="32">
        <f>C7/$C$5*100</f>
        <v>1.2420415405490033</v>
      </c>
    </row>
    <row r="8" spans="1:16" s="7" customFormat="1">
      <c r="A8" s="281" t="s">
        <v>716</v>
      </c>
      <c r="B8" s="282" t="s">
        <v>717</v>
      </c>
      <c r="C8" s="264">
        <v>15</v>
      </c>
      <c r="D8" s="265">
        <v>1</v>
      </c>
      <c r="E8" s="265">
        <v>1</v>
      </c>
      <c r="F8" s="264">
        <v>0</v>
      </c>
      <c r="G8" s="264">
        <v>4</v>
      </c>
      <c r="H8" s="264">
        <v>1</v>
      </c>
      <c r="I8" s="264">
        <v>0</v>
      </c>
      <c r="J8" s="264">
        <v>2</v>
      </c>
      <c r="K8" s="264">
        <v>0</v>
      </c>
      <c r="L8" s="264">
        <v>0</v>
      </c>
      <c r="M8" s="264">
        <v>2</v>
      </c>
      <c r="N8" s="264">
        <v>4</v>
      </c>
      <c r="O8" s="265">
        <v>0</v>
      </c>
      <c r="P8" s="32">
        <f t="shared" ref="P8:P54" si="0">C8/$C$5*100</f>
        <v>0.15655985805239536</v>
      </c>
    </row>
    <row r="9" spans="1:16" s="7" customFormat="1">
      <c r="A9" s="281"/>
      <c r="B9" s="282" t="s">
        <v>718</v>
      </c>
      <c r="C9" s="264">
        <v>21</v>
      </c>
      <c r="D9" s="265">
        <v>3</v>
      </c>
      <c r="E9" s="265">
        <v>0</v>
      </c>
      <c r="F9" s="264">
        <v>1</v>
      </c>
      <c r="G9" s="264">
        <v>8</v>
      </c>
      <c r="H9" s="264">
        <v>0</v>
      </c>
      <c r="I9" s="265">
        <v>2</v>
      </c>
      <c r="J9" s="264">
        <v>2</v>
      </c>
      <c r="K9" s="264">
        <v>1</v>
      </c>
      <c r="L9" s="264">
        <v>4</v>
      </c>
      <c r="M9" s="264">
        <v>0</v>
      </c>
      <c r="N9" s="264">
        <v>0</v>
      </c>
      <c r="O9" s="264">
        <v>0</v>
      </c>
      <c r="P9" s="32">
        <f t="shared" si="0"/>
        <v>0.21918380127335349</v>
      </c>
    </row>
    <row r="10" spans="1:16" s="7" customFormat="1">
      <c r="A10" s="281"/>
      <c r="B10" s="282" t="s">
        <v>719</v>
      </c>
      <c r="C10" s="264">
        <v>68</v>
      </c>
      <c r="D10" s="264">
        <v>5</v>
      </c>
      <c r="E10" s="264">
        <v>3</v>
      </c>
      <c r="F10" s="264">
        <v>15</v>
      </c>
      <c r="G10" s="264">
        <v>12</v>
      </c>
      <c r="H10" s="264">
        <v>4</v>
      </c>
      <c r="I10" s="264">
        <v>3</v>
      </c>
      <c r="J10" s="264">
        <v>7</v>
      </c>
      <c r="K10" s="264">
        <v>1</v>
      </c>
      <c r="L10" s="265">
        <v>6</v>
      </c>
      <c r="M10" s="264">
        <v>8</v>
      </c>
      <c r="N10" s="264">
        <v>1</v>
      </c>
      <c r="O10" s="264">
        <v>3</v>
      </c>
      <c r="P10" s="32">
        <f t="shared" si="0"/>
        <v>0.70973802317085899</v>
      </c>
    </row>
    <row r="11" spans="1:16" s="7" customFormat="1">
      <c r="A11" s="281"/>
      <c r="B11" s="282" t="s">
        <v>720</v>
      </c>
      <c r="C11" s="264">
        <v>22</v>
      </c>
      <c r="D11" s="264">
        <v>0</v>
      </c>
      <c r="E11" s="264">
        <v>1</v>
      </c>
      <c r="F11" s="264">
        <v>3</v>
      </c>
      <c r="G11" s="264">
        <v>7</v>
      </c>
      <c r="H11" s="264">
        <v>2</v>
      </c>
      <c r="I11" s="264">
        <v>3</v>
      </c>
      <c r="J11" s="265">
        <v>0</v>
      </c>
      <c r="K11" s="265">
        <v>2</v>
      </c>
      <c r="L11" s="264">
        <v>1</v>
      </c>
      <c r="M11" s="264">
        <v>0</v>
      </c>
      <c r="N11" s="264">
        <v>3</v>
      </c>
      <c r="O11" s="264">
        <v>0</v>
      </c>
      <c r="P11" s="32">
        <f t="shared" si="0"/>
        <v>0.22962112514351321</v>
      </c>
    </row>
    <row r="12" spans="1:16" s="7" customFormat="1">
      <c r="A12" s="281"/>
      <c r="B12" s="282" t="s">
        <v>721</v>
      </c>
      <c r="C12" s="264">
        <v>33</v>
      </c>
      <c r="D12" s="265">
        <v>4</v>
      </c>
      <c r="E12" s="265">
        <v>1</v>
      </c>
      <c r="F12" s="264">
        <v>4</v>
      </c>
      <c r="G12" s="264">
        <v>5</v>
      </c>
      <c r="H12" s="265">
        <v>2</v>
      </c>
      <c r="I12" s="264">
        <v>4</v>
      </c>
      <c r="J12" s="265">
        <v>1</v>
      </c>
      <c r="K12" s="264">
        <v>3</v>
      </c>
      <c r="L12" s="264">
        <v>0</v>
      </c>
      <c r="M12" s="264">
        <v>2</v>
      </c>
      <c r="N12" s="264">
        <v>0</v>
      </c>
      <c r="O12" s="264">
        <v>7</v>
      </c>
      <c r="P12" s="32">
        <f t="shared" si="0"/>
        <v>0.34443168771526977</v>
      </c>
    </row>
    <row r="13" spans="1:16" s="7" customFormat="1">
      <c r="A13" s="281"/>
      <c r="B13" s="282" t="s">
        <v>722</v>
      </c>
      <c r="C13" s="264">
        <v>37</v>
      </c>
      <c r="D13" s="265">
        <v>0</v>
      </c>
      <c r="E13" s="265">
        <v>0</v>
      </c>
      <c r="F13" s="264">
        <v>8</v>
      </c>
      <c r="G13" s="264">
        <v>6</v>
      </c>
      <c r="H13" s="264">
        <v>0</v>
      </c>
      <c r="I13" s="264">
        <v>2</v>
      </c>
      <c r="J13" s="264">
        <v>1</v>
      </c>
      <c r="K13" s="264">
        <v>1</v>
      </c>
      <c r="L13" s="265">
        <v>2</v>
      </c>
      <c r="M13" s="264">
        <v>4</v>
      </c>
      <c r="N13" s="264">
        <v>7</v>
      </c>
      <c r="O13" s="264">
        <v>6</v>
      </c>
      <c r="P13" s="32">
        <f>C13/$C$5*100</f>
        <v>0.38618098319590854</v>
      </c>
    </row>
    <row r="14" spans="1:16" s="7" customFormat="1">
      <c r="A14" s="281" t="s">
        <v>723</v>
      </c>
      <c r="B14" s="282" t="s">
        <v>724</v>
      </c>
      <c r="C14" s="264">
        <v>117</v>
      </c>
      <c r="D14" s="264">
        <v>12</v>
      </c>
      <c r="E14" s="264">
        <v>2</v>
      </c>
      <c r="F14" s="264">
        <v>12</v>
      </c>
      <c r="G14" s="264">
        <v>27</v>
      </c>
      <c r="H14" s="264">
        <v>1</v>
      </c>
      <c r="I14" s="264">
        <v>5</v>
      </c>
      <c r="J14" s="264">
        <v>12</v>
      </c>
      <c r="K14" s="264">
        <v>6</v>
      </c>
      <c r="L14" s="264">
        <v>1</v>
      </c>
      <c r="M14" s="264">
        <v>12</v>
      </c>
      <c r="N14" s="264">
        <v>14</v>
      </c>
      <c r="O14" s="264">
        <v>13</v>
      </c>
      <c r="P14" s="32">
        <f t="shared" si="0"/>
        <v>1.2211668928086838</v>
      </c>
    </row>
    <row r="15" spans="1:16" s="7" customFormat="1">
      <c r="A15" s="281"/>
      <c r="B15" s="282" t="s">
        <v>725</v>
      </c>
      <c r="C15" s="264">
        <v>82</v>
      </c>
      <c r="D15" s="264">
        <v>9</v>
      </c>
      <c r="E15" s="264">
        <v>2</v>
      </c>
      <c r="F15" s="264">
        <v>18</v>
      </c>
      <c r="G15" s="264">
        <v>15</v>
      </c>
      <c r="H15" s="264">
        <v>3</v>
      </c>
      <c r="I15" s="264">
        <v>3</v>
      </c>
      <c r="J15" s="264">
        <v>3</v>
      </c>
      <c r="K15" s="264">
        <v>1</v>
      </c>
      <c r="L15" s="264">
        <v>13</v>
      </c>
      <c r="M15" s="264">
        <v>7</v>
      </c>
      <c r="N15" s="264">
        <v>4</v>
      </c>
      <c r="O15" s="264">
        <v>4</v>
      </c>
      <c r="P15" s="32">
        <f t="shared" si="0"/>
        <v>0.85586055735309474</v>
      </c>
    </row>
    <row r="16" spans="1:16" s="7" customFormat="1">
      <c r="A16" s="281"/>
      <c r="B16" s="282" t="s">
        <v>726</v>
      </c>
      <c r="C16" s="264">
        <v>170</v>
      </c>
      <c r="D16" s="264">
        <v>6</v>
      </c>
      <c r="E16" s="264">
        <v>4</v>
      </c>
      <c r="F16" s="264">
        <v>46</v>
      </c>
      <c r="G16" s="264">
        <v>6</v>
      </c>
      <c r="H16" s="264">
        <v>3</v>
      </c>
      <c r="I16" s="264">
        <v>20</v>
      </c>
      <c r="J16" s="264">
        <v>20</v>
      </c>
      <c r="K16" s="264">
        <v>11</v>
      </c>
      <c r="L16" s="264">
        <v>16</v>
      </c>
      <c r="M16" s="264">
        <v>8</v>
      </c>
      <c r="N16" s="264">
        <v>11</v>
      </c>
      <c r="O16" s="264">
        <v>19</v>
      </c>
      <c r="P16" s="32">
        <f t="shared" si="0"/>
        <v>1.7743450579271476</v>
      </c>
    </row>
    <row r="17" spans="1:16" s="7" customFormat="1">
      <c r="A17" s="281"/>
      <c r="B17" s="282" t="s">
        <v>727</v>
      </c>
      <c r="C17" s="264">
        <v>367</v>
      </c>
      <c r="D17" s="264">
        <v>13</v>
      </c>
      <c r="E17" s="264">
        <v>17</v>
      </c>
      <c r="F17" s="264">
        <v>80</v>
      </c>
      <c r="G17" s="264">
        <v>67</v>
      </c>
      <c r="H17" s="264">
        <v>22</v>
      </c>
      <c r="I17" s="264">
        <v>11</v>
      </c>
      <c r="J17" s="264">
        <v>22</v>
      </c>
      <c r="K17" s="264">
        <v>31</v>
      </c>
      <c r="L17" s="264">
        <v>34</v>
      </c>
      <c r="M17" s="264">
        <v>24</v>
      </c>
      <c r="N17" s="264">
        <v>21</v>
      </c>
      <c r="O17" s="264">
        <v>25</v>
      </c>
      <c r="P17" s="32">
        <f t="shared" si="0"/>
        <v>3.8304978603486064</v>
      </c>
    </row>
    <row r="18" spans="1:16" s="7" customFormat="1">
      <c r="A18" s="281"/>
      <c r="B18" s="282" t="s">
        <v>728</v>
      </c>
      <c r="C18" s="264">
        <v>233</v>
      </c>
      <c r="D18" s="264">
        <v>5</v>
      </c>
      <c r="E18" s="264">
        <v>16</v>
      </c>
      <c r="F18" s="264">
        <v>40</v>
      </c>
      <c r="G18" s="264">
        <v>31</v>
      </c>
      <c r="H18" s="264">
        <v>14</v>
      </c>
      <c r="I18" s="264">
        <v>17</v>
      </c>
      <c r="J18" s="264">
        <v>19</v>
      </c>
      <c r="K18" s="264">
        <v>20</v>
      </c>
      <c r="L18" s="264">
        <v>19</v>
      </c>
      <c r="M18" s="264">
        <v>19</v>
      </c>
      <c r="N18" s="264">
        <v>16</v>
      </c>
      <c r="O18" s="264">
        <v>17</v>
      </c>
      <c r="P18" s="32">
        <f t="shared" si="0"/>
        <v>2.4318964617472081</v>
      </c>
    </row>
    <row r="19" spans="1:16" s="7" customFormat="1">
      <c r="A19" s="281"/>
      <c r="B19" s="282" t="s">
        <v>729</v>
      </c>
      <c r="C19" s="264">
        <v>964</v>
      </c>
      <c r="D19" s="264">
        <v>59</v>
      </c>
      <c r="E19" s="264">
        <v>46</v>
      </c>
      <c r="F19" s="264">
        <v>180</v>
      </c>
      <c r="G19" s="264">
        <v>188</v>
      </c>
      <c r="H19" s="264">
        <v>55</v>
      </c>
      <c r="I19" s="264">
        <v>59</v>
      </c>
      <c r="J19" s="264">
        <v>63</v>
      </c>
      <c r="K19" s="264">
        <v>81</v>
      </c>
      <c r="L19" s="264">
        <v>56</v>
      </c>
      <c r="M19" s="264">
        <v>84</v>
      </c>
      <c r="N19" s="264">
        <v>51</v>
      </c>
      <c r="O19" s="264">
        <v>42</v>
      </c>
      <c r="P19" s="32">
        <f t="shared" si="0"/>
        <v>10.061580210833942</v>
      </c>
    </row>
    <row r="20" spans="1:16" s="7" customFormat="1">
      <c r="A20" s="281"/>
      <c r="B20" s="282" t="s">
        <v>730</v>
      </c>
      <c r="C20" s="264">
        <v>469</v>
      </c>
      <c r="D20" s="264">
        <v>25</v>
      </c>
      <c r="E20" s="264">
        <v>23</v>
      </c>
      <c r="F20" s="264">
        <v>93</v>
      </c>
      <c r="G20" s="264">
        <v>65</v>
      </c>
      <c r="H20" s="264">
        <v>34</v>
      </c>
      <c r="I20" s="264">
        <v>22</v>
      </c>
      <c r="J20" s="264">
        <v>63</v>
      </c>
      <c r="K20" s="264">
        <v>33</v>
      </c>
      <c r="L20" s="264">
        <v>23</v>
      </c>
      <c r="M20" s="264">
        <v>39</v>
      </c>
      <c r="N20" s="264">
        <v>24</v>
      </c>
      <c r="O20" s="264">
        <v>25</v>
      </c>
      <c r="P20" s="32">
        <f t="shared" si="0"/>
        <v>4.895104895104895</v>
      </c>
    </row>
    <row r="21" spans="1:16" s="7" customFormat="1">
      <c r="A21" s="281" t="s">
        <v>731</v>
      </c>
      <c r="B21" s="282" t="s">
        <v>732</v>
      </c>
      <c r="C21" s="264">
        <v>204</v>
      </c>
      <c r="D21" s="264">
        <v>9</v>
      </c>
      <c r="E21" s="264">
        <v>16</v>
      </c>
      <c r="F21" s="264">
        <v>44</v>
      </c>
      <c r="G21" s="264">
        <v>46</v>
      </c>
      <c r="H21" s="264">
        <v>6</v>
      </c>
      <c r="I21" s="264">
        <v>13</v>
      </c>
      <c r="J21" s="264">
        <v>15</v>
      </c>
      <c r="K21" s="264">
        <v>10</v>
      </c>
      <c r="L21" s="264">
        <v>17</v>
      </c>
      <c r="M21" s="264">
        <v>12</v>
      </c>
      <c r="N21" s="264">
        <v>11</v>
      </c>
      <c r="O21" s="264">
        <v>5</v>
      </c>
      <c r="P21" s="32">
        <f t="shared" si="0"/>
        <v>2.1292140695125772</v>
      </c>
    </row>
    <row r="22" spans="1:16" s="7" customFormat="1">
      <c r="A22" s="281"/>
      <c r="B22" s="282" t="s">
        <v>733</v>
      </c>
      <c r="C22" s="264">
        <v>51</v>
      </c>
      <c r="D22" s="264">
        <v>1</v>
      </c>
      <c r="E22" s="264">
        <v>9</v>
      </c>
      <c r="F22" s="264">
        <v>12</v>
      </c>
      <c r="G22" s="264">
        <v>10</v>
      </c>
      <c r="H22" s="264">
        <v>3</v>
      </c>
      <c r="I22" s="264">
        <v>1</v>
      </c>
      <c r="J22" s="264">
        <v>1</v>
      </c>
      <c r="K22" s="264">
        <v>1</v>
      </c>
      <c r="L22" s="264">
        <v>2</v>
      </c>
      <c r="M22" s="264">
        <v>7</v>
      </c>
      <c r="N22" s="264">
        <v>2</v>
      </c>
      <c r="O22" s="264">
        <v>2</v>
      </c>
      <c r="P22" s="32"/>
    </row>
    <row r="23" spans="1:16" s="7" customFormat="1">
      <c r="A23" s="281"/>
      <c r="B23" s="282" t="s">
        <v>734</v>
      </c>
      <c r="C23" s="264">
        <v>78</v>
      </c>
      <c r="D23" s="264">
        <v>2</v>
      </c>
      <c r="E23" s="264">
        <v>2</v>
      </c>
      <c r="F23" s="264">
        <v>21</v>
      </c>
      <c r="G23" s="264">
        <v>13</v>
      </c>
      <c r="H23" s="264">
        <v>4</v>
      </c>
      <c r="I23" s="264">
        <v>9</v>
      </c>
      <c r="J23" s="264">
        <v>8</v>
      </c>
      <c r="K23" s="264">
        <v>5</v>
      </c>
      <c r="L23" s="264">
        <v>3</v>
      </c>
      <c r="M23" s="264">
        <v>7</v>
      </c>
      <c r="N23" s="264">
        <v>2</v>
      </c>
      <c r="O23" s="264">
        <v>2</v>
      </c>
      <c r="P23" s="32">
        <f t="shared" si="0"/>
        <v>0.81411126187245586</v>
      </c>
    </row>
    <row r="24" spans="1:16" s="7" customFormat="1">
      <c r="A24" s="281"/>
      <c r="B24" s="282" t="s">
        <v>735</v>
      </c>
      <c r="C24" s="264">
        <v>14</v>
      </c>
      <c r="D24" s="264">
        <v>0</v>
      </c>
      <c r="E24" s="264">
        <v>1</v>
      </c>
      <c r="F24" s="264">
        <v>4</v>
      </c>
      <c r="G24" s="264">
        <v>4</v>
      </c>
      <c r="H24" s="264">
        <v>2</v>
      </c>
      <c r="I24" s="264">
        <v>2</v>
      </c>
      <c r="J24" s="264">
        <v>0</v>
      </c>
      <c r="K24" s="264">
        <v>0</v>
      </c>
      <c r="L24" s="264">
        <v>0</v>
      </c>
      <c r="M24" s="264">
        <v>0</v>
      </c>
      <c r="N24" s="264">
        <v>0</v>
      </c>
      <c r="O24" s="264">
        <v>1</v>
      </c>
      <c r="P24" s="32">
        <f t="shared" si="0"/>
        <v>0.14612253418223567</v>
      </c>
    </row>
    <row r="25" spans="1:16" s="7" customFormat="1">
      <c r="A25" s="281" t="s">
        <v>736</v>
      </c>
      <c r="B25" s="282" t="s">
        <v>737</v>
      </c>
      <c r="C25" s="264">
        <v>173</v>
      </c>
      <c r="D25" s="265">
        <v>6</v>
      </c>
      <c r="E25" s="265">
        <v>12</v>
      </c>
      <c r="F25" s="264">
        <v>31</v>
      </c>
      <c r="G25" s="264">
        <v>31</v>
      </c>
      <c r="H25" s="264">
        <v>15</v>
      </c>
      <c r="I25" s="264">
        <v>15</v>
      </c>
      <c r="J25" s="264">
        <v>16</v>
      </c>
      <c r="K25" s="264">
        <v>12</v>
      </c>
      <c r="L25" s="264">
        <v>11</v>
      </c>
      <c r="M25" s="264">
        <v>6</v>
      </c>
      <c r="N25" s="264">
        <v>8</v>
      </c>
      <c r="O25" s="264">
        <v>10</v>
      </c>
      <c r="P25" s="32">
        <f t="shared" si="0"/>
        <v>1.8056570295376266</v>
      </c>
    </row>
    <row r="26" spans="1:16" s="7" customFormat="1">
      <c r="A26" s="281"/>
      <c r="B26" s="282" t="s">
        <v>738</v>
      </c>
      <c r="C26" s="264">
        <v>4310</v>
      </c>
      <c r="D26" s="264">
        <v>284</v>
      </c>
      <c r="E26" s="264">
        <v>243</v>
      </c>
      <c r="F26" s="264">
        <v>1117</v>
      </c>
      <c r="G26" s="264">
        <v>582</v>
      </c>
      <c r="H26" s="264">
        <v>276</v>
      </c>
      <c r="I26" s="264">
        <v>238</v>
      </c>
      <c r="J26" s="264">
        <v>265</v>
      </c>
      <c r="K26" s="264">
        <v>277</v>
      </c>
      <c r="L26" s="264">
        <v>279</v>
      </c>
      <c r="M26" s="264">
        <v>257</v>
      </c>
      <c r="N26" s="264">
        <v>231</v>
      </c>
      <c r="O26" s="264">
        <v>261</v>
      </c>
      <c r="P26" s="32">
        <f t="shared" si="0"/>
        <v>44.98486588038827</v>
      </c>
    </row>
    <row r="27" spans="1:16" s="7" customFormat="1">
      <c r="A27" s="281"/>
      <c r="B27" s="282" t="s">
        <v>739</v>
      </c>
      <c r="C27" s="264">
        <v>59</v>
      </c>
      <c r="D27" s="264">
        <v>2</v>
      </c>
      <c r="E27" s="264">
        <v>7</v>
      </c>
      <c r="F27" s="264">
        <v>15</v>
      </c>
      <c r="G27" s="264">
        <v>9</v>
      </c>
      <c r="H27" s="264">
        <v>5</v>
      </c>
      <c r="I27" s="264">
        <v>3</v>
      </c>
      <c r="J27" s="264">
        <v>4</v>
      </c>
      <c r="K27" s="264">
        <v>2</v>
      </c>
      <c r="L27" s="264">
        <v>2</v>
      </c>
      <c r="M27" s="264">
        <v>3</v>
      </c>
      <c r="N27" s="264">
        <v>5</v>
      </c>
      <c r="O27" s="264">
        <v>2</v>
      </c>
      <c r="P27" s="32">
        <f t="shared" si="0"/>
        <v>0.61580210833942173</v>
      </c>
    </row>
    <row r="28" spans="1:16" s="7" customFormat="1">
      <c r="A28" s="281" t="s">
        <v>740</v>
      </c>
      <c r="B28" s="282" t="s">
        <v>741</v>
      </c>
      <c r="C28" s="264">
        <v>208</v>
      </c>
      <c r="D28" s="264">
        <v>6</v>
      </c>
      <c r="E28" s="264">
        <v>14</v>
      </c>
      <c r="F28" s="264">
        <v>41</v>
      </c>
      <c r="G28" s="264">
        <v>34</v>
      </c>
      <c r="H28" s="264">
        <v>16</v>
      </c>
      <c r="I28" s="264">
        <v>13</v>
      </c>
      <c r="J28" s="264">
        <v>16</v>
      </c>
      <c r="K28" s="264">
        <v>6</v>
      </c>
      <c r="L28" s="264">
        <v>18</v>
      </c>
      <c r="M28" s="264">
        <v>20</v>
      </c>
      <c r="N28" s="264">
        <v>11</v>
      </c>
      <c r="O28" s="264">
        <v>13</v>
      </c>
      <c r="P28" s="32">
        <f t="shared" si="0"/>
        <v>2.1709633649932156</v>
      </c>
    </row>
    <row r="29" spans="1:16" s="7" customFormat="1">
      <c r="A29" s="281"/>
      <c r="B29" s="282" t="s">
        <v>742</v>
      </c>
      <c r="C29" s="264">
        <v>343</v>
      </c>
      <c r="D29" s="264">
        <v>11</v>
      </c>
      <c r="E29" s="264">
        <v>15</v>
      </c>
      <c r="F29" s="264">
        <v>93</v>
      </c>
      <c r="G29" s="264">
        <v>60</v>
      </c>
      <c r="H29" s="264">
        <v>25</v>
      </c>
      <c r="I29" s="264">
        <v>17</v>
      </c>
      <c r="J29" s="264">
        <v>21</v>
      </c>
      <c r="K29" s="264">
        <v>27</v>
      </c>
      <c r="L29" s="264">
        <v>21</v>
      </c>
      <c r="M29" s="264">
        <v>17</v>
      </c>
      <c r="N29" s="264">
        <v>9</v>
      </c>
      <c r="O29" s="264">
        <v>27</v>
      </c>
      <c r="P29" s="32">
        <f t="shared" si="0"/>
        <v>3.580002087464774</v>
      </c>
    </row>
    <row r="30" spans="1:16" s="7" customFormat="1">
      <c r="A30" s="281" t="s">
        <v>743</v>
      </c>
      <c r="B30" s="282" t="s">
        <v>744</v>
      </c>
      <c r="C30" s="264">
        <v>65</v>
      </c>
      <c r="D30" s="264">
        <v>6</v>
      </c>
      <c r="E30" s="264">
        <v>2</v>
      </c>
      <c r="F30" s="264">
        <v>9</v>
      </c>
      <c r="G30" s="264">
        <v>13</v>
      </c>
      <c r="H30" s="264">
        <v>3</v>
      </c>
      <c r="I30" s="264">
        <v>2</v>
      </c>
      <c r="J30" s="264">
        <v>6</v>
      </c>
      <c r="K30" s="264">
        <v>3</v>
      </c>
      <c r="L30" s="264">
        <v>6</v>
      </c>
      <c r="M30" s="264">
        <v>9</v>
      </c>
      <c r="N30" s="264">
        <v>5</v>
      </c>
      <c r="O30" s="264">
        <v>1</v>
      </c>
      <c r="P30" s="32">
        <f t="shared" si="0"/>
        <v>0.67842605156037994</v>
      </c>
    </row>
    <row r="31" spans="1:16" s="7" customFormat="1">
      <c r="A31" s="281"/>
      <c r="B31" s="282" t="s">
        <v>745</v>
      </c>
      <c r="C31" s="264">
        <v>36</v>
      </c>
      <c r="D31" s="264">
        <v>3</v>
      </c>
      <c r="E31" s="264">
        <v>3</v>
      </c>
      <c r="F31" s="264">
        <v>6</v>
      </c>
      <c r="G31" s="264">
        <v>4</v>
      </c>
      <c r="H31" s="264">
        <v>8</v>
      </c>
      <c r="I31" s="264">
        <v>1</v>
      </c>
      <c r="J31" s="264">
        <v>1</v>
      </c>
      <c r="K31" s="264">
        <v>6</v>
      </c>
      <c r="L31" s="264">
        <v>2</v>
      </c>
      <c r="M31" s="264">
        <v>0</v>
      </c>
      <c r="N31" s="264">
        <v>2</v>
      </c>
      <c r="O31" s="264">
        <v>0</v>
      </c>
      <c r="P31" s="32">
        <f t="shared" si="0"/>
        <v>0.37574365932574888</v>
      </c>
    </row>
    <row r="32" spans="1:16" s="7" customFormat="1">
      <c r="A32" s="281"/>
      <c r="B32" s="282" t="s">
        <v>746</v>
      </c>
      <c r="C32" s="264">
        <v>94</v>
      </c>
      <c r="D32" s="264">
        <v>1</v>
      </c>
      <c r="E32" s="264">
        <v>4</v>
      </c>
      <c r="F32" s="264">
        <v>18</v>
      </c>
      <c r="G32" s="264">
        <v>19</v>
      </c>
      <c r="H32" s="264">
        <v>6</v>
      </c>
      <c r="I32" s="264">
        <v>4</v>
      </c>
      <c r="J32" s="264">
        <v>7</v>
      </c>
      <c r="K32" s="264">
        <v>13</v>
      </c>
      <c r="L32" s="264">
        <v>9</v>
      </c>
      <c r="M32" s="264">
        <v>6</v>
      </c>
      <c r="N32" s="264">
        <v>2</v>
      </c>
      <c r="O32" s="264">
        <v>5</v>
      </c>
      <c r="P32" s="32">
        <f t="shared" si="0"/>
        <v>0.98110844379501094</v>
      </c>
    </row>
    <row r="33" spans="1:16" s="7" customFormat="1">
      <c r="A33" s="281"/>
      <c r="B33" s="282" t="s">
        <v>747</v>
      </c>
      <c r="C33" s="264">
        <v>186</v>
      </c>
      <c r="D33" s="264">
        <v>6</v>
      </c>
      <c r="E33" s="264">
        <v>12</v>
      </c>
      <c r="F33" s="264">
        <v>37</v>
      </c>
      <c r="G33" s="264">
        <v>29</v>
      </c>
      <c r="H33" s="264">
        <v>11</v>
      </c>
      <c r="I33" s="264">
        <v>14</v>
      </c>
      <c r="J33" s="264">
        <v>27</v>
      </c>
      <c r="K33" s="264">
        <v>9</v>
      </c>
      <c r="L33" s="264">
        <v>9</v>
      </c>
      <c r="M33" s="264">
        <v>17</v>
      </c>
      <c r="N33" s="264">
        <v>5</v>
      </c>
      <c r="O33" s="264">
        <v>10</v>
      </c>
      <c r="P33" s="32">
        <f t="shared" si="0"/>
        <v>1.9413422398497027</v>
      </c>
    </row>
    <row r="34" spans="1:16" s="7" customFormat="1">
      <c r="A34" s="281"/>
      <c r="B34" s="282" t="s">
        <v>748</v>
      </c>
      <c r="C34" s="264">
        <v>89</v>
      </c>
      <c r="D34" s="264">
        <v>6</v>
      </c>
      <c r="E34" s="264">
        <v>2</v>
      </c>
      <c r="F34" s="264">
        <v>21</v>
      </c>
      <c r="G34" s="264">
        <v>12</v>
      </c>
      <c r="H34" s="264">
        <v>3</v>
      </c>
      <c r="I34" s="264">
        <v>0</v>
      </c>
      <c r="J34" s="264">
        <v>8</v>
      </c>
      <c r="K34" s="264">
        <v>9</v>
      </c>
      <c r="L34" s="264">
        <v>8</v>
      </c>
      <c r="M34" s="264">
        <v>11</v>
      </c>
      <c r="N34" s="264">
        <v>2</v>
      </c>
      <c r="O34" s="264">
        <v>7</v>
      </c>
      <c r="P34" s="32">
        <f t="shared" si="0"/>
        <v>0.92892182444421245</v>
      </c>
    </row>
    <row r="35" spans="1:16" s="7" customFormat="1">
      <c r="A35" s="281"/>
      <c r="B35" s="282" t="s">
        <v>749</v>
      </c>
      <c r="C35" s="264">
        <v>22</v>
      </c>
      <c r="D35" s="264">
        <v>0</v>
      </c>
      <c r="E35" s="264">
        <v>3</v>
      </c>
      <c r="F35" s="264">
        <v>5</v>
      </c>
      <c r="G35" s="264">
        <v>2</v>
      </c>
      <c r="H35" s="264">
        <v>1</v>
      </c>
      <c r="I35" s="265">
        <v>3</v>
      </c>
      <c r="J35" s="264">
        <v>1</v>
      </c>
      <c r="K35" s="265">
        <v>2</v>
      </c>
      <c r="L35" s="264">
        <v>1</v>
      </c>
      <c r="M35" s="264">
        <v>2</v>
      </c>
      <c r="N35" s="264">
        <v>0</v>
      </c>
      <c r="O35" s="264">
        <v>2</v>
      </c>
      <c r="P35" s="32">
        <f t="shared" si="0"/>
        <v>0.22962112514351321</v>
      </c>
    </row>
    <row r="36" spans="1:16" s="7" customFormat="1">
      <c r="A36" s="281"/>
      <c r="B36" s="282" t="s">
        <v>750</v>
      </c>
      <c r="C36" s="264">
        <v>15</v>
      </c>
      <c r="D36" s="264">
        <v>1</v>
      </c>
      <c r="E36" s="264">
        <v>2</v>
      </c>
      <c r="F36" s="264">
        <v>4</v>
      </c>
      <c r="G36" s="264">
        <v>2</v>
      </c>
      <c r="H36" s="264">
        <v>0</v>
      </c>
      <c r="I36" s="264">
        <v>4</v>
      </c>
      <c r="J36" s="264">
        <v>1</v>
      </c>
      <c r="K36" s="264">
        <v>0</v>
      </c>
      <c r="L36" s="264">
        <v>0</v>
      </c>
      <c r="M36" s="264">
        <v>1</v>
      </c>
      <c r="N36" s="265">
        <v>0</v>
      </c>
      <c r="O36" s="264">
        <v>0</v>
      </c>
      <c r="P36" s="32">
        <f t="shared" si="0"/>
        <v>0.15655985805239536</v>
      </c>
    </row>
    <row r="37" spans="1:16" s="7" customFormat="1">
      <c r="A37" s="281" t="s">
        <v>751</v>
      </c>
      <c r="B37" s="282" t="s">
        <v>752</v>
      </c>
      <c r="C37" s="264">
        <v>8</v>
      </c>
      <c r="D37" s="265">
        <v>2</v>
      </c>
      <c r="E37" s="265">
        <v>0</v>
      </c>
      <c r="F37" s="264">
        <v>1</v>
      </c>
      <c r="G37" s="264">
        <v>4</v>
      </c>
      <c r="H37" s="264">
        <v>0</v>
      </c>
      <c r="I37" s="265">
        <v>0</v>
      </c>
      <c r="J37" s="264">
        <v>0</v>
      </c>
      <c r="K37" s="265">
        <v>0</v>
      </c>
      <c r="L37" s="264">
        <v>0</v>
      </c>
      <c r="M37" s="264">
        <v>0</v>
      </c>
      <c r="N37" s="264">
        <v>1</v>
      </c>
      <c r="O37" s="265">
        <v>0</v>
      </c>
      <c r="P37" s="32">
        <f t="shared" si="0"/>
        <v>8.3498590961277527E-2</v>
      </c>
    </row>
    <row r="38" spans="1:16" s="7" customFormat="1">
      <c r="A38" s="281"/>
      <c r="B38" s="282" t="s">
        <v>753</v>
      </c>
      <c r="C38" s="264">
        <v>9</v>
      </c>
      <c r="D38" s="264">
        <v>2</v>
      </c>
      <c r="E38" s="264">
        <v>0</v>
      </c>
      <c r="F38" s="264">
        <v>3</v>
      </c>
      <c r="G38" s="264">
        <v>0</v>
      </c>
      <c r="H38" s="264">
        <v>0</v>
      </c>
      <c r="I38" s="265">
        <v>0</v>
      </c>
      <c r="J38" s="264">
        <v>1</v>
      </c>
      <c r="K38" s="265">
        <v>1</v>
      </c>
      <c r="L38" s="264">
        <v>2</v>
      </c>
      <c r="M38" s="264">
        <v>0</v>
      </c>
      <c r="N38" s="265">
        <v>0</v>
      </c>
      <c r="O38" s="265">
        <v>0</v>
      </c>
      <c r="P38" s="32">
        <f t="shared" si="0"/>
        <v>9.393591483143722E-2</v>
      </c>
    </row>
    <row r="39" spans="1:16" s="7" customFormat="1">
      <c r="A39" s="281"/>
      <c r="B39" s="282" t="s">
        <v>754</v>
      </c>
      <c r="C39" s="264">
        <v>35</v>
      </c>
      <c r="D39" s="264">
        <v>2</v>
      </c>
      <c r="E39" s="264">
        <v>4</v>
      </c>
      <c r="F39" s="264">
        <v>16</v>
      </c>
      <c r="G39" s="264">
        <v>0</v>
      </c>
      <c r="H39" s="264">
        <v>0</v>
      </c>
      <c r="I39" s="265">
        <v>1</v>
      </c>
      <c r="J39" s="264">
        <v>0</v>
      </c>
      <c r="K39" s="264">
        <v>1</v>
      </c>
      <c r="L39" s="264">
        <v>0</v>
      </c>
      <c r="M39" s="264">
        <v>2</v>
      </c>
      <c r="N39" s="264">
        <v>8</v>
      </c>
      <c r="O39" s="265">
        <v>1</v>
      </c>
      <c r="P39" s="32">
        <f t="shared" si="0"/>
        <v>0.36530633545558916</v>
      </c>
    </row>
    <row r="40" spans="1:16" s="7" customFormat="1">
      <c r="A40" s="281"/>
      <c r="B40" s="282" t="s">
        <v>755</v>
      </c>
      <c r="C40" s="264">
        <v>26</v>
      </c>
      <c r="D40" s="264">
        <v>2</v>
      </c>
      <c r="E40" s="264">
        <v>0</v>
      </c>
      <c r="F40" s="264">
        <v>5</v>
      </c>
      <c r="G40" s="264">
        <v>1</v>
      </c>
      <c r="H40" s="264">
        <v>3</v>
      </c>
      <c r="I40" s="264">
        <v>1</v>
      </c>
      <c r="J40" s="264">
        <v>5</v>
      </c>
      <c r="K40" s="264">
        <v>3</v>
      </c>
      <c r="L40" s="264">
        <v>1</v>
      </c>
      <c r="M40" s="264">
        <v>2</v>
      </c>
      <c r="N40" s="264">
        <v>3</v>
      </c>
      <c r="O40" s="265">
        <v>0</v>
      </c>
      <c r="P40" s="32">
        <f t="shared" si="0"/>
        <v>0.27137042062415195</v>
      </c>
    </row>
    <row r="41" spans="1:16" s="7" customFormat="1">
      <c r="A41" s="281"/>
      <c r="B41" s="282" t="s">
        <v>756</v>
      </c>
      <c r="C41" s="264">
        <v>11</v>
      </c>
      <c r="D41" s="264">
        <v>0</v>
      </c>
      <c r="E41" s="264">
        <v>1</v>
      </c>
      <c r="F41" s="264">
        <v>2</v>
      </c>
      <c r="G41" s="264">
        <v>2</v>
      </c>
      <c r="H41" s="264">
        <v>0</v>
      </c>
      <c r="I41" s="264">
        <v>1</v>
      </c>
      <c r="J41" s="264">
        <v>2</v>
      </c>
      <c r="K41" s="265">
        <v>1</v>
      </c>
      <c r="L41" s="264">
        <v>0</v>
      </c>
      <c r="M41" s="264">
        <v>1</v>
      </c>
      <c r="N41" s="265">
        <v>0</v>
      </c>
      <c r="O41" s="265">
        <v>1</v>
      </c>
      <c r="P41" s="32">
        <f t="shared" si="0"/>
        <v>0.11481056257175661</v>
      </c>
    </row>
    <row r="42" spans="1:16" s="7" customFormat="1">
      <c r="A42" s="281" t="s">
        <v>757</v>
      </c>
      <c r="B42" s="282" t="s">
        <v>758</v>
      </c>
      <c r="C42" s="264">
        <v>8</v>
      </c>
      <c r="D42" s="265">
        <v>0</v>
      </c>
      <c r="E42" s="265">
        <v>0</v>
      </c>
      <c r="F42" s="264">
        <v>4</v>
      </c>
      <c r="G42" s="264">
        <v>3</v>
      </c>
      <c r="H42" s="265">
        <v>0</v>
      </c>
      <c r="I42" s="264">
        <v>0</v>
      </c>
      <c r="J42" s="265">
        <v>0</v>
      </c>
      <c r="K42" s="264">
        <v>0</v>
      </c>
      <c r="L42" s="264">
        <v>0</v>
      </c>
      <c r="M42" s="264">
        <v>0</v>
      </c>
      <c r="N42" s="264">
        <v>0</v>
      </c>
      <c r="O42" s="265">
        <v>1</v>
      </c>
      <c r="P42" s="32">
        <f t="shared" si="0"/>
        <v>8.3498590961277527E-2</v>
      </c>
    </row>
    <row r="43" spans="1:16" s="7" customFormat="1">
      <c r="A43" s="281"/>
      <c r="B43" s="282" t="s">
        <v>759</v>
      </c>
      <c r="C43" s="264">
        <v>11</v>
      </c>
      <c r="D43" s="265">
        <v>0</v>
      </c>
      <c r="E43" s="265">
        <v>4</v>
      </c>
      <c r="F43" s="264">
        <v>4</v>
      </c>
      <c r="G43" s="264">
        <v>1</v>
      </c>
      <c r="H43" s="264">
        <v>0</v>
      </c>
      <c r="I43" s="265">
        <v>0</v>
      </c>
      <c r="J43" s="265">
        <v>0</v>
      </c>
      <c r="K43" s="264">
        <v>0</v>
      </c>
      <c r="L43" s="264">
        <v>0</v>
      </c>
      <c r="M43" s="264">
        <v>1</v>
      </c>
      <c r="N43" s="264">
        <v>1</v>
      </c>
      <c r="O43" s="265">
        <v>0</v>
      </c>
      <c r="P43" s="32">
        <f t="shared" si="0"/>
        <v>0.11481056257175661</v>
      </c>
    </row>
    <row r="44" spans="1:16" s="7" customFormat="1">
      <c r="A44" s="281"/>
      <c r="B44" s="282" t="s">
        <v>760</v>
      </c>
      <c r="C44" s="264">
        <v>12</v>
      </c>
      <c r="D44" s="264">
        <v>0</v>
      </c>
      <c r="E44" s="264">
        <v>1</v>
      </c>
      <c r="F44" s="264">
        <v>7</v>
      </c>
      <c r="G44" s="264">
        <v>2</v>
      </c>
      <c r="H44" s="264">
        <v>0</v>
      </c>
      <c r="I44" s="265">
        <v>0</v>
      </c>
      <c r="J44" s="265">
        <v>1</v>
      </c>
      <c r="K44" s="265">
        <v>0</v>
      </c>
      <c r="L44" s="264">
        <v>0</v>
      </c>
      <c r="M44" s="264">
        <v>0</v>
      </c>
      <c r="N44" s="264">
        <v>1</v>
      </c>
      <c r="O44" s="265">
        <v>0</v>
      </c>
      <c r="P44" s="32">
        <f t="shared" si="0"/>
        <v>0.12524788644191631</v>
      </c>
    </row>
    <row r="45" spans="1:16" s="7" customFormat="1">
      <c r="A45" s="281"/>
      <c r="B45" s="282" t="s">
        <v>761</v>
      </c>
      <c r="C45" s="264">
        <v>22</v>
      </c>
      <c r="D45" s="264">
        <v>0</v>
      </c>
      <c r="E45" s="264">
        <v>5</v>
      </c>
      <c r="F45" s="264">
        <v>4</v>
      </c>
      <c r="G45" s="264">
        <v>7</v>
      </c>
      <c r="H45" s="264">
        <v>1</v>
      </c>
      <c r="I45" s="265">
        <v>1</v>
      </c>
      <c r="J45" s="265">
        <v>0</v>
      </c>
      <c r="K45" s="264">
        <v>1</v>
      </c>
      <c r="L45" s="265">
        <v>0</v>
      </c>
      <c r="M45" s="264">
        <v>1</v>
      </c>
      <c r="N45" s="264">
        <v>2</v>
      </c>
      <c r="O45" s="265">
        <v>0</v>
      </c>
      <c r="P45" s="32">
        <f t="shared" si="0"/>
        <v>0.22962112514351321</v>
      </c>
    </row>
    <row r="46" spans="1:16" s="7" customFormat="1">
      <c r="A46" s="281" t="s">
        <v>762</v>
      </c>
      <c r="B46" s="282" t="s">
        <v>763</v>
      </c>
      <c r="C46" s="264">
        <v>76</v>
      </c>
      <c r="D46" s="265">
        <v>2</v>
      </c>
      <c r="E46" s="265">
        <v>1</v>
      </c>
      <c r="F46" s="264">
        <v>18</v>
      </c>
      <c r="G46" s="264">
        <v>17</v>
      </c>
      <c r="H46" s="264">
        <v>0</v>
      </c>
      <c r="I46" s="264">
        <v>5</v>
      </c>
      <c r="J46" s="264">
        <v>4</v>
      </c>
      <c r="K46" s="264">
        <v>12</v>
      </c>
      <c r="L46" s="264">
        <v>5</v>
      </c>
      <c r="M46" s="264">
        <v>4</v>
      </c>
      <c r="N46" s="264">
        <v>4</v>
      </c>
      <c r="O46" s="264">
        <v>4</v>
      </c>
      <c r="P46" s="32">
        <f t="shared" si="0"/>
        <v>0.79323661413213653</v>
      </c>
    </row>
    <row r="47" spans="1:16" s="7" customFormat="1">
      <c r="A47" s="279"/>
      <c r="B47" s="282" t="s">
        <v>764</v>
      </c>
      <c r="C47" s="264">
        <v>13</v>
      </c>
      <c r="D47" s="264">
        <v>1</v>
      </c>
      <c r="E47" s="264">
        <v>0</v>
      </c>
      <c r="F47" s="265">
        <v>2</v>
      </c>
      <c r="G47" s="264">
        <v>1</v>
      </c>
      <c r="H47" s="265">
        <v>0</v>
      </c>
      <c r="I47" s="264">
        <v>2</v>
      </c>
      <c r="J47" s="264">
        <v>2</v>
      </c>
      <c r="K47" s="264">
        <v>1</v>
      </c>
      <c r="L47" s="264">
        <v>0</v>
      </c>
      <c r="M47" s="264">
        <v>0</v>
      </c>
      <c r="N47" s="264">
        <v>3</v>
      </c>
      <c r="O47" s="265">
        <v>1</v>
      </c>
      <c r="P47" s="32">
        <f t="shared" si="0"/>
        <v>0.13568521031207598</v>
      </c>
    </row>
    <row r="48" spans="1:16" s="7" customFormat="1">
      <c r="A48" s="279"/>
      <c r="B48" s="282" t="s">
        <v>765</v>
      </c>
      <c r="C48" s="264">
        <v>13</v>
      </c>
      <c r="D48" s="265">
        <v>1</v>
      </c>
      <c r="E48" s="265">
        <v>1</v>
      </c>
      <c r="F48" s="264">
        <v>5</v>
      </c>
      <c r="G48" s="264">
        <v>1</v>
      </c>
      <c r="H48" s="265">
        <v>2</v>
      </c>
      <c r="I48" s="264">
        <v>1</v>
      </c>
      <c r="J48" s="265">
        <v>0</v>
      </c>
      <c r="K48" s="264">
        <v>0</v>
      </c>
      <c r="L48" s="264">
        <v>0</v>
      </c>
      <c r="M48" s="264">
        <v>0</v>
      </c>
      <c r="N48" s="264">
        <v>2</v>
      </c>
      <c r="O48" s="265">
        <v>0</v>
      </c>
      <c r="P48" s="32">
        <f t="shared" si="0"/>
        <v>0.13568521031207598</v>
      </c>
    </row>
    <row r="49" spans="1:17" s="7" customFormat="1">
      <c r="A49" s="279"/>
      <c r="B49" s="282" t="s">
        <v>766</v>
      </c>
      <c r="C49" s="264">
        <v>17</v>
      </c>
      <c r="D49" s="265">
        <v>2</v>
      </c>
      <c r="E49" s="265">
        <v>0</v>
      </c>
      <c r="F49" s="264">
        <v>2</v>
      </c>
      <c r="G49" s="264">
        <v>6</v>
      </c>
      <c r="H49" s="264">
        <v>0</v>
      </c>
      <c r="I49" s="265">
        <v>1</v>
      </c>
      <c r="J49" s="264">
        <v>1</v>
      </c>
      <c r="K49" s="264">
        <v>0</v>
      </c>
      <c r="L49" s="264">
        <v>3</v>
      </c>
      <c r="M49" s="264">
        <v>1</v>
      </c>
      <c r="N49" s="264">
        <v>1</v>
      </c>
      <c r="O49" s="264">
        <v>0</v>
      </c>
      <c r="P49" s="32">
        <f t="shared" si="0"/>
        <v>0.17743450579271475</v>
      </c>
    </row>
    <row r="50" spans="1:17" s="7" customFormat="1">
      <c r="A50" s="279"/>
      <c r="B50" s="282" t="s">
        <v>767</v>
      </c>
      <c r="C50" s="264">
        <v>7</v>
      </c>
      <c r="D50" s="265">
        <v>0</v>
      </c>
      <c r="E50" s="265">
        <v>0</v>
      </c>
      <c r="F50" s="264">
        <v>1</v>
      </c>
      <c r="G50" s="264">
        <v>1</v>
      </c>
      <c r="H50" s="265">
        <v>0</v>
      </c>
      <c r="I50" s="264">
        <v>0</v>
      </c>
      <c r="J50" s="264">
        <v>0</v>
      </c>
      <c r="K50" s="265">
        <v>1</v>
      </c>
      <c r="L50" s="264">
        <v>3</v>
      </c>
      <c r="M50" s="264">
        <v>1</v>
      </c>
      <c r="N50" s="264">
        <v>0</v>
      </c>
      <c r="O50" s="264">
        <v>0</v>
      </c>
      <c r="P50" s="32">
        <f t="shared" si="0"/>
        <v>7.3061267091117835E-2</v>
      </c>
    </row>
    <row r="51" spans="1:17" s="7" customFormat="1">
      <c r="A51" s="279"/>
      <c r="B51" s="282" t="s">
        <v>768</v>
      </c>
      <c r="C51" s="264">
        <v>8</v>
      </c>
      <c r="D51" s="264">
        <v>0</v>
      </c>
      <c r="E51" s="264">
        <v>2</v>
      </c>
      <c r="F51" s="264">
        <v>2</v>
      </c>
      <c r="G51" s="264">
        <v>2</v>
      </c>
      <c r="H51" s="264">
        <v>2</v>
      </c>
      <c r="I51" s="265">
        <v>0</v>
      </c>
      <c r="J51" s="264">
        <v>0</v>
      </c>
      <c r="K51" s="265">
        <v>0</v>
      </c>
      <c r="L51" s="264">
        <v>0</v>
      </c>
      <c r="M51" s="264">
        <v>0</v>
      </c>
      <c r="N51" s="264">
        <v>0</v>
      </c>
      <c r="O51" s="265">
        <v>0</v>
      </c>
      <c r="P51" s="32">
        <f t="shared" si="0"/>
        <v>8.3498590961277527E-2</v>
      </c>
    </row>
    <row r="52" spans="1:17" s="7" customFormat="1">
      <c r="A52" s="279"/>
      <c r="B52" s="282" t="s">
        <v>769</v>
      </c>
      <c r="C52" s="264">
        <v>13</v>
      </c>
      <c r="D52" s="265">
        <v>1</v>
      </c>
      <c r="E52" s="265">
        <v>1</v>
      </c>
      <c r="F52" s="264">
        <v>0</v>
      </c>
      <c r="G52" s="264">
        <v>2</v>
      </c>
      <c r="H52" s="264">
        <v>1</v>
      </c>
      <c r="I52" s="264">
        <v>0</v>
      </c>
      <c r="J52" s="264">
        <v>4</v>
      </c>
      <c r="K52" s="264">
        <v>0</v>
      </c>
      <c r="L52" s="265">
        <v>1</v>
      </c>
      <c r="M52" s="264">
        <v>3</v>
      </c>
      <c r="N52" s="264">
        <v>0</v>
      </c>
      <c r="O52" s="265">
        <v>0</v>
      </c>
      <c r="P52" s="32">
        <f t="shared" si="0"/>
        <v>0.13568521031207598</v>
      </c>
    </row>
    <row r="53" spans="1:17" s="7" customFormat="1">
      <c r="A53" s="754" t="s">
        <v>770</v>
      </c>
      <c r="B53" s="755"/>
      <c r="C53" s="264">
        <v>25</v>
      </c>
      <c r="D53" s="264">
        <v>1</v>
      </c>
      <c r="E53" s="264">
        <v>0</v>
      </c>
      <c r="F53" s="264">
        <v>3</v>
      </c>
      <c r="G53" s="264">
        <v>10</v>
      </c>
      <c r="H53" s="264">
        <v>0</v>
      </c>
      <c r="I53" s="265">
        <v>1</v>
      </c>
      <c r="J53" s="264">
        <v>1</v>
      </c>
      <c r="K53" s="264">
        <v>2</v>
      </c>
      <c r="L53" s="264">
        <v>2</v>
      </c>
      <c r="M53" s="264">
        <v>1</v>
      </c>
      <c r="N53" s="264">
        <v>0</v>
      </c>
      <c r="O53" s="264">
        <v>4</v>
      </c>
      <c r="P53" s="32">
        <f t="shared" si="0"/>
        <v>0.26093309675399229</v>
      </c>
    </row>
    <row r="54" spans="1:17" s="7" customFormat="1">
      <c r="A54" s="754" t="s">
        <v>771</v>
      </c>
      <c r="B54" s="755"/>
      <c r="C54" s="266">
        <v>597</v>
      </c>
      <c r="D54" s="264">
        <v>22</v>
      </c>
      <c r="E54" s="264">
        <v>33</v>
      </c>
      <c r="F54" s="264">
        <v>75</v>
      </c>
      <c r="G54" s="264">
        <v>107</v>
      </c>
      <c r="H54" s="264">
        <v>60</v>
      </c>
      <c r="I54" s="264">
        <v>31</v>
      </c>
      <c r="J54" s="264">
        <v>45</v>
      </c>
      <c r="K54" s="264">
        <v>39</v>
      </c>
      <c r="L54" s="264">
        <v>81</v>
      </c>
      <c r="M54" s="264">
        <v>45</v>
      </c>
      <c r="N54" s="264">
        <v>32</v>
      </c>
      <c r="O54" s="264">
        <v>27</v>
      </c>
      <c r="P54" s="32">
        <f t="shared" si="0"/>
        <v>6.2310823504853357</v>
      </c>
    </row>
    <row r="55" spans="1:17" s="7" customFormat="1">
      <c r="A55" s="760" t="s">
        <v>772</v>
      </c>
      <c r="B55" s="761"/>
      <c r="C55" s="267">
        <v>6</v>
      </c>
      <c r="D55" s="268">
        <v>0</v>
      </c>
      <c r="E55" s="268">
        <v>0</v>
      </c>
      <c r="F55" s="268">
        <v>1</v>
      </c>
      <c r="G55" s="268">
        <v>1</v>
      </c>
      <c r="H55" s="268">
        <v>0</v>
      </c>
      <c r="I55" s="268">
        <v>0</v>
      </c>
      <c r="J55" s="268">
        <v>1</v>
      </c>
      <c r="K55" s="268">
        <v>0</v>
      </c>
      <c r="L55" s="268">
        <v>1</v>
      </c>
      <c r="M55" s="269">
        <v>1</v>
      </c>
      <c r="N55" s="268">
        <v>0</v>
      </c>
      <c r="O55" s="268">
        <v>1</v>
      </c>
      <c r="P55" s="33">
        <v>0</v>
      </c>
    </row>
    <row r="56" spans="1:17" s="7" customFormat="1" ht="5.0999999999999996" customHeight="1">
      <c r="A56" s="283"/>
      <c r="B56" s="283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8"/>
    </row>
    <row r="57" spans="1:17" s="7" customFormat="1" ht="13.5" customHeight="1">
      <c r="A57" s="89" t="s">
        <v>1327</v>
      </c>
      <c r="B57" s="283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8"/>
    </row>
    <row r="58" spans="1:17" s="7" customFormat="1" ht="13.5" customHeight="1">
      <c r="A58" s="235" t="s">
        <v>1328</v>
      </c>
      <c r="B58" s="283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8"/>
    </row>
    <row r="59" spans="1:17" s="7" customFormat="1" ht="25.5" customHeight="1">
      <c r="A59" s="283"/>
      <c r="B59" s="283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8"/>
    </row>
    <row r="60" spans="1:17" s="5" customFormat="1" ht="18" customHeight="1" thickBot="1">
      <c r="A60" s="759" t="s">
        <v>1256</v>
      </c>
      <c r="B60" s="759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762" t="s">
        <v>698</v>
      </c>
      <c r="O60" s="762"/>
      <c r="P60" s="29"/>
    </row>
    <row r="61" spans="1:17" s="5" customFormat="1" ht="21" customHeight="1">
      <c r="A61" s="757" t="s">
        <v>699</v>
      </c>
      <c r="B61" s="758"/>
      <c r="C61" s="272" t="s">
        <v>700</v>
      </c>
      <c r="D61" s="272" t="s">
        <v>701</v>
      </c>
      <c r="E61" s="272" t="s">
        <v>702</v>
      </c>
      <c r="F61" s="272" t="s">
        <v>703</v>
      </c>
      <c r="G61" s="272" t="s">
        <v>704</v>
      </c>
      <c r="H61" s="272" t="s">
        <v>705</v>
      </c>
      <c r="I61" s="272" t="s">
        <v>706</v>
      </c>
      <c r="J61" s="272" t="s">
        <v>707</v>
      </c>
      <c r="K61" s="272" t="s">
        <v>708</v>
      </c>
      <c r="L61" s="272" t="s">
        <v>709</v>
      </c>
      <c r="M61" s="272" t="s">
        <v>710</v>
      </c>
      <c r="N61" s="272" t="s">
        <v>711</v>
      </c>
      <c r="O61" s="273" t="s">
        <v>712</v>
      </c>
      <c r="P61" s="30" t="s">
        <v>713</v>
      </c>
    </row>
    <row r="62" spans="1:17" s="5" customFormat="1" ht="12" customHeight="1">
      <c r="A62" s="275"/>
      <c r="B62" s="276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7" t="s">
        <v>714</v>
      </c>
    </row>
    <row r="63" spans="1:17" s="7" customFormat="1">
      <c r="A63" s="754" t="s">
        <v>49</v>
      </c>
      <c r="B63" s="755"/>
      <c r="C63" s="277">
        <v>9625</v>
      </c>
      <c r="D63" s="278">
        <v>503</v>
      </c>
      <c r="E63" s="278">
        <v>608</v>
      </c>
      <c r="F63" s="278">
        <v>2672</v>
      </c>
      <c r="G63" s="278">
        <v>1283</v>
      </c>
      <c r="H63" s="278">
        <v>520</v>
      </c>
      <c r="I63" s="278">
        <v>503</v>
      </c>
      <c r="J63" s="278">
        <v>594</v>
      </c>
      <c r="K63" s="278">
        <v>640</v>
      </c>
      <c r="L63" s="278">
        <v>654</v>
      </c>
      <c r="M63" s="278">
        <v>672</v>
      </c>
      <c r="N63" s="278">
        <v>509</v>
      </c>
      <c r="O63" s="278">
        <v>467</v>
      </c>
      <c r="P63" s="34">
        <f>C63/$C$63*100</f>
        <v>100</v>
      </c>
    </row>
    <row r="64" spans="1:17" s="7" customFormat="1">
      <c r="A64" s="279"/>
      <c r="B64" s="280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  <c r="P64" s="34"/>
      <c r="Q64" s="31"/>
    </row>
    <row r="65" spans="1:16" s="7" customFormat="1">
      <c r="A65" s="754" t="s">
        <v>715</v>
      </c>
      <c r="B65" s="755"/>
      <c r="C65" s="264">
        <v>105</v>
      </c>
      <c r="D65" s="265">
        <v>2</v>
      </c>
      <c r="E65" s="264">
        <v>6</v>
      </c>
      <c r="F65" s="264">
        <v>39</v>
      </c>
      <c r="G65" s="264">
        <v>10</v>
      </c>
      <c r="H65" s="264">
        <v>5</v>
      </c>
      <c r="I65" s="264">
        <v>4</v>
      </c>
      <c r="J65" s="264">
        <v>8</v>
      </c>
      <c r="K65" s="264">
        <v>3</v>
      </c>
      <c r="L65" s="264">
        <v>2</v>
      </c>
      <c r="M65" s="264">
        <v>16</v>
      </c>
      <c r="N65" s="264">
        <v>7</v>
      </c>
      <c r="O65" s="264">
        <v>3</v>
      </c>
      <c r="P65" s="35">
        <f>C65/$C$63*100</f>
        <v>1.0909090909090911</v>
      </c>
    </row>
    <row r="66" spans="1:16" s="7" customFormat="1">
      <c r="A66" s="281" t="s">
        <v>716</v>
      </c>
      <c r="B66" s="282" t="s">
        <v>717</v>
      </c>
      <c r="C66" s="264">
        <v>10</v>
      </c>
      <c r="D66" s="265">
        <v>1</v>
      </c>
      <c r="E66" s="264">
        <v>0</v>
      </c>
      <c r="F66" s="264">
        <v>3</v>
      </c>
      <c r="G66" s="264">
        <v>0</v>
      </c>
      <c r="H66" s="264">
        <v>1</v>
      </c>
      <c r="I66" s="264">
        <v>0</v>
      </c>
      <c r="J66" s="264">
        <v>0</v>
      </c>
      <c r="K66" s="264">
        <v>3</v>
      </c>
      <c r="L66" s="264">
        <v>1</v>
      </c>
      <c r="M66" s="264">
        <v>1</v>
      </c>
      <c r="N66" s="264">
        <v>0</v>
      </c>
      <c r="O66" s="265">
        <v>0</v>
      </c>
      <c r="P66" s="35">
        <f t="shared" ref="P66:P112" si="1">C66/$C$63*100</f>
        <v>0.1038961038961039</v>
      </c>
    </row>
    <row r="67" spans="1:16" s="7" customFormat="1">
      <c r="A67" s="281"/>
      <c r="B67" s="282" t="s">
        <v>718</v>
      </c>
      <c r="C67" s="264">
        <v>32</v>
      </c>
      <c r="D67" s="265">
        <v>3</v>
      </c>
      <c r="E67" s="265">
        <v>2</v>
      </c>
      <c r="F67" s="264">
        <v>4</v>
      </c>
      <c r="G67" s="264">
        <v>8</v>
      </c>
      <c r="H67" s="264">
        <v>0</v>
      </c>
      <c r="I67" s="264">
        <v>5</v>
      </c>
      <c r="J67" s="265">
        <v>2</v>
      </c>
      <c r="K67" s="264">
        <v>1</v>
      </c>
      <c r="L67" s="264">
        <v>0</v>
      </c>
      <c r="M67" s="264">
        <v>2</v>
      </c>
      <c r="N67" s="264">
        <v>5</v>
      </c>
      <c r="O67" s="265">
        <v>0</v>
      </c>
      <c r="P67" s="35">
        <f t="shared" si="1"/>
        <v>0.33246753246753247</v>
      </c>
    </row>
    <row r="68" spans="1:16" s="7" customFormat="1">
      <c r="A68" s="281"/>
      <c r="B68" s="282" t="s">
        <v>719</v>
      </c>
      <c r="C68" s="264">
        <v>54</v>
      </c>
      <c r="D68" s="265">
        <v>6</v>
      </c>
      <c r="E68" s="264">
        <v>3</v>
      </c>
      <c r="F68" s="264">
        <v>10</v>
      </c>
      <c r="G68" s="264">
        <v>7</v>
      </c>
      <c r="H68" s="264">
        <v>4</v>
      </c>
      <c r="I68" s="264">
        <v>2</v>
      </c>
      <c r="J68" s="264">
        <v>4</v>
      </c>
      <c r="K68" s="264">
        <v>5</v>
      </c>
      <c r="L68" s="265">
        <v>5</v>
      </c>
      <c r="M68" s="264">
        <v>6</v>
      </c>
      <c r="N68" s="264">
        <v>2</v>
      </c>
      <c r="O68" s="264">
        <v>0</v>
      </c>
      <c r="P68" s="35">
        <f t="shared" si="1"/>
        <v>0.56103896103896111</v>
      </c>
    </row>
    <row r="69" spans="1:16" s="7" customFormat="1">
      <c r="A69" s="281"/>
      <c r="B69" s="282" t="s">
        <v>720</v>
      </c>
      <c r="C69" s="264">
        <v>26</v>
      </c>
      <c r="D69" s="265">
        <v>1</v>
      </c>
      <c r="E69" s="265">
        <v>1</v>
      </c>
      <c r="F69" s="264">
        <v>15</v>
      </c>
      <c r="G69" s="265">
        <v>3</v>
      </c>
      <c r="H69" s="264">
        <v>0</v>
      </c>
      <c r="I69" s="264">
        <v>0</v>
      </c>
      <c r="J69" s="264">
        <v>0</v>
      </c>
      <c r="K69" s="265">
        <v>0</v>
      </c>
      <c r="L69" s="264">
        <v>1</v>
      </c>
      <c r="M69" s="264">
        <v>2</v>
      </c>
      <c r="N69" s="264">
        <v>2</v>
      </c>
      <c r="O69" s="265">
        <v>1</v>
      </c>
      <c r="P69" s="35">
        <f t="shared" si="1"/>
        <v>0.27012987012987016</v>
      </c>
    </row>
    <row r="70" spans="1:16" s="7" customFormat="1">
      <c r="A70" s="281"/>
      <c r="B70" s="282" t="s">
        <v>721</v>
      </c>
      <c r="C70" s="264">
        <v>22</v>
      </c>
      <c r="D70" s="265">
        <v>1</v>
      </c>
      <c r="E70" s="265">
        <v>0</v>
      </c>
      <c r="F70" s="264">
        <v>6</v>
      </c>
      <c r="G70" s="264">
        <v>0</v>
      </c>
      <c r="H70" s="265">
        <v>3</v>
      </c>
      <c r="I70" s="264">
        <v>2</v>
      </c>
      <c r="J70" s="264">
        <v>0</v>
      </c>
      <c r="K70" s="264">
        <v>0</v>
      </c>
      <c r="L70" s="264">
        <v>2</v>
      </c>
      <c r="M70" s="264">
        <v>4</v>
      </c>
      <c r="N70" s="264">
        <v>0</v>
      </c>
      <c r="O70" s="265">
        <v>4</v>
      </c>
      <c r="P70" s="35">
        <f t="shared" si="1"/>
        <v>0.22857142857142859</v>
      </c>
    </row>
    <row r="71" spans="1:16" s="7" customFormat="1">
      <c r="A71" s="281"/>
      <c r="B71" s="282" t="s">
        <v>722</v>
      </c>
      <c r="C71" s="264">
        <v>58</v>
      </c>
      <c r="D71" s="265">
        <v>6</v>
      </c>
      <c r="E71" s="264">
        <v>1</v>
      </c>
      <c r="F71" s="264">
        <v>22</v>
      </c>
      <c r="G71" s="264">
        <v>4</v>
      </c>
      <c r="H71" s="264">
        <v>8</v>
      </c>
      <c r="I71" s="264">
        <v>5</v>
      </c>
      <c r="J71" s="264">
        <v>1</v>
      </c>
      <c r="K71" s="264">
        <v>1</v>
      </c>
      <c r="L71" s="265">
        <v>3</v>
      </c>
      <c r="M71" s="264">
        <v>3</v>
      </c>
      <c r="N71" s="264">
        <v>3</v>
      </c>
      <c r="O71" s="264">
        <v>1</v>
      </c>
      <c r="P71" s="35">
        <f t="shared" si="1"/>
        <v>0.60259740259740258</v>
      </c>
    </row>
    <row r="72" spans="1:16" s="7" customFormat="1">
      <c r="A72" s="281" t="s">
        <v>723</v>
      </c>
      <c r="B72" s="282" t="s">
        <v>724</v>
      </c>
      <c r="C72" s="264">
        <v>75</v>
      </c>
      <c r="D72" s="265">
        <v>4</v>
      </c>
      <c r="E72" s="264">
        <v>6</v>
      </c>
      <c r="F72" s="264">
        <v>20</v>
      </c>
      <c r="G72" s="264">
        <v>14</v>
      </c>
      <c r="H72" s="264">
        <v>0</v>
      </c>
      <c r="I72" s="264">
        <v>2</v>
      </c>
      <c r="J72" s="264">
        <v>3</v>
      </c>
      <c r="K72" s="264">
        <v>5</v>
      </c>
      <c r="L72" s="264">
        <v>2</v>
      </c>
      <c r="M72" s="264">
        <v>14</v>
      </c>
      <c r="N72" s="264">
        <v>2</v>
      </c>
      <c r="O72" s="264">
        <v>3</v>
      </c>
      <c r="P72" s="35">
        <f t="shared" si="1"/>
        <v>0.77922077922077926</v>
      </c>
    </row>
    <row r="73" spans="1:16" s="7" customFormat="1">
      <c r="A73" s="281"/>
      <c r="B73" s="282" t="s">
        <v>725</v>
      </c>
      <c r="C73" s="264">
        <v>81</v>
      </c>
      <c r="D73" s="265">
        <v>0</v>
      </c>
      <c r="E73" s="264">
        <v>6</v>
      </c>
      <c r="F73" s="264">
        <v>10</v>
      </c>
      <c r="G73" s="264">
        <v>18</v>
      </c>
      <c r="H73" s="264">
        <v>12</v>
      </c>
      <c r="I73" s="264">
        <v>3</v>
      </c>
      <c r="J73" s="264">
        <v>7</v>
      </c>
      <c r="K73" s="264">
        <v>3</v>
      </c>
      <c r="L73" s="264">
        <v>5</v>
      </c>
      <c r="M73" s="264">
        <v>9</v>
      </c>
      <c r="N73" s="264">
        <v>3</v>
      </c>
      <c r="O73" s="264">
        <v>5</v>
      </c>
      <c r="P73" s="35">
        <f t="shared" si="1"/>
        <v>0.84155844155844162</v>
      </c>
    </row>
    <row r="74" spans="1:16" s="7" customFormat="1">
      <c r="A74" s="281"/>
      <c r="B74" s="282" t="s">
        <v>726</v>
      </c>
      <c r="C74" s="264">
        <v>207</v>
      </c>
      <c r="D74" s="265">
        <v>14</v>
      </c>
      <c r="E74" s="264">
        <v>12</v>
      </c>
      <c r="F74" s="264">
        <v>37</v>
      </c>
      <c r="G74" s="264">
        <v>46</v>
      </c>
      <c r="H74" s="264">
        <v>11</v>
      </c>
      <c r="I74" s="264">
        <v>12</v>
      </c>
      <c r="J74" s="264">
        <v>24</v>
      </c>
      <c r="K74" s="264">
        <v>10</v>
      </c>
      <c r="L74" s="264">
        <v>16</v>
      </c>
      <c r="M74" s="264">
        <v>8</v>
      </c>
      <c r="N74" s="264">
        <v>4</v>
      </c>
      <c r="O74" s="264">
        <v>13</v>
      </c>
      <c r="P74" s="35">
        <f t="shared" si="1"/>
        <v>2.1506493506493505</v>
      </c>
    </row>
    <row r="75" spans="1:16" s="7" customFormat="1">
      <c r="A75" s="281"/>
      <c r="B75" s="282" t="s">
        <v>727</v>
      </c>
      <c r="C75" s="264">
        <v>382</v>
      </c>
      <c r="D75" s="265">
        <v>11</v>
      </c>
      <c r="E75" s="264">
        <v>22</v>
      </c>
      <c r="F75" s="264">
        <v>113</v>
      </c>
      <c r="G75" s="264">
        <v>69</v>
      </c>
      <c r="H75" s="264">
        <v>25</v>
      </c>
      <c r="I75" s="264">
        <v>13</v>
      </c>
      <c r="J75" s="264">
        <v>31</v>
      </c>
      <c r="K75" s="264">
        <v>15</v>
      </c>
      <c r="L75" s="264">
        <v>30</v>
      </c>
      <c r="M75" s="264">
        <v>16</v>
      </c>
      <c r="N75" s="264">
        <v>24</v>
      </c>
      <c r="O75" s="264">
        <v>13</v>
      </c>
      <c r="P75" s="35">
        <f t="shared" si="1"/>
        <v>3.9688311688311688</v>
      </c>
    </row>
    <row r="76" spans="1:16" s="7" customFormat="1">
      <c r="A76" s="281"/>
      <c r="B76" s="282" t="s">
        <v>728</v>
      </c>
      <c r="C76" s="264">
        <v>271</v>
      </c>
      <c r="D76" s="265">
        <v>18</v>
      </c>
      <c r="E76" s="264">
        <v>7</v>
      </c>
      <c r="F76" s="264">
        <v>104</v>
      </c>
      <c r="G76" s="264">
        <v>36</v>
      </c>
      <c r="H76" s="264">
        <v>8</v>
      </c>
      <c r="I76" s="264">
        <v>16</v>
      </c>
      <c r="J76" s="264">
        <v>13</v>
      </c>
      <c r="K76" s="264">
        <v>14</v>
      </c>
      <c r="L76" s="264">
        <v>15</v>
      </c>
      <c r="M76" s="264">
        <v>14</v>
      </c>
      <c r="N76" s="264">
        <v>6</v>
      </c>
      <c r="O76" s="264">
        <v>20</v>
      </c>
      <c r="P76" s="35">
        <f t="shared" si="1"/>
        <v>2.8155844155844156</v>
      </c>
    </row>
    <row r="77" spans="1:16" s="7" customFormat="1">
      <c r="A77" s="281"/>
      <c r="B77" s="282" t="s">
        <v>729</v>
      </c>
      <c r="C77" s="264">
        <v>1122</v>
      </c>
      <c r="D77" s="265">
        <v>69</v>
      </c>
      <c r="E77" s="264">
        <v>71</v>
      </c>
      <c r="F77" s="264">
        <v>303</v>
      </c>
      <c r="G77" s="264">
        <v>175</v>
      </c>
      <c r="H77" s="264">
        <v>73</v>
      </c>
      <c r="I77" s="264">
        <v>53</v>
      </c>
      <c r="J77" s="264">
        <v>72</v>
      </c>
      <c r="K77" s="264">
        <v>76</v>
      </c>
      <c r="L77" s="264">
        <v>66</v>
      </c>
      <c r="M77" s="264">
        <v>80</v>
      </c>
      <c r="N77" s="264">
        <v>42</v>
      </c>
      <c r="O77" s="264">
        <v>42</v>
      </c>
      <c r="P77" s="35">
        <f t="shared" si="1"/>
        <v>11.657142857142858</v>
      </c>
    </row>
    <row r="78" spans="1:16" s="7" customFormat="1">
      <c r="A78" s="281"/>
      <c r="B78" s="282" t="s">
        <v>730</v>
      </c>
      <c r="C78" s="264">
        <v>577</v>
      </c>
      <c r="D78" s="265">
        <v>18</v>
      </c>
      <c r="E78" s="264">
        <v>28</v>
      </c>
      <c r="F78" s="264">
        <v>183</v>
      </c>
      <c r="G78" s="264">
        <v>98</v>
      </c>
      <c r="H78" s="264">
        <v>23</v>
      </c>
      <c r="I78" s="264">
        <v>36</v>
      </c>
      <c r="J78" s="264">
        <v>24</v>
      </c>
      <c r="K78" s="264">
        <v>32</v>
      </c>
      <c r="L78" s="264">
        <v>41</v>
      </c>
      <c r="M78" s="264">
        <v>42</v>
      </c>
      <c r="N78" s="264">
        <v>23</v>
      </c>
      <c r="O78" s="264">
        <v>29</v>
      </c>
      <c r="P78" s="35">
        <f t="shared" si="1"/>
        <v>5.9948051948051946</v>
      </c>
    </row>
    <row r="79" spans="1:16" s="7" customFormat="1">
      <c r="A79" s="281" t="s">
        <v>731</v>
      </c>
      <c r="B79" s="282" t="s">
        <v>732</v>
      </c>
      <c r="C79" s="264">
        <v>182</v>
      </c>
      <c r="D79" s="265">
        <v>7</v>
      </c>
      <c r="E79" s="264">
        <v>8</v>
      </c>
      <c r="F79" s="264">
        <v>59</v>
      </c>
      <c r="G79" s="264">
        <v>38</v>
      </c>
      <c r="H79" s="264">
        <v>8</v>
      </c>
      <c r="I79" s="264">
        <v>14</v>
      </c>
      <c r="J79" s="264">
        <v>7</v>
      </c>
      <c r="K79" s="264">
        <v>4</v>
      </c>
      <c r="L79" s="264">
        <v>10</v>
      </c>
      <c r="M79" s="264">
        <v>5</v>
      </c>
      <c r="N79" s="264">
        <v>11</v>
      </c>
      <c r="O79" s="264">
        <v>11</v>
      </c>
      <c r="P79" s="35">
        <f t="shared" si="1"/>
        <v>1.8909090909090911</v>
      </c>
    </row>
    <row r="80" spans="1:16" s="7" customFormat="1">
      <c r="A80" s="281"/>
      <c r="B80" s="282" t="s">
        <v>733</v>
      </c>
      <c r="C80" s="264">
        <v>41</v>
      </c>
      <c r="D80" s="265">
        <v>4</v>
      </c>
      <c r="E80" s="264">
        <v>0</v>
      </c>
      <c r="F80" s="264">
        <v>8</v>
      </c>
      <c r="G80" s="264">
        <v>4</v>
      </c>
      <c r="H80" s="264">
        <v>6</v>
      </c>
      <c r="I80" s="264">
        <v>5</v>
      </c>
      <c r="J80" s="264">
        <v>1</v>
      </c>
      <c r="K80" s="264">
        <v>5</v>
      </c>
      <c r="L80" s="264">
        <v>5</v>
      </c>
      <c r="M80" s="264">
        <v>1</v>
      </c>
      <c r="N80" s="264">
        <v>2</v>
      </c>
      <c r="O80" s="264">
        <v>0</v>
      </c>
      <c r="P80" s="35">
        <f t="shared" si="1"/>
        <v>0.42597402597402595</v>
      </c>
    </row>
    <row r="81" spans="1:16" s="7" customFormat="1">
      <c r="A81" s="281"/>
      <c r="B81" s="282" t="s">
        <v>734</v>
      </c>
      <c r="C81" s="264">
        <v>80</v>
      </c>
      <c r="D81" s="265">
        <v>2</v>
      </c>
      <c r="E81" s="264">
        <v>0</v>
      </c>
      <c r="F81" s="264">
        <v>24</v>
      </c>
      <c r="G81" s="264">
        <v>11</v>
      </c>
      <c r="H81" s="264">
        <v>9</v>
      </c>
      <c r="I81" s="264">
        <v>3</v>
      </c>
      <c r="J81" s="264">
        <v>2</v>
      </c>
      <c r="K81" s="264">
        <v>6</v>
      </c>
      <c r="L81" s="264">
        <v>5</v>
      </c>
      <c r="M81" s="264">
        <v>11</v>
      </c>
      <c r="N81" s="264">
        <v>2</v>
      </c>
      <c r="O81" s="264">
        <v>5</v>
      </c>
      <c r="P81" s="35">
        <f t="shared" si="1"/>
        <v>0.83116883116883122</v>
      </c>
    </row>
    <row r="82" spans="1:16" s="7" customFormat="1">
      <c r="A82" s="281"/>
      <c r="B82" s="282" t="s">
        <v>735</v>
      </c>
      <c r="C82" s="264">
        <v>26</v>
      </c>
      <c r="D82" s="265">
        <v>0</v>
      </c>
      <c r="E82" s="264">
        <v>4</v>
      </c>
      <c r="F82" s="264">
        <v>9</v>
      </c>
      <c r="G82" s="264">
        <v>6</v>
      </c>
      <c r="H82" s="264">
        <v>3</v>
      </c>
      <c r="I82" s="264">
        <v>0</v>
      </c>
      <c r="J82" s="265">
        <v>0</v>
      </c>
      <c r="K82" s="264">
        <v>0</v>
      </c>
      <c r="L82" s="264">
        <v>1</v>
      </c>
      <c r="M82" s="264">
        <v>0</v>
      </c>
      <c r="N82" s="264">
        <v>0</v>
      </c>
      <c r="O82" s="265">
        <v>3</v>
      </c>
      <c r="P82" s="35">
        <f t="shared" si="1"/>
        <v>0.27012987012987016</v>
      </c>
    </row>
    <row r="83" spans="1:16" s="7" customFormat="1">
      <c r="A83" s="281" t="s">
        <v>736</v>
      </c>
      <c r="B83" s="282" t="s">
        <v>737</v>
      </c>
      <c r="C83" s="264">
        <v>141</v>
      </c>
      <c r="D83" s="265">
        <v>5</v>
      </c>
      <c r="E83" s="264">
        <v>8</v>
      </c>
      <c r="F83" s="264">
        <v>40</v>
      </c>
      <c r="G83" s="264">
        <v>25</v>
      </c>
      <c r="H83" s="265">
        <v>6</v>
      </c>
      <c r="I83" s="264">
        <v>12</v>
      </c>
      <c r="J83" s="264">
        <v>9</v>
      </c>
      <c r="K83" s="264">
        <v>11</v>
      </c>
      <c r="L83" s="264">
        <v>10</v>
      </c>
      <c r="M83" s="264">
        <v>7</v>
      </c>
      <c r="N83" s="264">
        <v>5</v>
      </c>
      <c r="O83" s="264">
        <v>3</v>
      </c>
      <c r="P83" s="35">
        <f t="shared" si="1"/>
        <v>1.464935064935065</v>
      </c>
    </row>
    <row r="84" spans="1:16" s="7" customFormat="1">
      <c r="A84" s="281"/>
      <c r="B84" s="282" t="s">
        <v>738</v>
      </c>
      <c r="C84" s="264">
        <v>4114</v>
      </c>
      <c r="D84" s="265">
        <v>238</v>
      </c>
      <c r="E84" s="264">
        <v>255</v>
      </c>
      <c r="F84" s="264">
        <v>1185</v>
      </c>
      <c r="G84" s="264">
        <v>460</v>
      </c>
      <c r="H84" s="264">
        <v>210</v>
      </c>
      <c r="I84" s="264">
        <v>230</v>
      </c>
      <c r="J84" s="264">
        <v>288</v>
      </c>
      <c r="K84" s="264">
        <v>238</v>
      </c>
      <c r="L84" s="264">
        <v>295</v>
      </c>
      <c r="M84" s="264">
        <v>269</v>
      </c>
      <c r="N84" s="264">
        <v>260</v>
      </c>
      <c r="O84" s="264">
        <v>186</v>
      </c>
      <c r="P84" s="35">
        <f t="shared" si="1"/>
        <v>42.74285714285714</v>
      </c>
    </row>
    <row r="85" spans="1:16" s="7" customFormat="1">
      <c r="A85" s="281"/>
      <c r="B85" s="282" t="s">
        <v>739</v>
      </c>
      <c r="C85" s="264">
        <v>65</v>
      </c>
      <c r="D85" s="265">
        <v>2</v>
      </c>
      <c r="E85" s="264">
        <v>5</v>
      </c>
      <c r="F85" s="264">
        <v>11</v>
      </c>
      <c r="G85" s="264">
        <v>9</v>
      </c>
      <c r="H85" s="264">
        <v>8</v>
      </c>
      <c r="I85" s="264">
        <v>3</v>
      </c>
      <c r="J85" s="264">
        <v>6</v>
      </c>
      <c r="K85" s="264">
        <v>7</v>
      </c>
      <c r="L85" s="264">
        <v>3</v>
      </c>
      <c r="M85" s="264">
        <v>5</v>
      </c>
      <c r="N85" s="264">
        <v>3</v>
      </c>
      <c r="O85" s="264">
        <v>3</v>
      </c>
      <c r="P85" s="35">
        <f t="shared" si="1"/>
        <v>0.67532467532467533</v>
      </c>
    </row>
    <row r="86" spans="1:16" s="7" customFormat="1">
      <c r="A86" s="281" t="s">
        <v>740</v>
      </c>
      <c r="B86" s="282" t="s">
        <v>741</v>
      </c>
      <c r="C86" s="264">
        <v>207</v>
      </c>
      <c r="D86" s="265">
        <v>9</v>
      </c>
      <c r="E86" s="264">
        <v>23</v>
      </c>
      <c r="F86" s="264">
        <v>46</v>
      </c>
      <c r="G86" s="264">
        <v>36</v>
      </c>
      <c r="H86" s="264">
        <v>7</v>
      </c>
      <c r="I86" s="264">
        <v>14</v>
      </c>
      <c r="J86" s="264">
        <v>11</v>
      </c>
      <c r="K86" s="264">
        <v>11</v>
      </c>
      <c r="L86" s="264">
        <v>14</v>
      </c>
      <c r="M86" s="264">
        <v>15</v>
      </c>
      <c r="N86" s="264">
        <v>7</v>
      </c>
      <c r="O86" s="264">
        <v>14</v>
      </c>
      <c r="P86" s="35">
        <f t="shared" si="1"/>
        <v>2.1506493506493505</v>
      </c>
    </row>
    <row r="87" spans="1:16" s="7" customFormat="1">
      <c r="A87" s="281"/>
      <c r="B87" s="282" t="s">
        <v>742</v>
      </c>
      <c r="C87" s="264">
        <v>391</v>
      </c>
      <c r="D87" s="265">
        <v>22</v>
      </c>
      <c r="E87" s="264">
        <v>23</v>
      </c>
      <c r="F87" s="264">
        <v>126</v>
      </c>
      <c r="G87" s="264">
        <v>54</v>
      </c>
      <c r="H87" s="264">
        <v>13</v>
      </c>
      <c r="I87" s="264">
        <v>14</v>
      </c>
      <c r="J87" s="264">
        <v>25</v>
      </c>
      <c r="K87" s="264">
        <v>25</v>
      </c>
      <c r="L87" s="264">
        <v>31</v>
      </c>
      <c r="M87" s="264">
        <v>21</v>
      </c>
      <c r="N87" s="264">
        <v>20</v>
      </c>
      <c r="O87" s="264">
        <v>17</v>
      </c>
      <c r="P87" s="35">
        <f t="shared" si="1"/>
        <v>4.0623376623376624</v>
      </c>
    </row>
    <row r="88" spans="1:16" s="7" customFormat="1">
      <c r="A88" s="281" t="s">
        <v>743</v>
      </c>
      <c r="B88" s="282" t="s">
        <v>744</v>
      </c>
      <c r="C88" s="264">
        <v>78</v>
      </c>
      <c r="D88" s="265">
        <v>0</v>
      </c>
      <c r="E88" s="264">
        <v>6</v>
      </c>
      <c r="F88" s="264">
        <v>27</v>
      </c>
      <c r="G88" s="264">
        <v>16</v>
      </c>
      <c r="H88" s="264">
        <v>3</v>
      </c>
      <c r="I88" s="264">
        <v>1</v>
      </c>
      <c r="J88" s="264">
        <v>4</v>
      </c>
      <c r="K88" s="264">
        <v>2</v>
      </c>
      <c r="L88" s="264">
        <v>2</v>
      </c>
      <c r="M88" s="264">
        <v>9</v>
      </c>
      <c r="N88" s="264">
        <v>7</v>
      </c>
      <c r="O88" s="264">
        <v>1</v>
      </c>
      <c r="P88" s="35">
        <f t="shared" si="1"/>
        <v>0.81038961038961044</v>
      </c>
    </row>
    <row r="89" spans="1:16" s="7" customFormat="1">
      <c r="A89" s="281"/>
      <c r="B89" s="282" t="s">
        <v>745</v>
      </c>
      <c r="C89" s="264">
        <v>45</v>
      </c>
      <c r="D89" s="265">
        <v>1</v>
      </c>
      <c r="E89" s="265">
        <v>3</v>
      </c>
      <c r="F89" s="264">
        <v>13</v>
      </c>
      <c r="G89" s="264">
        <v>5</v>
      </c>
      <c r="H89" s="264">
        <v>2</v>
      </c>
      <c r="I89" s="264">
        <v>3</v>
      </c>
      <c r="J89" s="264">
        <v>1</v>
      </c>
      <c r="K89" s="264">
        <v>5</v>
      </c>
      <c r="L89" s="264">
        <v>3</v>
      </c>
      <c r="M89" s="264">
        <v>3</v>
      </c>
      <c r="N89" s="264">
        <v>2</v>
      </c>
      <c r="O89" s="264">
        <v>4</v>
      </c>
      <c r="P89" s="35">
        <f t="shared" si="1"/>
        <v>0.46753246753246752</v>
      </c>
    </row>
    <row r="90" spans="1:16" s="7" customFormat="1">
      <c r="A90" s="281"/>
      <c r="B90" s="282" t="s">
        <v>746</v>
      </c>
      <c r="C90" s="264">
        <v>77</v>
      </c>
      <c r="D90" s="265">
        <v>5</v>
      </c>
      <c r="E90" s="264">
        <v>11</v>
      </c>
      <c r="F90" s="264">
        <v>16</v>
      </c>
      <c r="G90" s="264">
        <v>8</v>
      </c>
      <c r="H90" s="264">
        <v>3</v>
      </c>
      <c r="I90" s="264">
        <v>0</v>
      </c>
      <c r="J90" s="264">
        <v>2</v>
      </c>
      <c r="K90" s="264">
        <v>5</v>
      </c>
      <c r="L90" s="264">
        <v>9</v>
      </c>
      <c r="M90" s="264">
        <v>7</v>
      </c>
      <c r="N90" s="264">
        <v>2</v>
      </c>
      <c r="O90" s="264">
        <v>9</v>
      </c>
      <c r="P90" s="35">
        <f t="shared" si="1"/>
        <v>0.8</v>
      </c>
    </row>
    <row r="91" spans="1:16" s="7" customFormat="1">
      <c r="A91" s="281"/>
      <c r="B91" s="282" t="s">
        <v>747</v>
      </c>
      <c r="C91" s="264">
        <v>195</v>
      </c>
      <c r="D91" s="265">
        <v>8</v>
      </c>
      <c r="E91" s="264">
        <v>10</v>
      </c>
      <c r="F91" s="264">
        <v>57</v>
      </c>
      <c r="G91" s="264">
        <v>25</v>
      </c>
      <c r="H91" s="264">
        <v>13</v>
      </c>
      <c r="I91" s="264">
        <v>11</v>
      </c>
      <c r="J91" s="264">
        <v>7</v>
      </c>
      <c r="K91" s="264">
        <v>11</v>
      </c>
      <c r="L91" s="264">
        <v>21</v>
      </c>
      <c r="M91" s="264">
        <v>15</v>
      </c>
      <c r="N91" s="264">
        <v>4</v>
      </c>
      <c r="O91" s="264">
        <v>13</v>
      </c>
      <c r="P91" s="35">
        <f t="shared" si="1"/>
        <v>2.0259740259740258</v>
      </c>
    </row>
    <row r="92" spans="1:16" s="7" customFormat="1">
      <c r="A92" s="281"/>
      <c r="B92" s="282" t="s">
        <v>748</v>
      </c>
      <c r="C92" s="264">
        <v>92</v>
      </c>
      <c r="D92" s="265">
        <v>2</v>
      </c>
      <c r="E92" s="264">
        <v>4</v>
      </c>
      <c r="F92" s="264">
        <v>21</v>
      </c>
      <c r="G92" s="264">
        <v>15</v>
      </c>
      <c r="H92" s="264">
        <v>7</v>
      </c>
      <c r="I92" s="264">
        <v>9</v>
      </c>
      <c r="J92" s="264">
        <v>1</v>
      </c>
      <c r="K92" s="264">
        <v>2</v>
      </c>
      <c r="L92" s="264">
        <v>6</v>
      </c>
      <c r="M92" s="264">
        <v>18</v>
      </c>
      <c r="N92" s="264">
        <v>2</v>
      </c>
      <c r="O92" s="264">
        <v>5</v>
      </c>
      <c r="P92" s="35">
        <f t="shared" si="1"/>
        <v>0.95584415584415572</v>
      </c>
    </row>
    <row r="93" spans="1:16" s="7" customFormat="1">
      <c r="A93" s="281"/>
      <c r="B93" s="282" t="s">
        <v>749</v>
      </c>
      <c r="C93" s="264">
        <v>20</v>
      </c>
      <c r="D93" s="265">
        <v>4</v>
      </c>
      <c r="E93" s="265">
        <v>4</v>
      </c>
      <c r="F93" s="264">
        <v>8</v>
      </c>
      <c r="G93" s="264">
        <v>2</v>
      </c>
      <c r="H93" s="264">
        <v>0</v>
      </c>
      <c r="I93" s="264">
        <v>0</v>
      </c>
      <c r="J93" s="264">
        <v>0</v>
      </c>
      <c r="K93" s="265">
        <v>0</v>
      </c>
      <c r="L93" s="264">
        <v>2</v>
      </c>
      <c r="M93" s="264">
        <v>0</v>
      </c>
      <c r="N93" s="264">
        <v>0</v>
      </c>
      <c r="O93" s="264">
        <v>0</v>
      </c>
      <c r="P93" s="35">
        <f t="shared" si="1"/>
        <v>0.20779220779220781</v>
      </c>
    </row>
    <row r="94" spans="1:16" s="7" customFormat="1">
      <c r="A94" s="281"/>
      <c r="B94" s="282" t="s">
        <v>750</v>
      </c>
      <c r="C94" s="264">
        <v>15</v>
      </c>
      <c r="D94" s="265">
        <v>1</v>
      </c>
      <c r="E94" s="264">
        <v>0</v>
      </c>
      <c r="F94" s="264">
        <v>5</v>
      </c>
      <c r="G94" s="264">
        <v>6</v>
      </c>
      <c r="H94" s="264">
        <v>0</v>
      </c>
      <c r="I94" s="264">
        <v>0</v>
      </c>
      <c r="J94" s="264">
        <v>0</v>
      </c>
      <c r="K94" s="264">
        <v>2</v>
      </c>
      <c r="L94" s="264">
        <v>0</v>
      </c>
      <c r="M94" s="264">
        <v>1</v>
      </c>
      <c r="N94" s="264">
        <v>0</v>
      </c>
      <c r="O94" s="264">
        <v>0</v>
      </c>
      <c r="P94" s="35">
        <f t="shared" si="1"/>
        <v>0.15584415584415584</v>
      </c>
    </row>
    <row r="95" spans="1:16" s="7" customFormat="1">
      <c r="A95" s="281" t="s">
        <v>751</v>
      </c>
      <c r="B95" s="282" t="s">
        <v>752</v>
      </c>
      <c r="C95" s="264">
        <v>8</v>
      </c>
      <c r="D95" s="265">
        <v>1</v>
      </c>
      <c r="E95" s="265">
        <v>0</v>
      </c>
      <c r="F95" s="264">
        <v>3</v>
      </c>
      <c r="G95" s="265">
        <v>1</v>
      </c>
      <c r="H95" s="265">
        <v>0</v>
      </c>
      <c r="I95" s="264">
        <v>0</v>
      </c>
      <c r="J95" s="265">
        <v>0</v>
      </c>
      <c r="K95" s="265">
        <v>0</v>
      </c>
      <c r="L95" s="265">
        <v>3</v>
      </c>
      <c r="M95" s="264">
        <v>0</v>
      </c>
      <c r="N95" s="264">
        <v>0</v>
      </c>
      <c r="O95" s="265">
        <v>0</v>
      </c>
      <c r="P95" s="35">
        <f t="shared" si="1"/>
        <v>8.3116883116883117E-2</v>
      </c>
    </row>
    <row r="96" spans="1:16" s="7" customFormat="1">
      <c r="A96" s="281"/>
      <c r="B96" s="282" t="s">
        <v>753</v>
      </c>
      <c r="C96" s="264">
        <v>5</v>
      </c>
      <c r="D96" s="265">
        <v>0</v>
      </c>
      <c r="E96" s="265">
        <v>0</v>
      </c>
      <c r="F96" s="264">
        <v>1</v>
      </c>
      <c r="G96" s="265">
        <v>0</v>
      </c>
      <c r="H96" s="265">
        <v>1</v>
      </c>
      <c r="I96" s="264">
        <v>0</v>
      </c>
      <c r="J96" s="265">
        <v>0</v>
      </c>
      <c r="K96" s="265">
        <v>0</v>
      </c>
      <c r="L96" s="264">
        <v>0</v>
      </c>
      <c r="M96" s="264">
        <v>3</v>
      </c>
      <c r="N96" s="264">
        <v>0</v>
      </c>
      <c r="O96" s="264">
        <v>0</v>
      </c>
      <c r="P96" s="35">
        <f t="shared" si="1"/>
        <v>5.1948051948051951E-2</v>
      </c>
    </row>
    <row r="97" spans="1:16" s="7" customFormat="1">
      <c r="A97" s="281"/>
      <c r="B97" s="282" t="s">
        <v>754</v>
      </c>
      <c r="C97" s="264">
        <v>18</v>
      </c>
      <c r="D97" s="265">
        <v>1</v>
      </c>
      <c r="E97" s="265">
        <v>1</v>
      </c>
      <c r="F97" s="264">
        <v>4</v>
      </c>
      <c r="G97" s="264">
        <v>5</v>
      </c>
      <c r="H97" s="264">
        <v>2</v>
      </c>
      <c r="I97" s="264">
        <v>0</v>
      </c>
      <c r="J97" s="264">
        <v>0</v>
      </c>
      <c r="K97" s="264">
        <v>2</v>
      </c>
      <c r="L97" s="264">
        <v>0</v>
      </c>
      <c r="M97" s="264">
        <v>3</v>
      </c>
      <c r="N97" s="265">
        <v>0</v>
      </c>
      <c r="O97" s="264">
        <v>0</v>
      </c>
      <c r="P97" s="35">
        <f t="shared" si="1"/>
        <v>0.18701298701298702</v>
      </c>
    </row>
    <row r="98" spans="1:16" s="7" customFormat="1">
      <c r="A98" s="281"/>
      <c r="B98" s="282" t="s">
        <v>755</v>
      </c>
      <c r="C98" s="264">
        <v>41</v>
      </c>
      <c r="D98" s="265">
        <v>0</v>
      </c>
      <c r="E98" s="264">
        <v>2</v>
      </c>
      <c r="F98" s="264">
        <v>16</v>
      </c>
      <c r="G98" s="264">
        <v>6</v>
      </c>
      <c r="H98" s="264">
        <v>3</v>
      </c>
      <c r="I98" s="264">
        <v>1</v>
      </c>
      <c r="J98" s="264">
        <v>2</v>
      </c>
      <c r="K98" s="264">
        <v>4</v>
      </c>
      <c r="L98" s="264">
        <v>0</v>
      </c>
      <c r="M98" s="264">
        <v>2</v>
      </c>
      <c r="N98" s="264">
        <v>0</v>
      </c>
      <c r="O98" s="264">
        <v>5</v>
      </c>
      <c r="P98" s="35">
        <f t="shared" si="1"/>
        <v>0.42597402597402595</v>
      </c>
    </row>
    <row r="99" spans="1:16" s="7" customFormat="1">
      <c r="A99" s="281"/>
      <c r="B99" s="282" t="s">
        <v>756</v>
      </c>
      <c r="C99" s="264">
        <v>11</v>
      </c>
      <c r="D99" s="265">
        <v>2</v>
      </c>
      <c r="E99" s="264">
        <v>1</v>
      </c>
      <c r="F99" s="264">
        <v>5</v>
      </c>
      <c r="G99" s="265">
        <v>0</v>
      </c>
      <c r="H99" s="264">
        <v>1</v>
      </c>
      <c r="I99" s="264">
        <v>0</v>
      </c>
      <c r="J99" s="265">
        <v>0</v>
      </c>
      <c r="K99" s="265">
        <v>1</v>
      </c>
      <c r="L99" s="264">
        <v>0</v>
      </c>
      <c r="M99" s="264">
        <v>0</v>
      </c>
      <c r="N99" s="264">
        <v>0</v>
      </c>
      <c r="O99" s="264">
        <v>1</v>
      </c>
      <c r="P99" s="35">
        <f t="shared" si="1"/>
        <v>0.1142857142857143</v>
      </c>
    </row>
    <row r="100" spans="1:16" s="7" customFormat="1">
      <c r="A100" s="281" t="s">
        <v>757</v>
      </c>
      <c r="B100" s="282" t="s">
        <v>758</v>
      </c>
      <c r="C100" s="264">
        <v>6</v>
      </c>
      <c r="D100" s="265">
        <v>0</v>
      </c>
      <c r="E100" s="265">
        <v>0</v>
      </c>
      <c r="F100" s="265">
        <v>3</v>
      </c>
      <c r="G100" s="265">
        <v>0</v>
      </c>
      <c r="H100" s="264">
        <v>0</v>
      </c>
      <c r="I100" s="265">
        <v>1</v>
      </c>
      <c r="J100" s="264">
        <v>0</v>
      </c>
      <c r="K100" s="264">
        <v>0</v>
      </c>
      <c r="L100" s="264">
        <v>0</v>
      </c>
      <c r="M100" s="264">
        <v>2</v>
      </c>
      <c r="N100" s="264">
        <v>0</v>
      </c>
      <c r="O100" s="264">
        <v>0</v>
      </c>
      <c r="P100" s="35">
        <f t="shared" si="1"/>
        <v>6.2337662337662338E-2</v>
      </c>
    </row>
    <row r="101" spans="1:16" s="7" customFormat="1">
      <c r="A101" s="281"/>
      <c r="B101" s="282" t="s">
        <v>759</v>
      </c>
      <c r="C101" s="264">
        <v>18</v>
      </c>
      <c r="D101" s="265">
        <v>3</v>
      </c>
      <c r="E101" s="265">
        <v>1</v>
      </c>
      <c r="F101" s="264">
        <v>4</v>
      </c>
      <c r="G101" s="264">
        <v>0</v>
      </c>
      <c r="H101" s="264">
        <v>2</v>
      </c>
      <c r="I101" s="265">
        <v>0</v>
      </c>
      <c r="J101" s="264">
        <v>1</v>
      </c>
      <c r="K101" s="264">
        <v>1</v>
      </c>
      <c r="L101" s="264">
        <v>3</v>
      </c>
      <c r="M101" s="264">
        <v>3</v>
      </c>
      <c r="N101" s="264">
        <v>0</v>
      </c>
      <c r="O101" s="264">
        <v>0</v>
      </c>
      <c r="P101" s="35">
        <f t="shared" si="1"/>
        <v>0.18701298701298702</v>
      </c>
    </row>
    <row r="102" spans="1:16" s="7" customFormat="1">
      <c r="A102" s="281"/>
      <c r="B102" s="282" t="s">
        <v>760</v>
      </c>
      <c r="C102" s="264">
        <v>13</v>
      </c>
      <c r="D102" s="265">
        <v>2</v>
      </c>
      <c r="E102" s="265">
        <v>0</v>
      </c>
      <c r="F102" s="264">
        <v>1</v>
      </c>
      <c r="G102" s="264">
        <v>4</v>
      </c>
      <c r="H102" s="264">
        <v>0</v>
      </c>
      <c r="I102" s="265">
        <v>0</v>
      </c>
      <c r="J102" s="264">
        <v>0</v>
      </c>
      <c r="K102" s="265">
        <v>0</v>
      </c>
      <c r="L102" s="265">
        <v>0</v>
      </c>
      <c r="M102" s="264">
        <v>2</v>
      </c>
      <c r="N102" s="265">
        <v>4</v>
      </c>
      <c r="O102" s="264">
        <v>0</v>
      </c>
      <c r="P102" s="35">
        <f t="shared" si="1"/>
        <v>0.13506493506493508</v>
      </c>
    </row>
    <row r="103" spans="1:16" s="7" customFormat="1">
      <c r="A103" s="281"/>
      <c r="B103" s="282" t="s">
        <v>761</v>
      </c>
      <c r="C103" s="264">
        <v>5</v>
      </c>
      <c r="D103" s="265">
        <v>1</v>
      </c>
      <c r="E103" s="265">
        <v>0</v>
      </c>
      <c r="F103" s="264">
        <v>0</v>
      </c>
      <c r="G103" s="265">
        <v>2</v>
      </c>
      <c r="H103" s="264">
        <v>1</v>
      </c>
      <c r="I103" s="265">
        <v>0</v>
      </c>
      <c r="J103" s="264">
        <v>0</v>
      </c>
      <c r="K103" s="264">
        <v>0</v>
      </c>
      <c r="L103" s="264">
        <v>1</v>
      </c>
      <c r="M103" s="264">
        <v>0</v>
      </c>
      <c r="N103" s="264">
        <v>0</v>
      </c>
      <c r="O103" s="264">
        <v>0</v>
      </c>
      <c r="P103" s="35">
        <f t="shared" si="1"/>
        <v>5.1948051948051951E-2</v>
      </c>
    </row>
    <row r="104" spans="1:16" s="7" customFormat="1">
      <c r="A104" s="281" t="s">
        <v>762</v>
      </c>
      <c r="B104" s="282" t="s">
        <v>763</v>
      </c>
      <c r="C104" s="264">
        <v>90</v>
      </c>
      <c r="D104" s="265">
        <v>6</v>
      </c>
      <c r="E104" s="264">
        <v>10</v>
      </c>
      <c r="F104" s="264">
        <v>28</v>
      </c>
      <c r="G104" s="264">
        <v>5</v>
      </c>
      <c r="H104" s="264">
        <v>3</v>
      </c>
      <c r="I104" s="264">
        <v>4</v>
      </c>
      <c r="J104" s="264">
        <v>1</v>
      </c>
      <c r="K104" s="264">
        <v>9</v>
      </c>
      <c r="L104" s="264">
        <v>3</v>
      </c>
      <c r="M104" s="264">
        <v>5</v>
      </c>
      <c r="N104" s="264">
        <v>6</v>
      </c>
      <c r="O104" s="264">
        <v>10</v>
      </c>
      <c r="P104" s="35">
        <f t="shared" si="1"/>
        <v>0.93506493506493504</v>
      </c>
    </row>
    <row r="105" spans="1:16" s="7" customFormat="1">
      <c r="A105" s="279"/>
      <c r="B105" s="282" t="s">
        <v>764</v>
      </c>
      <c r="C105" s="264">
        <v>9</v>
      </c>
      <c r="D105" s="265">
        <v>0</v>
      </c>
      <c r="E105" s="265">
        <v>0</v>
      </c>
      <c r="F105" s="264">
        <v>4</v>
      </c>
      <c r="G105" s="264">
        <v>0</v>
      </c>
      <c r="H105" s="265">
        <v>0</v>
      </c>
      <c r="I105" s="264">
        <v>1</v>
      </c>
      <c r="J105" s="265">
        <v>2</v>
      </c>
      <c r="K105" s="264">
        <v>0</v>
      </c>
      <c r="L105" s="264">
        <v>1</v>
      </c>
      <c r="M105" s="264">
        <v>1</v>
      </c>
      <c r="N105" s="264">
        <v>0</v>
      </c>
      <c r="O105" s="265">
        <v>0</v>
      </c>
      <c r="P105" s="35">
        <f t="shared" si="1"/>
        <v>9.350649350649351E-2</v>
      </c>
    </row>
    <row r="106" spans="1:16" s="7" customFormat="1">
      <c r="A106" s="279"/>
      <c r="B106" s="282" t="s">
        <v>765</v>
      </c>
      <c r="C106" s="264">
        <v>17</v>
      </c>
      <c r="D106" s="265">
        <v>0</v>
      </c>
      <c r="E106" s="265">
        <v>1</v>
      </c>
      <c r="F106" s="264">
        <v>1</v>
      </c>
      <c r="G106" s="264">
        <v>2</v>
      </c>
      <c r="H106" s="264">
        <v>2</v>
      </c>
      <c r="I106" s="265">
        <v>0</v>
      </c>
      <c r="J106" s="265">
        <v>0</v>
      </c>
      <c r="K106" s="264">
        <v>7</v>
      </c>
      <c r="L106" s="265">
        <v>0</v>
      </c>
      <c r="M106" s="264">
        <v>2</v>
      </c>
      <c r="N106" s="265">
        <v>2</v>
      </c>
      <c r="O106" s="264">
        <v>0</v>
      </c>
      <c r="P106" s="35">
        <f t="shared" si="1"/>
        <v>0.17662337662337663</v>
      </c>
    </row>
    <row r="107" spans="1:16" s="7" customFormat="1">
      <c r="A107" s="279"/>
      <c r="B107" s="282" t="s">
        <v>766</v>
      </c>
      <c r="C107" s="264">
        <v>35</v>
      </c>
      <c r="D107" s="265">
        <v>0</v>
      </c>
      <c r="E107" s="265">
        <v>1</v>
      </c>
      <c r="F107" s="264">
        <v>5</v>
      </c>
      <c r="G107" s="264">
        <v>3</v>
      </c>
      <c r="H107" s="264">
        <v>3</v>
      </c>
      <c r="I107" s="264">
        <v>0</v>
      </c>
      <c r="J107" s="264">
        <v>1</v>
      </c>
      <c r="K107" s="264">
        <v>2</v>
      </c>
      <c r="L107" s="264">
        <v>3</v>
      </c>
      <c r="M107" s="264">
        <v>9</v>
      </c>
      <c r="N107" s="264">
        <v>2</v>
      </c>
      <c r="O107" s="265">
        <v>6</v>
      </c>
      <c r="P107" s="35">
        <f t="shared" si="1"/>
        <v>0.36363636363636365</v>
      </c>
    </row>
    <row r="108" spans="1:16" s="7" customFormat="1">
      <c r="A108" s="279"/>
      <c r="B108" s="282" t="s">
        <v>767</v>
      </c>
      <c r="C108" s="264">
        <v>12</v>
      </c>
      <c r="D108" s="265">
        <v>0</v>
      </c>
      <c r="E108" s="265">
        <v>0</v>
      </c>
      <c r="F108" s="264">
        <v>4</v>
      </c>
      <c r="G108" s="264">
        <v>0</v>
      </c>
      <c r="H108" s="264">
        <v>0</v>
      </c>
      <c r="I108" s="264">
        <v>1</v>
      </c>
      <c r="J108" s="264">
        <v>0</v>
      </c>
      <c r="K108" s="265">
        <v>3</v>
      </c>
      <c r="L108" s="265">
        <v>0</v>
      </c>
      <c r="M108" s="264">
        <v>2</v>
      </c>
      <c r="N108" s="264">
        <v>2</v>
      </c>
      <c r="O108" s="264">
        <v>0</v>
      </c>
      <c r="P108" s="35">
        <f t="shared" si="1"/>
        <v>0.12467532467532468</v>
      </c>
    </row>
    <row r="109" spans="1:16" s="7" customFormat="1">
      <c r="A109" s="279"/>
      <c r="B109" s="282" t="s">
        <v>768</v>
      </c>
      <c r="C109" s="264">
        <v>23</v>
      </c>
      <c r="D109" s="265">
        <v>0</v>
      </c>
      <c r="E109" s="265">
        <v>3</v>
      </c>
      <c r="F109" s="264">
        <v>7</v>
      </c>
      <c r="G109" s="264">
        <v>2</v>
      </c>
      <c r="H109" s="264">
        <v>0</v>
      </c>
      <c r="I109" s="264">
        <v>0</v>
      </c>
      <c r="J109" s="264">
        <v>0</v>
      </c>
      <c r="K109" s="265">
        <v>4</v>
      </c>
      <c r="L109" s="264">
        <v>1</v>
      </c>
      <c r="M109" s="264">
        <v>1</v>
      </c>
      <c r="N109" s="264">
        <v>3</v>
      </c>
      <c r="O109" s="264">
        <v>2</v>
      </c>
      <c r="P109" s="35">
        <f t="shared" si="1"/>
        <v>0.23896103896103893</v>
      </c>
    </row>
    <row r="110" spans="1:16" s="7" customFormat="1">
      <c r="A110" s="279"/>
      <c r="B110" s="282" t="s">
        <v>769</v>
      </c>
      <c r="C110" s="264">
        <v>19</v>
      </c>
      <c r="D110" s="265">
        <v>0</v>
      </c>
      <c r="E110" s="264">
        <v>1</v>
      </c>
      <c r="F110" s="264">
        <v>2</v>
      </c>
      <c r="G110" s="264">
        <v>4</v>
      </c>
      <c r="H110" s="264">
        <v>0</v>
      </c>
      <c r="I110" s="264">
        <v>3</v>
      </c>
      <c r="J110" s="265">
        <v>0</v>
      </c>
      <c r="K110" s="264">
        <v>5</v>
      </c>
      <c r="L110" s="264">
        <v>0</v>
      </c>
      <c r="M110" s="264">
        <v>2</v>
      </c>
      <c r="N110" s="264">
        <v>0</v>
      </c>
      <c r="O110" s="264">
        <v>2</v>
      </c>
      <c r="P110" s="35">
        <f t="shared" si="1"/>
        <v>0.19740259740259739</v>
      </c>
    </row>
    <row r="111" spans="1:16" s="7" customFormat="1">
      <c r="A111" s="754" t="s">
        <v>770</v>
      </c>
      <c r="B111" s="755"/>
      <c r="C111" s="264">
        <v>33</v>
      </c>
      <c r="D111" s="265">
        <v>1</v>
      </c>
      <c r="E111" s="264">
        <v>2</v>
      </c>
      <c r="F111" s="264">
        <v>16</v>
      </c>
      <c r="G111" s="264">
        <v>4</v>
      </c>
      <c r="H111" s="264">
        <v>2</v>
      </c>
      <c r="I111" s="264">
        <v>0</v>
      </c>
      <c r="J111" s="264">
        <v>0</v>
      </c>
      <c r="K111" s="264">
        <v>2</v>
      </c>
      <c r="L111" s="264">
        <v>5</v>
      </c>
      <c r="M111" s="264">
        <v>1</v>
      </c>
      <c r="N111" s="265">
        <v>0</v>
      </c>
      <c r="O111" s="264">
        <v>0</v>
      </c>
      <c r="P111" s="35">
        <f t="shared" si="1"/>
        <v>0.34285714285714286</v>
      </c>
    </row>
    <row r="112" spans="1:16" s="7" customFormat="1">
      <c r="A112" s="754" t="s">
        <v>771</v>
      </c>
      <c r="B112" s="755"/>
      <c r="C112" s="264">
        <v>471</v>
      </c>
      <c r="D112" s="265">
        <v>22</v>
      </c>
      <c r="E112" s="264">
        <v>56</v>
      </c>
      <c r="F112" s="264">
        <v>44</v>
      </c>
      <c r="G112" s="264">
        <v>37</v>
      </c>
      <c r="H112" s="264">
        <v>29</v>
      </c>
      <c r="I112" s="264">
        <v>20</v>
      </c>
      <c r="J112" s="264">
        <v>34</v>
      </c>
      <c r="K112" s="264">
        <v>98</v>
      </c>
      <c r="L112" s="264">
        <v>28</v>
      </c>
      <c r="M112" s="264">
        <v>30</v>
      </c>
      <c r="N112" s="264">
        <v>40</v>
      </c>
      <c r="O112" s="264">
        <v>33</v>
      </c>
      <c r="P112" s="35">
        <f t="shared" si="1"/>
        <v>4.8935064935064938</v>
      </c>
    </row>
    <row r="113" spans="1:16" s="7" customFormat="1">
      <c r="A113" s="760" t="s">
        <v>772</v>
      </c>
      <c r="B113" s="761"/>
      <c r="C113" s="267">
        <v>0</v>
      </c>
      <c r="D113" s="268">
        <v>0</v>
      </c>
      <c r="E113" s="268">
        <v>0</v>
      </c>
      <c r="F113" s="268">
        <v>0</v>
      </c>
      <c r="G113" s="268">
        <v>0</v>
      </c>
      <c r="H113" s="268">
        <v>0</v>
      </c>
      <c r="I113" s="268">
        <v>0</v>
      </c>
      <c r="J113" s="268">
        <v>0</v>
      </c>
      <c r="K113" s="268">
        <v>0</v>
      </c>
      <c r="L113" s="268">
        <v>0</v>
      </c>
      <c r="M113" s="269">
        <v>0</v>
      </c>
      <c r="N113" s="268">
        <v>0</v>
      </c>
      <c r="O113" s="268">
        <v>0</v>
      </c>
      <c r="P113" s="33">
        <v>0</v>
      </c>
    </row>
  </sheetData>
  <mergeCells count="16">
    <mergeCell ref="A112:B112"/>
    <mergeCell ref="A113:B113"/>
    <mergeCell ref="A55:B55"/>
    <mergeCell ref="N60:O60"/>
    <mergeCell ref="A61:B61"/>
    <mergeCell ref="A63:B63"/>
    <mergeCell ref="A65:B65"/>
    <mergeCell ref="A111:B111"/>
    <mergeCell ref="A60:B60"/>
    <mergeCell ref="A54:B54"/>
    <mergeCell ref="N2:O2"/>
    <mergeCell ref="A3:B3"/>
    <mergeCell ref="A5:B5"/>
    <mergeCell ref="A7:B7"/>
    <mergeCell ref="A53:B53"/>
    <mergeCell ref="A2:B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I33" sqref="I33"/>
    </sheetView>
  </sheetViews>
  <sheetFormatPr defaultRowHeight="13.5"/>
  <cols>
    <col min="1" max="1" width="25.625" customWidth="1"/>
    <col min="2" max="2" width="4.875" customWidth="1"/>
    <col min="3" max="3" width="4.875" style="440" customWidth="1"/>
    <col min="4" max="4" width="10.125" customWidth="1"/>
    <col min="5" max="5" width="4.875" customWidth="1"/>
    <col min="6" max="6" width="4.875" style="440" customWidth="1"/>
    <col min="7" max="9" width="10.125" customWidth="1"/>
    <col min="11" max="16" width="11.25" bestFit="1" customWidth="1"/>
  </cols>
  <sheetData>
    <row r="1" spans="1:16" s="2" customFormat="1" ht="25.5" customHeight="1" thickBot="1">
      <c r="A1" s="95" t="s">
        <v>773</v>
      </c>
      <c r="I1" s="97" t="s">
        <v>774</v>
      </c>
    </row>
    <row r="2" spans="1:16" s="2" customFormat="1" ht="25.5" customHeight="1">
      <c r="A2" s="439" t="s">
        <v>775</v>
      </c>
      <c r="B2" s="775" t="s">
        <v>776</v>
      </c>
      <c r="C2" s="776"/>
      <c r="D2" s="98" t="s">
        <v>777</v>
      </c>
      <c r="E2" s="775" t="s">
        <v>778</v>
      </c>
      <c r="F2" s="776"/>
      <c r="G2" s="100" t="s">
        <v>779</v>
      </c>
      <c r="H2" s="100" t="s">
        <v>780</v>
      </c>
      <c r="I2" s="284" t="s">
        <v>781</v>
      </c>
    </row>
    <row r="3" spans="1:16" s="3" customFormat="1">
      <c r="A3" s="131" t="s">
        <v>782</v>
      </c>
      <c r="B3" s="786">
        <v>73022</v>
      </c>
      <c r="C3" s="777"/>
      <c r="D3" s="479">
        <v>78290</v>
      </c>
      <c r="E3" s="777">
        <v>86058</v>
      </c>
      <c r="F3" s="777"/>
      <c r="G3" s="479">
        <v>92047</v>
      </c>
      <c r="H3" s="479">
        <v>94082</v>
      </c>
      <c r="I3" s="480">
        <v>97303</v>
      </c>
    </row>
    <row r="4" spans="1:16" s="3" customFormat="1">
      <c r="A4" s="186"/>
      <c r="B4" s="782"/>
      <c r="C4" s="774"/>
      <c r="D4" s="479"/>
      <c r="E4" s="774"/>
      <c r="F4" s="774"/>
      <c r="G4" s="479"/>
      <c r="H4" s="481"/>
      <c r="I4" s="480"/>
    </row>
    <row r="5" spans="1:16" s="3" customFormat="1">
      <c r="A5" s="186" t="s">
        <v>783</v>
      </c>
      <c r="B5" s="785">
        <v>229917</v>
      </c>
      <c r="C5" s="772"/>
      <c r="D5" s="482">
        <v>233756</v>
      </c>
      <c r="E5" s="772">
        <v>239539</v>
      </c>
      <c r="F5" s="772"/>
      <c r="G5" s="482">
        <v>243465</v>
      </c>
      <c r="H5" s="482">
        <v>242541</v>
      </c>
      <c r="I5" s="482">
        <v>243037</v>
      </c>
      <c r="K5" s="56"/>
      <c r="L5" s="56"/>
      <c r="M5" s="56"/>
      <c r="N5" s="56"/>
      <c r="O5" s="56"/>
      <c r="P5" s="56"/>
    </row>
    <row r="6" spans="1:16" s="3" customFormat="1">
      <c r="A6" s="186"/>
      <c r="B6" s="782"/>
      <c r="C6" s="774"/>
      <c r="D6" s="479"/>
      <c r="E6" s="774"/>
      <c r="F6" s="774"/>
      <c r="G6" s="479"/>
      <c r="H6" s="479"/>
      <c r="I6" s="480"/>
    </row>
    <row r="7" spans="1:16" s="3" customFormat="1">
      <c r="A7" s="186" t="s">
        <v>784</v>
      </c>
      <c r="B7" s="782">
        <v>13523</v>
      </c>
      <c r="C7" s="774"/>
      <c r="D7" s="479">
        <v>12422</v>
      </c>
      <c r="E7" s="774">
        <v>12368</v>
      </c>
      <c r="F7" s="774"/>
      <c r="G7" s="479">
        <v>12612</v>
      </c>
      <c r="H7" s="479">
        <v>11910</v>
      </c>
      <c r="I7" s="480">
        <v>11105</v>
      </c>
    </row>
    <row r="8" spans="1:16" s="3" customFormat="1">
      <c r="A8" s="186" t="s">
        <v>785</v>
      </c>
      <c r="B8" s="782">
        <v>15665</v>
      </c>
      <c r="C8" s="774"/>
      <c r="D8" s="479">
        <v>13295</v>
      </c>
      <c r="E8" s="774">
        <v>12360</v>
      </c>
      <c r="F8" s="774"/>
      <c r="G8" s="479">
        <v>11944</v>
      </c>
      <c r="H8" s="479">
        <v>11990</v>
      </c>
      <c r="I8" s="480">
        <v>11434</v>
      </c>
    </row>
    <row r="9" spans="1:16" s="3" customFormat="1">
      <c r="A9" s="186" t="s">
        <v>786</v>
      </c>
      <c r="B9" s="782">
        <v>17737</v>
      </c>
      <c r="C9" s="774"/>
      <c r="D9" s="479">
        <v>15423</v>
      </c>
      <c r="E9" s="774">
        <v>13120</v>
      </c>
      <c r="F9" s="774"/>
      <c r="G9" s="479">
        <v>12055</v>
      </c>
      <c r="H9" s="479">
        <v>11605</v>
      </c>
      <c r="I9" s="480">
        <v>11630</v>
      </c>
    </row>
    <row r="10" spans="1:16" s="3" customFormat="1">
      <c r="A10" s="186" t="s">
        <v>787</v>
      </c>
      <c r="B10" s="782">
        <v>16434</v>
      </c>
      <c r="C10" s="774"/>
      <c r="D10" s="479">
        <v>18161</v>
      </c>
      <c r="E10" s="774">
        <v>15782</v>
      </c>
      <c r="F10" s="774"/>
      <c r="G10" s="479">
        <v>13534</v>
      </c>
      <c r="H10" s="479">
        <v>12309</v>
      </c>
      <c r="I10" s="480">
        <v>12405</v>
      </c>
    </row>
    <row r="11" spans="1:16" s="3" customFormat="1">
      <c r="A11" s="186" t="s">
        <v>788</v>
      </c>
      <c r="B11" s="782">
        <v>14934</v>
      </c>
      <c r="C11" s="774"/>
      <c r="D11" s="479">
        <v>15914</v>
      </c>
      <c r="E11" s="774">
        <v>18311</v>
      </c>
      <c r="F11" s="774"/>
      <c r="G11" s="479">
        <v>15478</v>
      </c>
      <c r="H11" s="479">
        <v>13055</v>
      </c>
      <c r="I11" s="480">
        <v>11837</v>
      </c>
    </row>
    <row r="12" spans="1:16" s="3" customFormat="1">
      <c r="A12" s="186" t="s">
        <v>789</v>
      </c>
      <c r="B12" s="782">
        <v>14534</v>
      </c>
      <c r="C12" s="774"/>
      <c r="D12" s="479">
        <v>15581</v>
      </c>
      <c r="E12" s="774">
        <v>17537</v>
      </c>
      <c r="F12" s="774"/>
      <c r="G12" s="479">
        <v>19738</v>
      </c>
      <c r="H12" s="479">
        <v>16242</v>
      </c>
      <c r="I12" s="480">
        <v>13367</v>
      </c>
    </row>
    <row r="13" spans="1:16" s="3" customFormat="1">
      <c r="A13" s="186" t="s">
        <v>790</v>
      </c>
      <c r="B13" s="782">
        <v>16048</v>
      </c>
      <c r="C13" s="774"/>
      <c r="D13" s="479">
        <v>14659</v>
      </c>
      <c r="E13" s="774">
        <v>16153</v>
      </c>
      <c r="F13" s="774"/>
      <c r="G13" s="479">
        <v>18190</v>
      </c>
      <c r="H13" s="479">
        <v>19541</v>
      </c>
      <c r="I13" s="480">
        <v>16234</v>
      </c>
    </row>
    <row r="14" spans="1:16" s="3" customFormat="1">
      <c r="A14" s="186" t="s">
        <v>791</v>
      </c>
      <c r="B14" s="782">
        <v>19192</v>
      </c>
      <c r="C14" s="774"/>
      <c r="D14" s="479">
        <v>15897</v>
      </c>
      <c r="E14" s="774">
        <v>14688</v>
      </c>
      <c r="F14" s="774"/>
      <c r="G14" s="479">
        <v>15928</v>
      </c>
      <c r="H14" s="479">
        <v>17424</v>
      </c>
      <c r="I14" s="480">
        <v>19246</v>
      </c>
    </row>
    <row r="15" spans="1:16" s="3" customFormat="1">
      <c r="A15" s="186" t="s">
        <v>792</v>
      </c>
      <c r="B15" s="782">
        <v>16676</v>
      </c>
      <c r="C15" s="774"/>
      <c r="D15" s="479">
        <v>18898</v>
      </c>
      <c r="E15" s="774">
        <v>15775</v>
      </c>
      <c r="F15" s="774"/>
      <c r="G15" s="479">
        <v>14481</v>
      </c>
      <c r="H15" s="479">
        <v>15403</v>
      </c>
      <c r="I15" s="480">
        <v>17009</v>
      </c>
    </row>
    <row r="16" spans="1:16" s="3" customFormat="1">
      <c r="A16" s="186" t="s">
        <v>793</v>
      </c>
      <c r="B16" s="782">
        <v>14915</v>
      </c>
      <c r="C16" s="774"/>
      <c r="D16" s="479">
        <v>16363</v>
      </c>
      <c r="E16" s="774">
        <v>18681</v>
      </c>
      <c r="F16" s="774"/>
      <c r="G16" s="479">
        <v>15402</v>
      </c>
      <c r="H16" s="479">
        <v>13999</v>
      </c>
      <c r="I16" s="480">
        <v>14986</v>
      </c>
    </row>
    <row r="17" spans="1:16" s="3" customFormat="1">
      <c r="A17" s="186" t="s">
        <v>794</v>
      </c>
      <c r="B17" s="782">
        <v>15124</v>
      </c>
      <c r="C17" s="774"/>
      <c r="D17" s="479">
        <v>14521</v>
      </c>
      <c r="E17" s="774">
        <v>16058</v>
      </c>
      <c r="F17" s="774"/>
      <c r="G17" s="479">
        <v>18256</v>
      </c>
      <c r="H17" s="479">
        <v>14900</v>
      </c>
      <c r="I17" s="480">
        <v>13711</v>
      </c>
    </row>
    <row r="18" spans="1:16" s="3" customFormat="1">
      <c r="A18" s="186" t="s">
        <v>795</v>
      </c>
      <c r="B18" s="782">
        <v>14696</v>
      </c>
      <c r="C18" s="774"/>
      <c r="D18" s="479">
        <v>14721</v>
      </c>
      <c r="E18" s="774">
        <v>14241</v>
      </c>
      <c r="F18" s="774"/>
      <c r="G18" s="479">
        <v>15699</v>
      </c>
      <c r="H18" s="479">
        <v>17595</v>
      </c>
      <c r="I18" s="480">
        <v>14566</v>
      </c>
    </row>
    <row r="19" spans="1:16" s="3" customFormat="1">
      <c r="A19" s="186" t="s">
        <v>796</v>
      </c>
      <c r="B19" s="782">
        <v>12008</v>
      </c>
      <c r="C19" s="774"/>
      <c r="D19" s="479">
        <v>14219</v>
      </c>
      <c r="E19" s="774">
        <v>14327</v>
      </c>
      <c r="F19" s="774"/>
      <c r="G19" s="479">
        <v>13895</v>
      </c>
      <c r="H19" s="479">
        <v>15262</v>
      </c>
      <c r="I19" s="480">
        <v>17221</v>
      </c>
    </row>
    <row r="20" spans="1:16" s="3" customFormat="1">
      <c r="A20" s="186" t="s">
        <v>797</v>
      </c>
      <c r="B20" s="782">
        <v>9109</v>
      </c>
      <c r="C20" s="774"/>
      <c r="D20" s="479">
        <v>11406</v>
      </c>
      <c r="E20" s="774">
        <v>13466</v>
      </c>
      <c r="F20" s="774"/>
      <c r="G20" s="479">
        <v>13618</v>
      </c>
      <c r="H20" s="479">
        <v>13262</v>
      </c>
      <c r="I20" s="480">
        <v>14794</v>
      </c>
    </row>
    <row r="21" spans="1:16" s="3" customFormat="1">
      <c r="A21" s="186" t="s">
        <v>798</v>
      </c>
      <c r="B21" s="782">
        <v>8093</v>
      </c>
      <c r="C21" s="774"/>
      <c r="D21" s="479">
        <v>8338</v>
      </c>
      <c r="E21" s="774">
        <v>10492</v>
      </c>
      <c r="F21" s="774"/>
      <c r="G21" s="479">
        <v>12506</v>
      </c>
      <c r="H21" s="479">
        <v>12772</v>
      </c>
      <c r="I21" s="480">
        <v>12702</v>
      </c>
    </row>
    <row r="22" spans="1:16" s="3" customFormat="1">
      <c r="A22" s="186" t="s">
        <v>799</v>
      </c>
      <c r="B22" s="782">
        <v>5854</v>
      </c>
      <c r="C22" s="774"/>
      <c r="D22" s="479">
        <v>6883</v>
      </c>
      <c r="E22" s="774">
        <v>7213</v>
      </c>
      <c r="F22" s="774"/>
      <c r="G22" s="479">
        <v>9250</v>
      </c>
      <c r="H22" s="479">
        <v>11130</v>
      </c>
      <c r="I22" s="480">
        <v>11769</v>
      </c>
    </row>
    <row r="23" spans="1:16" s="3" customFormat="1">
      <c r="A23" s="186" t="s">
        <v>800</v>
      </c>
      <c r="B23" s="782">
        <v>3580</v>
      </c>
      <c r="C23" s="774"/>
      <c r="D23" s="479">
        <v>4346</v>
      </c>
      <c r="E23" s="774">
        <v>5277</v>
      </c>
      <c r="F23" s="774"/>
      <c r="G23" s="479">
        <v>5724</v>
      </c>
      <c r="H23" s="479">
        <v>7671</v>
      </c>
      <c r="I23" s="480">
        <v>9397</v>
      </c>
    </row>
    <row r="24" spans="1:16" s="3" customFormat="1">
      <c r="A24" s="186" t="s">
        <v>801</v>
      </c>
      <c r="B24" s="782">
        <v>1417</v>
      </c>
      <c r="C24" s="774"/>
      <c r="D24" s="479">
        <v>2055</v>
      </c>
      <c r="E24" s="774">
        <v>2666</v>
      </c>
      <c r="F24" s="774"/>
      <c r="G24" s="479">
        <v>3441</v>
      </c>
      <c r="H24" s="479">
        <v>4101</v>
      </c>
      <c r="I24" s="480">
        <v>5669</v>
      </c>
    </row>
    <row r="25" spans="1:16" s="3" customFormat="1">
      <c r="A25" s="186" t="s">
        <v>802</v>
      </c>
      <c r="B25" s="782">
        <v>341</v>
      </c>
      <c r="C25" s="774"/>
      <c r="D25" s="479">
        <v>562</v>
      </c>
      <c r="E25" s="774">
        <v>866</v>
      </c>
      <c r="F25" s="774"/>
      <c r="G25" s="479">
        <v>1291</v>
      </c>
      <c r="H25" s="479">
        <v>1824</v>
      </c>
      <c r="I25" s="480">
        <v>2255</v>
      </c>
    </row>
    <row r="26" spans="1:16" s="3" customFormat="1">
      <c r="A26" s="186" t="s">
        <v>803</v>
      </c>
      <c r="B26" s="782">
        <v>36</v>
      </c>
      <c r="C26" s="774"/>
      <c r="D26" s="479">
        <v>75</v>
      </c>
      <c r="E26" s="774">
        <v>144</v>
      </c>
      <c r="F26" s="774"/>
      <c r="G26" s="479">
        <v>266</v>
      </c>
      <c r="H26" s="479">
        <v>458</v>
      </c>
      <c r="I26" s="480">
        <v>669</v>
      </c>
    </row>
    <row r="27" spans="1:16" s="3" customFormat="1">
      <c r="A27" s="186" t="s">
        <v>804</v>
      </c>
      <c r="B27" s="782">
        <v>1</v>
      </c>
      <c r="C27" s="774"/>
      <c r="D27" s="479">
        <v>3</v>
      </c>
      <c r="E27" s="774">
        <v>9</v>
      </c>
      <c r="F27" s="774"/>
      <c r="G27" s="479">
        <v>21</v>
      </c>
      <c r="H27" s="479">
        <v>54</v>
      </c>
      <c r="I27" s="480">
        <v>97</v>
      </c>
    </row>
    <row r="28" spans="1:16" s="3" customFormat="1">
      <c r="A28" s="186" t="s">
        <v>805</v>
      </c>
      <c r="B28" s="783">
        <v>0</v>
      </c>
      <c r="C28" s="784"/>
      <c r="D28" s="479">
        <v>14</v>
      </c>
      <c r="E28" s="774">
        <v>5</v>
      </c>
      <c r="F28" s="774"/>
      <c r="G28" s="479">
        <v>136</v>
      </c>
      <c r="H28" s="479">
        <v>34</v>
      </c>
      <c r="I28" s="480">
        <v>934</v>
      </c>
    </row>
    <row r="29" spans="1:16" s="3" customFormat="1">
      <c r="A29" s="120"/>
      <c r="B29" s="479"/>
      <c r="C29" s="479"/>
      <c r="D29" s="479"/>
      <c r="E29" s="774"/>
      <c r="F29" s="774"/>
      <c r="G29" s="479"/>
      <c r="H29" s="479"/>
      <c r="I29" s="480"/>
    </row>
    <row r="30" spans="1:16" s="3" customFormat="1">
      <c r="A30" s="120" t="s">
        <v>806</v>
      </c>
      <c r="B30" s="479"/>
      <c r="C30" s="479"/>
      <c r="D30" s="479"/>
      <c r="E30" s="774"/>
      <c r="F30" s="774"/>
      <c r="G30" s="479"/>
      <c r="H30" s="479"/>
      <c r="I30" s="480"/>
    </row>
    <row r="31" spans="1:16" s="3" customFormat="1">
      <c r="A31" s="286" t="s">
        <v>807</v>
      </c>
      <c r="B31" s="785">
        <v>46925</v>
      </c>
      <c r="C31" s="772"/>
      <c r="D31" s="482">
        <v>41140</v>
      </c>
      <c r="E31" s="772">
        <v>37848</v>
      </c>
      <c r="F31" s="772"/>
      <c r="G31" s="482">
        <v>36611</v>
      </c>
      <c r="H31" s="482">
        <v>35505</v>
      </c>
      <c r="I31" s="482">
        <v>34169</v>
      </c>
      <c r="K31" s="56"/>
      <c r="L31" s="56"/>
      <c r="M31" s="56"/>
      <c r="N31" s="56"/>
      <c r="O31" s="56"/>
      <c r="P31" s="56"/>
    </row>
    <row r="32" spans="1:16" s="3" customFormat="1">
      <c r="A32" s="286" t="s">
        <v>808</v>
      </c>
      <c r="B32" s="785">
        <v>154561</v>
      </c>
      <c r="C32" s="772"/>
      <c r="D32" s="482">
        <v>158934</v>
      </c>
      <c r="E32" s="772">
        <v>161553</v>
      </c>
      <c r="F32" s="772"/>
      <c r="G32" s="482">
        <v>160601</v>
      </c>
      <c r="H32" s="482">
        <v>155730</v>
      </c>
      <c r="I32" s="482">
        <v>150582</v>
      </c>
      <c r="K32" s="56"/>
      <c r="L32" s="56"/>
      <c r="M32" s="56"/>
      <c r="N32" s="56"/>
      <c r="O32" s="56"/>
      <c r="P32" s="56"/>
    </row>
    <row r="33" spans="1:16" s="3" customFormat="1">
      <c r="A33" s="286" t="s">
        <v>809</v>
      </c>
      <c r="B33" s="785">
        <v>28431</v>
      </c>
      <c r="C33" s="772"/>
      <c r="D33" s="482">
        <v>33668</v>
      </c>
      <c r="E33" s="772">
        <v>40133</v>
      </c>
      <c r="F33" s="772"/>
      <c r="G33" s="482">
        <v>46117</v>
      </c>
      <c r="H33" s="482">
        <v>51272</v>
      </c>
      <c r="I33" s="482">
        <v>57352</v>
      </c>
      <c r="K33" s="56"/>
      <c r="L33" s="56"/>
      <c r="M33" s="56"/>
      <c r="N33" s="56"/>
      <c r="O33" s="56"/>
      <c r="P33" s="56"/>
    </row>
    <row r="34" spans="1:16" s="3" customFormat="1">
      <c r="A34" s="120"/>
      <c r="B34" s="781"/>
      <c r="C34" s="773"/>
      <c r="D34" s="285"/>
      <c r="E34" s="773"/>
      <c r="F34" s="773"/>
      <c r="G34" s="285"/>
      <c r="H34" s="285"/>
      <c r="I34" s="108"/>
    </row>
    <row r="35" spans="1:16" s="3" customFormat="1">
      <c r="A35" s="286" t="s">
        <v>810</v>
      </c>
      <c r="B35" s="781"/>
      <c r="C35" s="773"/>
      <c r="D35" s="285"/>
      <c r="E35" s="773"/>
      <c r="F35" s="773"/>
      <c r="G35" s="285"/>
      <c r="H35" s="285"/>
      <c r="I35" s="108"/>
    </row>
    <row r="36" spans="1:16" s="3" customFormat="1">
      <c r="A36" s="286" t="s">
        <v>811</v>
      </c>
      <c r="B36" s="779">
        <v>20.409539094542815</v>
      </c>
      <c r="C36" s="771"/>
      <c r="D36" s="483">
        <v>17.600602373557169</v>
      </c>
      <c r="E36" s="771">
        <v>15.800679652992894</v>
      </c>
      <c r="F36" s="771"/>
      <c r="G36" s="483">
        <v>15.045884378762908</v>
      </c>
      <c r="H36" s="483">
        <v>14.640814491952808</v>
      </c>
      <c r="I36" s="483">
        <v>14.113414538440249</v>
      </c>
      <c r="K36" s="36"/>
      <c r="L36" s="36"/>
      <c r="M36" s="36"/>
      <c r="N36" s="36"/>
      <c r="O36" s="36"/>
      <c r="P36" s="36"/>
    </row>
    <row r="37" spans="1:16" s="3" customFormat="1">
      <c r="A37" s="286" t="s">
        <v>808</v>
      </c>
      <c r="B37" s="779">
        <v>67.224694128750812</v>
      </c>
      <c r="C37" s="771"/>
      <c r="D37" s="483">
        <v>67.995482198321227</v>
      </c>
      <c r="E37" s="771">
        <v>67.444705135805364</v>
      </c>
      <c r="F37" s="771"/>
      <c r="G37" s="483">
        <v>66.00158632961957</v>
      </c>
      <c r="H37" s="483">
        <v>64.216703023005522</v>
      </c>
      <c r="I37" s="483">
        <v>62.197494454839465</v>
      </c>
      <c r="K37" s="36"/>
      <c r="L37" s="36"/>
      <c r="M37" s="36"/>
      <c r="N37" s="36"/>
      <c r="O37" s="36"/>
      <c r="P37" s="36"/>
    </row>
    <row r="38" spans="1:16" s="3" customFormat="1">
      <c r="A38" s="286" t="s">
        <v>812</v>
      </c>
      <c r="B38" s="779">
        <v>12.365766776706376</v>
      </c>
      <c r="C38" s="771"/>
      <c r="D38" s="483">
        <v>14.403915428121605</v>
      </c>
      <c r="E38" s="771">
        <v>16.754615211201752</v>
      </c>
      <c r="F38" s="771"/>
      <c r="G38" s="483">
        <v>18.952529291617523</v>
      </c>
      <c r="H38" s="483">
        <v>21.142482485041668</v>
      </c>
      <c r="I38" s="483">
        <v>23.689091006720282</v>
      </c>
      <c r="K38" s="36"/>
      <c r="L38" s="36"/>
      <c r="M38" s="36"/>
      <c r="N38" s="36"/>
      <c r="O38" s="36"/>
      <c r="P38" s="36"/>
    </row>
    <row r="39" spans="1:16" s="3" customFormat="1">
      <c r="A39" s="120"/>
      <c r="B39" s="779"/>
      <c r="C39" s="766"/>
      <c r="D39" s="484"/>
      <c r="E39" s="766"/>
      <c r="F39" s="766"/>
      <c r="G39" s="484"/>
      <c r="H39" s="484"/>
      <c r="I39" s="485"/>
    </row>
    <row r="40" spans="1:16" s="3" customFormat="1">
      <c r="A40" s="186" t="s">
        <v>813</v>
      </c>
      <c r="B40" s="779">
        <v>30.360181417045702</v>
      </c>
      <c r="C40" s="766"/>
      <c r="D40" s="484">
        <v>25.884958536247748</v>
      </c>
      <c r="E40" s="766">
        <v>23.427605801192176</v>
      </c>
      <c r="F40" s="766"/>
      <c r="G40" s="484">
        <v>22.79624659871358</v>
      </c>
      <c r="H40" s="484">
        <v>22.799075322673858</v>
      </c>
      <c r="I40" s="484">
        <v>22.691291123773095</v>
      </c>
      <c r="K40" s="36"/>
      <c r="L40" s="36"/>
      <c r="M40" s="36"/>
      <c r="N40" s="36"/>
      <c r="O40" s="36"/>
      <c r="P40" s="36"/>
    </row>
    <row r="41" spans="1:16" s="3" customFormat="1">
      <c r="A41" s="186" t="s">
        <v>814</v>
      </c>
      <c r="B41" s="779">
        <v>18.394679123452875</v>
      </c>
      <c r="C41" s="766"/>
      <c r="D41" s="484">
        <v>21.183635974681316</v>
      </c>
      <c r="E41" s="766">
        <v>24.842002315029742</v>
      </c>
      <c r="F41" s="766"/>
      <c r="G41" s="484">
        <v>28.715263292258452</v>
      </c>
      <c r="H41" s="484">
        <v>32.923649906890127</v>
      </c>
      <c r="I41" s="484">
        <v>38.086889535269826</v>
      </c>
      <c r="K41" s="36"/>
      <c r="L41" s="36"/>
      <c r="M41" s="36"/>
      <c r="N41" s="36"/>
      <c r="O41" s="36"/>
      <c r="P41" s="36"/>
    </row>
    <row r="42" spans="1:16" s="3" customFormat="1">
      <c r="A42" s="186" t="s">
        <v>815</v>
      </c>
      <c r="B42" s="779">
        <v>48.754860540498569</v>
      </c>
      <c r="C42" s="766"/>
      <c r="D42" s="484">
        <v>47.06859451092906</v>
      </c>
      <c r="E42" s="766">
        <v>48.269608116221924</v>
      </c>
      <c r="F42" s="766"/>
      <c r="G42" s="484">
        <v>51.511509890972029</v>
      </c>
      <c r="H42" s="484">
        <v>55.722725229563984</v>
      </c>
      <c r="I42" s="484">
        <v>60.77818065904291</v>
      </c>
      <c r="K42" s="36"/>
      <c r="L42" s="36"/>
      <c r="M42" s="36"/>
      <c r="N42" s="36"/>
      <c r="O42" s="36"/>
      <c r="P42" s="36"/>
    </row>
    <row r="43" spans="1:16" s="3" customFormat="1">
      <c r="A43" s="287" t="s">
        <v>816</v>
      </c>
      <c r="B43" s="780">
        <v>60.588172615876388</v>
      </c>
      <c r="C43" s="767"/>
      <c r="D43" s="486">
        <v>81.837627613028701</v>
      </c>
      <c r="E43" s="767">
        <v>106.03730712322978</v>
      </c>
      <c r="F43" s="767"/>
      <c r="G43" s="486">
        <v>125.96487394498924</v>
      </c>
      <c r="H43" s="486">
        <v>144.40782988311506</v>
      </c>
      <c r="I43" s="486">
        <v>167.84804940150434</v>
      </c>
      <c r="K43" s="36"/>
      <c r="L43" s="36"/>
      <c r="M43" s="36"/>
      <c r="N43" s="36"/>
      <c r="O43" s="36"/>
      <c r="P43" s="36"/>
    </row>
    <row r="44" spans="1:16" s="3" customFormat="1" ht="5.0999999999999996" customHeight="1">
      <c r="A44" s="101"/>
      <c r="B44" s="101"/>
      <c r="C44" s="101"/>
      <c r="D44" s="101"/>
      <c r="E44" s="101"/>
      <c r="F44" s="101"/>
      <c r="G44" s="101"/>
      <c r="H44" s="101"/>
      <c r="I44" s="108"/>
    </row>
    <row r="45" spans="1:16" s="3" customFormat="1" ht="13.5" customHeight="1">
      <c r="A45" s="89" t="s">
        <v>1329</v>
      </c>
      <c r="B45" s="101"/>
      <c r="C45" s="101"/>
      <c r="D45" s="101"/>
      <c r="E45" s="101"/>
      <c r="F45" s="101"/>
      <c r="G45" s="101"/>
      <c r="H45" s="101"/>
      <c r="I45" s="108"/>
    </row>
    <row r="46" spans="1:16" s="3" customFormat="1" ht="13.5" customHeight="1">
      <c r="A46" s="101" t="s">
        <v>1330</v>
      </c>
      <c r="B46" s="101"/>
      <c r="C46" s="101"/>
      <c r="D46" s="101"/>
      <c r="E46" s="101"/>
      <c r="F46" s="101"/>
      <c r="G46" s="101"/>
      <c r="H46" s="101"/>
      <c r="I46" s="108"/>
    </row>
    <row r="47" spans="1:16" s="3" customFormat="1">
      <c r="A47" s="101"/>
      <c r="B47" s="101"/>
      <c r="C47" s="101"/>
      <c r="D47" s="101"/>
      <c r="E47" s="101"/>
      <c r="F47" s="101"/>
      <c r="G47" s="101"/>
      <c r="H47" s="101"/>
      <c r="I47" s="108"/>
    </row>
    <row r="48" spans="1:16" s="3" customFormat="1">
      <c r="A48" s="787" t="s">
        <v>1331</v>
      </c>
      <c r="B48" s="787"/>
      <c r="C48" s="769" t="s">
        <v>817</v>
      </c>
      <c r="D48" s="769"/>
      <c r="E48" s="769"/>
      <c r="F48" s="765" t="s">
        <v>818</v>
      </c>
      <c r="G48" s="765"/>
      <c r="H48" s="101"/>
      <c r="I48" s="108"/>
    </row>
    <row r="49" spans="1:9" s="3" customFormat="1">
      <c r="A49" s="787"/>
      <c r="B49" s="787"/>
      <c r="C49" s="770" t="s">
        <v>819</v>
      </c>
      <c r="D49" s="770"/>
      <c r="E49" s="770"/>
      <c r="F49" s="765"/>
      <c r="G49" s="765"/>
      <c r="H49" s="101"/>
      <c r="I49" s="108"/>
    </row>
    <row r="50" spans="1:9" s="3" customFormat="1">
      <c r="A50" s="289"/>
      <c r="C50" s="489"/>
      <c r="D50" s="490"/>
      <c r="E50" s="490"/>
      <c r="F50" s="101"/>
      <c r="G50" s="101"/>
      <c r="H50" s="101"/>
      <c r="I50" s="108"/>
    </row>
    <row r="51" spans="1:9" s="3" customFormat="1">
      <c r="A51" s="787" t="s">
        <v>1332</v>
      </c>
      <c r="B51" s="787"/>
      <c r="C51" s="769" t="s">
        <v>820</v>
      </c>
      <c r="D51" s="769"/>
      <c r="E51" s="769"/>
      <c r="F51" s="765" t="s">
        <v>818</v>
      </c>
      <c r="G51" s="765"/>
      <c r="H51" s="101"/>
      <c r="I51" s="108"/>
    </row>
    <row r="52" spans="1:9" s="3" customFormat="1">
      <c r="A52" s="787"/>
      <c r="B52" s="787"/>
      <c r="C52" s="770" t="s">
        <v>819</v>
      </c>
      <c r="D52" s="770"/>
      <c r="E52" s="770"/>
      <c r="F52" s="765"/>
      <c r="G52" s="765"/>
      <c r="H52" s="101"/>
      <c r="I52" s="108"/>
    </row>
    <row r="53" spans="1:9" s="3" customFormat="1">
      <c r="A53" s="129"/>
      <c r="C53" s="778"/>
      <c r="D53" s="778"/>
      <c r="E53" s="491"/>
      <c r="F53" s="136"/>
      <c r="G53" s="101"/>
      <c r="H53" s="101"/>
      <c r="I53" s="108"/>
    </row>
    <row r="54" spans="1:9" s="3" customFormat="1">
      <c r="A54" s="788" t="s">
        <v>1333</v>
      </c>
      <c r="B54" s="788"/>
      <c r="C54" s="768" t="s">
        <v>821</v>
      </c>
      <c r="D54" s="768"/>
      <c r="E54" s="768"/>
      <c r="F54" s="765" t="s">
        <v>818</v>
      </c>
      <c r="G54" s="765"/>
      <c r="H54" s="101"/>
      <c r="I54" s="108"/>
    </row>
    <row r="55" spans="1:9" s="3" customFormat="1">
      <c r="A55" s="788"/>
      <c r="B55" s="788"/>
      <c r="C55" s="764" t="s">
        <v>819</v>
      </c>
      <c r="D55" s="764"/>
      <c r="E55" s="764"/>
      <c r="F55" s="765"/>
      <c r="G55" s="765"/>
      <c r="H55" s="101"/>
      <c r="I55" s="108"/>
    </row>
    <row r="56" spans="1:9" s="3" customFormat="1">
      <c r="A56" s="89"/>
      <c r="C56" s="778"/>
      <c r="D56" s="778"/>
      <c r="E56" s="491"/>
      <c r="F56" s="136"/>
      <c r="G56" s="101"/>
      <c r="H56" s="101"/>
      <c r="I56" s="108"/>
    </row>
    <row r="57" spans="1:9" s="3" customFormat="1">
      <c r="A57" s="787" t="s">
        <v>1334</v>
      </c>
      <c r="B57" s="787"/>
      <c r="C57" s="763" t="s">
        <v>820</v>
      </c>
      <c r="D57" s="763"/>
      <c r="E57" s="763"/>
      <c r="F57" s="765" t="s">
        <v>818</v>
      </c>
      <c r="G57" s="765"/>
      <c r="H57" s="101"/>
      <c r="I57" s="108"/>
    </row>
    <row r="58" spans="1:9" s="3" customFormat="1">
      <c r="A58" s="787"/>
      <c r="B58" s="787"/>
      <c r="C58" s="764" t="s">
        <v>817</v>
      </c>
      <c r="D58" s="764"/>
      <c r="E58" s="764"/>
      <c r="F58" s="765"/>
      <c r="G58" s="765"/>
      <c r="H58" s="101"/>
      <c r="I58" s="108"/>
    </row>
  </sheetData>
  <mergeCells count="100">
    <mergeCell ref="A48:B49"/>
    <mergeCell ref="A51:B52"/>
    <mergeCell ref="A54:B55"/>
    <mergeCell ref="A57:B58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8:C28"/>
    <mergeCell ref="B31:C31"/>
    <mergeCell ref="B32:C32"/>
    <mergeCell ref="B33:C33"/>
    <mergeCell ref="B22:C22"/>
    <mergeCell ref="B23:C23"/>
    <mergeCell ref="B24:C24"/>
    <mergeCell ref="B25:C25"/>
    <mergeCell ref="B26:C26"/>
    <mergeCell ref="E12:F12"/>
    <mergeCell ref="E13:F13"/>
    <mergeCell ref="E14:F14"/>
    <mergeCell ref="E15:F15"/>
    <mergeCell ref="C53:D53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7:C27"/>
    <mergeCell ref="E7:F7"/>
    <mergeCell ref="E8:F8"/>
    <mergeCell ref="E9:F9"/>
    <mergeCell ref="E10:F10"/>
    <mergeCell ref="E11:F11"/>
    <mergeCell ref="E2:F2"/>
    <mergeCell ref="E3:F3"/>
    <mergeCell ref="E4:F4"/>
    <mergeCell ref="E5:F5"/>
    <mergeCell ref="E6:F6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F48:G49"/>
    <mergeCell ref="C54:E54"/>
    <mergeCell ref="C48:E48"/>
    <mergeCell ref="C49:E49"/>
    <mergeCell ref="C51:E51"/>
    <mergeCell ref="C52:E52"/>
    <mergeCell ref="C57:E57"/>
    <mergeCell ref="C58:E58"/>
    <mergeCell ref="F51:G52"/>
    <mergeCell ref="F54:G55"/>
    <mergeCell ref="F57:G58"/>
    <mergeCell ref="C56:D56"/>
    <mergeCell ref="C55:E5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H10" sqref="H10"/>
    </sheetView>
  </sheetViews>
  <sheetFormatPr defaultRowHeight="13.5"/>
  <cols>
    <col min="1" max="1" width="10.125" customWidth="1"/>
    <col min="2" max="3" width="14.125" customWidth="1"/>
    <col min="4" max="4" width="11.625" customWidth="1"/>
    <col min="5" max="5" width="10.625" customWidth="1"/>
    <col min="6" max="6" width="5.125" style="14" customWidth="1"/>
    <col min="7" max="8" width="10.625" customWidth="1"/>
  </cols>
  <sheetData>
    <row r="1" spans="1:8" s="2" customFormat="1" ht="25.5" customHeight="1" thickBot="1">
      <c r="A1" s="95" t="s">
        <v>822</v>
      </c>
      <c r="G1" s="789" t="s">
        <v>823</v>
      </c>
      <c r="H1" s="789"/>
    </row>
    <row r="2" spans="1:8" s="2" customFormat="1" ht="25.5" customHeight="1">
      <c r="A2" s="790" t="s">
        <v>824</v>
      </c>
      <c r="B2" s="792" t="s">
        <v>825</v>
      </c>
      <c r="C2" s="793"/>
      <c r="D2" s="794" t="s">
        <v>826</v>
      </c>
      <c r="E2" s="794"/>
      <c r="F2" s="797" t="s">
        <v>827</v>
      </c>
      <c r="G2" s="790"/>
      <c r="H2" s="795" t="s">
        <v>1257</v>
      </c>
    </row>
    <row r="3" spans="1:8" s="2" customFormat="1" ht="25.5" customHeight="1">
      <c r="A3" s="791"/>
      <c r="B3" s="291" t="s">
        <v>828</v>
      </c>
      <c r="C3" s="291" t="s">
        <v>829</v>
      </c>
      <c r="D3" s="291" t="s">
        <v>830</v>
      </c>
      <c r="E3" s="291" t="s">
        <v>831</v>
      </c>
      <c r="F3" s="798"/>
      <c r="G3" s="791"/>
      <c r="H3" s="796"/>
    </row>
    <row r="4" spans="1:8" s="3" customFormat="1">
      <c r="A4" s="105"/>
      <c r="B4" s="292" t="s">
        <v>18</v>
      </c>
      <c r="C4" s="292" t="s">
        <v>18</v>
      </c>
      <c r="D4" s="292" t="s">
        <v>18</v>
      </c>
      <c r="E4" s="293" t="s">
        <v>624</v>
      </c>
      <c r="F4" s="293"/>
      <c r="G4" s="293" t="s">
        <v>1258</v>
      </c>
      <c r="H4" s="292" t="s">
        <v>18</v>
      </c>
    </row>
    <row r="5" spans="1:8" s="3" customFormat="1">
      <c r="A5" s="186" t="s">
        <v>832</v>
      </c>
      <c r="B5" s="504">
        <v>2152449</v>
      </c>
      <c r="C5" s="504">
        <v>2196114</v>
      </c>
      <c r="D5" s="517">
        <v>-43665</v>
      </c>
      <c r="E5" s="520">
        <v>-1.9882847611735976</v>
      </c>
      <c r="F5" s="297" t="s">
        <v>866</v>
      </c>
      <c r="G5" s="298">
        <v>13562.23</v>
      </c>
      <c r="H5" s="515">
        <v>158.70907660465869</v>
      </c>
    </row>
    <row r="6" spans="1:8" s="3" customFormat="1">
      <c r="A6" s="186"/>
      <c r="B6" s="504"/>
      <c r="C6" s="504"/>
      <c r="D6" s="517"/>
      <c r="E6" s="520"/>
      <c r="F6" s="296"/>
      <c r="G6" s="298"/>
      <c r="H6" s="515"/>
    </row>
    <row r="7" spans="1:8" s="3" customFormat="1">
      <c r="A7" s="186" t="s">
        <v>833</v>
      </c>
      <c r="B7" s="504">
        <v>1707312</v>
      </c>
      <c r="C7" s="504">
        <v>1736058</v>
      </c>
      <c r="D7" s="517">
        <v>-28746</v>
      </c>
      <c r="E7" s="520">
        <v>-1.6558202548532366</v>
      </c>
      <c r="F7" s="297" t="s">
        <v>866</v>
      </c>
      <c r="G7" s="298">
        <v>6724.6299999999992</v>
      </c>
      <c r="H7" s="515">
        <v>253.88935896844885</v>
      </c>
    </row>
    <row r="8" spans="1:8" s="3" customFormat="1">
      <c r="A8" s="186" t="s">
        <v>834</v>
      </c>
      <c r="B8" s="504">
        <v>445137</v>
      </c>
      <c r="C8" s="504">
        <v>460056</v>
      </c>
      <c r="D8" s="517">
        <v>-14919</v>
      </c>
      <c r="E8" s="520">
        <v>-3.2428660858678073</v>
      </c>
      <c r="F8" s="297" t="s">
        <v>866</v>
      </c>
      <c r="G8" s="298">
        <v>6837.5999999999995</v>
      </c>
      <c r="H8" s="515">
        <v>65.101351351351354</v>
      </c>
    </row>
    <row r="9" spans="1:8" s="3" customFormat="1">
      <c r="A9" s="186"/>
      <c r="B9" s="480"/>
      <c r="C9" s="480"/>
      <c r="D9" s="295"/>
      <c r="E9" s="296"/>
      <c r="F9" s="296"/>
      <c r="G9" s="101"/>
      <c r="H9" s="515"/>
    </row>
    <row r="10" spans="1:8" s="3" customFormat="1">
      <c r="A10" s="186" t="s">
        <v>626</v>
      </c>
      <c r="B10" s="505">
        <v>243037</v>
      </c>
      <c r="C10" s="506">
        <v>242541</v>
      </c>
      <c r="D10" s="482">
        <v>496</v>
      </c>
      <c r="E10" s="512">
        <v>0.20450150696170957</v>
      </c>
      <c r="F10" s="296"/>
      <c r="G10" s="513">
        <v>978.77</v>
      </c>
      <c r="H10" s="515">
        <v>248.30859139532271</v>
      </c>
    </row>
    <row r="11" spans="1:8" s="3" customFormat="1">
      <c r="A11" s="186" t="s">
        <v>835</v>
      </c>
      <c r="B11" s="505">
        <v>381511</v>
      </c>
      <c r="C11" s="506">
        <v>386572</v>
      </c>
      <c r="D11" s="518">
        <v>-5061</v>
      </c>
      <c r="E11" s="521">
        <v>-1.3091998385811698</v>
      </c>
      <c r="F11" s="296"/>
      <c r="G11" s="513">
        <v>834.85</v>
      </c>
      <c r="H11" s="515">
        <v>456.98149368149967</v>
      </c>
    </row>
    <row r="12" spans="1:8" s="3" customFormat="1">
      <c r="A12" s="186" t="s">
        <v>836</v>
      </c>
      <c r="B12" s="505">
        <v>159597</v>
      </c>
      <c r="C12" s="506">
        <v>163651</v>
      </c>
      <c r="D12" s="518">
        <v>-4054</v>
      </c>
      <c r="E12" s="521">
        <v>-2.4772228706210169</v>
      </c>
      <c r="F12" s="296"/>
      <c r="G12" s="513">
        <v>552</v>
      </c>
      <c r="H12" s="515">
        <v>289.125</v>
      </c>
    </row>
    <row r="13" spans="1:8" s="3" customFormat="1">
      <c r="A13" s="186" t="s">
        <v>837</v>
      </c>
      <c r="B13" s="505">
        <v>52841</v>
      </c>
      <c r="C13" s="506">
        <v>54699</v>
      </c>
      <c r="D13" s="518">
        <v>-1858</v>
      </c>
      <c r="E13" s="521">
        <v>-3.3967714217810197</v>
      </c>
      <c r="F13" s="297" t="s">
        <v>866</v>
      </c>
      <c r="G13" s="513">
        <v>85.14</v>
      </c>
      <c r="H13" s="515">
        <v>620.63659854357525</v>
      </c>
    </row>
    <row r="14" spans="1:8" s="3" customFormat="1">
      <c r="A14" s="186" t="s">
        <v>838</v>
      </c>
      <c r="B14" s="505">
        <v>105335</v>
      </c>
      <c r="C14" s="506">
        <v>108624</v>
      </c>
      <c r="D14" s="518">
        <v>-3289</v>
      </c>
      <c r="E14" s="521">
        <v>-3.0278759758432758</v>
      </c>
      <c r="F14" s="296"/>
      <c r="G14" s="513">
        <v>658.73</v>
      </c>
      <c r="H14" s="515">
        <v>159.90618310992363</v>
      </c>
    </row>
    <row r="15" spans="1:8" s="3" customFormat="1">
      <c r="A15" s="186" t="s">
        <v>839</v>
      </c>
      <c r="B15" s="505">
        <v>51200</v>
      </c>
      <c r="C15" s="506">
        <v>53240</v>
      </c>
      <c r="D15" s="518">
        <v>-2040</v>
      </c>
      <c r="E15" s="521">
        <v>-3.8317054845980461</v>
      </c>
      <c r="F15" s="297" t="s">
        <v>866</v>
      </c>
      <c r="G15" s="513">
        <v>109.06</v>
      </c>
      <c r="H15" s="515">
        <v>469.46634879882635</v>
      </c>
    </row>
    <row r="16" spans="1:8" s="3" customFormat="1">
      <c r="A16" s="186" t="s">
        <v>840</v>
      </c>
      <c r="B16" s="505">
        <v>52168</v>
      </c>
      <c r="C16" s="506">
        <v>53668</v>
      </c>
      <c r="D16" s="518">
        <v>-1500</v>
      </c>
      <c r="E16" s="521">
        <v>-2.7949616158604753</v>
      </c>
      <c r="F16" s="296"/>
      <c r="G16" s="513">
        <v>149.84</v>
      </c>
      <c r="H16" s="515">
        <v>348.15803523758677</v>
      </c>
    </row>
    <row r="17" spans="1:8" s="3" customFormat="1">
      <c r="A17" s="186" t="s">
        <v>841</v>
      </c>
      <c r="B17" s="505">
        <v>43997</v>
      </c>
      <c r="C17" s="506">
        <v>45499</v>
      </c>
      <c r="D17" s="518">
        <v>-1502</v>
      </c>
      <c r="E17" s="521">
        <v>-3.3011714543176773</v>
      </c>
      <c r="F17" s="296"/>
      <c r="G17" s="513">
        <v>98.66</v>
      </c>
      <c r="H17" s="515">
        <v>445.94567200486523</v>
      </c>
    </row>
    <row r="18" spans="1:8" s="3" customFormat="1">
      <c r="A18" s="186" t="s">
        <v>842</v>
      </c>
      <c r="B18" s="505">
        <v>71093</v>
      </c>
      <c r="C18" s="506">
        <v>71788</v>
      </c>
      <c r="D18" s="518">
        <v>-695</v>
      </c>
      <c r="E18" s="521">
        <v>-0.96812837800189444</v>
      </c>
      <c r="F18" s="296"/>
      <c r="G18" s="513">
        <v>667.81</v>
      </c>
      <c r="H18" s="515">
        <v>106.45692637127327</v>
      </c>
    </row>
    <row r="19" spans="1:8" s="3" customFormat="1">
      <c r="A19" s="186" t="s">
        <v>843</v>
      </c>
      <c r="B19" s="505">
        <v>33693</v>
      </c>
      <c r="C19" s="506">
        <v>34417</v>
      </c>
      <c r="D19" s="518">
        <v>-724</v>
      </c>
      <c r="E19" s="521">
        <v>-2.1036115872969754</v>
      </c>
      <c r="F19" s="297" t="s">
        <v>866</v>
      </c>
      <c r="G19" s="513">
        <v>165.92</v>
      </c>
      <c r="H19" s="515">
        <v>203.06774349083898</v>
      </c>
    </row>
    <row r="20" spans="1:8" s="3" customFormat="1">
      <c r="A20" s="186" t="s">
        <v>844</v>
      </c>
      <c r="B20" s="505">
        <v>45638</v>
      </c>
      <c r="C20" s="506">
        <v>46788</v>
      </c>
      <c r="D20" s="518">
        <v>-1150</v>
      </c>
      <c r="E20" s="521">
        <v>-2.4578951868000343</v>
      </c>
      <c r="F20" s="296"/>
      <c r="G20" s="513">
        <v>112.06</v>
      </c>
      <c r="H20" s="515">
        <v>407.26396573264321</v>
      </c>
    </row>
    <row r="21" spans="1:8" s="3" customFormat="1">
      <c r="A21" s="186" t="s">
        <v>845</v>
      </c>
      <c r="B21" s="505">
        <v>29801</v>
      </c>
      <c r="C21" s="506">
        <v>32145</v>
      </c>
      <c r="D21" s="518">
        <v>-2344</v>
      </c>
      <c r="E21" s="521">
        <v>-7.2919583138901842</v>
      </c>
      <c r="F21" s="296"/>
      <c r="G21" s="513">
        <v>564.99</v>
      </c>
      <c r="H21" s="515">
        <v>52.746066302058445</v>
      </c>
    </row>
    <row r="22" spans="1:8" s="3" customFormat="1">
      <c r="A22" s="186" t="s">
        <v>846</v>
      </c>
      <c r="B22" s="505">
        <v>23545</v>
      </c>
      <c r="C22" s="506">
        <v>24960</v>
      </c>
      <c r="D22" s="518">
        <v>-1415</v>
      </c>
      <c r="E22" s="521">
        <v>-5.6690705128205128</v>
      </c>
      <c r="F22" s="297" t="s">
        <v>866</v>
      </c>
      <c r="G22" s="513">
        <v>202.32</v>
      </c>
      <c r="H22" s="515">
        <v>116.37504942665086</v>
      </c>
    </row>
    <row r="23" spans="1:8" s="3" customFormat="1">
      <c r="A23" s="186" t="s">
        <v>847</v>
      </c>
      <c r="B23" s="505">
        <v>56391</v>
      </c>
      <c r="C23" s="506">
        <v>57099</v>
      </c>
      <c r="D23" s="518">
        <v>-708</v>
      </c>
      <c r="E23" s="521">
        <v>-1.2399516629012766</v>
      </c>
      <c r="F23" s="297" t="s">
        <v>866</v>
      </c>
      <c r="G23" s="513">
        <v>266.39999999999998</v>
      </c>
      <c r="H23" s="515">
        <v>211.67792792792795</v>
      </c>
    </row>
    <row r="24" spans="1:8" s="3" customFormat="1">
      <c r="A24" s="186" t="s">
        <v>848</v>
      </c>
      <c r="B24" s="505">
        <v>67670</v>
      </c>
      <c r="C24" s="506">
        <v>68346</v>
      </c>
      <c r="D24" s="518">
        <v>-676</v>
      </c>
      <c r="E24" s="521">
        <v>-0.98908495010680952</v>
      </c>
      <c r="F24" s="297" t="s">
        <v>866</v>
      </c>
      <c r="G24" s="513">
        <v>290.13</v>
      </c>
      <c r="H24" s="515">
        <v>233.24027160238515</v>
      </c>
    </row>
    <row r="25" spans="1:8" s="3" customFormat="1">
      <c r="A25" s="186" t="s">
        <v>849</v>
      </c>
      <c r="B25" s="505">
        <v>100552</v>
      </c>
      <c r="C25" s="506">
        <v>100462</v>
      </c>
      <c r="D25" s="482">
        <v>90</v>
      </c>
      <c r="E25" s="512">
        <v>8.9586112161812434E-2</v>
      </c>
      <c r="F25" s="296"/>
      <c r="G25" s="513">
        <v>423.99</v>
      </c>
      <c r="H25" s="515">
        <v>237.15653671077146</v>
      </c>
    </row>
    <row r="26" spans="1:8" s="3" customFormat="1">
      <c r="A26" s="186" t="s">
        <v>850</v>
      </c>
      <c r="B26" s="507">
        <v>62068</v>
      </c>
      <c r="C26" s="506">
        <v>64022</v>
      </c>
      <c r="D26" s="518">
        <v>-1954</v>
      </c>
      <c r="E26" s="521">
        <v>-3.0520758489269313</v>
      </c>
      <c r="F26" s="296"/>
      <c r="G26" s="513">
        <v>119.84</v>
      </c>
      <c r="H26" s="515">
        <v>517.92389853137513</v>
      </c>
    </row>
    <row r="27" spans="1:8" s="3" customFormat="1">
      <c r="A27" s="186" t="s">
        <v>851</v>
      </c>
      <c r="B27" s="507">
        <v>30696</v>
      </c>
      <c r="C27" s="506">
        <v>31271</v>
      </c>
      <c r="D27" s="518">
        <v>-575</v>
      </c>
      <c r="E27" s="521">
        <v>-1.8387643503565605</v>
      </c>
      <c r="F27" s="296"/>
      <c r="G27" s="513">
        <v>112.3</v>
      </c>
      <c r="H27" s="515">
        <v>273.3392698130009</v>
      </c>
    </row>
    <row r="28" spans="1:8" s="3" customFormat="1">
      <c r="A28" s="186" t="s">
        <v>637</v>
      </c>
      <c r="B28" s="507">
        <v>96479</v>
      </c>
      <c r="C28" s="506">
        <v>96266</v>
      </c>
      <c r="D28" s="482">
        <v>213</v>
      </c>
      <c r="E28" s="512">
        <v>0.22126192009639958</v>
      </c>
      <c r="F28" s="296"/>
      <c r="G28" s="513">
        <v>331.82</v>
      </c>
      <c r="H28" s="515">
        <v>290.75703694774273</v>
      </c>
    </row>
    <row r="29" spans="1:8" s="3" customFormat="1">
      <c r="A29" s="186"/>
      <c r="B29" s="480"/>
      <c r="C29" s="480"/>
      <c r="D29" s="299"/>
      <c r="E29" s="300"/>
      <c r="F29" s="296"/>
      <c r="G29" s="513"/>
      <c r="H29" s="515"/>
    </row>
    <row r="30" spans="1:8" s="3" customFormat="1">
      <c r="A30" s="186" t="s">
        <v>852</v>
      </c>
      <c r="B30" s="505">
        <v>27712</v>
      </c>
      <c r="C30" s="506">
        <v>28989</v>
      </c>
      <c r="D30" s="518">
        <v>-1277</v>
      </c>
      <c r="E30" s="521">
        <v>-4.4051191831384315</v>
      </c>
      <c r="F30" s="296"/>
      <c r="G30" s="513">
        <v>767.32</v>
      </c>
      <c r="H30" s="515">
        <v>36.115310431110878</v>
      </c>
    </row>
    <row r="31" spans="1:8" s="3" customFormat="1">
      <c r="A31" s="186" t="s">
        <v>853</v>
      </c>
      <c r="B31" s="508">
        <v>41463</v>
      </c>
      <c r="C31" s="509">
        <v>39505</v>
      </c>
      <c r="D31" s="482">
        <v>1958</v>
      </c>
      <c r="E31" s="512">
        <v>4.9563346411846601</v>
      </c>
      <c r="F31" s="296"/>
      <c r="G31" s="513">
        <v>281.64999999999998</v>
      </c>
      <c r="H31" s="515">
        <v>147.21462808450207</v>
      </c>
    </row>
    <row r="32" spans="1:8" s="3" customFormat="1">
      <c r="A32" s="186" t="s">
        <v>854</v>
      </c>
      <c r="B32" s="508">
        <v>11389</v>
      </c>
      <c r="C32" s="509">
        <v>12078</v>
      </c>
      <c r="D32" s="518">
        <v>-689</v>
      </c>
      <c r="E32" s="521">
        <v>-5.7045868521278358</v>
      </c>
      <c r="F32" s="296"/>
      <c r="G32" s="513">
        <v>241.04</v>
      </c>
      <c r="H32" s="515">
        <v>47.249419183538002</v>
      </c>
    </row>
    <row r="33" spans="1:8" s="3" customFormat="1">
      <c r="A33" s="186" t="s">
        <v>855</v>
      </c>
      <c r="B33" s="508">
        <v>44443</v>
      </c>
      <c r="C33" s="509">
        <v>45847</v>
      </c>
      <c r="D33" s="518">
        <v>-1404</v>
      </c>
      <c r="E33" s="521">
        <v>-3.0623595873230527</v>
      </c>
      <c r="F33" s="297" t="s">
        <v>866</v>
      </c>
      <c r="G33" s="513">
        <v>254.8</v>
      </c>
      <c r="H33" s="515">
        <v>174.42307692307691</v>
      </c>
    </row>
    <row r="34" spans="1:8" s="3" customFormat="1">
      <c r="A34" s="186" t="s">
        <v>856</v>
      </c>
      <c r="B34" s="508">
        <v>85616</v>
      </c>
      <c r="C34" s="509">
        <v>86498</v>
      </c>
      <c r="D34" s="518">
        <v>-882</v>
      </c>
      <c r="E34" s="521">
        <v>-1.0196767555319197</v>
      </c>
      <c r="F34" s="297" t="s">
        <v>866</v>
      </c>
      <c r="G34" s="513">
        <v>514.54999999999995</v>
      </c>
      <c r="H34" s="515">
        <v>166.39004955786612</v>
      </c>
    </row>
    <row r="35" spans="1:8" s="3" customFormat="1">
      <c r="A35" s="186" t="s">
        <v>857</v>
      </c>
      <c r="B35" s="509">
        <v>64169</v>
      </c>
      <c r="C35" s="509">
        <v>66899</v>
      </c>
      <c r="D35" s="518">
        <v>-2730</v>
      </c>
      <c r="E35" s="521">
        <v>-4.0807784869728998</v>
      </c>
      <c r="F35" s="296"/>
      <c r="G35" s="513">
        <v>1270.46</v>
      </c>
      <c r="H35" s="515">
        <v>50.508477244462632</v>
      </c>
    </row>
    <row r="36" spans="1:8" s="3" customFormat="1">
      <c r="A36" s="186" t="s">
        <v>858</v>
      </c>
      <c r="B36" s="505">
        <v>31042</v>
      </c>
      <c r="C36" s="506">
        <v>33823</v>
      </c>
      <c r="D36" s="518">
        <v>-2781</v>
      </c>
      <c r="E36" s="521">
        <v>-8.2222156520710765</v>
      </c>
      <c r="F36" s="296"/>
      <c r="G36" s="513">
        <v>1546.26</v>
      </c>
      <c r="H36" s="515">
        <v>20.075537102427795</v>
      </c>
    </row>
    <row r="37" spans="1:8" s="3" customFormat="1">
      <c r="A37" s="186" t="s">
        <v>859</v>
      </c>
      <c r="B37" s="508">
        <v>23261</v>
      </c>
      <c r="C37" s="509">
        <v>24136</v>
      </c>
      <c r="D37" s="518">
        <v>-875</v>
      </c>
      <c r="E37" s="521">
        <v>-3.6252900232018561</v>
      </c>
      <c r="F37" s="296"/>
      <c r="G37" s="513">
        <v>268.42</v>
      </c>
      <c r="H37" s="515">
        <v>86.658967290067793</v>
      </c>
    </row>
    <row r="38" spans="1:8" s="3" customFormat="1">
      <c r="A38" s="186" t="s">
        <v>860</v>
      </c>
      <c r="B38" s="508">
        <v>32848</v>
      </c>
      <c r="C38" s="509">
        <v>34122</v>
      </c>
      <c r="D38" s="518">
        <v>-1274</v>
      </c>
      <c r="E38" s="521">
        <v>-3.7336615673172737</v>
      </c>
      <c r="F38" s="297" t="s">
        <v>866</v>
      </c>
      <c r="G38" s="513">
        <v>544.54</v>
      </c>
      <c r="H38" s="515">
        <v>60.322474014764758</v>
      </c>
    </row>
    <row r="39" spans="1:8" s="3" customFormat="1">
      <c r="A39" s="186" t="s">
        <v>861</v>
      </c>
      <c r="B39" s="509">
        <v>15730</v>
      </c>
      <c r="C39" s="509">
        <v>16463</v>
      </c>
      <c r="D39" s="518">
        <v>-733</v>
      </c>
      <c r="E39" s="521">
        <v>-4.4524084310271519</v>
      </c>
      <c r="F39" s="296"/>
      <c r="G39" s="513">
        <v>53.64</v>
      </c>
      <c r="H39" s="515">
        <v>293.25130499627141</v>
      </c>
    </row>
    <row r="40" spans="1:8" s="3" customFormat="1">
      <c r="A40" s="186" t="s">
        <v>862</v>
      </c>
      <c r="B40" s="505">
        <v>18635</v>
      </c>
      <c r="C40" s="506">
        <v>19131</v>
      </c>
      <c r="D40" s="518">
        <v>-496</v>
      </c>
      <c r="E40" s="521">
        <v>-2.5926506716847002</v>
      </c>
      <c r="F40" s="296"/>
      <c r="G40" s="513">
        <v>117.57</v>
      </c>
      <c r="H40" s="515">
        <v>158.50131836352813</v>
      </c>
    </row>
    <row r="41" spans="1:8" s="3" customFormat="1">
      <c r="A41" s="186" t="s">
        <v>863</v>
      </c>
      <c r="B41" s="505">
        <v>22470</v>
      </c>
      <c r="C41" s="506">
        <v>24275</v>
      </c>
      <c r="D41" s="518">
        <v>-1805</v>
      </c>
      <c r="E41" s="521">
        <v>-7.4356333676622031</v>
      </c>
      <c r="F41" s="296"/>
      <c r="G41" s="513">
        <v>423.19</v>
      </c>
      <c r="H41" s="515">
        <v>53.096717786337109</v>
      </c>
    </row>
    <row r="42" spans="1:8" s="3" customFormat="1">
      <c r="A42" s="186" t="s">
        <v>864</v>
      </c>
      <c r="B42" s="505">
        <v>24144</v>
      </c>
      <c r="C42" s="506">
        <v>25802</v>
      </c>
      <c r="D42" s="518">
        <v>-1658</v>
      </c>
      <c r="E42" s="521">
        <v>-6.4258584605844504</v>
      </c>
      <c r="F42" s="297" t="s">
        <v>866</v>
      </c>
      <c r="G42" s="513">
        <v>282.64999999999998</v>
      </c>
      <c r="H42" s="515">
        <v>85.420130903944809</v>
      </c>
    </row>
    <row r="43" spans="1:8" s="3" customFormat="1">
      <c r="A43" s="287" t="s">
        <v>865</v>
      </c>
      <c r="B43" s="510">
        <v>2215</v>
      </c>
      <c r="C43" s="511">
        <v>2488</v>
      </c>
      <c r="D43" s="519">
        <v>-273</v>
      </c>
      <c r="E43" s="522">
        <v>-10.97266881028939</v>
      </c>
      <c r="F43" s="301" t="s">
        <v>866</v>
      </c>
      <c r="G43" s="514">
        <v>271.51</v>
      </c>
      <c r="H43" s="516">
        <v>8.1580788921218375</v>
      </c>
    </row>
    <row r="44" spans="1:8" s="3" customFormat="1" ht="5.0999999999999996" customHeight="1">
      <c r="A44" s="101"/>
      <c r="B44" s="101"/>
      <c r="C44" s="101"/>
      <c r="D44" s="101"/>
      <c r="E44" s="101"/>
      <c r="F44" s="101"/>
      <c r="G44" s="101"/>
      <c r="H44" s="101"/>
    </row>
    <row r="45" spans="1:8" s="3" customFormat="1" ht="13.5" customHeight="1">
      <c r="A45" s="89" t="s">
        <v>1329</v>
      </c>
      <c r="B45" s="101"/>
      <c r="C45" s="101"/>
      <c r="D45" s="101"/>
      <c r="E45" s="101"/>
      <c r="F45" s="101"/>
      <c r="G45" s="101"/>
      <c r="H45" s="101"/>
    </row>
    <row r="46" spans="1:8" s="3" customFormat="1" ht="13.5" customHeight="1">
      <c r="A46" s="302" t="s">
        <v>1335</v>
      </c>
      <c r="B46" s="77"/>
      <c r="C46" s="77"/>
      <c r="D46" s="101"/>
      <c r="E46" s="101"/>
      <c r="F46" s="101"/>
      <c r="G46" s="101"/>
      <c r="H46" s="101"/>
    </row>
    <row r="47" spans="1:8" s="3" customFormat="1" ht="13.5" customHeight="1">
      <c r="A47" s="302" t="s">
        <v>1337</v>
      </c>
      <c r="B47" s="302"/>
      <c r="C47" s="77"/>
      <c r="D47" s="101"/>
      <c r="E47" s="101"/>
      <c r="F47" s="101"/>
      <c r="G47" s="101"/>
      <c r="H47" s="101"/>
    </row>
    <row r="48" spans="1:8" s="3" customFormat="1" ht="13.5" customHeight="1">
      <c r="A48" s="101" t="s">
        <v>1336</v>
      </c>
      <c r="B48" s="101"/>
      <c r="C48" s="101"/>
      <c r="D48" s="101"/>
      <c r="E48" s="101"/>
      <c r="F48" s="101"/>
      <c r="G48" s="101"/>
      <c r="H48" s="101"/>
    </row>
  </sheetData>
  <mergeCells count="6">
    <mergeCell ref="G1:H1"/>
    <mergeCell ref="A2:A3"/>
    <mergeCell ref="B2:C2"/>
    <mergeCell ref="D2:E2"/>
    <mergeCell ref="H2:H3"/>
    <mergeCell ref="F2:G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F55" sqref="F55"/>
    </sheetView>
  </sheetViews>
  <sheetFormatPr defaultRowHeight="13.5"/>
  <cols>
    <col min="1" max="1" width="13.625" customWidth="1"/>
    <col min="2" max="4" width="14.375" customWidth="1"/>
    <col min="5" max="12" width="13.875" customWidth="1"/>
  </cols>
  <sheetData>
    <row r="1" spans="1:12" s="2" customFormat="1" ht="25.5" customHeight="1" thickBot="1">
      <c r="A1" s="95" t="s">
        <v>867</v>
      </c>
      <c r="L1" s="97" t="s">
        <v>868</v>
      </c>
    </row>
    <row r="2" spans="1:12" s="2" customFormat="1" ht="18" customHeight="1">
      <c r="A2" s="790" t="s">
        <v>869</v>
      </c>
      <c r="B2" s="803" t="s">
        <v>870</v>
      </c>
      <c r="C2" s="804"/>
      <c r="D2" s="805"/>
      <c r="E2" s="806" t="s">
        <v>871</v>
      </c>
      <c r="F2" s="806"/>
      <c r="G2" s="806"/>
      <c r="H2" s="806" t="s">
        <v>872</v>
      </c>
      <c r="I2" s="806"/>
      <c r="J2" s="806"/>
      <c r="K2" s="792" t="s">
        <v>873</v>
      </c>
      <c r="L2" s="807"/>
    </row>
    <row r="3" spans="1:12" s="2" customFormat="1" ht="20.100000000000001" customHeight="1">
      <c r="A3" s="801"/>
      <c r="B3" s="799" t="s">
        <v>874</v>
      </c>
      <c r="C3" s="802" t="s">
        <v>875</v>
      </c>
      <c r="D3" s="303" t="s">
        <v>878</v>
      </c>
      <c r="E3" s="799" t="s">
        <v>874</v>
      </c>
      <c r="F3" s="802" t="s">
        <v>875</v>
      </c>
      <c r="G3" s="288" t="s">
        <v>878</v>
      </c>
      <c r="H3" s="799" t="s">
        <v>874</v>
      </c>
      <c r="I3" s="802" t="s">
        <v>875</v>
      </c>
      <c r="J3" s="304" t="s">
        <v>878</v>
      </c>
      <c r="K3" s="799" t="s">
        <v>874</v>
      </c>
      <c r="L3" s="800" t="s">
        <v>875</v>
      </c>
    </row>
    <row r="4" spans="1:12" s="2" customFormat="1" ht="20.100000000000001" customHeight="1">
      <c r="A4" s="791"/>
      <c r="B4" s="798"/>
      <c r="C4" s="802"/>
      <c r="D4" s="305" t="s">
        <v>879</v>
      </c>
      <c r="E4" s="798"/>
      <c r="F4" s="802"/>
      <c r="G4" s="306" t="s">
        <v>879</v>
      </c>
      <c r="H4" s="798"/>
      <c r="I4" s="802"/>
      <c r="J4" s="307" t="s">
        <v>879</v>
      </c>
      <c r="K4" s="798"/>
      <c r="L4" s="800"/>
    </row>
    <row r="5" spans="1:12" s="3" customFormat="1">
      <c r="A5" s="187"/>
      <c r="B5" s="292" t="s">
        <v>18</v>
      </c>
      <c r="C5" s="292" t="s">
        <v>18</v>
      </c>
      <c r="D5" s="293" t="s">
        <v>624</v>
      </c>
      <c r="E5" s="84" t="s">
        <v>17</v>
      </c>
      <c r="F5" s="84" t="s">
        <v>17</v>
      </c>
      <c r="G5" s="83" t="s">
        <v>876</v>
      </c>
      <c r="H5" s="83" t="s">
        <v>1258</v>
      </c>
      <c r="I5" s="83" t="s">
        <v>1258</v>
      </c>
      <c r="J5" s="83" t="s">
        <v>876</v>
      </c>
      <c r="K5" s="84" t="s">
        <v>877</v>
      </c>
      <c r="L5" s="292" t="s">
        <v>877</v>
      </c>
    </row>
    <row r="6" spans="1:12" s="2" customFormat="1" ht="18" customHeight="1">
      <c r="A6" s="308">
        <v>12</v>
      </c>
      <c r="B6" s="492">
        <v>142846</v>
      </c>
      <c r="C6" s="471">
        <v>208970</v>
      </c>
      <c r="D6" s="497">
        <v>68.357180456524858</v>
      </c>
      <c r="E6" s="469">
        <v>59651</v>
      </c>
      <c r="F6" s="495">
        <v>80976</v>
      </c>
      <c r="G6" s="499">
        <v>73.665036554040711</v>
      </c>
      <c r="H6" s="501">
        <v>30.41</v>
      </c>
      <c r="I6" s="462">
        <v>265.87</v>
      </c>
      <c r="J6" s="499">
        <v>11.437920788355212</v>
      </c>
      <c r="K6" s="309">
        <v>4697.3</v>
      </c>
      <c r="L6" s="497">
        <v>785.98563207582652</v>
      </c>
    </row>
    <row r="7" spans="1:12" s="2" customFormat="1" ht="18" customHeight="1">
      <c r="A7" s="308">
        <v>17</v>
      </c>
      <c r="B7" s="492">
        <v>143409</v>
      </c>
      <c r="C7" s="471">
        <v>227627</v>
      </c>
      <c r="D7" s="497">
        <v>63.001752867629932</v>
      </c>
      <c r="E7" s="469">
        <v>60992</v>
      </c>
      <c r="F7" s="495">
        <v>89092</v>
      </c>
      <c r="G7" s="499">
        <v>68.45956988281776</v>
      </c>
      <c r="H7" s="501">
        <v>30.69</v>
      </c>
      <c r="I7" s="462">
        <v>919.35</v>
      </c>
      <c r="J7" s="499">
        <v>3.3382280959373469</v>
      </c>
      <c r="K7" s="309">
        <v>4672.8</v>
      </c>
      <c r="L7" s="497">
        <v>247.59558383640615</v>
      </c>
    </row>
    <row r="8" spans="1:12" s="2" customFormat="1" ht="18" customHeight="1">
      <c r="A8" s="310">
        <v>22</v>
      </c>
      <c r="B8" s="493">
        <v>145146</v>
      </c>
      <c r="C8" s="494">
        <v>243037</v>
      </c>
      <c r="D8" s="498">
        <v>59.7</v>
      </c>
      <c r="E8" s="470">
        <v>63452</v>
      </c>
      <c r="F8" s="496">
        <v>97137</v>
      </c>
      <c r="G8" s="500">
        <v>65.3</v>
      </c>
      <c r="H8" s="502">
        <v>31.22</v>
      </c>
      <c r="I8" s="503">
        <v>978.77</v>
      </c>
      <c r="J8" s="500">
        <v>9.1999999999999993</v>
      </c>
      <c r="K8" s="311">
        <v>4649.1000000000004</v>
      </c>
      <c r="L8" s="498">
        <v>248.3</v>
      </c>
    </row>
    <row r="9" spans="1:12" s="3" customFormat="1" ht="5.0999999999999996" customHeight="1">
      <c r="A9" s="101"/>
      <c r="B9" s="101"/>
      <c r="C9" s="101"/>
      <c r="D9" s="101"/>
      <c r="E9" s="77"/>
      <c r="F9" s="77"/>
      <c r="G9" s="77"/>
      <c r="H9" s="77"/>
      <c r="I9" s="77"/>
      <c r="J9" s="77"/>
      <c r="K9" s="77"/>
      <c r="L9" s="101"/>
    </row>
    <row r="10" spans="1:12" s="3" customFormat="1" ht="13.5" customHeight="1">
      <c r="A10" s="89" t="s">
        <v>1329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</row>
    <row r="11" spans="1:12" s="3" customFormat="1" ht="13.5" customHeight="1">
      <c r="A11" s="101" t="s">
        <v>1362</v>
      </c>
      <c r="B11" s="101"/>
      <c r="C11" s="101"/>
      <c r="D11" s="101"/>
      <c r="E11" s="101"/>
      <c r="F11" s="101"/>
      <c r="G11" s="101" t="s">
        <v>1363</v>
      </c>
      <c r="H11" s="312"/>
      <c r="I11" s="101"/>
      <c r="J11" s="101"/>
      <c r="K11" s="101"/>
      <c r="L11" s="101"/>
    </row>
  </sheetData>
  <mergeCells count="13">
    <mergeCell ref="K3:K4"/>
    <mergeCell ref="L3:L4"/>
    <mergeCell ref="A2:A4"/>
    <mergeCell ref="B3:B4"/>
    <mergeCell ref="C3:C4"/>
    <mergeCell ref="E3:E4"/>
    <mergeCell ref="F3:F4"/>
    <mergeCell ref="H3:H4"/>
    <mergeCell ref="I3:I4"/>
    <mergeCell ref="B2:D2"/>
    <mergeCell ref="E2:G2"/>
    <mergeCell ref="H2:J2"/>
    <mergeCell ref="K2:L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55" sqref="F55"/>
    </sheetView>
  </sheetViews>
  <sheetFormatPr defaultRowHeight="13.5"/>
  <cols>
    <col min="1" max="1" width="10.625" customWidth="1"/>
    <col min="2" max="2" width="10.125" customWidth="1"/>
    <col min="3" max="9" width="9.25" customWidth="1"/>
    <col min="10" max="13" width="14.125" customWidth="1"/>
  </cols>
  <sheetData>
    <row r="1" spans="1:13" s="2" customFormat="1" ht="25.5" customHeight="1" thickBot="1">
      <c r="A1" s="95" t="s">
        <v>880</v>
      </c>
      <c r="B1" s="5"/>
      <c r="C1" s="5"/>
      <c r="D1" s="5"/>
      <c r="E1" s="5"/>
      <c r="F1" s="5"/>
      <c r="G1" s="5"/>
      <c r="H1" s="5"/>
      <c r="I1" s="5"/>
      <c r="J1" s="5"/>
      <c r="K1" s="5"/>
      <c r="M1" s="79" t="s">
        <v>881</v>
      </c>
    </row>
    <row r="2" spans="1:13" s="2" customFormat="1" ht="19.5" customHeight="1">
      <c r="A2" s="790" t="s">
        <v>775</v>
      </c>
      <c r="B2" s="735" t="s">
        <v>882</v>
      </c>
      <c r="C2" s="737"/>
      <c r="D2" s="737"/>
      <c r="E2" s="737"/>
      <c r="F2" s="737"/>
      <c r="G2" s="737"/>
      <c r="H2" s="737"/>
      <c r="I2" s="736"/>
      <c r="J2" s="810" t="s">
        <v>883</v>
      </c>
      <c r="K2" s="812" t="s">
        <v>884</v>
      </c>
      <c r="L2" s="812" t="s">
        <v>885</v>
      </c>
      <c r="M2" s="808" t="s">
        <v>886</v>
      </c>
    </row>
    <row r="3" spans="1:13" s="2" customFormat="1" ht="19.5" customHeight="1">
      <c r="A3" s="791"/>
      <c r="B3" s="81" t="s">
        <v>700</v>
      </c>
      <c r="C3" s="81" t="s">
        <v>887</v>
      </c>
      <c r="D3" s="81" t="s">
        <v>888</v>
      </c>
      <c r="E3" s="81" t="s">
        <v>889</v>
      </c>
      <c r="F3" s="81" t="s">
        <v>890</v>
      </c>
      <c r="G3" s="81" t="s">
        <v>891</v>
      </c>
      <c r="H3" s="81" t="s">
        <v>892</v>
      </c>
      <c r="I3" s="81" t="s">
        <v>893</v>
      </c>
      <c r="J3" s="811"/>
      <c r="K3" s="813"/>
      <c r="L3" s="813"/>
      <c r="M3" s="809"/>
    </row>
    <row r="4" spans="1:13" s="3" customFormat="1">
      <c r="A4" s="187"/>
      <c r="B4" s="84" t="s">
        <v>17</v>
      </c>
      <c r="C4" s="84" t="s">
        <v>17</v>
      </c>
      <c r="D4" s="84" t="s">
        <v>17</v>
      </c>
      <c r="E4" s="84" t="s">
        <v>17</v>
      </c>
      <c r="F4" s="84" t="s">
        <v>17</v>
      </c>
      <c r="G4" s="84" t="s">
        <v>17</v>
      </c>
      <c r="H4" s="84" t="s">
        <v>17</v>
      </c>
      <c r="I4" s="84" t="s">
        <v>17</v>
      </c>
      <c r="J4" s="84" t="s">
        <v>18</v>
      </c>
      <c r="K4" s="84" t="s">
        <v>18</v>
      </c>
      <c r="L4" s="84" t="s">
        <v>17</v>
      </c>
      <c r="M4" s="84" t="s">
        <v>17</v>
      </c>
    </row>
    <row r="5" spans="1:13" s="2" customFormat="1" ht="18" customHeight="1">
      <c r="A5" s="441" t="s">
        <v>49</v>
      </c>
      <c r="B5" s="571">
        <v>97137</v>
      </c>
      <c r="C5" s="571">
        <v>32124</v>
      </c>
      <c r="D5" s="571">
        <v>25338</v>
      </c>
      <c r="E5" s="571">
        <v>17310</v>
      </c>
      <c r="F5" s="571">
        <v>13776</v>
      </c>
      <c r="G5" s="571">
        <v>5155</v>
      </c>
      <c r="H5" s="571">
        <v>2340</v>
      </c>
      <c r="I5" s="571">
        <v>1094</v>
      </c>
      <c r="J5" s="571">
        <v>237630</v>
      </c>
      <c r="K5" s="571">
        <v>2.4500000000000002</v>
      </c>
      <c r="L5" s="571">
        <v>493</v>
      </c>
      <c r="M5" s="571">
        <v>1447</v>
      </c>
    </row>
    <row r="6" spans="1:13" s="2" customFormat="1" ht="18" customHeight="1">
      <c r="A6" s="572" t="s">
        <v>894</v>
      </c>
      <c r="B6" s="573">
        <v>63452</v>
      </c>
      <c r="C6" s="574">
        <v>24856</v>
      </c>
      <c r="D6" s="574">
        <v>16281</v>
      </c>
      <c r="E6" s="574">
        <v>10377</v>
      </c>
      <c r="F6" s="574">
        <v>7978</v>
      </c>
      <c r="G6" s="574">
        <v>2659</v>
      </c>
      <c r="H6" s="574">
        <v>932</v>
      </c>
      <c r="I6" s="574">
        <v>369</v>
      </c>
      <c r="J6" s="574">
        <v>142036</v>
      </c>
      <c r="K6" s="574">
        <v>2.2400000000000002</v>
      </c>
      <c r="L6" s="574">
        <v>264</v>
      </c>
      <c r="M6" s="574">
        <v>707</v>
      </c>
    </row>
    <row r="7" spans="1:13" s="3" customFormat="1" ht="5.0999999999999996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s="3" customFormat="1" ht="13.5" customHeight="1">
      <c r="A8" s="89" t="s">
        <v>1329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</sheetData>
  <mergeCells count="6">
    <mergeCell ref="M2:M3"/>
    <mergeCell ref="A2:A3"/>
    <mergeCell ref="B2:I2"/>
    <mergeCell ref="J2:J3"/>
    <mergeCell ref="K2:K3"/>
    <mergeCell ref="L2:L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F55" sqref="F55"/>
    </sheetView>
  </sheetViews>
  <sheetFormatPr defaultRowHeight="13.5"/>
  <cols>
    <col min="1" max="1" width="4.625" customWidth="1"/>
    <col min="2" max="2" width="25.625" customWidth="1"/>
    <col min="3" max="3" width="10.625" customWidth="1"/>
    <col min="4" max="5" width="8.25" customWidth="1"/>
    <col min="6" max="9" width="9.625" customWidth="1"/>
    <col min="10" max="20" width="7.625" customWidth="1"/>
    <col min="21" max="22" width="7.125" customWidth="1"/>
  </cols>
  <sheetData>
    <row r="1" spans="1:22" s="2" customFormat="1" ht="25.5" customHeight="1" thickBot="1">
      <c r="A1" s="95" t="s">
        <v>895</v>
      </c>
      <c r="U1" s="20"/>
      <c r="V1" s="97" t="s">
        <v>896</v>
      </c>
    </row>
    <row r="2" spans="1:22" s="2" customFormat="1" ht="18" customHeight="1">
      <c r="A2" s="814" t="s">
        <v>775</v>
      </c>
      <c r="B2" s="790"/>
      <c r="C2" s="817" t="s">
        <v>922</v>
      </c>
      <c r="D2" s="820" t="s">
        <v>897</v>
      </c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2"/>
      <c r="U2" s="823" t="s">
        <v>898</v>
      </c>
      <c r="V2" s="826" t="s">
        <v>899</v>
      </c>
    </row>
    <row r="3" spans="1:22" s="2" customFormat="1" ht="18" customHeight="1">
      <c r="A3" s="815"/>
      <c r="B3" s="801"/>
      <c r="C3" s="818"/>
      <c r="D3" s="829" t="s">
        <v>921</v>
      </c>
      <c r="E3" s="831" t="s">
        <v>900</v>
      </c>
      <c r="F3" s="832"/>
      <c r="G3" s="832"/>
      <c r="H3" s="832"/>
      <c r="I3" s="833"/>
      <c r="J3" s="834" t="s">
        <v>901</v>
      </c>
      <c r="K3" s="834"/>
      <c r="L3" s="834"/>
      <c r="M3" s="834"/>
      <c r="N3" s="834"/>
      <c r="O3" s="834"/>
      <c r="P3" s="834"/>
      <c r="Q3" s="834"/>
      <c r="R3" s="834"/>
      <c r="S3" s="834"/>
      <c r="T3" s="835"/>
      <c r="U3" s="824"/>
      <c r="V3" s="827"/>
    </row>
    <row r="4" spans="1:22" s="2" customFormat="1" ht="82.5" customHeight="1">
      <c r="A4" s="816"/>
      <c r="B4" s="791"/>
      <c r="C4" s="819"/>
      <c r="D4" s="830"/>
      <c r="E4" s="313" t="s">
        <v>921</v>
      </c>
      <c r="F4" s="672" t="s">
        <v>930</v>
      </c>
      <c r="G4" s="673" t="s">
        <v>931</v>
      </c>
      <c r="H4" s="673" t="s">
        <v>932</v>
      </c>
      <c r="I4" s="674" t="s">
        <v>933</v>
      </c>
      <c r="J4" s="314" t="s">
        <v>921</v>
      </c>
      <c r="K4" s="669" t="s">
        <v>928</v>
      </c>
      <c r="L4" s="669" t="s">
        <v>927</v>
      </c>
      <c r="M4" s="669" t="s">
        <v>923</v>
      </c>
      <c r="N4" s="669" t="s">
        <v>929</v>
      </c>
      <c r="O4" s="670" t="s">
        <v>902</v>
      </c>
      <c r="P4" s="669" t="s">
        <v>903</v>
      </c>
      <c r="Q4" s="669" t="s">
        <v>904</v>
      </c>
      <c r="R4" s="669" t="s">
        <v>924</v>
      </c>
      <c r="S4" s="446" t="s">
        <v>925</v>
      </c>
      <c r="T4" s="671" t="s">
        <v>926</v>
      </c>
      <c r="U4" s="825"/>
      <c r="V4" s="828"/>
    </row>
    <row r="5" spans="1:22" s="3" customFormat="1" ht="18" customHeight="1">
      <c r="A5" s="838" t="s">
        <v>905</v>
      </c>
      <c r="B5" s="839"/>
      <c r="C5" s="575">
        <v>97137</v>
      </c>
      <c r="D5" s="576">
        <v>64219</v>
      </c>
      <c r="E5" s="576">
        <v>51828</v>
      </c>
      <c r="F5" s="577">
        <v>18583</v>
      </c>
      <c r="G5" s="577">
        <v>25352</v>
      </c>
      <c r="H5" s="577">
        <v>1037</v>
      </c>
      <c r="I5" s="577">
        <v>6856</v>
      </c>
      <c r="J5" s="576">
        <v>12391</v>
      </c>
      <c r="K5" s="577">
        <v>653</v>
      </c>
      <c r="L5" s="577">
        <v>1732</v>
      </c>
      <c r="M5" s="577">
        <v>2559</v>
      </c>
      <c r="N5" s="577">
        <v>3615</v>
      </c>
      <c r="O5" s="577">
        <v>234</v>
      </c>
      <c r="P5" s="577">
        <v>931</v>
      </c>
      <c r="Q5" s="577">
        <v>252</v>
      </c>
      <c r="R5" s="577">
        <v>776</v>
      </c>
      <c r="S5" s="577">
        <v>466</v>
      </c>
      <c r="T5" s="577">
        <v>1173</v>
      </c>
      <c r="U5" s="578">
        <v>787</v>
      </c>
      <c r="V5" s="578">
        <v>32124</v>
      </c>
    </row>
    <row r="6" spans="1:22" s="3" customFormat="1" ht="18" customHeight="1">
      <c r="A6" s="840" t="s">
        <v>906</v>
      </c>
      <c r="B6" s="841"/>
      <c r="C6" s="579">
        <v>237630</v>
      </c>
      <c r="D6" s="580">
        <v>203534</v>
      </c>
      <c r="E6" s="580">
        <v>147426</v>
      </c>
      <c r="F6" s="578">
        <v>37166</v>
      </c>
      <c r="G6" s="578">
        <v>91599</v>
      </c>
      <c r="H6" s="578">
        <v>2346</v>
      </c>
      <c r="I6" s="578">
        <v>16315</v>
      </c>
      <c r="J6" s="580">
        <v>56108</v>
      </c>
      <c r="K6" s="578">
        <v>2612</v>
      </c>
      <c r="L6" s="578">
        <v>5196</v>
      </c>
      <c r="M6" s="578">
        <v>15071</v>
      </c>
      <c r="N6" s="578">
        <v>16726</v>
      </c>
      <c r="O6" s="578">
        <v>754</v>
      </c>
      <c r="P6" s="578">
        <v>4315</v>
      </c>
      <c r="Q6" s="578">
        <v>1330</v>
      </c>
      <c r="R6" s="578">
        <v>5164</v>
      </c>
      <c r="S6" s="578">
        <v>961</v>
      </c>
      <c r="T6" s="578">
        <v>3979</v>
      </c>
      <c r="U6" s="578">
        <v>1958</v>
      </c>
      <c r="V6" s="578">
        <v>32124</v>
      </c>
    </row>
    <row r="7" spans="1:22" s="3" customFormat="1" ht="18" hidden="1" customHeight="1">
      <c r="A7" s="840" t="s">
        <v>907</v>
      </c>
      <c r="B7" s="841"/>
      <c r="C7" s="318">
        <v>0</v>
      </c>
      <c r="D7" s="319">
        <v>0</v>
      </c>
      <c r="E7" s="319">
        <v>0</v>
      </c>
      <c r="F7" s="317"/>
      <c r="G7" s="317"/>
      <c r="H7" s="317"/>
      <c r="I7" s="317"/>
      <c r="J7" s="319">
        <v>0</v>
      </c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</row>
    <row r="8" spans="1:22" s="3" customFormat="1" ht="18" hidden="1" customHeight="1">
      <c r="A8" s="840" t="s">
        <v>908</v>
      </c>
      <c r="B8" s="841"/>
      <c r="C8" s="318">
        <v>0</v>
      </c>
      <c r="D8" s="319">
        <v>0</v>
      </c>
      <c r="E8" s="319">
        <v>0</v>
      </c>
      <c r="F8" s="317"/>
      <c r="G8" s="317"/>
      <c r="H8" s="317"/>
      <c r="I8" s="317"/>
      <c r="J8" s="319">
        <v>0</v>
      </c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</row>
    <row r="9" spans="1:22" s="3" customFormat="1" ht="13.5" customHeight="1">
      <c r="A9" s="320" t="s">
        <v>909</v>
      </c>
      <c r="B9" s="321"/>
      <c r="C9" s="318"/>
      <c r="D9" s="319"/>
      <c r="E9" s="319"/>
      <c r="F9" s="317"/>
      <c r="G9" s="317"/>
      <c r="H9" s="317"/>
      <c r="I9" s="317"/>
      <c r="J9" s="319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</row>
    <row r="10" spans="1:22" s="3" customFormat="1" ht="13.5" customHeight="1">
      <c r="A10" s="836" t="s">
        <v>910</v>
      </c>
      <c r="B10" s="837"/>
      <c r="C10" s="318"/>
      <c r="D10" s="319"/>
      <c r="E10" s="319"/>
      <c r="F10" s="317"/>
      <c r="G10" s="317"/>
      <c r="H10" s="317"/>
      <c r="I10" s="317"/>
      <c r="J10" s="319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</row>
    <row r="11" spans="1:22" s="3" customFormat="1" ht="18" customHeight="1">
      <c r="A11" s="320"/>
      <c r="B11" s="322" t="s">
        <v>35</v>
      </c>
      <c r="C11" s="579">
        <v>10199</v>
      </c>
      <c r="D11" s="580">
        <v>10170</v>
      </c>
      <c r="E11" s="580">
        <v>8161</v>
      </c>
      <c r="F11" s="416">
        <v>0</v>
      </c>
      <c r="G11" s="578">
        <v>7711</v>
      </c>
      <c r="H11" s="578">
        <v>15</v>
      </c>
      <c r="I11" s="578">
        <v>435</v>
      </c>
      <c r="J11" s="580">
        <v>2009</v>
      </c>
      <c r="K11" s="416">
        <v>0</v>
      </c>
      <c r="L11" s="416">
        <v>0</v>
      </c>
      <c r="M11" s="578">
        <v>734</v>
      </c>
      <c r="N11" s="578">
        <v>461</v>
      </c>
      <c r="O11" s="578">
        <v>12</v>
      </c>
      <c r="P11" s="578">
        <v>206</v>
      </c>
      <c r="Q11" s="578">
        <v>43</v>
      </c>
      <c r="R11" s="578">
        <v>459</v>
      </c>
      <c r="S11" s="416">
        <v>0</v>
      </c>
      <c r="T11" s="578">
        <v>94</v>
      </c>
      <c r="U11" s="578">
        <v>29</v>
      </c>
      <c r="V11" s="416">
        <v>0</v>
      </c>
    </row>
    <row r="12" spans="1:22" s="3" customFormat="1" ht="18" customHeight="1">
      <c r="A12" s="320"/>
      <c r="B12" s="322" t="s">
        <v>911</v>
      </c>
      <c r="C12" s="579">
        <v>41973</v>
      </c>
      <c r="D12" s="580">
        <v>41823</v>
      </c>
      <c r="E12" s="580">
        <v>30310</v>
      </c>
      <c r="F12" s="416">
        <v>0</v>
      </c>
      <c r="G12" s="578">
        <v>29005</v>
      </c>
      <c r="H12" s="578">
        <v>42</v>
      </c>
      <c r="I12" s="578">
        <v>1263</v>
      </c>
      <c r="J12" s="580">
        <v>11513</v>
      </c>
      <c r="K12" s="416">
        <v>0</v>
      </c>
      <c r="L12" s="416">
        <v>0</v>
      </c>
      <c r="M12" s="578">
        <v>4350</v>
      </c>
      <c r="N12" s="578">
        <v>2295</v>
      </c>
      <c r="O12" s="578">
        <v>58</v>
      </c>
      <c r="P12" s="578">
        <v>1006</v>
      </c>
      <c r="Q12" s="578">
        <v>311</v>
      </c>
      <c r="R12" s="578">
        <v>3120</v>
      </c>
      <c r="S12" s="416">
        <v>0</v>
      </c>
      <c r="T12" s="578">
        <v>373</v>
      </c>
      <c r="U12" s="578">
        <v>150</v>
      </c>
      <c r="V12" s="416">
        <v>0</v>
      </c>
    </row>
    <row r="13" spans="1:22" s="3" customFormat="1" ht="18" customHeight="1">
      <c r="A13" s="320"/>
      <c r="B13" s="322" t="s">
        <v>912</v>
      </c>
      <c r="C13" s="579">
        <v>13281</v>
      </c>
      <c r="D13" s="580">
        <v>13245</v>
      </c>
      <c r="E13" s="580">
        <v>10621</v>
      </c>
      <c r="F13" s="416">
        <v>0</v>
      </c>
      <c r="G13" s="578">
        <v>10095</v>
      </c>
      <c r="H13" s="578">
        <v>16</v>
      </c>
      <c r="I13" s="578">
        <v>510</v>
      </c>
      <c r="J13" s="580">
        <v>2624</v>
      </c>
      <c r="K13" s="416">
        <v>0</v>
      </c>
      <c r="L13" s="416">
        <v>0</v>
      </c>
      <c r="M13" s="578">
        <v>956</v>
      </c>
      <c r="N13" s="578">
        <v>606</v>
      </c>
      <c r="O13" s="578">
        <v>16</v>
      </c>
      <c r="P13" s="578">
        <v>243</v>
      </c>
      <c r="Q13" s="578">
        <v>62</v>
      </c>
      <c r="R13" s="578">
        <v>629</v>
      </c>
      <c r="S13" s="416">
        <v>0</v>
      </c>
      <c r="T13" s="578">
        <v>112</v>
      </c>
      <c r="U13" s="578">
        <v>36</v>
      </c>
      <c r="V13" s="416">
        <v>0</v>
      </c>
    </row>
    <row r="14" spans="1:22" s="3" customFormat="1" ht="13.5" customHeight="1">
      <c r="A14" s="320" t="s">
        <v>909</v>
      </c>
      <c r="B14" s="321"/>
      <c r="C14" s="318"/>
      <c r="D14" s="319"/>
      <c r="E14" s="319"/>
      <c r="F14" s="416"/>
      <c r="G14" s="317"/>
      <c r="H14" s="317"/>
      <c r="I14" s="317"/>
      <c r="J14" s="319"/>
      <c r="K14" s="416"/>
      <c r="L14" s="416"/>
      <c r="M14" s="317"/>
      <c r="N14" s="317"/>
      <c r="O14" s="317"/>
      <c r="P14" s="317"/>
      <c r="Q14" s="317"/>
      <c r="R14" s="317"/>
      <c r="S14" s="317"/>
      <c r="T14" s="317"/>
      <c r="U14" s="317"/>
      <c r="V14" s="317"/>
    </row>
    <row r="15" spans="1:22" s="3" customFormat="1" ht="13.5" customHeight="1">
      <c r="A15" s="836" t="s">
        <v>913</v>
      </c>
      <c r="B15" s="837"/>
      <c r="C15" s="318"/>
      <c r="D15" s="319"/>
      <c r="E15" s="319"/>
      <c r="F15" s="416"/>
      <c r="G15" s="317"/>
      <c r="H15" s="317"/>
      <c r="I15" s="317"/>
      <c r="J15" s="319"/>
      <c r="K15" s="416"/>
      <c r="L15" s="416"/>
      <c r="M15" s="317"/>
      <c r="N15" s="317"/>
      <c r="O15" s="317"/>
      <c r="P15" s="317"/>
      <c r="Q15" s="317"/>
      <c r="R15" s="317"/>
      <c r="S15" s="317"/>
      <c r="T15" s="317"/>
      <c r="U15" s="317"/>
      <c r="V15" s="317"/>
    </row>
    <row r="16" spans="1:22" s="3" customFormat="1" ht="18" customHeight="1">
      <c r="A16" s="320"/>
      <c r="B16" s="322" t="s">
        <v>35</v>
      </c>
      <c r="C16" s="579">
        <v>23978</v>
      </c>
      <c r="D16" s="580">
        <v>23848</v>
      </c>
      <c r="E16" s="580">
        <v>18061</v>
      </c>
      <c r="F16" s="416">
        <v>0</v>
      </c>
      <c r="G16" s="578">
        <v>15659</v>
      </c>
      <c r="H16" s="578">
        <v>151</v>
      </c>
      <c r="I16" s="578">
        <v>2251</v>
      </c>
      <c r="J16" s="580">
        <v>5787</v>
      </c>
      <c r="K16" s="416">
        <v>0</v>
      </c>
      <c r="L16" s="416">
        <v>0</v>
      </c>
      <c r="M16" s="578">
        <v>2011</v>
      </c>
      <c r="N16" s="578">
        <v>1756</v>
      </c>
      <c r="O16" s="578">
        <v>45</v>
      </c>
      <c r="P16" s="578">
        <v>692</v>
      </c>
      <c r="Q16" s="578">
        <v>57</v>
      </c>
      <c r="R16" s="578">
        <v>707</v>
      </c>
      <c r="S16" s="578">
        <v>11</v>
      </c>
      <c r="T16" s="578">
        <v>508</v>
      </c>
      <c r="U16" s="578">
        <v>69</v>
      </c>
      <c r="V16" s="578">
        <v>61</v>
      </c>
    </row>
    <row r="17" spans="1:22" s="3" customFormat="1" ht="18" customHeight="1">
      <c r="A17" s="320"/>
      <c r="B17" s="322" t="s">
        <v>911</v>
      </c>
      <c r="C17" s="579">
        <v>98156</v>
      </c>
      <c r="D17" s="580">
        <v>97778</v>
      </c>
      <c r="E17" s="580">
        <v>66490</v>
      </c>
      <c r="F17" s="416">
        <v>0</v>
      </c>
      <c r="G17" s="578">
        <v>59821</v>
      </c>
      <c r="H17" s="578">
        <v>405</v>
      </c>
      <c r="I17" s="578">
        <v>6264</v>
      </c>
      <c r="J17" s="580">
        <v>31288</v>
      </c>
      <c r="K17" s="416">
        <v>0</v>
      </c>
      <c r="L17" s="416">
        <v>0</v>
      </c>
      <c r="M17" s="578">
        <v>12059</v>
      </c>
      <c r="N17" s="578">
        <v>8673</v>
      </c>
      <c r="O17" s="578">
        <v>172</v>
      </c>
      <c r="P17" s="578">
        <v>3280</v>
      </c>
      <c r="Q17" s="578">
        <v>399</v>
      </c>
      <c r="R17" s="578">
        <v>4765</v>
      </c>
      <c r="S17" s="578">
        <v>24</v>
      </c>
      <c r="T17" s="578">
        <v>1916</v>
      </c>
      <c r="U17" s="578">
        <v>317</v>
      </c>
      <c r="V17" s="578">
        <v>61</v>
      </c>
    </row>
    <row r="18" spans="1:22" s="3" customFormat="1" ht="18" customHeight="1">
      <c r="A18" s="320"/>
      <c r="B18" s="322" t="s">
        <v>914</v>
      </c>
      <c r="C18" s="579">
        <v>40870</v>
      </c>
      <c r="D18" s="580">
        <v>40692</v>
      </c>
      <c r="E18" s="580">
        <v>30842</v>
      </c>
      <c r="F18" s="416">
        <v>0</v>
      </c>
      <c r="G18" s="578">
        <v>27004</v>
      </c>
      <c r="H18" s="578">
        <v>220</v>
      </c>
      <c r="I18" s="578">
        <v>3618</v>
      </c>
      <c r="J18" s="580">
        <v>9850</v>
      </c>
      <c r="K18" s="416">
        <v>0</v>
      </c>
      <c r="L18" s="416">
        <v>0</v>
      </c>
      <c r="M18" s="578">
        <v>3683</v>
      </c>
      <c r="N18" s="578">
        <v>3036</v>
      </c>
      <c r="O18" s="578">
        <v>60</v>
      </c>
      <c r="P18" s="578">
        <v>984</v>
      </c>
      <c r="Q18" s="578">
        <v>93</v>
      </c>
      <c r="R18" s="578">
        <v>1258</v>
      </c>
      <c r="S18" s="578">
        <v>14</v>
      </c>
      <c r="T18" s="578">
        <v>722</v>
      </c>
      <c r="U18" s="578">
        <v>117</v>
      </c>
      <c r="V18" s="578">
        <v>61</v>
      </c>
    </row>
    <row r="19" spans="1:22" s="3" customFormat="1" ht="13.5" customHeight="1">
      <c r="A19" s="320" t="s">
        <v>909</v>
      </c>
      <c r="B19" s="321"/>
      <c r="C19" s="579"/>
      <c r="D19" s="580"/>
      <c r="E19" s="580"/>
      <c r="F19" s="317"/>
      <c r="G19" s="578"/>
      <c r="H19" s="578"/>
      <c r="I19" s="578"/>
      <c r="J19" s="580"/>
      <c r="K19" s="317"/>
      <c r="L19" s="317"/>
      <c r="M19" s="578"/>
      <c r="N19" s="578"/>
      <c r="O19" s="578"/>
      <c r="P19" s="578"/>
      <c r="Q19" s="578"/>
      <c r="R19" s="578"/>
      <c r="S19" s="578"/>
      <c r="T19" s="578"/>
      <c r="U19" s="578"/>
      <c r="V19" s="578"/>
    </row>
    <row r="20" spans="1:22" s="3" customFormat="1" ht="13.5" customHeight="1">
      <c r="A20" s="836" t="s">
        <v>915</v>
      </c>
      <c r="B20" s="837"/>
      <c r="C20" s="579"/>
      <c r="D20" s="580"/>
      <c r="E20" s="580"/>
      <c r="F20" s="317"/>
      <c r="G20" s="578"/>
      <c r="H20" s="578"/>
      <c r="I20" s="578"/>
      <c r="J20" s="580"/>
      <c r="K20" s="317"/>
      <c r="L20" s="317"/>
      <c r="M20" s="578"/>
      <c r="N20" s="578"/>
      <c r="O20" s="578"/>
      <c r="P20" s="578"/>
      <c r="Q20" s="578"/>
      <c r="R20" s="578"/>
      <c r="S20" s="578"/>
      <c r="T20" s="578"/>
      <c r="U20" s="578"/>
      <c r="V20" s="578"/>
    </row>
    <row r="21" spans="1:22" s="3" customFormat="1" ht="18" customHeight="1">
      <c r="A21" s="320"/>
      <c r="B21" s="322" t="s">
        <v>35</v>
      </c>
      <c r="C21" s="579">
        <v>37122</v>
      </c>
      <c r="D21" s="580">
        <v>29315</v>
      </c>
      <c r="E21" s="580">
        <v>18463</v>
      </c>
      <c r="F21" s="578">
        <v>10122</v>
      </c>
      <c r="G21" s="578">
        <v>4845</v>
      </c>
      <c r="H21" s="578">
        <v>610</v>
      </c>
      <c r="I21" s="578">
        <v>2886</v>
      </c>
      <c r="J21" s="580">
        <v>10852</v>
      </c>
      <c r="K21" s="578">
        <v>592</v>
      </c>
      <c r="L21" s="578">
        <v>1681</v>
      </c>
      <c r="M21" s="578">
        <v>2297</v>
      </c>
      <c r="N21" s="578">
        <v>3382</v>
      </c>
      <c r="O21" s="578">
        <v>180</v>
      </c>
      <c r="P21" s="578">
        <v>708</v>
      </c>
      <c r="Q21" s="578">
        <v>206</v>
      </c>
      <c r="R21" s="578">
        <v>638</v>
      </c>
      <c r="S21" s="578">
        <v>191</v>
      </c>
      <c r="T21" s="578">
        <v>977</v>
      </c>
      <c r="U21" s="578">
        <v>160</v>
      </c>
      <c r="V21" s="578">
        <v>7647</v>
      </c>
    </row>
    <row r="22" spans="1:22" s="3" customFormat="1" ht="18" customHeight="1">
      <c r="A22" s="320"/>
      <c r="B22" s="322" t="s">
        <v>911</v>
      </c>
      <c r="C22" s="579">
        <v>100726</v>
      </c>
      <c r="D22" s="580">
        <v>92562</v>
      </c>
      <c r="E22" s="580">
        <v>43113</v>
      </c>
      <c r="F22" s="578">
        <v>20244</v>
      </c>
      <c r="G22" s="578">
        <v>15419</v>
      </c>
      <c r="H22" s="578">
        <v>1325</v>
      </c>
      <c r="I22" s="578">
        <v>6125</v>
      </c>
      <c r="J22" s="580">
        <v>49449</v>
      </c>
      <c r="K22" s="578">
        <v>2368</v>
      </c>
      <c r="L22" s="578">
        <v>5043</v>
      </c>
      <c r="M22" s="578">
        <v>13555</v>
      </c>
      <c r="N22" s="578">
        <v>15594</v>
      </c>
      <c r="O22" s="578">
        <v>578</v>
      </c>
      <c r="P22" s="578"/>
      <c r="Q22" s="578">
        <v>1101</v>
      </c>
      <c r="R22" s="578">
        <v>4243</v>
      </c>
      <c r="S22" s="578">
        <v>394</v>
      </c>
      <c r="T22" s="578">
        <v>3316</v>
      </c>
      <c r="U22" s="578">
        <v>517</v>
      </c>
      <c r="V22" s="578">
        <v>7647</v>
      </c>
    </row>
    <row r="23" spans="1:22" s="3" customFormat="1" ht="18" customHeight="1">
      <c r="A23" s="320"/>
      <c r="B23" s="322" t="s">
        <v>916</v>
      </c>
      <c r="C23" s="579">
        <v>54479</v>
      </c>
      <c r="D23" s="580">
        <v>46592</v>
      </c>
      <c r="E23" s="580">
        <v>30381</v>
      </c>
      <c r="F23" s="578">
        <v>18361</v>
      </c>
      <c r="G23" s="578">
        <v>8359</v>
      </c>
      <c r="H23" s="578">
        <v>619</v>
      </c>
      <c r="I23" s="578">
        <v>3042</v>
      </c>
      <c r="J23" s="580">
        <v>16211</v>
      </c>
      <c r="K23" s="578">
        <v>1165</v>
      </c>
      <c r="L23" s="578">
        <v>2306</v>
      </c>
      <c r="M23" s="578">
        <v>4382</v>
      </c>
      <c r="N23" s="578">
        <v>3862</v>
      </c>
      <c r="O23" s="578">
        <v>391</v>
      </c>
      <c r="P23" s="578">
        <v>1328</v>
      </c>
      <c r="Q23" s="578">
        <v>361</v>
      </c>
      <c r="R23" s="578">
        <v>1016</v>
      </c>
      <c r="S23" s="578">
        <v>317</v>
      </c>
      <c r="T23" s="578">
        <v>1083</v>
      </c>
      <c r="U23" s="578">
        <v>240</v>
      </c>
      <c r="V23" s="578">
        <v>7647</v>
      </c>
    </row>
    <row r="24" spans="1:22" s="3" customFormat="1" ht="13.5" customHeight="1">
      <c r="A24" s="320" t="s">
        <v>909</v>
      </c>
      <c r="B24" s="321"/>
      <c r="C24" s="579"/>
      <c r="D24" s="580"/>
      <c r="E24" s="580"/>
      <c r="F24" s="578"/>
      <c r="G24" s="578"/>
      <c r="H24" s="578"/>
      <c r="I24" s="578"/>
      <c r="J24" s="580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</row>
    <row r="25" spans="1:22" s="3" customFormat="1" ht="13.5" customHeight="1">
      <c r="A25" s="836" t="s">
        <v>917</v>
      </c>
      <c r="B25" s="837"/>
      <c r="C25" s="579"/>
      <c r="D25" s="580"/>
      <c r="E25" s="580"/>
      <c r="F25" s="578"/>
      <c r="G25" s="578"/>
      <c r="H25" s="578"/>
      <c r="I25" s="578"/>
      <c r="J25" s="580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</row>
    <row r="26" spans="1:22" s="3" customFormat="1" ht="18" customHeight="1">
      <c r="A26" s="320"/>
      <c r="B26" s="322" t="s">
        <v>35</v>
      </c>
      <c r="C26" s="579">
        <v>21360</v>
      </c>
      <c r="D26" s="580">
        <v>16824</v>
      </c>
      <c r="E26" s="580">
        <v>8722</v>
      </c>
      <c r="F26" s="578">
        <v>4829</v>
      </c>
      <c r="G26" s="578">
        <v>1696</v>
      </c>
      <c r="H26" s="578">
        <v>342</v>
      </c>
      <c r="I26" s="578">
        <v>1855</v>
      </c>
      <c r="J26" s="580">
        <v>8102</v>
      </c>
      <c r="K26" s="578">
        <v>449</v>
      </c>
      <c r="L26" s="578">
        <v>1565</v>
      </c>
      <c r="M26" s="578">
        <v>1399</v>
      </c>
      <c r="N26" s="578">
        <v>2721</v>
      </c>
      <c r="O26" s="578">
        <v>121</v>
      </c>
      <c r="P26" s="578">
        <v>382</v>
      </c>
      <c r="Q26" s="578">
        <v>175</v>
      </c>
      <c r="R26" s="578">
        <v>491</v>
      </c>
      <c r="S26" s="578">
        <v>94</v>
      </c>
      <c r="T26" s="578">
        <v>705</v>
      </c>
      <c r="U26" s="578">
        <v>89</v>
      </c>
      <c r="V26" s="578">
        <v>4447</v>
      </c>
    </row>
    <row r="27" spans="1:22" s="3" customFormat="1" ht="18" customHeight="1">
      <c r="A27" s="320"/>
      <c r="B27" s="322" t="s">
        <v>911</v>
      </c>
      <c r="C27" s="579">
        <v>60135</v>
      </c>
      <c r="D27" s="580">
        <v>55365</v>
      </c>
      <c r="E27" s="580">
        <v>19554</v>
      </c>
      <c r="F27" s="578">
        <v>9658</v>
      </c>
      <c r="G27" s="578">
        <v>5267</v>
      </c>
      <c r="H27" s="578">
        <v>725</v>
      </c>
      <c r="I27" s="578">
        <v>3904</v>
      </c>
      <c r="J27" s="580">
        <v>35811</v>
      </c>
      <c r="K27" s="578">
        <v>1796</v>
      </c>
      <c r="L27" s="578">
        <v>4695</v>
      </c>
      <c r="M27" s="578">
        <v>8121</v>
      </c>
      <c r="N27" s="578">
        <v>12323</v>
      </c>
      <c r="O27" s="578">
        <v>393</v>
      </c>
      <c r="P27" s="578">
        <v>1734</v>
      </c>
      <c r="Q27" s="578">
        <v>950</v>
      </c>
      <c r="R27" s="578">
        <v>3260</v>
      </c>
      <c r="S27" s="578">
        <v>194</v>
      </c>
      <c r="T27" s="578">
        <v>2345</v>
      </c>
      <c r="U27" s="578">
        <v>323</v>
      </c>
      <c r="V27" s="578">
        <v>4447</v>
      </c>
    </row>
    <row r="28" spans="1:22" s="3" customFormat="1" ht="18" customHeight="1">
      <c r="A28" s="320"/>
      <c r="B28" s="322" t="s">
        <v>918</v>
      </c>
      <c r="C28" s="579">
        <v>27408</v>
      </c>
      <c r="D28" s="580">
        <v>22852</v>
      </c>
      <c r="E28" s="580">
        <v>12748</v>
      </c>
      <c r="F28" s="578">
        <v>7838</v>
      </c>
      <c r="G28" s="578">
        <v>2701</v>
      </c>
      <c r="H28" s="578">
        <v>343</v>
      </c>
      <c r="I28" s="578">
        <v>1866</v>
      </c>
      <c r="J28" s="580">
        <v>10104</v>
      </c>
      <c r="K28" s="578">
        <v>833</v>
      </c>
      <c r="L28" s="578">
        <v>1594</v>
      </c>
      <c r="M28" s="578">
        <v>2391</v>
      </c>
      <c r="N28" s="578">
        <v>2738</v>
      </c>
      <c r="O28" s="578">
        <v>216</v>
      </c>
      <c r="P28" s="578">
        <v>619</v>
      </c>
      <c r="Q28" s="578">
        <v>234</v>
      </c>
      <c r="R28" s="578">
        <v>606</v>
      </c>
      <c r="S28" s="578">
        <v>144</v>
      </c>
      <c r="T28" s="578">
        <v>729</v>
      </c>
      <c r="U28" s="578">
        <v>109</v>
      </c>
      <c r="V28" s="578">
        <v>4447</v>
      </c>
    </row>
    <row r="29" spans="1:22" s="3" customFormat="1" ht="13.5" customHeight="1">
      <c r="A29" s="320" t="s">
        <v>909</v>
      </c>
      <c r="B29" s="321"/>
      <c r="C29" s="479"/>
      <c r="D29" s="479"/>
      <c r="E29" s="479"/>
      <c r="F29" s="578"/>
      <c r="G29" s="578"/>
      <c r="H29" s="578"/>
      <c r="I29" s="578"/>
      <c r="J29" s="580"/>
      <c r="K29" s="578"/>
      <c r="L29" s="578"/>
      <c r="M29" s="578"/>
      <c r="N29" s="578"/>
      <c r="O29" s="578"/>
      <c r="P29" s="578"/>
      <c r="Q29" s="578"/>
      <c r="R29" s="578"/>
      <c r="S29" s="578"/>
      <c r="T29" s="578"/>
      <c r="U29" s="578"/>
      <c r="V29" s="578"/>
    </row>
    <row r="30" spans="1:22" s="3" customFormat="1" ht="12.75" customHeight="1">
      <c r="A30" s="836" t="s">
        <v>919</v>
      </c>
      <c r="B30" s="837"/>
      <c r="C30" s="579"/>
      <c r="D30" s="580"/>
      <c r="E30" s="580"/>
      <c r="F30" s="578"/>
      <c r="G30" s="578"/>
      <c r="H30" s="578"/>
      <c r="I30" s="578"/>
      <c r="J30" s="580"/>
      <c r="K30" s="578"/>
      <c r="L30" s="578"/>
      <c r="M30" s="578"/>
      <c r="N30" s="578"/>
      <c r="O30" s="578"/>
      <c r="P30" s="578"/>
      <c r="Q30" s="578"/>
      <c r="R30" s="578"/>
      <c r="S30" s="578"/>
      <c r="T30" s="578"/>
      <c r="U30" s="578"/>
      <c r="V30" s="578"/>
    </row>
    <row r="31" spans="1:22" s="3" customFormat="1" ht="18" customHeight="1">
      <c r="A31" s="320"/>
      <c r="B31" s="322" t="s">
        <v>35</v>
      </c>
      <c r="C31" s="579">
        <v>6624</v>
      </c>
      <c r="D31" s="580">
        <v>5423</v>
      </c>
      <c r="E31" s="580">
        <v>1866</v>
      </c>
      <c r="F31" s="578">
        <v>814</v>
      </c>
      <c r="G31" s="578">
        <v>242</v>
      </c>
      <c r="H31" s="578">
        <v>121</v>
      </c>
      <c r="I31" s="578">
        <v>689</v>
      </c>
      <c r="J31" s="580">
        <v>3557</v>
      </c>
      <c r="K31" s="578">
        <v>188</v>
      </c>
      <c r="L31" s="578">
        <v>1004</v>
      </c>
      <c r="M31" s="578">
        <v>307</v>
      </c>
      <c r="N31" s="578">
        <v>1229</v>
      </c>
      <c r="O31" s="578">
        <v>26</v>
      </c>
      <c r="P31" s="578">
        <v>64</v>
      </c>
      <c r="Q31" s="578">
        <v>112</v>
      </c>
      <c r="R31" s="578">
        <v>303</v>
      </c>
      <c r="S31" s="578">
        <v>17</v>
      </c>
      <c r="T31" s="578">
        <v>307</v>
      </c>
      <c r="U31" s="578">
        <v>31</v>
      </c>
      <c r="V31" s="578">
        <v>1170</v>
      </c>
    </row>
    <row r="32" spans="1:22" s="3" customFormat="1" ht="18" customHeight="1">
      <c r="A32" s="320"/>
      <c r="B32" s="322" t="s">
        <v>911</v>
      </c>
      <c r="C32" s="579">
        <v>20223</v>
      </c>
      <c r="D32" s="580">
        <v>18929</v>
      </c>
      <c r="E32" s="580">
        <v>4079</v>
      </c>
      <c r="F32" s="578">
        <v>1628</v>
      </c>
      <c r="G32" s="578">
        <v>745</v>
      </c>
      <c r="H32" s="578">
        <v>253</v>
      </c>
      <c r="I32" s="578">
        <v>1453</v>
      </c>
      <c r="J32" s="580">
        <v>14850</v>
      </c>
      <c r="K32" s="578">
        <v>752</v>
      </c>
      <c r="L32" s="578">
        <v>3012</v>
      </c>
      <c r="M32" s="578">
        <v>1701</v>
      </c>
      <c r="N32" s="578">
        <v>5374</v>
      </c>
      <c r="O32" s="578">
        <v>89</v>
      </c>
      <c r="P32" s="578">
        <v>280</v>
      </c>
      <c r="Q32" s="578">
        <v>580</v>
      </c>
      <c r="R32" s="578">
        <v>2016</v>
      </c>
      <c r="S32" s="578">
        <v>34</v>
      </c>
      <c r="T32" s="578">
        <v>1012</v>
      </c>
      <c r="U32" s="578">
        <v>124</v>
      </c>
      <c r="V32" s="578">
        <v>1170</v>
      </c>
    </row>
    <row r="33" spans="1:22" s="3" customFormat="1" ht="18" customHeight="1">
      <c r="A33" s="323"/>
      <c r="B33" s="324" t="s">
        <v>920</v>
      </c>
      <c r="C33" s="581">
        <v>7267</v>
      </c>
      <c r="D33" s="582">
        <v>6059</v>
      </c>
      <c r="E33" s="582">
        <v>2224</v>
      </c>
      <c r="F33" s="583">
        <v>1074</v>
      </c>
      <c r="G33" s="583">
        <v>339</v>
      </c>
      <c r="H33" s="583">
        <v>121</v>
      </c>
      <c r="I33" s="583">
        <v>690</v>
      </c>
      <c r="J33" s="582">
        <v>3835</v>
      </c>
      <c r="K33" s="583">
        <v>282</v>
      </c>
      <c r="L33" s="583">
        <v>1004</v>
      </c>
      <c r="M33" s="583">
        <v>421</v>
      </c>
      <c r="N33" s="583">
        <v>1229</v>
      </c>
      <c r="O33" s="583">
        <v>30</v>
      </c>
      <c r="P33" s="583">
        <v>83</v>
      </c>
      <c r="Q33" s="583">
        <v>127</v>
      </c>
      <c r="R33" s="583">
        <v>327</v>
      </c>
      <c r="S33" s="583">
        <v>20</v>
      </c>
      <c r="T33" s="583">
        <v>312</v>
      </c>
      <c r="U33" s="583">
        <v>38</v>
      </c>
      <c r="V33" s="583">
        <v>1170</v>
      </c>
    </row>
    <row r="34" spans="1:22" s="3" customFormat="1" ht="5.0999999999999996" customHeight="1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s="3" customFormat="1" ht="13.5" customHeight="1">
      <c r="A35" s="101" t="s">
        <v>1338</v>
      </c>
      <c r="B35" s="108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s="3" customFormat="1" ht="13.5" customHeight="1">
      <c r="A36" s="101" t="s">
        <v>1339</v>
      </c>
      <c r="B36" s="325"/>
      <c r="C36" s="325"/>
      <c r="D36" s="325"/>
      <c r="E36" s="325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</sheetData>
  <mergeCells count="17">
    <mergeCell ref="A20:B20"/>
    <mergeCell ref="A25:B25"/>
    <mergeCell ref="A30:B30"/>
    <mergeCell ref="A5:B5"/>
    <mergeCell ref="A6:B6"/>
    <mergeCell ref="A7:B7"/>
    <mergeCell ref="A8:B8"/>
    <mergeCell ref="A10:B10"/>
    <mergeCell ref="A15:B15"/>
    <mergeCell ref="A2:B4"/>
    <mergeCell ref="C2:C4"/>
    <mergeCell ref="D2:T2"/>
    <mergeCell ref="U2:U4"/>
    <mergeCell ref="V2:V4"/>
    <mergeCell ref="D3:D4"/>
    <mergeCell ref="E3:I3"/>
    <mergeCell ref="J3:T3"/>
  </mergeCells>
  <phoneticPr fontId="1"/>
  <pageMargins left="0.39370078740157483" right="0.19685039370078741" top="0.74803149606299213" bottom="0.74803149606299213" header="0.31496062992125984" footer="0.31496062992125984"/>
  <pageSetup paperSize="9" orientation="portrait" r:id="rId1"/>
  <colBreaks count="1" manualBreakCount="1">
    <brk id="9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C4" sqref="C4"/>
    </sheetView>
  </sheetViews>
  <sheetFormatPr defaultRowHeight="13.5"/>
  <cols>
    <col min="1" max="1" width="1.875" customWidth="1"/>
    <col min="2" max="2" width="30.625" customWidth="1"/>
    <col min="3" max="3" width="9.625" customWidth="1"/>
    <col min="4" max="20" width="8.625" customWidth="1"/>
  </cols>
  <sheetData>
    <row r="1" spans="1:20" s="37" customFormat="1" ht="25.5" customHeight="1" thickBot="1">
      <c r="A1" s="326" t="s">
        <v>934</v>
      </c>
      <c r="Q1" s="327"/>
      <c r="R1" s="327"/>
      <c r="S1" s="327"/>
      <c r="T1" s="328" t="s">
        <v>935</v>
      </c>
    </row>
    <row r="2" spans="1:20" s="37" customFormat="1" ht="18" customHeight="1">
      <c r="A2" s="844" t="s">
        <v>775</v>
      </c>
      <c r="B2" s="845"/>
      <c r="C2" s="848" t="s">
        <v>967</v>
      </c>
      <c r="D2" s="848"/>
      <c r="E2" s="848"/>
      <c r="F2" s="848"/>
      <c r="G2" s="848"/>
      <c r="H2" s="848"/>
      <c r="I2" s="848" t="s">
        <v>14</v>
      </c>
      <c r="J2" s="848"/>
      <c r="K2" s="848"/>
      <c r="L2" s="848"/>
      <c r="M2" s="848"/>
      <c r="N2" s="849"/>
      <c r="O2" s="848" t="s">
        <v>15</v>
      </c>
      <c r="P2" s="848"/>
      <c r="Q2" s="848"/>
      <c r="R2" s="848"/>
      <c r="S2" s="848"/>
      <c r="T2" s="849"/>
    </row>
    <row r="3" spans="1:20" s="37" customFormat="1" ht="43.5" customHeight="1">
      <c r="A3" s="846"/>
      <c r="B3" s="847"/>
      <c r="C3" s="329" t="s">
        <v>936</v>
      </c>
      <c r="D3" s="329" t="s">
        <v>937</v>
      </c>
      <c r="E3" s="329" t="s">
        <v>938</v>
      </c>
      <c r="F3" s="330" t="s">
        <v>939</v>
      </c>
      <c r="G3" s="330" t="s">
        <v>940</v>
      </c>
      <c r="H3" s="330" t="s">
        <v>941</v>
      </c>
      <c r="I3" s="329" t="s">
        <v>936</v>
      </c>
      <c r="J3" s="331" t="s">
        <v>937</v>
      </c>
      <c r="K3" s="329" t="s">
        <v>938</v>
      </c>
      <c r="L3" s="330" t="s">
        <v>939</v>
      </c>
      <c r="M3" s="330" t="s">
        <v>940</v>
      </c>
      <c r="N3" s="332" t="s">
        <v>941</v>
      </c>
      <c r="O3" s="329" t="s">
        <v>936</v>
      </c>
      <c r="P3" s="329" t="s">
        <v>937</v>
      </c>
      <c r="Q3" s="329" t="s">
        <v>938</v>
      </c>
      <c r="R3" s="330" t="s">
        <v>939</v>
      </c>
      <c r="S3" s="330" t="s">
        <v>940</v>
      </c>
      <c r="T3" s="332" t="s">
        <v>941</v>
      </c>
    </row>
    <row r="4" spans="1:20" s="38" customFormat="1" ht="18" customHeight="1">
      <c r="A4" s="850" t="s">
        <v>49</v>
      </c>
      <c r="B4" s="851"/>
      <c r="C4" s="584">
        <v>122051</v>
      </c>
      <c r="D4" s="584">
        <v>94494</v>
      </c>
      <c r="E4" s="584">
        <v>7077</v>
      </c>
      <c r="F4" s="584">
        <v>2789</v>
      </c>
      <c r="G4" s="584">
        <v>10206</v>
      </c>
      <c r="H4" s="584">
        <v>5875</v>
      </c>
      <c r="I4" s="584">
        <v>69807</v>
      </c>
      <c r="J4" s="584">
        <v>52248</v>
      </c>
      <c r="K4" s="584">
        <v>5361</v>
      </c>
      <c r="L4" s="584">
        <v>2286</v>
      </c>
      <c r="M4" s="584">
        <v>7879</v>
      </c>
      <c r="N4" s="584">
        <v>1033</v>
      </c>
      <c r="O4" s="584">
        <v>52244</v>
      </c>
      <c r="P4" s="584">
        <v>42246</v>
      </c>
      <c r="Q4" s="584">
        <v>1716</v>
      </c>
      <c r="R4" s="584">
        <v>503</v>
      </c>
      <c r="S4" s="584">
        <v>2327</v>
      </c>
      <c r="T4" s="584">
        <v>4842</v>
      </c>
    </row>
    <row r="5" spans="1:20" s="38" customFormat="1" ht="13.5" customHeight="1">
      <c r="A5" s="334"/>
      <c r="B5" s="335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</row>
    <row r="6" spans="1:20" s="38" customFormat="1" ht="18" customHeight="1">
      <c r="A6" s="336"/>
      <c r="B6" s="335" t="s">
        <v>942</v>
      </c>
      <c r="C6" s="584">
        <v>7042</v>
      </c>
      <c r="D6" s="584">
        <v>732</v>
      </c>
      <c r="E6" s="584">
        <v>57</v>
      </c>
      <c r="F6" s="584">
        <v>357</v>
      </c>
      <c r="G6" s="584">
        <v>3108</v>
      </c>
      <c r="H6" s="584">
        <v>2786</v>
      </c>
      <c r="I6" s="584">
        <v>3893</v>
      </c>
      <c r="J6" s="584">
        <v>393</v>
      </c>
      <c r="K6" s="584">
        <v>41</v>
      </c>
      <c r="L6" s="584">
        <v>327</v>
      </c>
      <c r="M6" s="584">
        <v>2717</v>
      </c>
      <c r="N6" s="584">
        <v>414</v>
      </c>
      <c r="O6" s="584">
        <v>3149</v>
      </c>
      <c r="P6" s="584">
        <v>339</v>
      </c>
      <c r="Q6" s="584">
        <v>16</v>
      </c>
      <c r="R6" s="584">
        <v>30</v>
      </c>
      <c r="S6" s="584">
        <v>391</v>
      </c>
      <c r="T6" s="584">
        <v>2372</v>
      </c>
    </row>
    <row r="7" spans="1:20" s="38" customFormat="1" ht="18" customHeight="1">
      <c r="A7" s="336"/>
      <c r="B7" s="335" t="s">
        <v>943</v>
      </c>
      <c r="C7" s="584">
        <v>141</v>
      </c>
      <c r="D7" s="584">
        <v>116</v>
      </c>
      <c r="E7" s="584">
        <v>8</v>
      </c>
      <c r="F7" s="584">
        <v>4</v>
      </c>
      <c r="G7" s="584">
        <v>7</v>
      </c>
      <c r="H7" s="584">
        <v>6</v>
      </c>
      <c r="I7" s="584">
        <v>126</v>
      </c>
      <c r="J7" s="584">
        <v>108</v>
      </c>
      <c r="K7" s="584">
        <v>6</v>
      </c>
      <c r="L7" s="584">
        <v>4</v>
      </c>
      <c r="M7" s="584">
        <v>7</v>
      </c>
      <c r="N7" s="584">
        <v>1</v>
      </c>
      <c r="O7" s="584">
        <v>15</v>
      </c>
      <c r="P7" s="584">
        <v>8</v>
      </c>
      <c r="Q7" s="584">
        <v>2</v>
      </c>
      <c r="R7" s="417">
        <v>0</v>
      </c>
      <c r="S7" s="417">
        <v>0</v>
      </c>
      <c r="T7" s="584">
        <v>5</v>
      </c>
    </row>
    <row r="8" spans="1:20" s="38" customFormat="1" ht="18" customHeight="1">
      <c r="A8" s="336"/>
      <c r="B8" s="335" t="s">
        <v>944</v>
      </c>
      <c r="C8" s="584">
        <v>8</v>
      </c>
      <c r="D8" s="584">
        <v>6</v>
      </c>
      <c r="E8" s="584">
        <v>1</v>
      </c>
      <c r="F8" s="417">
        <v>0</v>
      </c>
      <c r="G8" s="584">
        <v>1</v>
      </c>
      <c r="H8" s="417">
        <v>0</v>
      </c>
      <c r="I8" s="584">
        <v>7</v>
      </c>
      <c r="J8" s="584">
        <v>5</v>
      </c>
      <c r="K8" s="584">
        <v>1</v>
      </c>
      <c r="L8" s="417">
        <v>0</v>
      </c>
      <c r="M8" s="584">
        <v>1</v>
      </c>
      <c r="N8" s="417">
        <v>0</v>
      </c>
      <c r="O8" s="584">
        <v>1</v>
      </c>
      <c r="P8" s="584">
        <v>1</v>
      </c>
      <c r="Q8" s="417">
        <v>0</v>
      </c>
      <c r="R8" s="417">
        <v>0</v>
      </c>
      <c r="S8" s="417">
        <v>0</v>
      </c>
      <c r="T8" s="417">
        <v>0</v>
      </c>
    </row>
    <row r="9" spans="1:20" s="38" customFormat="1" ht="13.5" customHeight="1">
      <c r="A9" s="336"/>
      <c r="B9" s="335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</row>
    <row r="10" spans="1:20" s="38" customFormat="1" ht="18" customHeight="1">
      <c r="A10" s="336"/>
      <c r="B10" s="335" t="s">
        <v>945</v>
      </c>
      <c r="C10" s="584">
        <v>23</v>
      </c>
      <c r="D10" s="584">
        <v>22</v>
      </c>
      <c r="E10" s="584">
        <v>1</v>
      </c>
      <c r="F10" s="417">
        <v>0</v>
      </c>
      <c r="G10" s="417">
        <v>0</v>
      </c>
      <c r="H10" s="417">
        <v>0</v>
      </c>
      <c r="I10" s="584">
        <v>21</v>
      </c>
      <c r="J10" s="584">
        <v>20</v>
      </c>
      <c r="K10" s="584">
        <v>1</v>
      </c>
      <c r="L10" s="417">
        <v>0</v>
      </c>
      <c r="M10" s="417">
        <v>0</v>
      </c>
      <c r="N10" s="417">
        <v>0</v>
      </c>
      <c r="O10" s="584">
        <v>2</v>
      </c>
      <c r="P10" s="584">
        <v>2</v>
      </c>
      <c r="Q10" s="417">
        <v>0</v>
      </c>
      <c r="R10" s="417">
        <v>0</v>
      </c>
      <c r="S10" s="417">
        <v>0</v>
      </c>
      <c r="T10" s="417">
        <v>0</v>
      </c>
    </row>
    <row r="11" spans="1:20" s="38" customFormat="1" ht="18" customHeight="1">
      <c r="A11" s="336"/>
      <c r="B11" s="335" t="s">
        <v>946</v>
      </c>
      <c r="C11" s="584">
        <v>8893</v>
      </c>
      <c r="D11" s="584">
        <v>5475</v>
      </c>
      <c r="E11" s="584">
        <v>1322</v>
      </c>
      <c r="F11" s="584">
        <v>374</v>
      </c>
      <c r="G11" s="584">
        <v>1392</v>
      </c>
      <c r="H11" s="584">
        <v>328</v>
      </c>
      <c r="I11" s="584">
        <v>7587</v>
      </c>
      <c r="J11" s="584">
        <v>4590</v>
      </c>
      <c r="K11" s="584">
        <v>1099</v>
      </c>
      <c r="L11" s="584">
        <v>373</v>
      </c>
      <c r="M11" s="584">
        <v>1389</v>
      </c>
      <c r="N11" s="584">
        <v>135</v>
      </c>
      <c r="O11" s="584">
        <v>1306</v>
      </c>
      <c r="P11" s="584">
        <v>885</v>
      </c>
      <c r="Q11" s="584">
        <v>223</v>
      </c>
      <c r="R11" s="584">
        <v>1</v>
      </c>
      <c r="S11" s="584">
        <v>3</v>
      </c>
      <c r="T11" s="584">
        <v>193</v>
      </c>
    </row>
    <row r="12" spans="1:20" s="38" customFormat="1" ht="18" customHeight="1">
      <c r="A12" s="336"/>
      <c r="B12" s="335" t="s">
        <v>947</v>
      </c>
      <c r="C12" s="584">
        <v>19261</v>
      </c>
      <c r="D12" s="584">
        <v>17283</v>
      </c>
      <c r="E12" s="584">
        <v>1033</v>
      </c>
      <c r="F12" s="584">
        <v>124</v>
      </c>
      <c r="G12" s="584">
        <v>612</v>
      </c>
      <c r="H12" s="584">
        <v>208</v>
      </c>
      <c r="I12" s="584">
        <v>13294</v>
      </c>
      <c r="J12" s="584">
        <v>11914</v>
      </c>
      <c r="K12" s="584">
        <v>827</v>
      </c>
      <c r="L12" s="584">
        <v>109</v>
      </c>
      <c r="M12" s="584">
        <v>398</v>
      </c>
      <c r="N12" s="584">
        <v>45</v>
      </c>
      <c r="O12" s="584">
        <v>5967</v>
      </c>
      <c r="P12" s="584">
        <v>5369</v>
      </c>
      <c r="Q12" s="584">
        <v>206</v>
      </c>
      <c r="R12" s="584">
        <v>15</v>
      </c>
      <c r="S12" s="584">
        <v>214</v>
      </c>
      <c r="T12" s="584">
        <v>163</v>
      </c>
    </row>
    <row r="13" spans="1:20" s="38" customFormat="1" ht="13.5" customHeight="1">
      <c r="A13" s="336"/>
      <c r="B13" s="335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</row>
    <row r="14" spans="1:20" s="38" customFormat="1" ht="18" customHeight="1">
      <c r="A14" s="336"/>
      <c r="B14" s="335" t="s">
        <v>948</v>
      </c>
      <c r="C14" s="584">
        <v>621</v>
      </c>
      <c r="D14" s="584">
        <v>613</v>
      </c>
      <c r="E14" s="584">
        <v>8</v>
      </c>
      <c r="F14" s="417">
        <v>0</v>
      </c>
      <c r="G14" s="417">
        <v>0</v>
      </c>
      <c r="H14" s="417">
        <v>0</v>
      </c>
      <c r="I14" s="584">
        <v>526</v>
      </c>
      <c r="J14" s="584">
        <v>518</v>
      </c>
      <c r="K14" s="584">
        <v>8</v>
      </c>
      <c r="L14" s="417">
        <v>0</v>
      </c>
      <c r="M14" s="417">
        <v>0</v>
      </c>
      <c r="N14" s="417">
        <v>0</v>
      </c>
      <c r="O14" s="584">
        <v>95</v>
      </c>
      <c r="P14" s="584">
        <v>95</v>
      </c>
      <c r="Q14" s="417">
        <v>0</v>
      </c>
      <c r="R14" s="417">
        <v>0</v>
      </c>
      <c r="S14" s="417">
        <v>0</v>
      </c>
      <c r="T14" s="417">
        <v>0</v>
      </c>
    </row>
    <row r="15" spans="1:20" s="38" customFormat="1" ht="18" customHeight="1">
      <c r="A15" s="336"/>
      <c r="B15" s="335" t="s">
        <v>949</v>
      </c>
      <c r="C15" s="584">
        <v>2031</v>
      </c>
      <c r="D15" s="584">
        <v>1773</v>
      </c>
      <c r="E15" s="584">
        <v>148</v>
      </c>
      <c r="F15" s="584">
        <v>8</v>
      </c>
      <c r="G15" s="584">
        <v>94</v>
      </c>
      <c r="H15" s="584">
        <v>8</v>
      </c>
      <c r="I15" s="584">
        <v>1473</v>
      </c>
      <c r="J15" s="584">
        <v>1262</v>
      </c>
      <c r="K15" s="584">
        <v>119</v>
      </c>
      <c r="L15" s="584">
        <v>8</v>
      </c>
      <c r="M15" s="584">
        <v>84</v>
      </c>
      <c r="N15" s="417">
        <v>0</v>
      </c>
      <c r="O15" s="584">
        <v>558</v>
      </c>
      <c r="P15" s="584">
        <v>511</v>
      </c>
      <c r="Q15" s="584">
        <v>29</v>
      </c>
      <c r="R15" s="417">
        <v>0</v>
      </c>
      <c r="S15" s="584">
        <v>10</v>
      </c>
      <c r="T15" s="584">
        <v>8</v>
      </c>
    </row>
    <row r="16" spans="1:20" s="38" customFormat="1" ht="18" customHeight="1">
      <c r="A16" s="336"/>
      <c r="B16" s="335" t="s">
        <v>950</v>
      </c>
      <c r="C16" s="584">
        <v>5868</v>
      </c>
      <c r="D16" s="584">
        <v>5416</v>
      </c>
      <c r="E16" s="584">
        <v>182</v>
      </c>
      <c r="F16" s="584">
        <v>33</v>
      </c>
      <c r="G16" s="584">
        <v>213</v>
      </c>
      <c r="H16" s="584">
        <v>20</v>
      </c>
      <c r="I16" s="584">
        <v>4747</v>
      </c>
      <c r="J16" s="584">
        <v>4371</v>
      </c>
      <c r="K16" s="584">
        <v>151</v>
      </c>
      <c r="L16" s="584">
        <v>30</v>
      </c>
      <c r="M16" s="584">
        <v>192</v>
      </c>
      <c r="N16" s="584">
        <v>3</v>
      </c>
      <c r="O16" s="584">
        <v>1121</v>
      </c>
      <c r="P16" s="584">
        <v>1045</v>
      </c>
      <c r="Q16" s="584">
        <v>31</v>
      </c>
      <c r="R16" s="584">
        <v>3</v>
      </c>
      <c r="S16" s="584">
        <v>21</v>
      </c>
      <c r="T16" s="584">
        <v>17</v>
      </c>
    </row>
    <row r="17" spans="1:20" s="38" customFormat="1" ht="18" customHeight="1">
      <c r="A17" s="336"/>
      <c r="B17" s="335" t="s">
        <v>951</v>
      </c>
      <c r="C17" s="584">
        <v>22226</v>
      </c>
      <c r="D17" s="584">
        <v>18073</v>
      </c>
      <c r="E17" s="584">
        <v>1956</v>
      </c>
      <c r="F17" s="584">
        <v>414</v>
      </c>
      <c r="G17" s="584">
        <v>1053</v>
      </c>
      <c r="H17" s="584">
        <v>728</v>
      </c>
      <c r="I17" s="584">
        <v>12030</v>
      </c>
      <c r="J17" s="584">
        <v>9365</v>
      </c>
      <c r="K17" s="584">
        <v>1431</v>
      </c>
      <c r="L17" s="584">
        <v>358</v>
      </c>
      <c r="M17" s="584">
        <v>752</v>
      </c>
      <c r="N17" s="584">
        <v>123</v>
      </c>
      <c r="O17" s="584">
        <v>10196</v>
      </c>
      <c r="P17" s="584">
        <v>8708</v>
      </c>
      <c r="Q17" s="584">
        <v>525</v>
      </c>
      <c r="R17" s="584">
        <v>56</v>
      </c>
      <c r="S17" s="584">
        <v>301</v>
      </c>
      <c r="T17" s="584">
        <v>605</v>
      </c>
    </row>
    <row r="18" spans="1:20" s="38" customFormat="1" ht="18" customHeight="1">
      <c r="A18" s="336"/>
      <c r="B18" s="335" t="s">
        <v>952</v>
      </c>
      <c r="C18" s="584">
        <v>3042</v>
      </c>
      <c r="D18" s="584">
        <v>2832</v>
      </c>
      <c r="E18" s="584">
        <v>105</v>
      </c>
      <c r="F18" s="584">
        <v>11</v>
      </c>
      <c r="G18" s="584">
        <v>84</v>
      </c>
      <c r="H18" s="584">
        <v>8</v>
      </c>
      <c r="I18" s="584">
        <v>1525</v>
      </c>
      <c r="J18" s="584">
        <v>1353</v>
      </c>
      <c r="K18" s="584">
        <v>92</v>
      </c>
      <c r="L18" s="584">
        <v>9</v>
      </c>
      <c r="M18" s="584">
        <v>70</v>
      </c>
      <c r="N18" s="584">
        <v>1</v>
      </c>
      <c r="O18" s="584">
        <v>1517</v>
      </c>
      <c r="P18" s="584">
        <v>1479</v>
      </c>
      <c r="Q18" s="584">
        <v>13</v>
      </c>
      <c r="R18" s="584">
        <v>2</v>
      </c>
      <c r="S18" s="584">
        <v>14</v>
      </c>
      <c r="T18" s="584">
        <v>7</v>
      </c>
    </row>
    <row r="19" spans="1:20" s="38" customFormat="1" ht="18" customHeight="1">
      <c r="A19" s="336"/>
      <c r="B19" s="335" t="s">
        <v>953</v>
      </c>
      <c r="C19" s="584">
        <v>1979</v>
      </c>
      <c r="D19" s="584">
        <v>1039</v>
      </c>
      <c r="E19" s="584">
        <v>417</v>
      </c>
      <c r="F19" s="584">
        <v>46</v>
      </c>
      <c r="G19" s="584">
        <v>363</v>
      </c>
      <c r="H19" s="584">
        <v>113</v>
      </c>
      <c r="I19" s="584">
        <v>1234</v>
      </c>
      <c r="J19" s="584">
        <v>639</v>
      </c>
      <c r="K19" s="584">
        <v>276</v>
      </c>
      <c r="L19" s="584">
        <v>37</v>
      </c>
      <c r="M19" s="584">
        <v>266</v>
      </c>
      <c r="N19" s="584">
        <v>16</v>
      </c>
      <c r="O19" s="584">
        <v>745</v>
      </c>
      <c r="P19" s="584">
        <v>400</v>
      </c>
      <c r="Q19" s="584">
        <v>141</v>
      </c>
      <c r="R19" s="584">
        <v>9</v>
      </c>
      <c r="S19" s="584">
        <v>97</v>
      </c>
      <c r="T19" s="584">
        <v>97</v>
      </c>
    </row>
    <row r="20" spans="1:20" s="38" customFormat="1" ht="18" customHeight="1">
      <c r="A20" s="336"/>
      <c r="B20" s="335" t="s">
        <v>954</v>
      </c>
      <c r="C20" s="584">
        <v>3258</v>
      </c>
      <c r="D20" s="584">
        <v>2079</v>
      </c>
      <c r="E20" s="584">
        <v>324</v>
      </c>
      <c r="F20" s="584">
        <v>186</v>
      </c>
      <c r="G20" s="584">
        <v>511</v>
      </c>
      <c r="H20" s="584">
        <v>158</v>
      </c>
      <c r="I20" s="584">
        <v>2184</v>
      </c>
      <c r="J20" s="584">
        <v>1325</v>
      </c>
      <c r="K20" s="584">
        <v>256</v>
      </c>
      <c r="L20" s="584">
        <v>171</v>
      </c>
      <c r="M20" s="584">
        <v>404</v>
      </c>
      <c r="N20" s="584">
        <v>28</v>
      </c>
      <c r="O20" s="584">
        <v>1074</v>
      </c>
      <c r="P20" s="584">
        <v>754</v>
      </c>
      <c r="Q20" s="584">
        <v>68</v>
      </c>
      <c r="R20" s="584">
        <v>15</v>
      </c>
      <c r="S20" s="584">
        <v>107</v>
      </c>
      <c r="T20" s="584">
        <v>130</v>
      </c>
    </row>
    <row r="21" spans="1:20" s="38" customFormat="1" ht="18" customHeight="1">
      <c r="A21" s="336"/>
      <c r="B21" s="335" t="s">
        <v>955</v>
      </c>
      <c r="C21" s="584">
        <v>9241</v>
      </c>
      <c r="D21" s="584">
        <v>6918</v>
      </c>
      <c r="E21" s="584">
        <v>464</v>
      </c>
      <c r="F21" s="584">
        <v>506</v>
      </c>
      <c r="G21" s="584">
        <v>613</v>
      </c>
      <c r="H21" s="584">
        <v>735</v>
      </c>
      <c r="I21" s="584">
        <v>3783</v>
      </c>
      <c r="J21" s="584">
        <v>2599</v>
      </c>
      <c r="K21" s="584">
        <v>297</v>
      </c>
      <c r="L21" s="584">
        <v>351</v>
      </c>
      <c r="M21" s="584">
        <v>393</v>
      </c>
      <c r="N21" s="584">
        <v>139</v>
      </c>
      <c r="O21" s="584">
        <v>5458</v>
      </c>
      <c r="P21" s="584">
        <v>4319</v>
      </c>
      <c r="Q21" s="584">
        <v>167</v>
      </c>
      <c r="R21" s="584">
        <v>155</v>
      </c>
      <c r="S21" s="584">
        <v>220</v>
      </c>
      <c r="T21" s="584">
        <v>596</v>
      </c>
    </row>
    <row r="22" spans="1:20" s="38" customFormat="1" ht="18" customHeight="1">
      <c r="A22" s="336"/>
      <c r="B22" s="335" t="s">
        <v>956</v>
      </c>
      <c r="C22" s="584">
        <v>4474</v>
      </c>
      <c r="D22" s="584">
        <v>3123</v>
      </c>
      <c r="E22" s="584">
        <v>204</v>
      </c>
      <c r="F22" s="584">
        <v>221</v>
      </c>
      <c r="G22" s="584">
        <v>621</v>
      </c>
      <c r="H22" s="584">
        <v>304</v>
      </c>
      <c r="I22" s="584">
        <v>1804</v>
      </c>
      <c r="J22" s="584">
        <v>1235</v>
      </c>
      <c r="K22" s="584">
        <v>138</v>
      </c>
      <c r="L22" s="584">
        <v>106</v>
      </c>
      <c r="M22" s="584">
        <v>266</v>
      </c>
      <c r="N22" s="584">
        <v>59</v>
      </c>
      <c r="O22" s="584">
        <v>2670</v>
      </c>
      <c r="P22" s="584">
        <v>1888</v>
      </c>
      <c r="Q22" s="584">
        <v>66</v>
      </c>
      <c r="R22" s="584">
        <v>115</v>
      </c>
      <c r="S22" s="584">
        <v>355</v>
      </c>
      <c r="T22" s="584">
        <v>245</v>
      </c>
    </row>
    <row r="23" spans="1:20" s="38" customFormat="1" ht="18" customHeight="1">
      <c r="A23" s="336"/>
      <c r="B23" s="335" t="s">
        <v>957</v>
      </c>
      <c r="C23" s="584">
        <v>5688</v>
      </c>
      <c r="D23" s="584">
        <v>5131</v>
      </c>
      <c r="E23" s="584">
        <v>69</v>
      </c>
      <c r="F23" s="584">
        <v>71</v>
      </c>
      <c r="G23" s="584">
        <v>387</v>
      </c>
      <c r="H23" s="584">
        <v>30</v>
      </c>
      <c r="I23" s="584">
        <v>2779</v>
      </c>
      <c r="J23" s="584">
        <v>2594</v>
      </c>
      <c r="K23" s="584">
        <v>50</v>
      </c>
      <c r="L23" s="584">
        <v>22</v>
      </c>
      <c r="M23" s="584">
        <v>110</v>
      </c>
      <c r="N23" s="584">
        <v>3</v>
      </c>
      <c r="O23" s="584">
        <v>2909</v>
      </c>
      <c r="P23" s="584">
        <v>2537</v>
      </c>
      <c r="Q23" s="584">
        <v>19</v>
      </c>
      <c r="R23" s="584">
        <v>49</v>
      </c>
      <c r="S23" s="584">
        <v>277</v>
      </c>
      <c r="T23" s="584">
        <v>27</v>
      </c>
    </row>
    <row r="24" spans="1:20" s="38" customFormat="1" ht="18" customHeight="1">
      <c r="A24" s="336"/>
      <c r="B24" s="335" t="s">
        <v>958</v>
      </c>
      <c r="C24" s="584">
        <v>14155</v>
      </c>
      <c r="D24" s="584">
        <v>13071</v>
      </c>
      <c r="E24" s="584">
        <v>275</v>
      </c>
      <c r="F24" s="584">
        <v>331</v>
      </c>
      <c r="G24" s="584">
        <v>229</v>
      </c>
      <c r="H24" s="584">
        <v>247</v>
      </c>
      <c r="I24" s="584">
        <v>3723</v>
      </c>
      <c r="J24" s="584">
        <v>3067</v>
      </c>
      <c r="K24" s="584">
        <v>167</v>
      </c>
      <c r="L24" s="584">
        <v>294</v>
      </c>
      <c r="M24" s="584">
        <v>181</v>
      </c>
      <c r="N24" s="584">
        <v>13</v>
      </c>
      <c r="O24" s="584">
        <v>10432</v>
      </c>
      <c r="P24" s="584">
        <v>10004</v>
      </c>
      <c r="Q24" s="584">
        <v>108</v>
      </c>
      <c r="R24" s="584">
        <v>37</v>
      </c>
      <c r="S24" s="584">
        <v>48</v>
      </c>
      <c r="T24" s="584">
        <v>234</v>
      </c>
    </row>
    <row r="25" spans="1:20" s="38" customFormat="1" ht="18" customHeight="1">
      <c r="A25" s="336"/>
      <c r="B25" s="335" t="s">
        <v>959</v>
      </c>
      <c r="C25" s="584">
        <v>1035</v>
      </c>
      <c r="D25" s="584">
        <v>991</v>
      </c>
      <c r="E25" s="584">
        <v>19</v>
      </c>
      <c r="F25" s="584">
        <v>12</v>
      </c>
      <c r="G25" s="584">
        <v>4</v>
      </c>
      <c r="H25" s="584">
        <v>9</v>
      </c>
      <c r="I25" s="584">
        <v>632</v>
      </c>
      <c r="J25" s="584">
        <v>603</v>
      </c>
      <c r="K25" s="584">
        <v>17</v>
      </c>
      <c r="L25" s="584">
        <v>6</v>
      </c>
      <c r="M25" s="584">
        <v>3</v>
      </c>
      <c r="N25" s="584">
        <v>3</v>
      </c>
      <c r="O25" s="584">
        <v>403</v>
      </c>
      <c r="P25" s="584">
        <v>388</v>
      </c>
      <c r="Q25" s="584">
        <v>2</v>
      </c>
      <c r="R25" s="584">
        <v>6</v>
      </c>
      <c r="S25" s="584">
        <v>1</v>
      </c>
      <c r="T25" s="584">
        <v>6</v>
      </c>
    </row>
    <row r="26" spans="1:20" s="38" customFormat="1" ht="18" customHeight="1">
      <c r="A26" s="336"/>
      <c r="B26" s="342" t="s">
        <v>960</v>
      </c>
      <c r="C26" s="584">
        <v>6394</v>
      </c>
      <c r="D26" s="584">
        <v>5070</v>
      </c>
      <c r="E26" s="584">
        <v>462</v>
      </c>
      <c r="F26" s="584">
        <v>65</v>
      </c>
      <c r="G26" s="584">
        <v>696</v>
      </c>
      <c r="H26" s="584">
        <v>101</v>
      </c>
      <c r="I26" s="584">
        <v>3905</v>
      </c>
      <c r="J26" s="584">
        <v>2948</v>
      </c>
      <c r="K26" s="584">
        <v>366</v>
      </c>
      <c r="L26" s="584">
        <v>59</v>
      </c>
      <c r="M26" s="584">
        <v>498</v>
      </c>
      <c r="N26" s="584">
        <v>34</v>
      </c>
      <c r="O26" s="584">
        <v>2489</v>
      </c>
      <c r="P26" s="584">
        <v>2122</v>
      </c>
      <c r="Q26" s="584">
        <v>96</v>
      </c>
      <c r="R26" s="584">
        <v>6</v>
      </c>
      <c r="S26" s="584">
        <v>198</v>
      </c>
      <c r="T26" s="584">
        <v>67</v>
      </c>
    </row>
    <row r="27" spans="1:20" s="38" customFormat="1" ht="18" customHeight="1">
      <c r="A27" s="336"/>
      <c r="B27" s="342" t="s">
        <v>961</v>
      </c>
      <c r="C27" s="584">
        <v>3751</v>
      </c>
      <c r="D27" s="584">
        <v>3751</v>
      </c>
      <c r="E27" s="417">
        <v>0</v>
      </c>
      <c r="F27" s="417">
        <v>0</v>
      </c>
      <c r="G27" s="417">
        <v>0</v>
      </c>
      <c r="H27" s="417">
        <v>0</v>
      </c>
      <c r="I27" s="584">
        <v>2877</v>
      </c>
      <c r="J27" s="584">
        <v>2877</v>
      </c>
      <c r="K27" s="417">
        <v>0</v>
      </c>
      <c r="L27" s="417">
        <v>0</v>
      </c>
      <c r="M27" s="417">
        <v>0</v>
      </c>
      <c r="N27" s="417">
        <v>0</v>
      </c>
      <c r="O27" s="584">
        <v>874</v>
      </c>
      <c r="P27" s="584">
        <v>874</v>
      </c>
      <c r="Q27" s="417">
        <v>0</v>
      </c>
      <c r="R27" s="417">
        <v>0</v>
      </c>
      <c r="S27" s="417">
        <v>0</v>
      </c>
      <c r="T27" s="417">
        <v>0</v>
      </c>
    </row>
    <row r="28" spans="1:20" s="38" customFormat="1" ht="13.5" customHeight="1">
      <c r="A28" s="336"/>
      <c r="B28" s="335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</row>
    <row r="29" spans="1:20" s="38" customFormat="1" ht="18" customHeight="1">
      <c r="A29" s="336"/>
      <c r="B29" s="335" t="s">
        <v>962</v>
      </c>
      <c r="C29" s="584">
        <v>2920</v>
      </c>
      <c r="D29" s="584">
        <v>980</v>
      </c>
      <c r="E29" s="584">
        <v>22</v>
      </c>
      <c r="F29" s="584">
        <v>26</v>
      </c>
      <c r="G29" s="584">
        <v>218</v>
      </c>
      <c r="H29" s="584">
        <v>86</v>
      </c>
      <c r="I29" s="584">
        <v>1657</v>
      </c>
      <c r="J29" s="584">
        <v>462</v>
      </c>
      <c r="K29" s="584">
        <v>18</v>
      </c>
      <c r="L29" s="584">
        <v>22</v>
      </c>
      <c r="M29" s="584">
        <v>148</v>
      </c>
      <c r="N29" s="584">
        <v>16</v>
      </c>
      <c r="O29" s="584">
        <v>1263</v>
      </c>
      <c r="P29" s="584">
        <v>518</v>
      </c>
      <c r="Q29" s="584">
        <v>4</v>
      </c>
      <c r="R29" s="584">
        <v>4</v>
      </c>
      <c r="S29" s="584">
        <v>70</v>
      </c>
      <c r="T29" s="584">
        <v>70</v>
      </c>
    </row>
    <row r="30" spans="1:20" s="38" customFormat="1" ht="13.5" customHeight="1">
      <c r="A30" s="336"/>
      <c r="B30" s="337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</row>
    <row r="31" spans="1:20" s="38" customFormat="1" ht="13.5" customHeight="1">
      <c r="A31" s="842" t="s">
        <v>963</v>
      </c>
      <c r="B31" s="843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</row>
    <row r="32" spans="1:20" s="38" customFormat="1" ht="18" customHeight="1">
      <c r="A32" s="336"/>
      <c r="B32" s="335" t="s">
        <v>964</v>
      </c>
      <c r="C32" s="585">
        <v>7191</v>
      </c>
      <c r="D32" s="586">
        <v>854</v>
      </c>
      <c r="E32" s="586">
        <v>66</v>
      </c>
      <c r="F32" s="586">
        <v>361</v>
      </c>
      <c r="G32" s="586">
        <v>3116</v>
      </c>
      <c r="H32" s="586">
        <v>2792</v>
      </c>
      <c r="I32" s="584">
        <v>4026</v>
      </c>
      <c r="J32" s="584">
        <v>506</v>
      </c>
      <c r="K32" s="584">
        <v>48</v>
      </c>
      <c r="L32" s="584">
        <v>331</v>
      </c>
      <c r="M32" s="584">
        <v>2725</v>
      </c>
      <c r="N32" s="584">
        <v>415</v>
      </c>
      <c r="O32" s="584">
        <v>3165</v>
      </c>
      <c r="P32" s="584">
        <v>348</v>
      </c>
      <c r="Q32" s="584">
        <v>18</v>
      </c>
      <c r="R32" s="584">
        <v>30</v>
      </c>
      <c r="S32" s="584">
        <v>391</v>
      </c>
      <c r="T32" s="584">
        <v>2377</v>
      </c>
    </row>
    <row r="33" spans="1:20" s="38" customFormat="1" ht="18" customHeight="1">
      <c r="A33" s="336"/>
      <c r="B33" s="335" t="s">
        <v>965</v>
      </c>
      <c r="C33" s="585">
        <v>28177</v>
      </c>
      <c r="D33" s="586">
        <v>22780</v>
      </c>
      <c r="E33" s="586">
        <v>2356</v>
      </c>
      <c r="F33" s="586">
        <v>498</v>
      </c>
      <c r="G33" s="586">
        <v>2004</v>
      </c>
      <c r="H33" s="586">
        <v>536</v>
      </c>
      <c r="I33" s="584">
        <v>20902</v>
      </c>
      <c r="J33" s="584">
        <v>16524</v>
      </c>
      <c r="K33" s="584">
        <v>1927</v>
      </c>
      <c r="L33" s="584">
        <v>482</v>
      </c>
      <c r="M33" s="584">
        <v>1787</v>
      </c>
      <c r="N33" s="584">
        <v>180</v>
      </c>
      <c r="O33" s="584">
        <v>7275</v>
      </c>
      <c r="P33" s="584">
        <v>6256</v>
      </c>
      <c r="Q33" s="584">
        <v>429</v>
      </c>
      <c r="R33" s="584">
        <v>16</v>
      </c>
      <c r="S33" s="584">
        <v>217</v>
      </c>
      <c r="T33" s="584">
        <v>356</v>
      </c>
    </row>
    <row r="34" spans="1:20" s="38" customFormat="1" ht="18" customHeight="1">
      <c r="A34" s="338"/>
      <c r="B34" s="339" t="s">
        <v>966</v>
      </c>
      <c r="C34" s="587">
        <v>83763</v>
      </c>
      <c r="D34" s="588">
        <v>69880</v>
      </c>
      <c r="E34" s="588">
        <v>4633</v>
      </c>
      <c r="F34" s="588">
        <v>1904</v>
      </c>
      <c r="G34" s="588">
        <v>4868</v>
      </c>
      <c r="H34" s="588">
        <v>2461</v>
      </c>
      <c r="I34" s="588">
        <v>43222</v>
      </c>
      <c r="J34" s="588">
        <v>34756</v>
      </c>
      <c r="K34" s="588">
        <v>3368</v>
      </c>
      <c r="L34" s="588">
        <v>1451</v>
      </c>
      <c r="M34" s="588">
        <v>3219</v>
      </c>
      <c r="N34" s="588">
        <v>422</v>
      </c>
      <c r="O34" s="588">
        <v>40541</v>
      </c>
      <c r="P34" s="588">
        <v>35124</v>
      </c>
      <c r="Q34" s="588">
        <v>1265</v>
      </c>
      <c r="R34" s="588">
        <v>453</v>
      </c>
      <c r="S34" s="588">
        <v>1649</v>
      </c>
      <c r="T34" s="588">
        <v>2039</v>
      </c>
    </row>
    <row r="35" spans="1:20" s="38" customFormat="1" ht="5.0999999999999996" customHeight="1">
      <c r="A35" s="340"/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</row>
    <row r="36" spans="1:20" s="38" customFormat="1" ht="13.5" customHeight="1">
      <c r="A36" s="340" t="s">
        <v>1338</v>
      </c>
      <c r="B36" s="341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</row>
    <row r="37" spans="1:20" s="38" customFormat="1" ht="13.5" customHeight="1">
      <c r="A37" s="340" t="s">
        <v>1340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</row>
    <row r="38" spans="1:20" s="38" customFormat="1" ht="13.5" customHeight="1">
      <c r="A38" s="340" t="s">
        <v>1341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</row>
    <row r="39" spans="1:20" s="38" customFormat="1" ht="13.5" customHeight="1">
      <c r="A39" s="340" t="s">
        <v>1342</v>
      </c>
      <c r="B39" s="340"/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</row>
  </sheetData>
  <mergeCells count="6">
    <mergeCell ref="A31:B31"/>
    <mergeCell ref="A2:B3"/>
    <mergeCell ref="C2:H2"/>
    <mergeCell ref="I2:N2"/>
    <mergeCell ref="O2:T2"/>
    <mergeCell ref="A4:B4"/>
  </mergeCells>
  <phoneticPr fontId="1"/>
  <pageMargins left="0.70866141732283472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F55" sqref="F55"/>
    </sheetView>
  </sheetViews>
  <sheetFormatPr defaultRowHeight="13.5"/>
  <cols>
    <col min="1" max="1" width="1" customWidth="1"/>
    <col min="2" max="3" width="1.75" customWidth="1"/>
    <col min="4" max="4" width="15.5" customWidth="1"/>
    <col min="5" max="5" width="15.625" customWidth="1"/>
    <col min="6" max="11" width="10" customWidth="1"/>
    <col min="12" max="16" width="10.375" customWidth="1"/>
  </cols>
  <sheetData>
    <row r="1" spans="1:16" s="2" customFormat="1" ht="25.5" customHeight="1" thickBot="1">
      <c r="A1" s="95" t="s">
        <v>968</v>
      </c>
      <c r="M1" s="20"/>
      <c r="N1" s="20"/>
      <c r="O1" s="20"/>
      <c r="P1" s="289" t="s">
        <v>969</v>
      </c>
    </row>
    <row r="2" spans="1:16" s="2" customFormat="1" ht="18" customHeight="1">
      <c r="A2" s="814" t="s">
        <v>775</v>
      </c>
      <c r="B2" s="814"/>
      <c r="C2" s="814"/>
      <c r="D2" s="790"/>
      <c r="E2" s="853" t="s">
        <v>987</v>
      </c>
      <c r="F2" s="856" t="s">
        <v>970</v>
      </c>
      <c r="G2" s="857"/>
      <c r="H2" s="857"/>
      <c r="I2" s="857"/>
      <c r="J2" s="857"/>
      <c r="K2" s="857"/>
      <c r="L2" s="858"/>
      <c r="M2" s="742" t="s">
        <v>971</v>
      </c>
      <c r="N2" s="744"/>
      <c r="O2" s="744"/>
      <c r="P2" s="744"/>
    </row>
    <row r="3" spans="1:16" s="2" customFormat="1" ht="18" customHeight="1">
      <c r="A3" s="815"/>
      <c r="B3" s="815"/>
      <c r="C3" s="815"/>
      <c r="D3" s="801"/>
      <c r="E3" s="854"/>
      <c r="F3" s="802" t="s">
        <v>988</v>
      </c>
      <c r="G3" s="343"/>
      <c r="H3" s="862" t="s">
        <v>986</v>
      </c>
      <c r="I3" s="862"/>
      <c r="J3" s="862"/>
      <c r="K3" s="344"/>
      <c r="L3" s="859" t="s">
        <v>972</v>
      </c>
      <c r="M3" s="802" t="s">
        <v>989</v>
      </c>
      <c r="N3" s="802" t="s">
        <v>990</v>
      </c>
      <c r="O3" s="800" t="s">
        <v>991</v>
      </c>
      <c r="P3" s="800" t="s">
        <v>973</v>
      </c>
    </row>
    <row r="4" spans="1:16" s="2" customFormat="1" ht="27" customHeight="1">
      <c r="A4" s="816"/>
      <c r="B4" s="816"/>
      <c r="C4" s="816"/>
      <c r="D4" s="791"/>
      <c r="E4" s="855"/>
      <c r="F4" s="802"/>
      <c r="G4" s="291" t="s">
        <v>988</v>
      </c>
      <c r="H4" s="291" t="s">
        <v>974</v>
      </c>
      <c r="I4" s="345" t="s">
        <v>975</v>
      </c>
      <c r="J4" s="345" t="s">
        <v>976</v>
      </c>
      <c r="K4" s="346" t="s">
        <v>977</v>
      </c>
      <c r="L4" s="860"/>
      <c r="M4" s="802"/>
      <c r="N4" s="802"/>
      <c r="O4" s="800"/>
      <c r="P4" s="800"/>
    </row>
    <row r="5" spans="1:16" s="3" customFormat="1" ht="18" customHeight="1">
      <c r="A5" s="101"/>
      <c r="B5" s="852" t="s">
        <v>700</v>
      </c>
      <c r="C5" s="852"/>
      <c r="D5" s="852"/>
      <c r="E5" s="589">
        <v>207934</v>
      </c>
      <c r="F5" s="590">
        <v>128900</v>
      </c>
      <c r="G5" s="590">
        <v>122051</v>
      </c>
      <c r="H5" s="590">
        <v>101597</v>
      </c>
      <c r="I5" s="590">
        <v>16318</v>
      </c>
      <c r="J5" s="590">
        <v>2324</v>
      </c>
      <c r="K5" s="590">
        <v>1812</v>
      </c>
      <c r="L5" s="590">
        <v>6849</v>
      </c>
      <c r="M5" s="590">
        <v>77448</v>
      </c>
      <c r="N5" s="590">
        <v>33579</v>
      </c>
      <c r="O5" s="590">
        <v>13423</v>
      </c>
      <c r="P5" s="591">
        <v>30446</v>
      </c>
    </row>
    <row r="6" spans="1:16" s="3" customFormat="1" ht="18" customHeight="1">
      <c r="A6" s="101"/>
      <c r="B6" s="101"/>
      <c r="C6" s="702" t="s">
        <v>978</v>
      </c>
      <c r="D6" s="702"/>
      <c r="E6" s="592">
        <v>150582</v>
      </c>
      <c r="F6" s="591">
        <v>114029</v>
      </c>
      <c r="G6" s="591">
        <v>107718</v>
      </c>
      <c r="H6" s="591">
        <v>91652</v>
      </c>
      <c r="I6" s="591">
        <v>12397</v>
      </c>
      <c r="J6" s="591">
        <v>2321</v>
      </c>
      <c r="K6" s="591">
        <v>1348</v>
      </c>
      <c r="L6" s="591">
        <v>6311</v>
      </c>
      <c r="M6" s="591">
        <v>35196</v>
      </c>
      <c r="N6" s="591">
        <v>18151</v>
      </c>
      <c r="O6" s="591">
        <v>13395</v>
      </c>
      <c r="P6" s="591">
        <v>3650</v>
      </c>
    </row>
    <row r="7" spans="1:16" s="3" customFormat="1" ht="18" customHeight="1">
      <c r="A7" s="101"/>
      <c r="B7" s="101"/>
      <c r="C7" s="702" t="s">
        <v>979</v>
      </c>
      <c r="D7" s="702"/>
      <c r="E7" s="592">
        <v>57352</v>
      </c>
      <c r="F7" s="591">
        <v>14871</v>
      </c>
      <c r="G7" s="591">
        <v>14333</v>
      </c>
      <c r="H7" s="591">
        <v>9945</v>
      </c>
      <c r="I7" s="591">
        <v>3921</v>
      </c>
      <c r="J7" s="591">
        <v>3</v>
      </c>
      <c r="K7" s="591">
        <v>464</v>
      </c>
      <c r="L7" s="591">
        <v>538</v>
      </c>
      <c r="M7" s="591">
        <v>42252</v>
      </c>
      <c r="N7" s="591">
        <v>15428</v>
      </c>
      <c r="O7" s="591">
        <v>28</v>
      </c>
      <c r="P7" s="591">
        <v>26796</v>
      </c>
    </row>
    <row r="8" spans="1:16" s="3" customFormat="1" ht="18" customHeight="1">
      <c r="A8" s="101"/>
      <c r="B8" s="122"/>
      <c r="C8" s="702" t="s">
        <v>980</v>
      </c>
      <c r="D8" s="728"/>
      <c r="E8" s="592">
        <v>27496</v>
      </c>
      <c r="F8" s="591">
        <v>10937</v>
      </c>
      <c r="G8" s="591">
        <v>10484</v>
      </c>
      <c r="H8" s="591">
        <v>7404</v>
      </c>
      <c r="I8" s="591">
        <v>2798</v>
      </c>
      <c r="J8" s="591">
        <v>1</v>
      </c>
      <c r="K8" s="591">
        <v>281</v>
      </c>
      <c r="L8" s="591">
        <v>453</v>
      </c>
      <c r="M8" s="591">
        <v>16465</v>
      </c>
      <c r="N8" s="591">
        <v>8030</v>
      </c>
      <c r="O8" s="591">
        <v>14</v>
      </c>
      <c r="P8" s="591">
        <v>8421</v>
      </c>
    </row>
    <row r="9" spans="1:16" s="3" customFormat="1" ht="18" customHeight="1">
      <c r="A9" s="101"/>
      <c r="B9" s="101"/>
      <c r="C9" s="702" t="s">
        <v>981</v>
      </c>
      <c r="D9" s="702"/>
      <c r="E9" s="592">
        <v>29856</v>
      </c>
      <c r="F9" s="591">
        <v>3934</v>
      </c>
      <c r="G9" s="591">
        <v>3849</v>
      </c>
      <c r="H9" s="591">
        <v>2541</v>
      </c>
      <c r="I9" s="591">
        <v>1123</v>
      </c>
      <c r="J9" s="591">
        <v>2</v>
      </c>
      <c r="K9" s="591">
        <v>183</v>
      </c>
      <c r="L9" s="591">
        <v>85</v>
      </c>
      <c r="M9" s="591">
        <v>25787</v>
      </c>
      <c r="N9" s="591">
        <v>7398</v>
      </c>
      <c r="O9" s="591">
        <v>14</v>
      </c>
      <c r="P9" s="591">
        <v>18375</v>
      </c>
    </row>
    <row r="10" spans="1:16" s="3" customFormat="1" ht="18" customHeight="1">
      <c r="A10" s="101"/>
      <c r="B10" s="101"/>
      <c r="C10" s="702" t="s">
        <v>982</v>
      </c>
      <c r="D10" s="702"/>
      <c r="E10" s="592">
        <v>8690</v>
      </c>
      <c r="F10" s="591">
        <v>443</v>
      </c>
      <c r="G10" s="591">
        <v>435</v>
      </c>
      <c r="H10" s="591">
        <v>250</v>
      </c>
      <c r="I10" s="591">
        <v>146</v>
      </c>
      <c r="J10" s="593">
        <v>0</v>
      </c>
      <c r="K10" s="591">
        <v>39</v>
      </c>
      <c r="L10" s="591">
        <v>8</v>
      </c>
      <c r="M10" s="591">
        <v>8190</v>
      </c>
      <c r="N10" s="591">
        <v>1403</v>
      </c>
      <c r="O10" s="591">
        <v>4</v>
      </c>
      <c r="P10" s="591">
        <v>6783</v>
      </c>
    </row>
    <row r="11" spans="1:16" s="3" customFormat="1" ht="8.25" customHeight="1">
      <c r="A11" s="101"/>
      <c r="B11" s="101"/>
      <c r="C11" s="122"/>
      <c r="D11" s="122"/>
      <c r="E11" s="594"/>
      <c r="F11" s="595"/>
      <c r="G11" s="595"/>
      <c r="H11" s="595"/>
      <c r="I11" s="595"/>
      <c r="J11" s="596"/>
      <c r="K11" s="596"/>
      <c r="L11" s="596"/>
      <c r="M11" s="596"/>
      <c r="N11" s="596"/>
      <c r="O11" s="596"/>
      <c r="P11" s="596"/>
    </row>
    <row r="12" spans="1:16" s="3" customFormat="1" ht="18" customHeight="1">
      <c r="A12" s="101"/>
      <c r="B12" s="863" t="s">
        <v>983</v>
      </c>
      <c r="C12" s="863"/>
      <c r="D12" s="863"/>
      <c r="E12" s="592">
        <v>100939</v>
      </c>
      <c r="F12" s="591">
        <v>74316</v>
      </c>
      <c r="G12" s="591">
        <v>69807</v>
      </c>
      <c r="H12" s="591">
        <v>66271</v>
      </c>
      <c r="I12" s="591">
        <v>1399</v>
      </c>
      <c r="J12" s="591">
        <v>1206</v>
      </c>
      <c r="K12" s="591">
        <v>931</v>
      </c>
      <c r="L12" s="597">
        <v>4509</v>
      </c>
      <c r="M12" s="597">
        <v>25810</v>
      </c>
      <c r="N12" s="597">
        <v>3764</v>
      </c>
      <c r="O12" s="597">
        <v>7299</v>
      </c>
      <c r="P12" s="597">
        <v>14747</v>
      </c>
    </row>
    <row r="13" spans="1:16" s="3" customFormat="1" ht="18" customHeight="1">
      <c r="A13" s="101"/>
      <c r="B13" s="101"/>
      <c r="C13" s="702" t="s">
        <v>978</v>
      </c>
      <c r="D13" s="702"/>
      <c r="E13" s="592">
        <v>76548</v>
      </c>
      <c r="F13" s="591">
        <v>65225</v>
      </c>
      <c r="G13" s="591">
        <v>61166</v>
      </c>
      <c r="H13" s="591">
        <v>58860</v>
      </c>
      <c r="I13" s="591">
        <v>526</v>
      </c>
      <c r="J13" s="591">
        <v>1204</v>
      </c>
      <c r="K13" s="591">
        <v>576</v>
      </c>
      <c r="L13" s="597">
        <v>4059</v>
      </c>
      <c r="M13" s="597">
        <v>10591</v>
      </c>
      <c r="N13" s="597">
        <v>883</v>
      </c>
      <c r="O13" s="597">
        <v>7292</v>
      </c>
      <c r="P13" s="597">
        <v>2416</v>
      </c>
    </row>
    <row r="14" spans="1:16" s="3" customFormat="1" ht="18" customHeight="1">
      <c r="A14" s="101"/>
      <c r="B14" s="101"/>
      <c r="C14" s="702" t="s">
        <v>979</v>
      </c>
      <c r="D14" s="702"/>
      <c r="E14" s="592">
        <v>24391</v>
      </c>
      <c r="F14" s="591">
        <v>9091</v>
      </c>
      <c r="G14" s="591">
        <v>8641</v>
      </c>
      <c r="H14" s="591">
        <v>7411</v>
      </c>
      <c r="I14" s="591">
        <v>873</v>
      </c>
      <c r="J14" s="591">
        <v>2</v>
      </c>
      <c r="K14" s="591">
        <v>355</v>
      </c>
      <c r="L14" s="597">
        <v>450</v>
      </c>
      <c r="M14" s="597">
        <v>15219</v>
      </c>
      <c r="N14" s="597">
        <v>2881</v>
      </c>
      <c r="O14" s="597">
        <v>7</v>
      </c>
      <c r="P14" s="597">
        <v>12331</v>
      </c>
    </row>
    <row r="15" spans="1:16" s="3" customFormat="1" ht="18" customHeight="1">
      <c r="A15" s="101"/>
      <c r="B15" s="122"/>
      <c r="C15" s="702" t="s">
        <v>980</v>
      </c>
      <c r="D15" s="728"/>
      <c r="E15" s="592">
        <v>12892</v>
      </c>
      <c r="F15" s="591">
        <v>6681</v>
      </c>
      <c r="G15" s="591">
        <v>8298</v>
      </c>
      <c r="H15" s="591">
        <v>5474</v>
      </c>
      <c r="I15" s="591">
        <v>601</v>
      </c>
      <c r="J15" s="591">
        <v>1</v>
      </c>
      <c r="K15" s="591">
        <v>222</v>
      </c>
      <c r="L15" s="597">
        <v>383</v>
      </c>
      <c r="M15" s="597">
        <v>6170</v>
      </c>
      <c r="N15" s="597">
        <v>1427</v>
      </c>
      <c r="O15" s="597">
        <v>4</v>
      </c>
      <c r="P15" s="597">
        <v>4739</v>
      </c>
    </row>
    <row r="16" spans="1:16" s="3" customFormat="1" ht="18" customHeight="1">
      <c r="A16" s="101"/>
      <c r="B16" s="101"/>
      <c r="C16" s="702" t="s">
        <v>981</v>
      </c>
      <c r="D16" s="702"/>
      <c r="E16" s="592">
        <v>11499</v>
      </c>
      <c r="F16" s="591">
        <v>2410</v>
      </c>
      <c r="G16" s="591">
        <v>2343</v>
      </c>
      <c r="H16" s="591">
        <v>1937</v>
      </c>
      <c r="I16" s="591">
        <v>272</v>
      </c>
      <c r="J16" s="591">
        <v>1</v>
      </c>
      <c r="K16" s="591">
        <v>133</v>
      </c>
      <c r="L16" s="597">
        <v>67</v>
      </c>
      <c r="M16" s="597">
        <v>9049</v>
      </c>
      <c r="N16" s="597">
        <v>1454</v>
      </c>
      <c r="O16" s="597">
        <v>3</v>
      </c>
      <c r="P16" s="597">
        <v>7592</v>
      </c>
    </row>
    <row r="17" spans="1:16" s="3" customFormat="1" ht="18" customHeight="1">
      <c r="A17" s="101"/>
      <c r="B17" s="101"/>
      <c r="C17" s="702" t="s">
        <v>982</v>
      </c>
      <c r="D17" s="702"/>
      <c r="E17" s="592">
        <v>2644</v>
      </c>
      <c r="F17" s="591">
        <v>266</v>
      </c>
      <c r="G17" s="591">
        <v>263</v>
      </c>
      <c r="H17" s="591">
        <v>198</v>
      </c>
      <c r="I17" s="591">
        <v>44</v>
      </c>
      <c r="J17" s="593">
        <v>0</v>
      </c>
      <c r="K17" s="591">
        <v>21</v>
      </c>
      <c r="L17" s="597">
        <v>3</v>
      </c>
      <c r="M17" s="597">
        <v>2365</v>
      </c>
      <c r="N17" s="597">
        <v>252</v>
      </c>
      <c r="O17" s="597">
        <v>1</v>
      </c>
      <c r="P17" s="597">
        <v>2112</v>
      </c>
    </row>
    <row r="18" spans="1:16" s="3" customFormat="1" ht="9" customHeight="1">
      <c r="A18" s="101"/>
      <c r="B18" s="101"/>
      <c r="C18" s="122"/>
      <c r="D18" s="122"/>
      <c r="E18" s="594"/>
      <c r="F18" s="595"/>
      <c r="G18" s="591"/>
      <c r="H18" s="595"/>
      <c r="I18" s="595"/>
      <c r="J18" s="596"/>
      <c r="K18" s="595"/>
      <c r="L18" s="595"/>
      <c r="M18" s="595"/>
      <c r="N18" s="595"/>
      <c r="O18" s="595"/>
      <c r="P18" s="597"/>
    </row>
    <row r="19" spans="1:16" s="3" customFormat="1" ht="18" customHeight="1">
      <c r="A19" s="101"/>
      <c r="B19" s="863" t="s">
        <v>15</v>
      </c>
      <c r="C19" s="863"/>
      <c r="D19" s="863"/>
      <c r="E19" s="598">
        <v>106995</v>
      </c>
      <c r="F19" s="597">
        <v>54584</v>
      </c>
      <c r="G19" s="597">
        <v>52244</v>
      </c>
      <c r="H19" s="597">
        <v>35326</v>
      </c>
      <c r="I19" s="597">
        <v>14919</v>
      </c>
      <c r="J19" s="597">
        <v>1118</v>
      </c>
      <c r="K19" s="597">
        <v>881</v>
      </c>
      <c r="L19" s="597">
        <v>2340</v>
      </c>
      <c r="M19" s="597">
        <v>51638</v>
      </c>
      <c r="N19" s="597">
        <v>29815</v>
      </c>
      <c r="O19" s="597">
        <v>6124</v>
      </c>
      <c r="P19" s="597">
        <v>15699</v>
      </c>
    </row>
    <row r="20" spans="1:16" s="3" customFormat="1" ht="18" customHeight="1">
      <c r="A20" s="101"/>
      <c r="B20" s="101"/>
      <c r="C20" s="702" t="s">
        <v>984</v>
      </c>
      <c r="D20" s="702"/>
      <c r="E20" s="598">
        <v>74034</v>
      </c>
      <c r="F20" s="597">
        <v>48804</v>
      </c>
      <c r="G20" s="597">
        <v>46552</v>
      </c>
      <c r="H20" s="597">
        <v>32792</v>
      </c>
      <c r="I20" s="597">
        <v>11871</v>
      </c>
      <c r="J20" s="597">
        <v>1117</v>
      </c>
      <c r="K20" s="597">
        <v>772</v>
      </c>
      <c r="L20" s="597">
        <v>2252</v>
      </c>
      <c r="M20" s="597">
        <v>24605</v>
      </c>
      <c r="N20" s="597">
        <v>17268</v>
      </c>
      <c r="O20" s="597">
        <v>6103</v>
      </c>
      <c r="P20" s="597">
        <v>1234</v>
      </c>
    </row>
    <row r="21" spans="1:16" s="3" customFormat="1" ht="18" customHeight="1">
      <c r="A21" s="101"/>
      <c r="B21" s="101"/>
      <c r="C21" s="702" t="s">
        <v>985</v>
      </c>
      <c r="D21" s="702"/>
      <c r="E21" s="599">
        <v>32961</v>
      </c>
      <c r="F21" s="597">
        <v>5780</v>
      </c>
      <c r="G21" s="597">
        <v>5692</v>
      </c>
      <c r="H21" s="597">
        <v>2534</v>
      </c>
      <c r="I21" s="597">
        <v>3048</v>
      </c>
      <c r="J21" s="597">
        <v>1</v>
      </c>
      <c r="K21" s="597">
        <v>109</v>
      </c>
      <c r="L21" s="597">
        <v>88</v>
      </c>
      <c r="M21" s="597">
        <v>27033</v>
      </c>
      <c r="N21" s="597">
        <v>12547</v>
      </c>
      <c r="O21" s="597">
        <v>21</v>
      </c>
      <c r="P21" s="597">
        <v>14465</v>
      </c>
    </row>
    <row r="22" spans="1:16" s="3" customFormat="1" ht="18" customHeight="1">
      <c r="A22" s="101"/>
      <c r="B22" s="122"/>
      <c r="C22" s="702" t="s">
        <v>980</v>
      </c>
      <c r="D22" s="728"/>
      <c r="E22" s="599">
        <v>14604</v>
      </c>
      <c r="F22" s="597">
        <v>4256</v>
      </c>
      <c r="G22" s="597">
        <v>4186</v>
      </c>
      <c r="H22" s="597">
        <v>1930</v>
      </c>
      <c r="I22" s="597">
        <v>2197</v>
      </c>
      <c r="J22" s="593">
        <v>0</v>
      </c>
      <c r="K22" s="597">
        <v>59</v>
      </c>
      <c r="L22" s="597">
        <v>70</v>
      </c>
      <c r="M22" s="597">
        <v>10295</v>
      </c>
      <c r="N22" s="597">
        <v>6603</v>
      </c>
      <c r="O22" s="597">
        <v>10</v>
      </c>
      <c r="P22" s="597">
        <v>3682</v>
      </c>
    </row>
    <row r="23" spans="1:16" s="3" customFormat="1" ht="18" customHeight="1">
      <c r="A23" s="101"/>
      <c r="B23" s="101"/>
      <c r="C23" s="702" t="s">
        <v>981</v>
      </c>
      <c r="D23" s="702"/>
      <c r="E23" s="599">
        <v>18357</v>
      </c>
      <c r="F23" s="597">
        <v>1524</v>
      </c>
      <c r="G23" s="597">
        <v>1506</v>
      </c>
      <c r="H23" s="597">
        <v>604</v>
      </c>
      <c r="I23" s="597">
        <v>851</v>
      </c>
      <c r="J23" s="597">
        <v>1</v>
      </c>
      <c r="K23" s="597">
        <v>50</v>
      </c>
      <c r="L23" s="597">
        <v>18</v>
      </c>
      <c r="M23" s="597">
        <v>16738</v>
      </c>
      <c r="N23" s="597">
        <v>5944</v>
      </c>
      <c r="O23" s="597">
        <v>11</v>
      </c>
      <c r="P23" s="600">
        <v>10783</v>
      </c>
    </row>
    <row r="24" spans="1:16" s="3" customFormat="1" ht="18" customHeight="1">
      <c r="A24" s="123"/>
      <c r="B24" s="123"/>
      <c r="C24" s="861" t="s">
        <v>982</v>
      </c>
      <c r="D24" s="861"/>
      <c r="E24" s="601">
        <v>6046</v>
      </c>
      <c r="F24" s="602">
        <v>177</v>
      </c>
      <c r="G24" s="602">
        <v>172</v>
      </c>
      <c r="H24" s="602">
        <v>52</v>
      </c>
      <c r="I24" s="602">
        <v>102</v>
      </c>
      <c r="J24" s="602">
        <v>1</v>
      </c>
      <c r="K24" s="602">
        <v>18</v>
      </c>
      <c r="L24" s="602">
        <v>5</v>
      </c>
      <c r="M24" s="602">
        <v>5825</v>
      </c>
      <c r="N24" s="602">
        <v>1151</v>
      </c>
      <c r="O24" s="602">
        <v>3</v>
      </c>
      <c r="P24" s="602">
        <v>4671</v>
      </c>
    </row>
    <row r="25" spans="1:16" s="3" customFormat="1" ht="5.0999999999999996" customHeight="1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</row>
    <row r="26" spans="1:16" s="3" customFormat="1" ht="13.5" customHeight="1">
      <c r="A26" s="101" t="s">
        <v>1338</v>
      </c>
      <c r="B26" s="347"/>
      <c r="C26" s="347"/>
      <c r="D26" s="347"/>
      <c r="E26" s="347"/>
      <c r="F26" s="347"/>
      <c r="G26" s="347"/>
      <c r="H26" s="347"/>
      <c r="I26" s="101"/>
      <c r="J26" s="101"/>
      <c r="K26" s="101"/>
      <c r="L26" s="101"/>
      <c r="M26" s="101"/>
      <c r="N26" s="101"/>
      <c r="O26" s="101"/>
      <c r="P26" s="101"/>
    </row>
    <row r="27" spans="1:16" s="3" customFormat="1" ht="13.5" customHeight="1">
      <c r="A27" s="101" t="s">
        <v>1343</v>
      </c>
      <c r="B27" s="129"/>
      <c r="C27" s="129"/>
      <c r="D27" s="129"/>
      <c r="E27" s="129"/>
      <c r="F27" s="129"/>
      <c r="G27" s="129"/>
      <c r="H27" s="101"/>
      <c r="I27" s="101"/>
      <c r="J27" s="101"/>
      <c r="K27" s="101"/>
      <c r="L27" s="101"/>
      <c r="M27" s="101"/>
      <c r="N27" s="101"/>
      <c r="O27" s="101"/>
      <c r="P27" s="101"/>
    </row>
  </sheetData>
  <mergeCells count="29">
    <mergeCell ref="C24:D24"/>
    <mergeCell ref="H3:J3"/>
    <mergeCell ref="C17:D17"/>
    <mergeCell ref="B19:D19"/>
    <mergeCell ref="C20:D20"/>
    <mergeCell ref="C21:D21"/>
    <mergeCell ref="C22:D22"/>
    <mergeCell ref="C23:D23"/>
    <mergeCell ref="C10:D10"/>
    <mergeCell ref="B12:D12"/>
    <mergeCell ref="C13:D13"/>
    <mergeCell ref="C14:D14"/>
    <mergeCell ref="C15:D15"/>
    <mergeCell ref="C16:D16"/>
    <mergeCell ref="C9:D9"/>
    <mergeCell ref="P3:P4"/>
    <mergeCell ref="B5:D5"/>
    <mergeCell ref="C6:D6"/>
    <mergeCell ref="C7:D7"/>
    <mergeCell ref="C8:D8"/>
    <mergeCell ref="A2:D4"/>
    <mergeCell ref="E2:E4"/>
    <mergeCell ref="F2:L2"/>
    <mergeCell ref="M2:P2"/>
    <mergeCell ref="F3:F4"/>
    <mergeCell ref="L3:L4"/>
    <mergeCell ref="M3:M4"/>
    <mergeCell ref="N3:N4"/>
    <mergeCell ref="O3:O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="60" zoomScaleNormal="60" workbookViewId="0">
      <selection activeCell="F55" sqref="F55"/>
    </sheetView>
  </sheetViews>
  <sheetFormatPr defaultRowHeight="13.5"/>
  <cols>
    <col min="1" max="1" width="1.875" customWidth="1"/>
    <col min="2" max="2" width="13.375" customWidth="1"/>
    <col min="3" max="3" width="12.75" customWidth="1"/>
    <col min="4" max="7" width="9.125" customWidth="1"/>
    <col min="8" max="8" width="10.625" customWidth="1"/>
    <col min="9" max="10" width="9.125" customWidth="1"/>
    <col min="11" max="11" width="10.625" customWidth="1"/>
    <col min="12" max="27" width="11.25" customWidth="1"/>
  </cols>
  <sheetData>
    <row r="1" spans="1:27" s="2" customFormat="1" ht="25.5" customHeight="1" thickBot="1">
      <c r="A1" s="348" t="s">
        <v>992</v>
      </c>
      <c r="B1" s="39"/>
      <c r="R1" s="40"/>
      <c r="S1" s="40"/>
      <c r="T1" s="40"/>
      <c r="U1" s="40"/>
      <c r="V1" s="40"/>
      <c r="W1" s="40"/>
      <c r="X1" s="40"/>
      <c r="Y1" s="40"/>
      <c r="Z1" s="40"/>
      <c r="AA1" s="349" t="s">
        <v>969</v>
      </c>
    </row>
    <row r="2" spans="1:27" s="2" customFormat="1" ht="18" customHeight="1">
      <c r="A2" s="871" t="s">
        <v>775</v>
      </c>
      <c r="B2" s="872"/>
      <c r="C2" s="875" t="s">
        <v>700</v>
      </c>
      <c r="D2" s="877" t="s">
        <v>1261</v>
      </c>
      <c r="E2" s="878"/>
      <c r="F2" s="878"/>
      <c r="G2" s="879"/>
      <c r="H2" s="877" t="s">
        <v>1262</v>
      </c>
      <c r="I2" s="878"/>
      <c r="J2" s="878"/>
      <c r="K2" s="879"/>
      <c r="L2" s="868" t="s">
        <v>1260</v>
      </c>
      <c r="M2" s="869"/>
      <c r="N2" s="869"/>
      <c r="O2" s="869"/>
      <c r="P2" s="869" t="s">
        <v>1021</v>
      </c>
      <c r="Q2" s="869"/>
      <c r="R2" s="869"/>
      <c r="S2" s="869"/>
      <c r="T2" s="869"/>
      <c r="U2" s="869"/>
      <c r="V2" s="869"/>
      <c r="W2" s="869"/>
      <c r="X2" s="869"/>
      <c r="Y2" s="869"/>
      <c r="Z2" s="870"/>
      <c r="AA2" s="864" t="s">
        <v>993</v>
      </c>
    </row>
    <row r="3" spans="1:27" s="2" customFormat="1" ht="47.25" customHeight="1">
      <c r="A3" s="873"/>
      <c r="B3" s="874"/>
      <c r="C3" s="876"/>
      <c r="D3" s="350" t="s">
        <v>1347</v>
      </c>
      <c r="E3" s="350" t="s">
        <v>1348</v>
      </c>
      <c r="F3" s="350" t="s">
        <v>1349</v>
      </c>
      <c r="G3" s="350" t="s">
        <v>1350</v>
      </c>
      <c r="H3" s="350" t="s">
        <v>988</v>
      </c>
      <c r="I3" s="446" t="s">
        <v>994</v>
      </c>
      <c r="J3" s="350" t="s">
        <v>995</v>
      </c>
      <c r="K3" s="350" t="s">
        <v>996</v>
      </c>
      <c r="L3" s="350" t="s">
        <v>988</v>
      </c>
      <c r="M3" s="445" t="s">
        <v>1344</v>
      </c>
      <c r="N3" s="351" t="s">
        <v>1351</v>
      </c>
      <c r="O3" s="351" t="s">
        <v>997</v>
      </c>
      <c r="P3" s="352" t="s">
        <v>998</v>
      </c>
      <c r="Q3" s="351" t="s">
        <v>999</v>
      </c>
      <c r="R3" s="351" t="s">
        <v>1000</v>
      </c>
      <c r="S3" s="445" t="s">
        <v>1345</v>
      </c>
      <c r="T3" s="351" t="s">
        <v>1001</v>
      </c>
      <c r="U3" s="445" t="s">
        <v>1346</v>
      </c>
      <c r="V3" s="351" t="s">
        <v>1002</v>
      </c>
      <c r="W3" s="351" t="s">
        <v>1259</v>
      </c>
      <c r="X3" s="353" t="s">
        <v>959</v>
      </c>
      <c r="Y3" s="316" t="s">
        <v>1003</v>
      </c>
      <c r="Z3" s="315" t="s">
        <v>1004</v>
      </c>
      <c r="AA3" s="865"/>
    </row>
    <row r="4" spans="1:27" s="41" customFormat="1" ht="18" customHeight="1">
      <c r="A4" s="866" t="s">
        <v>49</v>
      </c>
      <c r="B4" s="867"/>
      <c r="C4" s="420">
        <v>122051</v>
      </c>
      <c r="D4" s="420">
        <v>7191</v>
      </c>
      <c r="E4" s="420">
        <v>7042</v>
      </c>
      <c r="F4" s="419">
        <v>141</v>
      </c>
      <c r="G4" s="419">
        <v>8</v>
      </c>
      <c r="H4" s="420">
        <v>28177</v>
      </c>
      <c r="I4" s="420">
        <v>23</v>
      </c>
      <c r="J4" s="420">
        <v>8893</v>
      </c>
      <c r="K4" s="420">
        <v>19261</v>
      </c>
      <c r="L4" s="420">
        <v>83763</v>
      </c>
      <c r="M4" s="419">
        <v>621</v>
      </c>
      <c r="N4" s="421">
        <v>2031</v>
      </c>
      <c r="O4" s="422">
        <v>5868</v>
      </c>
      <c r="P4" s="420">
        <v>22226</v>
      </c>
      <c r="Q4" s="418">
        <v>3042</v>
      </c>
      <c r="R4" s="420">
        <v>1979</v>
      </c>
      <c r="S4" s="420">
        <v>3258</v>
      </c>
      <c r="T4" s="420">
        <v>9241</v>
      </c>
      <c r="U4" s="420">
        <v>4474</v>
      </c>
      <c r="V4" s="420">
        <v>5688</v>
      </c>
      <c r="W4" s="420">
        <v>14155</v>
      </c>
      <c r="X4" s="418">
        <v>1035</v>
      </c>
      <c r="Y4" s="420">
        <v>6394</v>
      </c>
      <c r="Z4" s="420">
        <v>3751</v>
      </c>
      <c r="AA4" s="420">
        <v>2920</v>
      </c>
    </row>
    <row r="5" spans="1:27" s="41" customFormat="1" ht="18" customHeight="1">
      <c r="A5" s="356"/>
      <c r="B5" s="357" t="s">
        <v>1005</v>
      </c>
      <c r="C5" s="420">
        <v>1692</v>
      </c>
      <c r="D5" s="420">
        <v>13</v>
      </c>
      <c r="E5" s="420">
        <v>13</v>
      </c>
      <c r="F5" s="418">
        <v>0</v>
      </c>
      <c r="G5" s="418">
        <v>0</v>
      </c>
      <c r="H5" s="420">
        <v>200</v>
      </c>
      <c r="I5" s="418">
        <v>0</v>
      </c>
      <c r="J5" s="420">
        <v>63</v>
      </c>
      <c r="K5" s="420">
        <v>137</v>
      </c>
      <c r="L5" s="420">
        <v>1374</v>
      </c>
      <c r="M5" s="419">
        <v>12</v>
      </c>
      <c r="N5" s="418">
        <v>0</v>
      </c>
      <c r="O5" s="419">
        <v>33</v>
      </c>
      <c r="P5" s="420">
        <v>410</v>
      </c>
      <c r="Q5" s="419">
        <v>1</v>
      </c>
      <c r="R5" s="420">
        <v>4</v>
      </c>
      <c r="S5" s="420">
        <v>3</v>
      </c>
      <c r="T5" s="420">
        <v>629</v>
      </c>
      <c r="U5" s="420">
        <v>73</v>
      </c>
      <c r="V5" s="420">
        <v>89</v>
      </c>
      <c r="W5" s="420">
        <v>41</v>
      </c>
      <c r="X5" s="419">
        <v>3</v>
      </c>
      <c r="Y5" s="420">
        <v>43</v>
      </c>
      <c r="Z5" s="420">
        <v>33</v>
      </c>
      <c r="AA5" s="420">
        <v>105</v>
      </c>
    </row>
    <row r="6" spans="1:27" s="41" customFormat="1" ht="18" customHeight="1">
      <c r="A6" s="356"/>
      <c r="B6" s="357" t="s">
        <v>1006</v>
      </c>
      <c r="C6" s="420">
        <v>7421</v>
      </c>
      <c r="D6" s="420">
        <v>51</v>
      </c>
      <c r="E6" s="420">
        <v>48</v>
      </c>
      <c r="F6" s="419">
        <v>3</v>
      </c>
      <c r="G6" s="418">
        <v>0</v>
      </c>
      <c r="H6" s="420">
        <v>1198</v>
      </c>
      <c r="I6" s="418">
        <v>0</v>
      </c>
      <c r="J6" s="420">
        <v>288</v>
      </c>
      <c r="K6" s="420">
        <v>910</v>
      </c>
      <c r="L6" s="420">
        <v>5896</v>
      </c>
      <c r="M6" s="419">
        <v>39</v>
      </c>
      <c r="N6" s="419">
        <v>127</v>
      </c>
      <c r="O6" s="419">
        <v>235</v>
      </c>
      <c r="P6" s="420">
        <v>1481</v>
      </c>
      <c r="Q6" s="419">
        <v>183</v>
      </c>
      <c r="R6" s="420">
        <v>76</v>
      </c>
      <c r="S6" s="420">
        <v>101</v>
      </c>
      <c r="T6" s="420">
        <v>1073</v>
      </c>
      <c r="U6" s="420">
        <v>430</v>
      </c>
      <c r="V6" s="420">
        <v>362</v>
      </c>
      <c r="W6" s="420">
        <v>1120</v>
      </c>
      <c r="X6" s="419">
        <v>85</v>
      </c>
      <c r="Y6" s="420">
        <v>218</v>
      </c>
      <c r="Z6" s="420">
        <v>366</v>
      </c>
      <c r="AA6" s="420">
        <v>276</v>
      </c>
    </row>
    <row r="7" spans="1:27" s="41" customFormat="1" ht="18" customHeight="1">
      <c r="A7" s="356"/>
      <c r="B7" s="357" t="s">
        <v>1007</v>
      </c>
      <c r="C7" s="420">
        <v>10425</v>
      </c>
      <c r="D7" s="420">
        <v>111</v>
      </c>
      <c r="E7" s="420">
        <v>101</v>
      </c>
      <c r="F7" s="419">
        <v>9</v>
      </c>
      <c r="G7" s="419">
        <v>1</v>
      </c>
      <c r="H7" s="420">
        <v>2253</v>
      </c>
      <c r="I7" s="418">
        <v>0</v>
      </c>
      <c r="J7" s="420">
        <v>594</v>
      </c>
      <c r="K7" s="420">
        <v>1659</v>
      </c>
      <c r="L7" s="420">
        <v>7697</v>
      </c>
      <c r="M7" s="419">
        <v>25</v>
      </c>
      <c r="N7" s="419">
        <v>290</v>
      </c>
      <c r="O7" s="419">
        <v>380</v>
      </c>
      <c r="P7" s="420">
        <v>1916</v>
      </c>
      <c r="Q7" s="419">
        <v>343</v>
      </c>
      <c r="R7" s="420">
        <v>130</v>
      </c>
      <c r="S7" s="420">
        <v>263</v>
      </c>
      <c r="T7" s="420">
        <v>681</v>
      </c>
      <c r="U7" s="420">
        <v>482</v>
      </c>
      <c r="V7" s="420">
        <v>442</v>
      </c>
      <c r="W7" s="420">
        <v>1796</v>
      </c>
      <c r="X7" s="419">
        <v>96</v>
      </c>
      <c r="Y7" s="420">
        <v>413</v>
      </c>
      <c r="Z7" s="420">
        <v>440</v>
      </c>
      <c r="AA7" s="420">
        <v>364</v>
      </c>
    </row>
    <row r="8" spans="1:27" s="41" customFormat="1" ht="18" customHeight="1">
      <c r="A8" s="356"/>
      <c r="B8" s="357" t="s">
        <v>1008</v>
      </c>
      <c r="C8" s="420">
        <v>12428</v>
      </c>
      <c r="D8" s="420">
        <v>190</v>
      </c>
      <c r="E8" s="420">
        <v>176</v>
      </c>
      <c r="F8" s="419">
        <v>14</v>
      </c>
      <c r="G8" s="418">
        <v>0</v>
      </c>
      <c r="H8" s="420">
        <v>3249</v>
      </c>
      <c r="I8" s="418">
        <v>0</v>
      </c>
      <c r="J8" s="420">
        <v>879</v>
      </c>
      <c r="K8" s="420">
        <v>2370</v>
      </c>
      <c r="L8" s="420">
        <v>8661</v>
      </c>
      <c r="M8" s="419">
        <v>51</v>
      </c>
      <c r="N8" s="419">
        <v>345</v>
      </c>
      <c r="O8" s="419">
        <v>559</v>
      </c>
      <c r="P8" s="420">
        <v>2264</v>
      </c>
      <c r="Q8" s="419">
        <v>274</v>
      </c>
      <c r="R8" s="420">
        <v>136</v>
      </c>
      <c r="S8" s="420">
        <v>335</v>
      </c>
      <c r="T8" s="420">
        <v>821</v>
      </c>
      <c r="U8" s="420">
        <v>491</v>
      </c>
      <c r="V8" s="420">
        <v>535</v>
      </c>
      <c r="W8" s="420">
        <v>1700</v>
      </c>
      <c r="X8" s="419">
        <v>134</v>
      </c>
      <c r="Y8" s="420">
        <v>593</v>
      </c>
      <c r="Z8" s="420">
        <v>423</v>
      </c>
      <c r="AA8" s="420">
        <v>328</v>
      </c>
    </row>
    <row r="9" spans="1:27" s="41" customFormat="1" ht="18" customHeight="1">
      <c r="A9" s="356"/>
      <c r="B9" s="357" t="s">
        <v>1009</v>
      </c>
      <c r="C9" s="420">
        <v>15079</v>
      </c>
      <c r="D9" s="420">
        <v>244</v>
      </c>
      <c r="E9" s="420">
        <v>227</v>
      </c>
      <c r="F9" s="419">
        <v>16</v>
      </c>
      <c r="G9" s="419">
        <v>1</v>
      </c>
      <c r="H9" s="420">
        <v>4231</v>
      </c>
      <c r="I9" s="420">
        <v>3</v>
      </c>
      <c r="J9" s="420">
        <v>1257</v>
      </c>
      <c r="K9" s="420">
        <v>2971</v>
      </c>
      <c r="L9" s="420">
        <v>10226</v>
      </c>
      <c r="M9" s="419">
        <v>108</v>
      </c>
      <c r="N9" s="419">
        <v>347</v>
      </c>
      <c r="O9" s="419">
        <v>779</v>
      </c>
      <c r="P9" s="420">
        <v>2860</v>
      </c>
      <c r="Q9" s="419">
        <v>375</v>
      </c>
      <c r="R9" s="420">
        <v>176</v>
      </c>
      <c r="S9" s="420">
        <v>434</v>
      </c>
      <c r="T9" s="420">
        <v>987</v>
      </c>
      <c r="U9" s="420">
        <v>494</v>
      </c>
      <c r="V9" s="420">
        <v>684</v>
      </c>
      <c r="W9" s="420">
        <v>1647</v>
      </c>
      <c r="X9" s="419">
        <v>137</v>
      </c>
      <c r="Y9" s="420">
        <v>722</v>
      </c>
      <c r="Z9" s="420">
        <v>476</v>
      </c>
      <c r="AA9" s="420">
        <v>378</v>
      </c>
    </row>
    <row r="10" spans="1:27" s="41" customFormat="1" ht="18" customHeight="1">
      <c r="A10" s="356"/>
      <c r="B10" s="357" t="s">
        <v>1010</v>
      </c>
      <c r="C10" s="420">
        <v>14016</v>
      </c>
      <c r="D10" s="420">
        <v>269</v>
      </c>
      <c r="E10" s="420">
        <v>252</v>
      </c>
      <c r="F10" s="419">
        <v>15</v>
      </c>
      <c r="G10" s="419">
        <v>2</v>
      </c>
      <c r="H10" s="420">
        <v>3862</v>
      </c>
      <c r="I10" s="420">
        <v>3</v>
      </c>
      <c r="J10" s="420">
        <v>1084</v>
      </c>
      <c r="K10" s="420">
        <v>2775</v>
      </c>
      <c r="L10" s="420">
        <v>9605</v>
      </c>
      <c r="M10" s="419">
        <v>100</v>
      </c>
      <c r="N10" s="419">
        <v>327</v>
      </c>
      <c r="O10" s="419">
        <v>751</v>
      </c>
      <c r="P10" s="420">
        <v>2634</v>
      </c>
      <c r="Q10" s="419">
        <v>456</v>
      </c>
      <c r="R10" s="420">
        <v>160</v>
      </c>
      <c r="S10" s="420">
        <v>428</v>
      </c>
      <c r="T10" s="420">
        <v>839</v>
      </c>
      <c r="U10" s="420">
        <v>422</v>
      </c>
      <c r="V10" s="420">
        <v>716</v>
      </c>
      <c r="W10" s="420">
        <v>1600</v>
      </c>
      <c r="X10" s="419">
        <v>123</v>
      </c>
      <c r="Y10" s="420">
        <v>633</v>
      </c>
      <c r="Z10" s="420">
        <v>416</v>
      </c>
      <c r="AA10" s="420">
        <v>280</v>
      </c>
    </row>
    <row r="11" spans="1:27" s="41" customFormat="1" ht="18" customHeight="1">
      <c r="A11" s="356"/>
      <c r="B11" s="357" t="s">
        <v>1011</v>
      </c>
      <c r="C11" s="420">
        <v>12666</v>
      </c>
      <c r="D11" s="420">
        <v>291</v>
      </c>
      <c r="E11" s="420">
        <v>272</v>
      </c>
      <c r="F11" s="419">
        <v>18</v>
      </c>
      <c r="G11" s="419">
        <v>1</v>
      </c>
      <c r="H11" s="420">
        <v>3161</v>
      </c>
      <c r="I11" s="420">
        <v>4</v>
      </c>
      <c r="J11" s="420">
        <v>802</v>
      </c>
      <c r="K11" s="420">
        <v>2355</v>
      </c>
      <c r="L11" s="420">
        <v>8964</v>
      </c>
      <c r="M11" s="419">
        <v>84</v>
      </c>
      <c r="N11" s="419">
        <v>237</v>
      </c>
      <c r="O11" s="419">
        <v>704</v>
      </c>
      <c r="P11" s="420">
        <v>2294</v>
      </c>
      <c r="Q11" s="419">
        <v>488</v>
      </c>
      <c r="R11" s="420">
        <v>137</v>
      </c>
      <c r="S11" s="420">
        <v>405</v>
      </c>
      <c r="T11" s="420">
        <v>699</v>
      </c>
      <c r="U11" s="420">
        <v>360</v>
      </c>
      <c r="V11" s="420">
        <v>824</v>
      </c>
      <c r="W11" s="420">
        <v>1571</v>
      </c>
      <c r="X11" s="419">
        <v>100</v>
      </c>
      <c r="Y11" s="420">
        <v>602</v>
      </c>
      <c r="Z11" s="420">
        <v>459</v>
      </c>
      <c r="AA11" s="420">
        <v>250</v>
      </c>
    </row>
    <row r="12" spans="1:27" s="41" customFormat="1" ht="18" customHeight="1">
      <c r="A12" s="356"/>
      <c r="B12" s="357" t="s">
        <v>1012</v>
      </c>
      <c r="C12" s="420">
        <v>11488</v>
      </c>
      <c r="D12" s="420">
        <v>378</v>
      </c>
      <c r="E12" s="420">
        <v>367</v>
      </c>
      <c r="F12" s="419">
        <v>11</v>
      </c>
      <c r="G12" s="418">
        <v>0</v>
      </c>
      <c r="H12" s="420">
        <v>2672</v>
      </c>
      <c r="I12" s="420">
        <v>4</v>
      </c>
      <c r="J12" s="420">
        <v>874</v>
      </c>
      <c r="K12" s="420">
        <v>1794</v>
      </c>
      <c r="L12" s="420">
        <v>8256</v>
      </c>
      <c r="M12" s="419">
        <v>100</v>
      </c>
      <c r="N12" s="419">
        <v>141</v>
      </c>
      <c r="O12" s="419">
        <v>659</v>
      </c>
      <c r="P12" s="420">
        <v>2171</v>
      </c>
      <c r="Q12" s="419">
        <v>366</v>
      </c>
      <c r="R12" s="420">
        <v>137</v>
      </c>
      <c r="S12" s="420">
        <v>327</v>
      </c>
      <c r="T12" s="420">
        <v>680</v>
      </c>
      <c r="U12" s="420">
        <v>292</v>
      </c>
      <c r="V12" s="420">
        <v>737</v>
      </c>
      <c r="W12" s="420">
        <v>1524</v>
      </c>
      <c r="X12" s="419">
        <v>130</v>
      </c>
      <c r="Y12" s="420">
        <v>559</v>
      </c>
      <c r="Z12" s="420">
        <v>433</v>
      </c>
      <c r="AA12" s="420">
        <v>182</v>
      </c>
    </row>
    <row r="13" spans="1:27" s="41" customFormat="1" ht="18" customHeight="1">
      <c r="A13" s="356"/>
      <c r="B13" s="357" t="s">
        <v>1013</v>
      </c>
      <c r="C13" s="420">
        <v>11470</v>
      </c>
      <c r="D13" s="420">
        <v>540</v>
      </c>
      <c r="E13" s="420">
        <v>518</v>
      </c>
      <c r="F13" s="419">
        <v>21</v>
      </c>
      <c r="G13" s="419">
        <v>1</v>
      </c>
      <c r="H13" s="420">
        <v>2955</v>
      </c>
      <c r="I13" s="420">
        <v>2</v>
      </c>
      <c r="J13" s="420">
        <v>1019</v>
      </c>
      <c r="K13" s="420">
        <v>1934</v>
      </c>
      <c r="L13" s="420">
        <v>7806</v>
      </c>
      <c r="M13" s="419">
        <v>66</v>
      </c>
      <c r="N13" s="419">
        <v>113</v>
      </c>
      <c r="O13" s="419">
        <v>639</v>
      </c>
      <c r="P13" s="420">
        <v>2076</v>
      </c>
      <c r="Q13" s="419">
        <v>292</v>
      </c>
      <c r="R13" s="420">
        <v>175</v>
      </c>
      <c r="S13" s="420">
        <v>319</v>
      </c>
      <c r="T13" s="420">
        <v>816</v>
      </c>
      <c r="U13" s="420">
        <v>344</v>
      </c>
      <c r="V13" s="420">
        <v>570</v>
      </c>
      <c r="W13" s="420">
        <v>1229</v>
      </c>
      <c r="X13" s="419">
        <v>103</v>
      </c>
      <c r="Y13" s="420">
        <v>690</v>
      </c>
      <c r="Z13" s="420">
        <v>374</v>
      </c>
      <c r="AA13" s="420">
        <v>169</v>
      </c>
    </row>
    <row r="14" spans="1:27" s="41" customFormat="1" ht="18" customHeight="1">
      <c r="A14" s="356"/>
      <c r="B14" s="357" t="s">
        <v>1014</v>
      </c>
      <c r="C14" s="420">
        <v>11033</v>
      </c>
      <c r="D14" s="420">
        <v>1046</v>
      </c>
      <c r="E14" s="420">
        <v>1037</v>
      </c>
      <c r="F14" s="419">
        <v>9</v>
      </c>
      <c r="G14" s="418">
        <v>0</v>
      </c>
      <c r="H14" s="420">
        <v>2312</v>
      </c>
      <c r="I14" s="420">
        <v>4</v>
      </c>
      <c r="J14" s="420">
        <v>1045</v>
      </c>
      <c r="K14" s="420">
        <v>1263</v>
      </c>
      <c r="L14" s="420">
        <v>7476</v>
      </c>
      <c r="M14" s="419">
        <v>27</v>
      </c>
      <c r="N14" s="419">
        <v>65</v>
      </c>
      <c r="O14" s="419">
        <v>699</v>
      </c>
      <c r="P14" s="420">
        <v>1907</v>
      </c>
      <c r="Q14" s="419">
        <v>165</v>
      </c>
      <c r="R14" s="420">
        <v>262</v>
      </c>
      <c r="S14" s="420">
        <v>321</v>
      </c>
      <c r="T14" s="420">
        <v>977</v>
      </c>
      <c r="U14" s="420">
        <v>473</v>
      </c>
      <c r="V14" s="420">
        <v>393</v>
      </c>
      <c r="W14" s="420">
        <v>1010</v>
      </c>
      <c r="X14" s="419">
        <v>82</v>
      </c>
      <c r="Y14" s="420">
        <v>923</v>
      </c>
      <c r="Z14" s="420">
        <v>172</v>
      </c>
      <c r="AA14" s="420">
        <v>199</v>
      </c>
    </row>
    <row r="15" spans="1:27" s="41" customFormat="1" ht="18" customHeight="1">
      <c r="A15" s="356"/>
      <c r="B15" s="357" t="s">
        <v>1015</v>
      </c>
      <c r="C15" s="420">
        <v>6669</v>
      </c>
      <c r="D15" s="420">
        <v>1151</v>
      </c>
      <c r="E15" s="420">
        <v>1135</v>
      </c>
      <c r="F15" s="419">
        <v>16</v>
      </c>
      <c r="G15" s="418">
        <v>0</v>
      </c>
      <c r="H15" s="420">
        <v>1237</v>
      </c>
      <c r="I15" s="420">
        <v>2</v>
      </c>
      <c r="J15" s="420">
        <v>615</v>
      </c>
      <c r="K15" s="420">
        <v>620</v>
      </c>
      <c r="L15" s="420">
        <v>4157</v>
      </c>
      <c r="M15" s="419">
        <v>5</v>
      </c>
      <c r="N15" s="419">
        <v>21</v>
      </c>
      <c r="O15" s="419">
        <v>291</v>
      </c>
      <c r="P15" s="420">
        <v>1053</v>
      </c>
      <c r="Q15" s="419">
        <v>60</v>
      </c>
      <c r="R15" s="420">
        <v>223</v>
      </c>
      <c r="S15" s="420">
        <v>140</v>
      </c>
      <c r="T15" s="420">
        <v>585</v>
      </c>
      <c r="U15" s="420">
        <v>320</v>
      </c>
      <c r="V15" s="420">
        <v>201</v>
      </c>
      <c r="W15" s="420">
        <v>540</v>
      </c>
      <c r="X15" s="419">
        <v>25</v>
      </c>
      <c r="Y15" s="420">
        <v>596</v>
      </c>
      <c r="Z15" s="420">
        <v>97</v>
      </c>
      <c r="AA15" s="420">
        <v>124</v>
      </c>
    </row>
    <row r="16" spans="1:27" s="41" customFormat="1" ht="18" customHeight="1">
      <c r="A16" s="356"/>
      <c r="B16" s="357" t="s">
        <v>1016</v>
      </c>
      <c r="C16" s="420">
        <v>3815</v>
      </c>
      <c r="D16" s="420">
        <v>1141</v>
      </c>
      <c r="E16" s="420">
        <v>1133</v>
      </c>
      <c r="F16" s="419">
        <v>8</v>
      </c>
      <c r="G16" s="418">
        <v>0</v>
      </c>
      <c r="H16" s="420">
        <v>537</v>
      </c>
      <c r="I16" s="420">
        <v>1</v>
      </c>
      <c r="J16" s="420">
        <v>251</v>
      </c>
      <c r="K16" s="420">
        <v>285</v>
      </c>
      <c r="L16" s="420">
        <v>2024</v>
      </c>
      <c r="M16" s="419">
        <v>4</v>
      </c>
      <c r="N16" s="419">
        <v>11</v>
      </c>
      <c r="O16" s="419">
        <v>101</v>
      </c>
      <c r="P16" s="420">
        <v>577</v>
      </c>
      <c r="Q16" s="419">
        <v>28</v>
      </c>
      <c r="R16" s="420">
        <v>147</v>
      </c>
      <c r="S16" s="420">
        <v>74</v>
      </c>
      <c r="T16" s="420">
        <v>287</v>
      </c>
      <c r="U16" s="420">
        <v>187</v>
      </c>
      <c r="V16" s="420">
        <v>68</v>
      </c>
      <c r="W16" s="420">
        <v>224</v>
      </c>
      <c r="X16" s="419">
        <v>11</v>
      </c>
      <c r="Y16" s="420">
        <v>260</v>
      </c>
      <c r="Z16" s="420">
        <v>45</v>
      </c>
      <c r="AA16" s="420">
        <v>113</v>
      </c>
    </row>
    <row r="17" spans="1:27" s="41" customFormat="1" ht="18" customHeight="1">
      <c r="A17" s="356"/>
      <c r="B17" s="357" t="s">
        <v>1017</v>
      </c>
      <c r="C17" s="420">
        <v>2271</v>
      </c>
      <c r="D17" s="420">
        <v>985</v>
      </c>
      <c r="E17" s="420">
        <v>984</v>
      </c>
      <c r="F17" s="419">
        <v>1</v>
      </c>
      <c r="G17" s="418">
        <v>0</v>
      </c>
      <c r="H17" s="420">
        <v>217</v>
      </c>
      <c r="I17" s="418">
        <v>0</v>
      </c>
      <c r="J17" s="420">
        <v>94</v>
      </c>
      <c r="K17" s="420">
        <v>123</v>
      </c>
      <c r="L17" s="420">
        <v>1002</v>
      </c>
      <c r="M17" s="418">
        <v>0</v>
      </c>
      <c r="N17" s="419">
        <v>3</v>
      </c>
      <c r="O17" s="419">
        <v>35</v>
      </c>
      <c r="P17" s="420">
        <v>348</v>
      </c>
      <c r="Q17" s="419">
        <v>8</v>
      </c>
      <c r="R17" s="420">
        <v>107</v>
      </c>
      <c r="S17" s="420">
        <v>58</v>
      </c>
      <c r="T17" s="420">
        <v>108</v>
      </c>
      <c r="U17" s="420">
        <v>79</v>
      </c>
      <c r="V17" s="420">
        <v>36</v>
      </c>
      <c r="W17" s="420">
        <v>99</v>
      </c>
      <c r="X17" s="419">
        <v>6</v>
      </c>
      <c r="Y17" s="420">
        <v>105</v>
      </c>
      <c r="Z17" s="420">
        <v>10</v>
      </c>
      <c r="AA17" s="420">
        <v>67</v>
      </c>
    </row>
    <row r="18" spans="1:27" s="41" customFormat="1" ht="18" customHeight="1">
      <c r="A18" s="356"/>
      <c r="B18" s="357" t="s">
        <v>1018</v>
      </c>
      <c r="C18" s="420">
        <v>1143</v>
      </c>
      <c r="D18" s="420">
        <v>570</v>
      </c>
      <c r="E18" s="420">
        <v>569</v>
      </c>
      <c r="F18" s="418">
        <v>0</v>
      </c>
      <c r="G18" s="419">
        <v>1</v>
      </c>
      <c r="H18" s="420">
        <v>70</v>
      </c>
      <c r="I18" s="418">
        <v>0</v>
      </c>
      <c r="J18" s="420">
        <v>23</v>
      </c>
      <c r="K18" s="420">
        <v>47</v>
      </c>
      <c r="L18" s="420">
        <v>444</v>
      </c>
      <c r="M18" s="418">
        <v>0</v>
      </c>
      <c r="N18" s="419">
        <v>4</v>
      </c>
      <c r="O18" s="419">
        <v>3</v>
      </c>
      <c r="P18" s="420">
        <v>168</v>
      </c>
      <c r="Q18" s="419">
        <v>3</v>
      </c>
      <c r="R18" s="420">
        <v>75</v>
      </c>
      <c r="S18" s="420">
        <v>38</v>
      </c>
      <c r="T18" s="420">
        <v>46</v>
      </c>
      <c r="U18" s="420">
        <v>19</v>
      </c>
      <c r="V18" s="420">
        <v>20</v>
      </c>
      <c r="W18" s="420">
        <v>42</v>
      </c>
      <c r="X18" s="418">
        <v>0</v>
      </c>
      <c r="Y18" s="420">
        <v>21</v>
      </c>
      <c r="Z18" s="420">
        <v>5</v>
      </c>
      <c r="AA18" s="420">
        <v>59</v>
      </c>
    </row>
    <row r="19" spans="1:27" s="41" customFormat="1" ht="18" customHeight="1">
      <c r="A19" s="356"/>
      <c r="B19" s="357" t="s">
        <v>1019</v>
      </c>
      <c r="C19" s="420">
        <v>435</v>
      </c>
      <c r="D19" s="420">
        <v>211</v>
      </c>
      <c r="E19" s="420">
        <v>210</v>
      </c>
      <c r="F19" s="418">
        <v>0</v>
      </c>
      <c r="G19" s="419">
        <v>1</v>
      </c>
      <c r="H19" s="420">
        <v>23</v>
      </c>
      <c r="I19" s="418">
        <v>0</v>
      </c>
      <c r="J19" s="420">
        <v>5</v>
      </c>
      <c r="K19" s="420">
        <v>18</v>
      </c>
      <c r="L19" s="420">
        <v>175</v>
      </c>
      <c r="M19" s="418">
        <v>0</v>
      </c>
      <c r="N19" s="418">
        <v>0</v>
      </c>
      <c r="O19" s="418">
        <v>0</v>
      </c>
      <c r="P19" s="420">
        <v>67</v>
      </c>
      <c r="Q19" s="418">
        <v>0</v>
      </c>
      <c r="R19" s="420">
        <v>34</v>
      </c>
      <c r="S19" s="420">
        <v>12</v>
      </c>
      <c r="T19" s="420">
        <v>13</v>
      </c>
      <c r="U19" s="420">
        <v>8</v>
      </c>
      <c r="V19" s="420">
        <v>11</v>
      </c>
      <c r="W19" s="420">
        <v>12</v>
      </c>
      <c r="X19" s="418">
        <v>0</v>
      </c>
      <c r="Y19" s="420">
        <v>16</v>
      </c>
      <c r="Z19" s="420">
        <v>2</v>
      </c>
      <c r="AA19" s="420">
        <v>26</v>
      </c>
    </row>
    <row r="20" spans="1:27" s="41" customFormat="1" ht="18" customHeight="1">
      <c r="A20" s="356"/>
      <c r="B20" s="357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</row>
    <row r="21" spans="1:27" s="41" customFormat="1" ht="18" customHeight="1">
      <c r="A21" s="356"/>
      <c r="B21" s="357" t="s">
        <v>1020</v>
      </c>
      <c r="C21" s="425">
        <v>46.183755151500002</v>
      </c>
      <c r="D21" s="425">
        <v>64.44465303853427</v>
      </c>
      <c r="E21" s="425">
        <v>64.759159329699997</v>
      </c>
      <c r="F21" s="425">
        <v>49.386524825195487</v>
      </c>
      <c r="G21" s="425">
        <v>53</v>
      </c>
      <c r="H21" s="425">
        <v>45.150282145048216</v>
      </c>
      <c r="I21" s="425">
        <v>52.369565217400002</v>
      </c>
      <c r="J21" s="425">
        <v>47.506634431599998</v>
      </c>
      <c r="K21" s="425">
        <v>44.053709568599999</v>
      </c>
      <c r="L21" s="425">
        <v>45.054254265006861</v>
      </c>
      <c r="M21" s="425">
        <v>43.722222222200003</v>
      </c>
      <c r="N21" s="425">
        <v>39.845150172300002</v>
      </c>
      <c r="O21" s="425">
        <v>46.704669393300001</v>
      </c>
      <c r="P21" s="425">
        <v>45.291280482300003</v>
      </c>
      <c r="Q21" s="425">
        <v>43.546679815899999</v>
      </c>
      <c r="R21" s="425">
        <v>53.825416877199999</v>
      </c>
      <c r="S21" s="425">
        <v>46.999079189699998</v>
      </c>
      <c r="T21" s="425">
        <v>43.688291310499999</v>
      </c>
      <c r="U21" s="425">
        <v>45.1488600805</v>
      </c>
      <c r="V21" s="425">
        <v>44.711849507700002</v>
      </c>
      <c r="W21" s="425">
        <v>43.385976686699998</v>
      </c>
      <c r="X21" s="425">
        <v>43.3937198068</v>
      </c>
      <c r="Y21" s="425">
        <v>49.3914607444</v>
      </c>
      <c r="Z21" s="425">
        <v>42.146760863799997</v>
      </c>
      <c r="AA21" s="425">
        <v>43.5866438356</v>
      </c>
    </row>
    <row r="22" spans="1:27" s="41" customFormat="1" ht="18" hidden="1" customHeight="1">
      <c r="A22" s="356"/>
      <c r="B22" s="357"/>
      <c r="C22" s="358"/>
      <c r="D22" s="359">
        <v>463421.50000009994</v>
      </c>
      <c r="E22" s="359">
        <v>456033.99999974738</v>
      </c>
      <c r="F22" s="359">
        <v>6963.5000003525638</v>
      </c>
      <c r="G22" s="359">
        <v>424</v>
      </c>
      <c r="H22" s="359">
        <v>1272199.5000010235</v>
      </c>
      <c r="I22" s="359">
        <v>1204.5000000002001</v>
      </c>
      <c r="J22" s="359">
        <v>422476.5000002188</v>
      </c>
      <c r="K22" s="359">
        <v>848518.50000080455</v>
      </c>
      <c r="L22" s="359">
        <v>3773879.49999977</v>
      </c>
      <c r="M22" s="359">
        <v>27151.499999986201</v>
      </c>
      <c r="N22" s="359">
        <v>80925.499999941298</v>
      </c>
      <c r="O22" s="359">
        <v>274062.9999998844</v>
      </c>
      <c r="P22" s="359"/>
      <c r="Q22" s="359">
        <v>132468.99999996781</v>
      </c>
      <c r="R22" s="359">
        <v>106520.4999999788</v>
      </c>
      <c r="S22" s="359">
        <v>153123.00000004258</v>
      </c>
      <c r="T22" s="359">
        <v>403723.5000003305</v>
      </c>
      <c r="U22" s="359">
        <v>201996.00000015702</v>
      </c>
      <c r="V22" s="359">
        <v>254320.99999979761</v>
      </c>
      <c r="W22" s="359">
        <v>614128.50000023842</v>
      </c>
      <c r="X22" s="359">
        <v>44912.500000038002</v>
      </c>
      <c r="Y22" s="359">
        <v>315808.99999969359</v>
      </c>
      <c r="Z22" s="359">
        <v>158092.5000001138</v>
      </c>
      <c r="AA22" s="358"/>
    </row>
    <row r="23" spans="1:27" s="41" customFormat="1" ht="18" customHeight="1">
      <c r="A23" s="356"/>
      <c r="B23" s="357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</row>
    <row r="24" spans="1:27" s="41" customFormat="1" ht="18" customHeight="1">
      <c r="A24" s="360" t="s">
        <v>14</v>
      </c>
      <c r="B24" s="361"/>
      <c r="C24" s="420">
        <v>69807</v>
      </c>
      <c r="D24" s="420">
        <v>4026</v>
      </c>
      <c r="E24" s="420">
        <v>3893</v>
      </c>
      <c r="F24" s="418">
        <v>126</v>
      </c>
      <c r="G24" s="420">
        <v>7</v>
      </c>
      <c r="H24" s="420">
        <v>20902</v>
      </c>
      <c r="I24" s="419">
        <v>21</v>
      </c>
      <c r="J24" s="420">
        <v>7587</v>
      </c>
      <c r="K24" s="420">
        <v>13294</v>
      </c>
      <c r="L24" s="420">
        <v>43222</v>
      </c>
      <c r="M24" s="419">
        <v>526</v>
      </c>
      <c r="N24" s="418">
        <v>1473</v>
      </c>
      <c r="O24" s="418">
        <v>4747</v>
      </c>
      <c r="P24" s="420">
        <v>12030</v>
      </c>
      <c r="Q24" s="418">
        <v>1525</v>
      </c>
      <c r="R24" s="420">
        <v>1234</v>
      </c>
      <c r="S24" s="420">
        <v>2184</v>
      </c>
      <c r="T24" s="420">
        <v>3783</v>
      </c>
      <c r="U24" s="420">
        <v>1804</v>
      </c>
      <c r="V24" s="420">
        <v>2779</v>
      </c>
      <c r="W24" s="420">
        <v>3723</v>
      </c>
      <c r="X24" s="420">
        <v>632</v>
      </c>
      <c r="Y24" s="420">
        <v>3905</v>
      </c>
      <c r="Z24" s="420">
        <v>2877</v>
      </c>
      <c r="AA24" s="420">
        <v>1657</v>
      </c>
    </row>
    <row r="25" spans="1:27" s="41" customFormat="1" ht="18" customHeight="1">
      <c r="A25" s="356"/>
      <c r="B25" s="357" t="s">
        <v>1005</v>
      </c>
      <c r="C25" s="420">
        <v>914</v>
      </c>
      <c r="D25" s="420">
        <v>12</v>
      </c>
      <c r="E25" s="420">
        <v>12</v>
      </c>
      <c r="F25" s="418">
        <v>0</v>
      </c>
      <c r="G25" s="418">
        <v>0</v>
      </c>
      <c r="H25" s="420">
        <v>161</v>
      </c>
      <c r="I25" s="418">
        <v>0</v>
      </c>
      <c r="J25" s="420">
        <v>62</v>
      </c>
      <c r="K25" s="420">
        <v>99</v>
      </c>
      <c r="L25" s="420">
        <v>689</v>
      </c>
      <c r="M25" s="419">
        <v>12</v>
      </c>
      <c r="N25" s="418">
        <v>0</v>
      </c>
      <c r="O25" s="419">
        <v>24</v>
      </c>
      <c r="P25" s="420">
        <v>192</v>
      </c>
      <c r="Q25" s="419">
        <v>1</v>
      </c>
      <c r="R25" s="420">
        <v>3</v>
      </c>
      <c r="S25" s="420">
        <v>2</v>
      </c>
      <c r="T25" s="420">
        <v>299</v>
      </c>
      <c r="U25" s="420">
        <v>28</v>
      </c>
      <c r="V25" s="420">
        <v>53</v>
      </c>
      <c r="W25" s="420">
        <v>16</v>
      </c>
      <c r="X25" s="420">
        <v>1</v>
      </c>
      <c r="Y25" s="420">
        <v>26</v>
      </c>
      <c r="Z25" s="420">
        <v>32</v>
      </c>
      <c r="AA25" s="420">
        <v>52</v>
      </c>
    </row>
    <row r="26" spans="1:27" s="41" customFormat="1" ht="18" customHeight="1">
      <c r="A26" s="356"/>
      <c r="B26" s="357" t="s">
        <v>1006</v>
      </c>
      <c r="C26" s="420">
        <v>3808</v>
      </c>
      <c r="D26" s="420">
        <v>42</v>
      </c>
      <c r="E26" s="420">
        <v>39</v>
      </c>
      <c r="F26" s="418">
        <v>3</v>
      </c>
      <c r="G26" s="418">
        <v>0</v>
      </c>
      <c r="H26" s="420">
        <v>904</v>
      </c>
      <c r="I26" s="418">
        <v>0</v>
      </c>
      <c r="J26" s="420">
        <v>251</v>
      </c>
      <c r="K26" s="420">
        <v>653</v>
      </c>
      <c r="L26" s="420">
        <v>2714</v>
      </c>
      <c r="M26" s="419">
        <v>22</v>
      </c>
      <c r="N26" s="419">
        <v>75</v>
      </c>
      <c r="O26" s="419">
        <v>185</v>
      </c>
      <c r="P26" s="420">
        <v>718</v>
      </c>
      <c r="Q26" s="419">
        <v>81</v>
      </c>
      <c r="R26" s="420">
        <v>48</v>
      </c>
      <c r="S26" s="420">
        <v>42</v>
      </c>
      <c r="T26" s="420">
        <v>459</v>
      </c>
      <c r="U26" s="420">
        <v>174</v>
      </c>
      <c r="V26" s="420">
        <v>169</v>
      </c>
      <c r="W26" s="420">
        <v>242</v>
      </c>
      <c r="X26" s="420">
        <v>28</v>
      </c>
      <c r="Y26" s="420">
        <v>147</v>
      </c>
      <c r="Z26" s="420">
        <v>324</v>
      </c>
      <c r="AA26" s="420">
        <v>148</v>
      </c>
    </row>
    <row r="27" spans="1:27" s="41" customFormat="1" ht="18" customHeight="1">
      <c r="A27" s="356"/>
      <c r="B27" s="357" t="s">
        <v>1007</v>
      </c>
      <c r="C27" s="420">
        <v>5862</v>
      </c>
      <c r="D27" s="420">
        <v>71</v>
      </c>
      <c r="E27" s="420">
        <v>63</v>
      </c>
      <c r="F27" s="418">
        <v>7</v>
      </c>
      <c r="G27" s="420">
        <v>1</v>
      </c>
      <c r="H27" s="420">
        <v>1713</v>
      </c>
      <c r="I27" s="418">
        <v>0</v>
      </c>
      <c r="J27" s="420">
        <v>494</v>
      </c>
      <c r="K27" s="420">
        <v>1219</v>
      </c>
      <c r="L27" s="420">
        <v>3862</v>
      </c>
      <c r="M27" s="419">
        <v>19</v>
      </c>
      <c r="N27" s="419">
        <v>182</v>
      </c>
      <c r="O27" s="419">
        <v>308</v>
      </c>
      <c r="P27" s="420">
        <v>1108</v>
      </c>
      <c r="Q27" s="419">
        <v>161</v>
      </c>
      <c r="R27" s="420">
        <v>83</v>
      </c>
      <c r="S27" s="420">
        <v>155</v>
      </c>
      <c r="T27" s="420">
        <v>316</v>
      </c>
      <c r="U27" s="420">
        <v>218</v>
      </c>
      <c r="V27" s="420">
        <v>183</v>
      </c>
      <c r="W27" s="420">
        <v>449</v>
      </c>
      <c r="X27" s="420">
        <v>56</v>
      </c>
      <c r="Y27" s="420">
        <v>284</v>
      </c>
      <c r="Z27" s="420">
        <v>340</v>
      </c>
      <c r="AA27" s="420">
        <v>216</v>
      </c>
    </row>
    <row r="28" spans="1:27" s="41" customFormat="1" ht="18" customHeight="1">
      <c r="A28" s="356"/>
      <c r="B28" s="357" t="s">
        <v>1008</v>
      </c>
      <c r="C28" s="420">
        <v>7508</v>
      </c>
      <c r="D28" s="420">
        <v>127</v>
      </c>
      <c r="E28" s="420">
        <v>113</v>
      </c>
      <c r="F28" s="418">
        <v>14</v>
      </c>
      <c r="G28" s="418">
        <v>0</v>
      </c>
      <c r="H28" s="420">
        <v>2538</v>
      </c>
      <c r="I28" s="418">
        <v>0</v>
      </c>
      <c r="J28" s="420">
        <v>776</v>
      </c>
      <c r="K28" s="420">
        <v>1762</v>
      </c>
      <c r="L28" s="420">
        <v>4639</v>
      </c>
      <c r="M28" s="419">
        <v>45</v>
      </c>
      <c r="N28" s="419">
        <v>230</v>
      </c>
      <c r="O28" s="419">
        <v>459</v>
      </c>
      <c r="P28" s="420">
        <v>1381</v>
      </c>
      <c r="Q28" s="419">
        <v>110</v>
      </c>
      <c r="R28" s="420">
        <v>90</v>
      </c>
      <c r="S28" s="420">
        <v>205</v>
      </c>
      <c r="T28" s="420">
        <v>367</v>
      </c>
      <c r="U28" s="420">
        <v>217</v>
      </c>
      <c r="V28" s="420">
        <v>232</v>
      </c>
      <c r="W28" s="420">
        <v>499</v>
      </c>
      <c r="X28" s="420">
        <v>86</v>
      </c>
      <c r="Y28" s="420">
        <v>421</v>
      </c>
      <c r="Z28" s="420">
        <v>297</v>
      </c>
      <c r="AA28" s="420">
        <v>204</v>
      </c>
    </row>
    <row r="29" spans="1:27" s="41" customFormat="1" ht="18" customHeight="1">
      <c r="A29" s="356"/>
      <c r="B29" s="357" t="s">
        <v>1009</v>
      </c>
      <c r="C29" s="420">
        <v>9090</v>
      </c>
      <c r="D29" s="420">
        <v>145</v>
      </c>
      <c r="E29" s="420">
        <v>132</v>
      </c>
      <c r="F29" s="418">
        <v>12</v>
      </c>
      <c r="G29" s="420">
        <v>1</v>
      </c>
      <c r="H29" s="420">
        <v>3217</v>
      </c>
      <c r="I29" s="419">
        <v>2</v>
      </c>
      <c r="J29" s="420">
        <v>1074</v>
      </c>
      <c r="K29" s="420">
        <v>2141</v>
      </c>
      <c r="L29" s="420">
        <v>5521</v>
      </c>
      <c r="M29" s="419">
        <v>87</v>
      </c>
      <c r="N29" s="419">
        <v>259</v>
      </c>
      <c r="O29" s="419">
        <v>647</v>
      </c>
      <c r="P29" s="420">
        <v>1651</v>
      </c>
      <c r="Q29" s="419">
        <v>180</v>
      </c>
      <c r="R29" s="420">
        <v>113</v>
      </c>
      <c r="S29" s="420">
        <v>279</v>
      </c>
      <c r="T29" s="420">
        <v>414</v>
      </c>
      <c r="U29" s="420">
        <v>216</v>
      </c>
      <c r="V29" s="420">
        <v>316</v>
      </c>
      <c r="W29" s="420">
        <v>474</v>
      </c>
      <c r="X29" s="420">
        <v>89</v>
      </c>
      <c r="Y29" s="420">
        <v>463</v>
      </c>
      <c r="Z29" s="420">
        <v>333</v>
      </c>
      <c r="AA29" s="420">
        <v>207</v>
      </c>
    </row>
    <row r="30" spans="1:27" s="41" customFormat="1" ht="18" customHeight="1">
      <c r="A30" s="356"/>
      <c r="B30" s="357" t="s">
        <v>1010</v>
      </c>
      <c r="C30" s="420">
        <v>7977</v>
      </c>
      <c r="D30" s="420">
        <v>141</v>
      </c>
      <c r="E30" s="420">
        <v>125</v>
      </c>
      <c r="F30" s="418">
        <v>14</v>
      </c>
      <c r="G30" s="420">
        <v>2</v>
      </c>
      <c r="H30" s="420">
        <v>2815</v>
      </c>
      <c r="I30" s="419">
        <v>3</v>
      </c>
      <c r="J30" s="420">
        <v>929</v>
      </c>
      <c r="K30" s="420">
        <v>1883</v>
      </c>
      <c r="L30" s="420">
        <v>4856</v>
      </c>
      <c r="M30" s="419">
        <v>85</v>
      </c>
      <c r="N30" s="419">
        <v>247</v>
      </c>
      <c r="O30" s="419">
        <v>584</v>
      </c>
      <c r="P30" s="420">
        <v>1428</v>
      </c>
      <c r="Q30" s="419">
        <v>241</v>
      </c>
      <c r="R30" s="420">
        <v>95</v>
      </c>
      <c r="S30" s="420">
        <v>280</v>
      </c>
      <c r="T30" s="420">
        <v>315</v>
      </c>
      <c r="U30" s="420">
        <v>172</v>
      </c>
      <c r="V30" s="420">
        <v>294</v>
      </c>
      <c r="W30" s="420">
        <v>367</v>
      </c>
      <c r="X30" s="420">
        <v>82</v>
      </c>
      <c r="Y30" s="420">
        <v>358</v>
      </c>
      <c r="Z30" s="420">
        <v>308</v>
      </c>
      <c r="AA30" s="420">
        <v>165</v>
      </c>
    </row>
    <row r="31" spans="1:27" s="41" customFormat="1" ht="18" customHeight="1">
      <c r="A31" s="356"/>
      <c r="B31" s="357" t="s">
        <v>1011</v>
      </c>
      <c r="C31" s="420">
        <v>6970</v>
      </c>
      <c r="D31" s="420">
        <v>140</v>
      </c>
      <c r="E31" s="420">
        <v>123</v>
      </c>
      <c r="F31" s="418">
        <v>16</v>
      </c>
      <c r="G31" s="420">
        <v>1</v>
      </c>
      <c r="H31" s="420">
        <v>2287</v>
      </c>
      <c r="I31" s="419">
        <v>3</v>
      </c>
      <c r="J31" s="420">
        <v>668</v>
      </c>
      <c r="K31" s="420">
        <v>1616</v>
      </c>
      <c r="L31" s="420">
        <v>4386</v>
      </c>
      <c r="M31" s="419">
        <v>74</v>
      </c>
      <c r="N31" s="419">
        <v>195</v>
      </c>
      <c r="O31" s="419">
        <v>549</v>
      </c>
      <c r="P31" s="420">
        <v>1135</v>
      </c>
      <c r="Q31" s="419">
        <v>233</v>
      </c>
      <c r="R31" s="420">
        <v>89</v>
      </c>
      <c r="S31" s="420">
        <v>261</v>
      </c>
      <c r="T31" s="420">
        <v>271</v>
      </c>
      <c r="U31" s="420">
        <v>121</v>
      </c>
      <c r="V31" s="420">
        <v>405</v>
      </c>
      <c r="W31" s="420">
        <v>321</v>
      </c>
      <c r="X31" s="420">
        <v>67</v>
      </c>
      <c r="Y31" s="420">
        <v>315</v>
      </c>
      <c r="Z31" s="420">
        <v>350</v>
      </c>
      <c r="AA31" s="420">
        <v>157</v>
      </c>
    </row>
    <row r="32" spans="1:27" s="41" customFormat="1" ht="18" customHeight="1">
      <c r="A32" s="356"/>
      <c r="B32" s="357" t="s">
        <v>1012</v>
      </c>
      <c r="C32" s="420">
        <v>6330</v>
      </c>
      <c r="D32" s="420">
        <v>198</v>
      </c>
      <c r="E32" s="420">
        <v>187</v>
      </c>
      <c r="F32" s="418">
        <v>11</v>
      </c>
      <c r="G32" s="418">
        <v>0</v>
      </c>
      <c r="H32" s="420">
        <v>1967</v>
      </c>
      <c r="I32" s="419">
        <v>4</v>
      </c>
      <c r="J32" s="420">
        <v>742</v>
      </c>
      <c r="K32" s="420">
        <v>1221</v>
      </c>
      <c r="L32" s="420">
        <v>4065</v>
      </c>
      <c r="M32" s="419">
        <v>88</v>
      </c>
      <c r="N32" s="419">
        <v>112</v>
      </c>
      <c r="O32" s="419">
        <v>515</v>
      </c>
      <c r="P32" s="420">
        <v>1039</v>
      </c>
      <c r="Q32" s="419">
        <v>178</v>
      </c>
      <c r="R32" s="420">
        <v>69</v>
      </c>
      <c r="S32" s="420">
        <v>207</v>
      </c>
      <c r="T32" s="420">
        <v>261</v>
      </c>
      <c r="U32" s="420">
        <v>118</v>
      </c>
      <c r="V32" s="420">
        <v>387</v>
      </c>
      <c r="W32" s="420">
        <v>345</v>
      </c>
      <c r="X32" s="420">
        <v>81</v>
      </c>
      <c r="Y32" s="420">
        <v>312</v>
      </c>
      <c r="Z32" s="420">
        <v>353</v>
      </c>
      <c r="AA32" s="420">
        <v>100</v>
      </c>
    </row>
    <row r="33" spans="1:27" s="41" customFormat="1" ht="18" customHeight="1">
      <c r="A33" s="356"/>
      <c r="B33" s="357" t="s">
        <v>1013</v>
      </c>
      <c r="C33" s="420">
        <v>6383</v>
      </c>
      <c r="D33" s="420">
        <v>251</v>
      </c>
      <c r="E33" s="420">
        <v>230</v>
      </c>
      <c r="F33" s="418">
        <v>20</v>
      </c>
      <c r="G33" s="420">
        <v>1</v>
      </c>
      <c r="H33" s="420">
        <v>2086</v>
      </c>
      <c r="I33" s="419">
        <v>2</v>
      </c>
      <c r="J33" s="420">
        <v>865</v>
      </c>
      <c r="K33" s="420">
        <v>1219</v>
      </c>
      <c r="L33" s="420">
        <v>3954</v>
      </c>
      <c r="M33" s="419">
        <v>63</v>
      </c>
      <c r="N33" s="419">
        <v>87</v>
      </c>
      <c r="O33" s="419">
        <v>506</v>
      </c>
      <c r="P33" s="420">
        <v>1019</v>
      </c>
      <c r="Q33" s="419">
        <v>178</v>
      </c>
      <c r="R33" s="420">
        <v>103</v>
      </c>
      <c r="S33" s="420">
        <v>240</v>
      </c>
      <c r="T33" s="420">
        <v>314</v>
      </c>
      <c r="U33" s="420">
        <v>110</v>
      </c>
      <c r="V33" s="420">
        <v>293</v>
      </c>
      <c r="W33" s="420">
        <v>306</v>
      </c>
      <c r="X33" s="420">
        <v>68</v>
      </c>
      <c r="Y33" s="420">
        <v>383</v>
      </c>
      <c r="Z33" s="420">
        <v>284</v>
      </c>
      <c r="AA33" s="420">
        <v>92</v>
      </c>
    </row>
    <row r="34" spans="1:27" s="41" customFormat="1" ht="18" customHeight="1">
      <c r="A34" s="356"/>
      <c r="B34" s="357" t="s">
        <v>1014</v>
      </c>
      <c r="C34" s="420">
        <v>6324</v>
      </c>
      <c r="D34" s="420">
        <v>560</v>
      </c>
      <c r="E34" s="420">
        <v>552</v>
      </c>
      <c r="F34" s="418">
        <v>8</v>
      </c>
      <c r="G34" s="418">
        <v>0</v>
      </c>
      <c r="H34" s="420">
        <v>1653</v>
      </c>
      <c r="I34" s="419">
        <v>4</v>
      </c>
      <c r="J34" s="420">
        <v>901</v>
      </c>
      <c r="K34" s="420">
        <v>748</v>
      </c>
      <c r="L34" s="420">
        <v>3988</v>
      </c>
      <c r="M34" s="419">
        <v>23</v>
      </c>
      <c r="N34" s="419">
        <v>54</v>
      </c>
      <c r="O34" s="419">
        <v>586</v>
      </c>
      <c r="P34" s="420">
        <v>1042</v>
      </c>
      <c r="Q34" s="419">
        <v>98</v>
      </c>
      <c r="R34" s="420">
        <v>169</v>
      </c>
      <c r="S34" s="420">
        <v>251</v>
      </c>
      <c r="T34" s="420">
        <v>350</v>
      </c>
      <c r="U34" s="420">
        <v>164</v>
      </c>
      <c r="V34" s="420">
        <v>241</v>
      </c>
      <c r="W34" s="420">
        <v>290</v>
      </c>
      <c r="X34" s="420">
        <v>47</v>
      </c>
      <c r="Y34" s="420">
        <v>553</v>
      </c>
      <c r="Z34" s="420">
        <v>120</v>
      </c>
      <c r="AA34" s="420">
        <v>123</v>
      </c>
    </row>
    <row r="35" spans="1:27" s="41" customFormat="1" ht="18" customHeight="1">
      <c r="A35" s="356"/>
      <c r="B35" s="357" t="s">
        <v>1015</v>
      </c>
      <c r="C35" s="420">
        <v>3991</v>
      </c>
      <c r="D35" s="420">
        <v>640</v>
      </c>
      <c r="E35" s="420">
        <v>626</v>
      </c>
      <c r="F35" s="418">
        <v>14</v>
      </c>
      <c r="G35" s="418">
        <v>0</v>
      </c>
      <c r="H35" s="420">
        <v>923</v>
      </c>
      <c r="I35" s="419">
        <v>2</v>
      </c>
      <c r="J35" s="420">
        <v>520</v>
      </c>
      <c r="K35" s="420">
        <v>401</v>
      </c>
      <c r="L35" s="420">
        <v>2371</v>
      </c>
      <c r="M35" s="419">
        <v>4</v>
      </c>
      <c r="N35" s="419">
        <v>16</v>
      </c>
      <c r="O35" s="419">
        <v>255</v>
      </c>
      <c r="P35" s="420">
        <v>627</v>
      </c>
      <c r="Q35" s="419">
        <v>40</v>
      </c>
      <c r="R35" s="420">
        <v>156</v>
      </c>
      <c r="S35" s="420">
        <v>113</v>
      </c>
      <c r="T35" s="420">
        <v>216</v>
      </c>
      <c r="U35" s="420">
        <v>148</v>
      </c>
      <c r="V35" s="420">
        <v>129</v>
      </c>
      <c r="W35" s="420">
        <v>199</v>
      </c>
      <c r="X35" s="420">
        <v>16</v>
      </c>
      <c r="Y35" s="420">
        <v>371</v>
      </c>
      <c r="Z35" s="420">
        <v>81</v>
      </c>
      <c r="AA35" s="420">
        <v>57</v>
      </c>
    </row>
    <row r="36" spans="1:27" s="41" customFormat="1" ht="18" customHeight="1">
      <c r="A36" s="356"/>
      <c r="B36" s="357" t="s">
        <v>1016</v>
      </c>
      <c r="C36" s="420">
        <v>2307</v>
      </c>
      <c r="D36" s="420">
        <v>658</v>
      </c>
      <c r="E36" s="420">
        <v>652</v>
      </c>
      <c r="F36" s="418">
        <v>6</v>
      </c>
      <c r="G36" s="418">
        <v>0</v>
      </c>
      <c r="H36" s="420">
        <v>410</v>
      </c>
      <c r="I36" s="419">
        <v>1</v>
      </c>
      <c r="J36" s="420">
        <v>212</v>
      </c>
      <c r="K36" s="420">
        <v>197</v>
      </c>
      <c r="L36" s="420">
        <v>1179</v>
      </c>
      <c r="M36" s="419">
        <v>4</v>
      </c>
      <c r="N36" s="419">
        <v>10</v>
      </c>
      <c r="O36" s="419">
        <v>95</v>
      </c>
      <c r="P36" s="420">
        <v>339</v>
      </c>
      <c r="Q36" s="419">
        <v>18</v>
      </c>
      <c r="R36" s="420">
        <v>85</v>
      </c>
      <c r="S36" s="420">
        <v>58</v>
      </c>
      <c r="T36" s="420">
        <v>114</v>
      </c>
      <c r="U36" s="420">
        <v>78</v>
      </c>
      <c r="V36" s="420">
        <v>44</v>
      </c>
      <c r="W36" s="420">
        <v>107</v>
      </c>
      <c r="X36" s="420">
        <v>8</v>
      </c>
      <c r="Y36" s="420">
        <v>178</v>
      </c>
      <c r="Z36" s="420">
        <v>41</v>
      </c>
      <c r="AA36" s="420">
        <v>60</v>
      </c>
    </row>
    <row r="37" spans="1:27" s="41" customFormat="1" ht="18" customHeight="1">
      <c r="A37" s="356"/>
      <c r="B37" s="357" t="s">
        <v>1017</v>
      </c>
      <c r="C37" s="420">
        <v>1371</v>
      </c>
      <c r="D37" s="420">
        <v>560</v>
      </c>
      <c r="E37" s="420">
        <v>559</v>
      </c>
      <c r="F37" s="418">
        <v>1</v>
      </c>
      <c r="G37" s="418">
        <v>0</v>
      </c>
      <c r="H37" s="420">
        <v>161</v>
      </c>
      <c r="I37" s="418">
        <v>0</v>
      </c>
      <c r="J37" s="420">
        <v>72</v>
      </c>
      <c r="K37" s="420">
        <v>89</v>
      </c>
      <c r="L37" s="420">
        <v>617</v>
      </c>
      <c r="M37" s="418">
        <v>0</v>
      </c>
      <c r="N37" s="419">
        <v>3</v>
      </c>
      <c r="O37" s="419">
        <v>32</v>
      </c>
      <c r="P37" s="420">
        <v>209</v>
      </c>
      <c r="Q37" s="419">
        <v>4</v>
      </c>
      <c r="R37" s="420">
        <v>65</v>
      </c>
      <c r="S37" s="420">
        <v>49</v>
      </c>
      <c r="T37" s="420">
        <v>59</v>
      </c>
      <c r="U37" s="420">
        <v>30</v>
      </c>
      <c r="V37" s="420">
        <v>16</v>
      </c>
      <c r="W37" s="420">
        <v>64</v>
      </c>
      <c r="X37" s="420">
        <v>3</v>
      </c>
      <c r="Y37" s="420">
        <v>75</v>
      </c>
      <c r="Z37" s="420">
        <v>8</v>
      </c>
      <c r="AA37" s="420">
        <v>33</v>
      </c>
    </row>
    <row r="38" spans="1:27" s="41" customFormat="1" ht="18" customHeight="1">
      <c r="A38" s="356"/>
      <c r="B38" s="357" t="s">
        <v>1018</v>
      </c>
      <c r="C38" s="420">
        <v>709</v>
      </c>
      <c r="D38" s="420">
        <v>355</v>
      </c>
      <c r="E38" s="420">
        <v>355</v>
      </c>
      <c r="F38" s="418">
        <v>0</v>
      </c>
      <c r="G38" s="418">
        <v>0</v>
      </c>
      <c r="H38" s="420">
        <v>50</v>
      </c>
      <c r="I38" s="418">
        <v>0</v>
      </c>
      <c r="J38" s="420">
        <v>17</v>
      </c>
      <c r="K38" s="420">
        <v>33</v>
      </c>
      <c r="L38" s="420">
        <v>272</v>
      </c>
      <c r="M38" s="418">
        <v>0</v>
      </c>
      <c r="N38" s="419">
        <v>3</v>
      </c>
      <c r="O38" s="419">
        <v>2</v>
      </c>
      <c r="P38" s="420">
        <v>98</v>
      </c>
      <c r="Q38" s="419">
        <v>2</v>
      </c>
      <c r="R38" s="420">
        <v>47</v>
      </c>
      <c r="S38" s="420">
        <v>31</v>
      </c>
      <c r="T38" s="420">
        <v>21</v>
      </c>
      <c r="U38" s="420">
        <v>7</v>
      </c>
      <c r="V38" s="420">
        <v>11</v>
      </c>
      <c r="W38" s="420">
        <v>33</v>
      </c>
      <c r="X38" s="418">
        <v>0</v>
      </c>
      <c r="Y38" s="420">
        <v>12</v>
      </c>
      <c r="Z38" s="420">
        <v>5</v>
      </c>
      <c r="AA38" s="420">
        <v>32</v>
      </c>
    </row>
    <row r="39" spans="1:27" s="41" customFormat="1" ht="18" customHeight="1">
      <c r="A39" s="356"/>
      <c r="B39" s="357" t="s">
        <v>1019</v>
      </c>
      <c r="C39" s="420">
        <v>263</v>
      </c>
      <c r="D39" s="420">
        <v>126</v>
      </c>
      <c r="E39" s="420">
        <v>125</v>
      </c>
      <c r="F39" s="418">
        <v>0</v>
      </c>
      <c r="G39" s="420">
        <v>1</v>
      </c>
      <c r="H39" s="420">
        <v>17</v>
      </c>
      <c r="I39" s="418">
        <v>0</v>
      </c>
      <c r="J39" s="420">
        <v>4</v>
      </c>
      <c r="K39" s="420">
        <v>13</v>
      </c>
      <c r="L39" s="420">
        <v>109</v>
      </c>
      <c r="M39" s="418">
        <v>0</v>
      </c>
      <c r="N39" s="418">
        <v>0</v>
      </c>
      <c r="O39" s="418">
        <v>0</v>
      </c>
      <c r="P39" s="420">
        <v>44</v>
      </c>
      <c r="Q39" s="418">
        <v>0</v>
      </c>
      <c r="R39" s="420">
        <v>19</v>
      </c>
      <c r="S39" s="420">
        <v>11</v>
      </c>
      <c r="T39" s="420">
        <v>7</v>
      </c>
      <c r="U39" s="420">
        <v>3</v>
      </c>
      <c r="V39" s="420">
        <v>6</v>
      </c>
      <c r="W39" s="420">
        <v>11</v>
      </c>
      <c r="X39" s="418">
        <v>0</v>
      </c>
      <c r="Y39" s="420">
        <v>7</v>
      </c>
      <c r="Z39" s="420">
        <v>1</v>
      </c>
      <c r="AA39" s="420">
        <v>11</v>
      </c>
    </row>
    <row r="40" spans="1:27" s="41" customFormat="1" ht="18" customHeight="1">
      <c r="A40" s="356"/>
      <c r="B40" s="361"/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5"/>
      <c r="Z40" s="355"/>
      <c r="AA40" s="355"/>
    </row>
    <row r="41" spans="1:27" s="41" customFormat="1" ht="18" customHeight="1">
      <c r="A41" s="360" t="s">
        <v>15</v>
      </c>
      <c r="B41" s="361"/>
      <c r="C41" s="420">
        <v>52244</v>
      </c>
      <c r="D41" s="420">
        <v>3165</v>
      </c>
      <c r="E41" s="420">
        <v>3149</v>
      </c>
      <c r="F41" s="420">
        <v>15</v>
      </c>
      <c r="G41" s="420">
        <v>1</v>
      </c>
      <c r="H41" s="420">
        <v>7275</v>
      </c>
      <c r="I41" s="420">
        <v>2</v>
      </c>
      <c r="J41" s="420">
        <v>1306</v>
      </c>
      <c r="K41" s="420">
        <v>5967</v>
      </c>
      <c r="L41" s="420">
        <v>40541</v>
      </c>
      <c r="M41" s="420">
        <v>95</v>
      </c>
      <c r="N41" s="420">
        <v>558</v>
      </c>
      <c r="O41" s="420">
        <v>1121</v>
      </c>
      <c r="P41" s="420">
        <v>10196</v>
      </c>
      <c r="Q41" s="420">
        <v>1517</v>
      </c>
      <c r="R41" s="420">
        <v>745</v>
      </c>
      <c r="S41" s="420">
        <v>1074</v>
      </c>
      <c r="T41" s="420">
        <v>5458</v>
      </c>
      <c r="U41" s="420">
        <v>2670</v>
      </c>
      <c r="V41" s="420">
        <v>2909</v>
      </c>
      <c r="W41" s="420">
        <v>10432</v>
      </c>
      <c r="X41" s="420">
        <v>403</v>
      </c>
      <c r="Y41" s="420">
        <v>2489</v>
      </c>
      <c r="Z41" s="420">
        <v>874</v>
      </c>
      <c r="AA41" s="420">
        <v>1263</v>
      </c>
    </row>
    <row r="42" spans="1:27" s="41" customFormat="1" ht="18" customHeight="1">
      <c r="A42" s="356"/>
      <c r="B42" s="357" t="s">
        <v>1005</v>
      </c>
      <c r="C42" s="420">
        <v>778</v>
      </c>
      <c r="D42" s="420">
        <v>1</v>
      </c>
      <c r="E42" s="420">
        <v>1</v>
      </c>
      <c r="F42" s="418">
        <v>0</v>
      </c>
      <c r="G42" s="418">
        <v>0</v>
      </c>
      <c r="H42" s="420">
        <v>39</v>
      </c>
      <c r="I42" s="418">
        <v>0</v>
      </c>
      <c r="J42" s="420">
        <v>1</v>
      </c>
      <c r="K42" s="420">
        <v>38</v>
      </c>
      <c r="L42" s="420">
        <v>685</v>
      </c>
      <c r="M42" s="418">
        <v>0</v>
      </c>
      <c r="N42" s="418">
        <v>0</v>
      </c>
      <c r="O42" s="420">
        <v>9</v>
      </c>
      <c r="P42" s="420">
        <v>218</v>
      </c>
      <c r="Q42" s="418">
        <v>0</v>
      </c>
      <c r="R42" s="420">
        <v>1</v>
      </c>
      <c r="S42" s="420">
        <v>1</v>
      </c>
      <c r="T42" s="420">
        <v>330</v>
      </c>
      <c r="U42" s="420">
        <v>45</v>
      </c>
      <c r="V42" s="420">
        <v>36</v>
      </c>
      <c r="W42" s="420">
        <v>25</v>
      </c>
      <c r="X42" s="420">
        <v>2</v>
      </c>
      <c r="Y42" s="420">
        <v>17</v>
      </c>
      <c r="Z42" s="420">
        <v>1</v>
      </c>
      <c r="AA42" s="420">
        <v>53</v>
      </c>
    </row>
    <row r="43" spans="1:27" s="41" customFormat="1" ht="18" customHeight="1">
      <c r="A43" s="356"/>
      <c r="B43" s="357" t="s">
        <v>1006</v>
      </c>
      <c r="C43" s="420">
        <v>3613</v>
      </c>
      <c r="D43" s="420">
        <v>9</v>
      </c>
      <c r="E43" s="420">
        <v>9</v>
      </c>
      <c r="F43" s="418">
        <v>0</v>
      </c>
      <c r="G43" s="418">
        <v>0</v>
      </c>
      <c r="H43" s="420">
        <v>294</v>
      </c>
      <c r="I43" s="418">
        <v>0</v>
      </c>
      <c r="J43" s="420">
        <v>37</v>
      </c>
      <c r="K43" s="420">
        <v>257</v>
      </c>
      <c r="L43" s="420">
        <v>3182</v>
      </c>
      <c r="M43" s="420">
        <v>17</v>
      </c>
      <c r="N43" s="420">
        <v>52</v>
      </c>
      <c r="O43" s="420">
        <v>50</v>
      </c>
      <c r="P43" s="420">
        <v>763</v>
      </c>
      <c r="Q43" s="420">
        <v>102</v>
      </c>
      <c r="R43" s="420">
        <v>28</v>
      </c>
      <c r="S43" s="420">
        <v>59</v>
      </c>
      <c r="T43" s="420">
        <v>614</v>
      </c>
      <c r="U43" s="420">
        <v>256</v>
      </c>
      <c r="V43" s="420">
        <v>193</v>
      </c>
      <c r="W43" s="420">
        <v>878</v>
      </c>
      <c r="X43" s="420">
        <v>57</v>
      </c>
      <c r="Y43" s="420">
        <v>71</v>
      </c>
      <c r="Z43" s="420">
        <v>42</v>
      </c>
      <c r="AA43" s="420">
        <v>128</v>
      </c>
    </row>
    <row r="44" spans="1:27" s="41" customFormat="1" ht="18" customHeight="1">
      <c r="A44" s="356"/>
      <c r="B44" s="357" t="s">
        <v>1007</v>
      </c>
      <c r="C44" s="420">
        <v>4563</v>
      </c>
      <c r="D44" s="420">
        <v>40</v>
      </c>
      <c r="E44" s="420">
        <v>38</v>
      </c>
      <c r="F44" s="420">
        <v>2</v>
      </c>
      <c r="G44" s="418">
        <v>0</v>
      </c>
      <c r="H44" s="420">
        <v>540</v>
      </c>
      <c r="I44" s="418">
        <v>0</v>
      </c>
      <c r="J44" s="420">
        <v>100</v>
      </c>
      <c r="K44" s="420">
        <v>440</v>
      </c>
      <c r="L44" s="420">
        <v>3835</v>
      </c>
      <c r="M44" s="420">
        <v>6</v>
      </c>
      <c r="N44" s="420">
        <v>108</v>
      </c>
      <c r="O44" s="420">
        <v>72</v>
      </c>
      <c r="P44" s="420">
        <v>808</v>
      </c>
      <c r="Q44" s="420">
        <v>182</v>
      </c>
      <c r="R44" s="420">
        <v>47</v>
      </c>
      <c r="S44" s="420">
        <v>108</v>
      </c>
      <c r="T44" s="420">
        <v>365</v>
      </c>
      <c r="U44" s="420">
        <v>264</v>
      </c>
      <c r="V44" s="420">
        <v>259</v>
      </c>
      <c r="W44" s="420">
        <v>1347</v>
      </c>
      <c r="X44" s="420">
        <v>40</v>
      </c>
      <c r="Y44" s="420">
        <v>129</v>
      </c>
      <c r="Z44" s="420">
        <v>100</v>
      </c>
      <c r="AA44" s="420">
        <v>148</v>
      </c>
    </row>
    <row r="45" spans="1:27" s="41" customFormat="1" ht="18" customHeight="1">
      <c r="A45" s="356"/>
      <c r="B45" s="357" t="s">
        <v>1008</v>
      </c>
      <c r="C45" s="420">
        <v>4920</v>
      </c>
      <c r="D45" s="420">
        <v>63</v>
      </c>
      <c r="E45" s="420">
        <v>63</v>
      </c>
      <c r="F45" s="418">
        <v>0</v>
      </c>
      <c r="G45" s="418">
        <v>0</v>
      </c>
      <c r="H45" s="420">
        <v>711</v>
      </c>
      <c r="I45" s="418">
        <v>0</v>
      </c>
      <c r="J45" s="420">
        <v>103</v>
      </c>
      <c r="K45" s="420">
        <v>608</v>
      </c>
      <c r="L45" s="420">
        <v>4022</v>
      </c>
      <c r="M45" s="420">
        <v>6</v>
      </c>
      <c r="N45" s="420">
        <v>115</v>
      </c>
      <c r="O45" s="420">
        <v>100</v>
      </c>
      <c r="P45" s="420">
        <v>883</v>
      </c>
      <c r="Q45" s="420">
        <v>164</v>
      </c>
      <c r="R45" s="420">
        <v>46</v>
      </c>
      <c r="S45" s="420">
        <v>130</v>
      </c>
      <c r="T45" s="420">
        <v>454</v>
      </c>
      <c r="U45" s="420">
        <v>274</v>
      </c>
      <c r="V45" s="420">
        <v>303</v>
      </c>
      <c r="W45" s="420">
        <v>1201</v>
      </c>
      <c r="X45" s="420">
        <v>48</v>
      </c>
      <c r="Y45" s="420">
        <v>172</v>
      </c>
      <c r="Z45" s="420">
        <v>126</v>
      </c>
      <c r="AA45" s="420">
        <v>124</v>
      </c>
    </row>
    <row r="46" spans="1:27" s="41" customFormat="1" ht="18" customHeight="1">
      <c r="A46" s="356"/>
      <c r="B46" s="357" t="s">
        <v>1009</v>
      </c>
      <c r="C46" s="420">
        <v>5989</v>
      </c>
      <c r="D46" s="420">
        <v>99</v>
      </c>
      <c r="E46" s="420">
        <v>95</v>
      </c>
      <c r="F46" s="420">
        <v>4</v>
      </c>
      <c r="G46" s="418">
        <v>0</v>
      </c>
      <c r="H46" s="420">
        <v>1014</v>
      </c>
      <c r="I46" s="420">
        <v>1</v>
      </c>
      <c r="J46" s="420">
        <v>183</v>
      </c>
      <c r="K46" s="420">
        <v>830</v>
      </c>
      <c r="L46" s="420">
        <v>4705</v>
      </c>
      <c r="M46" s="420">
        <v>21</v>
      </c>
      <c r="N46" s="420">
        <v>88</v>
      </c>
      <c r="O46" s="420">
        <v>132</v>
      </c>
      <c r="P46" s="420">
        <v>1209</v>
      </c>
      <c r="Q46" s="420">
        <v>195</v>
      </c>
      <c r="R46" s="420">
        <v>63</v>
      </c>
      <c r="S46" s="420">
        <v>155</v>
      </c>
      <c r="T46" s="420">
        <v>573</v>
      </c>
      <c r="U46" s="420">
        <v>278</v>
      </c>
      <c r="V46" s="420">
        <v>368</v>
      </c>
      <c r="W46" s="420">
        <v>1173</v>
      </c>
      <c r="X46" s="420">
        <v>48</v>
      </c>
      <c r="Y46" s="420">
        <v>259</v>
      </c>
      <c r="Z46" s="420">
        <v>143</v>
      </c>
      <c r="AA46" s="420">
        <v>171</v>
      </c>
    </row>
    <row r="47" spans="1:27" s="41" customFormat="1" ht="18" customHeight="1">
      <c r="A47" s="356"/>
      <c r="B47" s="357" t="s">
        <v>1010</v>
      </c>
      <c r="C47" s="420">
        <v>6039</v>
      </c>
      <c r="D47" s="420">
        <v>128</v>
      </c>
      <c r="E47" s="420">
        <v>127</v>
      </c>
      <c r="F47" s="420">
        <v>1</v>
      </c>
      <c r="G47" s="418">
        <v>0</v>
      </c>
      <c r="H47" s="420">
        <v>1047</v>
      </c>
      <c r="I47" s="418">
        <v>0</v>
      </c>
      <c r="J47" s="420">
        <v>155</v>
      </c>
      <c r="K47" s="420">
        <v>892</v>
      </c>
      <c r="L47" s="420">
        <v>4749</v>
      </c>
      <c r="M47" s="420">
        <v>15</v>
      </c>
      <c r="N47" s="420">
        <v>80</v>
      </c>
      <c r="O47" s="420">
        <v>167</v>
      </c>
      <c r="P47" s="420">
        <v>1206</v>
      </c>
      <c r="Q47" s="420">
        <v>215</v>
      </c>
      <c r="R47" s="420">
        <v>65</v>
      </c>
      <c r="S47" s="420">
        <v>148</v>
      </c>
      <c r="T47" s="420">
        <v>524</v>
      </c>
      <c r="U47" s="420">
        <v>250</v>
      </c>
      <c r="V47" s="420">
        <v>422</v>
      </c>
      <c r="W47" s="420">
        <v>1233</v>
      </c>
      <c r="X47" s="420">
        <v>41</v>
      </c>
      <c r="Y47" s="420">
        <v>275</v>
      </c>
      <c r="Z47" s="420">
        <v>108</v>
      </c>
      <c r="AA47" s="420">
        <v>115</v>
      </c>
    </row>
    <row r="48" spans="1:27" s="41" customFormat="1" ht="18" customHeight="1">
      <c r="A48" s="356"/>
      <c r="B48" s="357" t="s">
        <v>1011</v>
      </c>
      <c r="C48" s="420">
        <v>5696</v>
      </c>
      <c r="D48" s="420">
        <v>151</v>
      </c>
      <c r="E48" s="420">
        <v>149</v>
      </c>
      <c r="F48" s="420">
        <v>2</v>
      </c>
      <c r="G48" s="418">
        <v>0</v>
      </c>
      <c r="H48" s="420">
        <v>874</v>
      </c>
      <c r="I48" s="420">
        <v>1</v>
      </c>
      <c r="J48" s="420">
        <v>134</v>
      </c>
      <c r="K48" s="420">
        <v>739</v>
      </c>
      <c r="L48" s="420">
        <v>4578</v>
      </c>
      <c r="M48" s="420">
        <v>10</v>
      </c>
      <c r="N48" s="420">
        <v>42</v>
      </c>
      <c r="O48" s="420">
        <v>155</v>
      </c>
      <c r="P48" s="420">
        <v>1159</v>
      </c>
      <c r="Q48" s="420">
        <v>255</v>
      </c>
      <c r="R48" s="420">
        <v>48</v>
      </c>
      <c r="S48" s="420">
        <v>144</v>
      </c>
      <c r="T48" s="420">
        <v>428</v>
      </c>
      <c r="U48" s="420">
        <v>239</v>
      </c>
      <c r="V48" s="420">
        <v>419</v>
      </c>
      <c r="W48" s="420">
        <v>1250</v>
      </c>
      <c r="X48" s="420">
        <v>33</v>
      </c>
      <c r="Y48" s="420">
        <v>287</v>
      </c>
      <c r="Z48" s="420">
        <v>109</v>
      </c>
      <c r="AA48" s="420">
        <v>93</v>
      </c>
    </row>
    <row r="49" spans="1:27" s="41" customFormat="1" ht="18" customHeight="1">
      <c r="A49" s="356"/>
      <c r="B49" s="357" t="s">
        <v>1012</v>
      </c>
      <c r="C49" s="420">
        <v>5158</v>
      </c>
      <c r="D49" s="420">
        <v>180</v>
      </c>
      <c r="E49" s="420">
        <v>180</v>
      </c>
      <c r="F49" s="418">
        <v>0</v>
      </c>
      <c r="G49" s="418">
        <v>0</v>
      </c>
      <c r="H49" s="420">
        <v>705</v>
      </c>
      <c r="I49" s="418">
        <v>0</v>
      </c>
      <c r="J49" s="420">
        <v>132</v>
      </c>
      <c r="K49" s="420">
        <v>573</v>
      </c>
      <c r="L49" s="420">
        <v>4191</v>
      </c>
      <c r="M49" s="420">
        <v>12</v>
      </c>
      <c r="N49" s="420">
        <v>29</v>
      </c>
      <c r="O49" s="420">
        <v>144</v>
      </c>
      <c r="P49" s="420">
        <v>1132</v>
      </c>
      <c r="Q49" s="420">
        <v>188</v>
      </c>
      <c r="R49" s="420">
        <v>68</v>
      </c>
      <c r="S49" s="420">
        <v>120</v>
      </c>
      <c r="T49" s="420">
        <v>419</v>
      </c>
      <c r="U49" s="420">
        <v>174</v>
      </c>
      <c r="V49" s="420">
        <v>350</v>
      </c>
      <c r="W49" s="420">
        <v>1179</v>
      </c>
      <c r="X49" s="420">
        <v>49</v>
      </c>
      <c r="Y49" s="420">
        <v>247</v>
      </c>
      <c r="Z49" s="420">
        <v>80</v>
      </c>
      <c r="AA49" s="420">
        <v>82</v>
      </c>
    </row>
    <row r="50" spans="1:27" s="41" customFormat="1" ht="18" customHeight="1">
      <c r="A50" s="356"/>
      <c r="B50" s="357" t="s">
        <v>1013</v>
      </c>
      <c r="C50" s="420">
        <v>5087</v>
      </c>
      <c r="D50" s="420">
        <v>289</v>
      </c>
      <c r="E50" s="420">
        <v>288</v>
      </c>
      <c r="F50" s="420">
        <v>1</v>
      </c>
      <c r="G50" s="418">
        <v>0</v>
      </c>
      <c r="H50" s="420">
        <v>869</v>
      </c>
      <c r="I50" s="418">
        <v>0</v>
      </c>
      <c r="J50" s="420">
        <v>154</v>
      </c>
      <c r="K50" s="420">
        <v>715</v>
      </c>
      <c r="L50" s="420">
        <v>3852</v>
      </c>
      <c r="M50" s="420">
        <v>3</v>
      </c>
      <c r="N50" s="420">
        <v>26</v>
      </c>
      <c r="O50" s="420">
        <v>133</v>
      </c>
      <c r="P50" s="420">
        <v>1057</v>
      </c>
      <c r="Q50" s="420">
        <v>114</v>
      </c>
      <c r="R50" s="420">
        <v>72</v>
      </c>
      <c r="S50" s="420">
        <v>79</v>
      </c>
      <c r="T50" s="420">
        <v>502</v>
      </c>
      <c r="U50" s="420">
        <v>234</v>
      </c>
      <c r="V50" s="420">
        <v>277</v>
      </c>
      <c r="W50" s="420">
        <v>923</v>
      </c>
      <c r="X50" s="420">
        <v>35</v>
      </c>
      <c r="Y50" s="420">
        <v>307</v>
      </c>
      <c r="Z50" s="420">
        <v>90</v>
      </c>
      <c r="AA50" s="420">
        <v>77</v>
      </c>
    </row>
    <row r="51" spans="1:27" s="41" customFormat="1" ht="18" customHeight="1">
      <c r="A51" s="356"/>
      <c r="B51" s="357" t="s">
        <v>1014</v>
      </c>
      <c r="C51" s="420">
        <v>4709</v>
      </c>
      <c r="D51" s="420">
        <v>486</v>
      </c>
      <c r="E51" s="420">
        <v>485</v>
      </c>
      <c r="F51" s="420">
        <v>1</v>
      </c>
      <c r="G51" s="418">
        <v>0</v>
      </c>
      <c r="H51" s="420">
        <v>659</v>
      </c>
      <c r="I51" s="418">
        <v>0</v>
      </c>
      <c r="J51" s="420">
        <v>144</v>
      </c>
      <c r="K51" s="420">
        <v>515</v>
      </c>
      <c r="L51" s="420">
        <v>3488</v>
      </c>
      <c r="M51" s="420">
        <v>4</v>
      </c>
      <c r="N51" s="420">
        <v>11</v>
      </c>
      <c r="O51" s="420">
        <v>113</v>
      </c>
      <c r="P51" s="420">
        <v>865</v>
      </c>
      <c r="Q51" s="420">
        <v>67</v>
      </c>
      <c r="R51" s="420">
        <v>93</v>
      </c>
      <c r="S51" s="420">
        <v>70</v>
      </c>
      <c r="T51" s="420">
        <v>627</v>
      </c>
      <c r="U51" s="420">
        <v>309</v>
      </c>
      <c r="V51" s="420">
        <v>152</v>
      </c>
      <c r="W51" s="420">
        <v>720</v>
      </c>
      <c r="X51" s="420">
        <v>35</v>
      </c>
      <c r="Y51" s="420">
        <v>370</v>
      </c>
      <c r="Z51" s="420">
        <v>52</v>
      </c>
      <c r="AA51" s="420">
        <v>76</v>
      </c>
    </row>
    <row r="52" spans="1:27" s="41" customFormat="1" ht="18" customHeight="1">
      <c r="A52" s="356"/>
      <c r="B52" s="357" t="s">
        <v>1015</v>
      </c>
      <c r="C52" s="420">
        <v>2678</v>
      </c>
      <c r="D52" s="420">
        <v>511</v>
      </c>
      <c r="E52" s="420">
        <v>509</v>
      </c>
      <c r="F52" s="420">
        <v>2</v>
      </c>
      <c r="G52" s="418">
        <v>0</v>
      </c>
      <c r="H52" s="420">
        <v>314</v>
      </c>
      <c r="I52" s="418">
        <v>0</v>
      </c>
      <c r="J52" s="420">
        <v>95</v>
      </c>
      <c r="K52" s="420">
        <v>219</v>
      </c>
      <c r="L52" s="420">
        <v>1786</v>
      </c>
      <c r="M52" s="420">
        <v>1</v>
      </c>
      <c r="N52" s="420">
        <v>5</v>
      </c>
      <c r="O52" s="420">
        <v>36</v>
      </c>
      <c r="P52" s="420">
        <v>426</v>
      </c>
      <c r="Q52" s="420">
        <v>20</v>
      </c>
      <c r="R52" s="420">
        <v>67</v>
      </c>
      <c r="S52" s="420">
        <v>27</v>
      </c>
      <c r="T52" s="420">
        <v>369</v>
      </c>
      <c r="U52" s="420">
        <v>172</v>
      </c>
      <c r="V52" s="420">
        <v>72</v>
      </c>
      <c r="W52" s="420">
        <v>341</v>
      </c>
      <c r="X52" s="420">
        <v>9</v>
      </c>
      <c r="Y52" s="420">
        <v>225</v>
      </c>
      <c r="Z52" s="420">
        <v>16</v>
      </c>
      <c r="AA52" s="420">
        <v>67</v>
      </c>
    </row>
    <row r="53" spans="1:27" s="41" customFormat="1" ht="18" customHeight="1">
      <c r="A53" s="356"/>
      <c r="B53" s="357" t="s">
        <v>1016</v>
      </c>
      <c r="C53" s="420">
        <v>1508</v>
      </c>
      <c r="D53" s="420">
        <v>483</v>
      </c>
      <c r="E53" s="420">
        <v>481</v>
      </c>
      <c r="F53" s="420">
        <v>2</v>
      </c>
      <c r="G53" s="418">
        <v>0</v>
      </c>
      <c r="H53" s="420">
        <v>127</v>
      </c>
      <c r="I53" s="418">
        <v>0</v>
      </c>
      <c r="J53" s="420">
        <v>39</v>
      </c>
      <c r="K53" s="420">
        <v>88</v>
      </c>
      <c r="L53" s="420">
        <v>845</v>
      </c>
      <c r="M53" s="418">
        <v>0</v>
      </c>
      <c r="N53" s="420">
        <v>1</v>
      </c>
      <c r="O53" s="420">
        <v>6</v>
      </c>
      <c r="P53" s="420">
        <v>238</v>
      </c>
      <c r="Q53" s="420">
        <v>10</v>
      </c>
      <c r="R53" s="420">
        <v>62</v>
      </c>
      <c r="S53" s="420">
        <v>16</v>
      </c>
      <c r="T53" s="420">
        <v>173</v>
      </c>
      <c r="U53" s="420">
        <v>109</v>
      </c>
      <c r="V53" s="420">
        <v>24</v>
      </c>
      <c r="W53" s="420">
        <v>117</v>
      </c>
      <c r="X53" s="420">
        <v>3</v>
      </c>
      <c r="Y53" s="420">
        <v>82</v>
      </c>
      <c r="Z53" s="420">
        <v>4</v>
      </c>
      <c r="AA53" s="420">
        <v>53</v>
      </c>
    </row>
    <row r="54" spans="1:27" s="41" customFormat="1" ht="18" customHeight="1">
      <c r="A54" s="356"/>
      <c r="B54" s="357" t="s">
        <v>1017</v>
      </c>
      <c r="C54" s="420">
        <v>900</v>
      </c>
      <c r="D54" s="420">
        <v>425</v>
      </c>
      <c r="E54" s="420">
        <v>425</v>
      </c>
      <c r="F54" s="418">
        <v>0</v>
      </c>
      <c r="G54" s="418">
        <v>0</v>
      </c>
      <c r="H54" s="420">
        <v>56</v>
      </c>
      <c r="I54" s="418">
        <v>0</v>
      </c>
      <c r="J54" s="420">
        <v>22</v>
      </c>
      <c r="K54" s="420">
        <v>34</v>
      </c>
      <c r="L54" s="420">
        <v>385</v>
      </c>
      <c r="M54" s="418">
        <v>0</v>
      </c>
      <c r="N54" s="418">
        <v>0</v>
      </c>
      <c r="O54" s="420">
        <v>3</v>
      </c>
      <c r="P54" s="420">
        <v>139</v>
      </c>
      <c r="Q54" s="420">
        <v>4</v>
      </c>
      <c r="R54" s="420">
        <v>42</v>
      </c>
      <c r="S54" s="420">
        <v>9</v>
      </c>
      <c r="T54" s="420">
        <v>49</v>
      </c>
      <c r="U54" s="420">
        <v>49</v>
      </c>
      <c r="V54" s="420">
        <v>20</v>
      </c>
      <c r="W54" s="420">
        <v>35</v>
      </c>
      <c r="X54" s="420">
        <v>3</v>
      </c>
      <c r="Y54" s="420">
        <v>30</v>
      </c>
      <c r="Z54" s="420">
        <v>2</v>
      </c>
      <c r="AA54" s="420">
        <v>34</v>
      </c>
    </row>
    <row r="55" spans="1:27" s="41" customFormat="1" ht="18" customHeight="1">
      <c r="A55" s="356"/>
      <c r="B55" s="357" t="s">
        <v>1018</v>
      </c>
      <c r="C55" s="420">
        <v>434</v>
      </c>
      <c r="D55" s="420">
        <v>215</v>
      </c>
      <c r="E55" s="420">
        <v>214</v>
      </c>
      <c r="F55" s="418">
        <v>0</v>
      </c>
      <c r="G55" s="420">
        <v>1</v>
      </c>
      <c r="H55" s="420">
        <v>20</v>
      </c>
      <c r="I55" s="418">
        <v>0</v>
      </c>
      <c r="J55" s="420">
        <v>6</v>
      </c>
      <c r="K55" s="420">
        <v>14</v>
      </c>
      <c r="L55" s="420">
        <v>172</v>
      </c>
      <c r="M55" s="418">
        <v>0</v>
      </c>
      <c r="N55" s="420">
        <v>1</v>
      </c>
      <c r="O55" s="420">
        <v>1</v>
      </c>
      <c r="P55" s="420">
        <v>70</v>
      </c>
      <c r="Q55" s="420">
        <v>1</v>
      </c>
      <c r="R55" s="420">
        <v>28</v>
      </c>
      <c r="S55" s="420">
        <v>7</v>
      </c>
      <c r="T55" s="420">
        <v>25</v>
      </c>
      <c r="U55" s="420">
        <v>12</v>
      </c>
      <c r="V55" s="420">
        <v>9</v>
      </c>
      <c r="W55" s="420">
        <v>9</v>
      </c>
      <c r="X55" s="418">
        <v>0</v>
      </c>
      <c r="Y55" s="420">
        <v>9</v>
      </c>
      <c r="Z55" s="418">
        <v>0</v>
      </c>
      <c r="AA55" s="420">
        <v>27</v>
      </c>
    </row>
    <row r="56" spans="1:27" s="41" customFormat="1" ht="18" customHeight="1">
      <c r="A56" s="362"/>
      <c r="B56" s="363" t="s">
        <v>1019</v>
      </c>
      <c r="C56" s="424">
        <v>172</v>
      </c>
      <c r="D56" s="424">
        <v>85</v>
      </c>
      <c r="E56" s="424">
        <v>85</v>
      </c>
      <c r="F56" s="423">
        <v>0</v>
      </c>
      <c r="G56" s="423">
        <v>0</v>
      </c>
      <c r="H56" s="424">
        <v>6</v>
      </c>
      <c r="I56" s="423">
        <v>0</v>
      </c>
      <c r="J56" s="424">
        <v>1</v>
      </c>
      <c r="K56" s="424">
        <v>5</v>
      </c>
      <c r="L56" s="424">
        <v>66</v>
      </c>
      <c r="M56" s="423">
        <v>0</v>
      </c>
      <c r="N56" s="423">
        <v>0</v>
      </c>
      <c r="O56" s="423">
        <v>0</v>
      </c>
      <c r="P56" s="424">
        <v>23</v>
      </c>
      <c r="Q56" s="423">
        <v>0</v>
      </c>
      <c r="R56" s="424">
        <v>15</v>
      </c>
      <c r="S56" s="424">
        <v>1</v>
      </c>
      <c r="T56" s="424">
        <v>6</v>
      </c>
      <c r="U56" s="424">
        <v>5</v>
      </c>
      <c r="V56" s="424">
        <v>5</v>
      </c>
      <c r="W56" s="424">
        <v>1</v>
      </c>
      <c r="X56" s="423">
        <v>0</v>
      </c>
      <c r="Y56" s="424">
        <v>9</v>
      </c>
      <c r="Z56" s="424">
        <v>1</v>
      </c>
      <c r="AA56" s="424">
        <v>15</v>
      </c>
    </row>
    <row r="57" spans="1:27" s="3" customFormat="1" ht="5.0999999999999996" customHeight="1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</row>
    <row r="58" spans="1:27" s="3" customFormat="1" ht="13.5" customHeight="1">
      <c r="A58" s="364" t="s">
        <v>1338</v>
      </c>
      <c r="B58" s="365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</row>
  </sheetData>
  <mergeCells count="8">
    <mergeCell ref="AA2:AA3"/>
    <mergeCell ref="A4:B4"/>
    <mergeCell ref="L2:O2"/>
    <mergeCell ref="P2:Z2"/>
    <mergeCell ref="A2:B3"/>
    <mergeCell ref="C2:C3"/>
    <mergeCell ref="D2:G2"/>
    <mergeCell ref="H2:K2"/>
  </mergeCells>
  <phoneticPr fontId="1"/>
  <pageMargins left="0.70866141732283472" right="0.19685039370078741" top="0.74803149606299213" bottom="0.74803149606299213" header="0.31496062992125984" footer="0.31496062992125984"/>
  <pageSetup paperSize="9" scale="64" orientation="portrait" r:id="rId1"/>
  <colBreaks count="1" manualBreakCount="1">
    <brk id="15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55" sqref="F55"/>
    </sheetView>
  </sheetViews>
  <sheetFormatPr defaultRowHeight="13.5"/>
  <cols>
    <col min="1" max="1" width="1.875" customWidth="1"/>
    <col min="2" max="2" width="10.625" customWidth="1"/>
    <col min="3" max="9" width="10.125" customWidth="1"/>
  </cols>
  <sheetData>
    <row r="1" spans="1:10" s="2" customFormat="1" ht="25.5" customHeight="1" thickBot="1">
      <c r="A1" s="95" t="s">
        <v>1022</v>
      </c>
      <c r="I1" s="97" t="s">
        <v>823</v>
      </c>
    </row>
    <row r="2" spans="1:10" s="2" customFormat="1" ht="21" customHeight="1">
      <c r="A2" s="776" t="s">
        <v>1023</v>
      </c>
      <c r="B2" s="794"/>
      <c r="C2" s="853" t="s">
        <v>1029</v>
      </c>
      <c r="D2" s="880" t="s">
        <v>1024</v>
      </c>
      <c r="E2" s="794"/>
      <c r="F2" s="880" t="s">
        <v>1025</v>
      </c>
      <c r="G2" s="794"/>
      <c r="H2" s="880" t="s">
        <v>1026</v>
      </c>
      <c r="I2" s="775"/>
    </row>
    <row r="3" spans="1:10" s="2" customFormat="1" ht="21" customHeight="1">
      <c r="A3" s="881"/>
      <c r="B3" s="802"/>
      <c r="C3" s="855"/>
      <c r="D3" s="366"/>
      <c r="E3" s="291" t="s">
        <v>1027</v>
      </c>
      <c r="F3" s="366"/>
      <c r="G3" s="291" t="s">
        <v>1027</v>
      </c>
      <c r="H3" s="366"/>
      <c r="I3" s="367" t="s">
        <v>1027</v>
      </c>
    </row>
    <row r="4" spans="1:10" s="3" customFormat="1">
      <c r="A4" s="158"/>
      <c r="B4" s="105"/>
      <c r="C4" s="292" t="s">
        <v>18</v>
      </c>
      <c r="D4" s="292" t="s">
        <v>18</v>
      </c>
      <c r="E4" s="293" t="s">
        <v>624</v>
      </c>
      <c r="F4" s="292" t="s">
        <v>18</v>
      </c>
      <c r="G4" s="293" t="s">
        <v>624</v>
      </c>
      <c r="H4" s="292" t="s">
        <v>18</v>
      </c>
      <c r="I4" s="293" t="s">
        <v>624</v>
      </c>
    </row>
    <row r="5" spans="1:10" s="2" customFormat="1" ht="21" customHeight="1">
      <c r="A5" s="702" t="s">
        <v>49</v>
      </c>
      <c r="B5" s="728"/>
      <c r="C5" s="603">
        <v>219499</v>
      </c>
      <c r="D5" s="604">
        <v>16921</v>
      </c>
      <c r="E5" s="606">
        <v>7.7</v>
      </c>
      <c r="F5" s="604">
        <v>56711</v>
      </c>
      <c r="G5" s="606">
        <v>25.8</v>
      </c>
      <c r="H5" s="604">
        <v>139600</v>
      </c>
      <c r="I5" s="606">
        <v>63.6</v>
      </c>
    </row>
    <row r="6" spans="1:10" s="2" customFormat="1" ht="10.5" customHeight="1">
      <c r="A6" s="487"/>
      <c r="B6" s="286"/>
      <c r="C6" s="603"/>
      <c r="D6" s="604"/>
      <c r="E6" s="606"/>
      <c r="F6" s="604"/>
      <c r="G6" s="606"/>
      <c r="H6" s="604"/>
      <c r="I6" s="606"/>
    </row>
    <row r="7" spans="1:10" s="2" customFormat="1" ht="21" customHeight="1">
      <c r="A7" s="487"/>
      <c r="B7" s="441" t="s">
        <v>626</v>
      </c>
      <c r="C7" s="603">
        <v>122051</v>
      </c>
      <c r="D7" s="604">
        <v>7191</v>
      </c>
      <c r="E7" s="606">
        <v>5.9</v>
      </c>
      <c r="F7" s="604">
        <v>28177</v>
      </c>
      <c r="G7" s="606">
        <v>23.1</v>
      </c>
      <c r="H7" s="604">
        <v>83763</v>
      </c>
      <c r="I7" s="606">
        <v>68.599999999999994</v>
      </c>
    </row>
    <row r="8" spans="1:10" s="2" customFormat="1" ht="21" customHeight="1">
      <c r="A8" s="487"/>
      <c r="B8" s="441" t="s">
        <v>848</v>
      </c>
      <c r="C8" s="603">
        <v>35770</v>
      </c>
      <c r="D8" s="604">
        <v>2973</v>
      </c>
      <c r="E8" s="606">
        <v>8.3000000000000007</v>
      </c>
      <c r="F8" s="604">
        <v>11533</v>
      </c>
      <c r="G8" s="606">
        <v>32.200000000000003</v>
      </c>
      <c r="H8" s="604">
        <v>20877</v>
      </c>
      <c r="I8" s="606">
        <v>58.4</v>
      </c>
    </row>
    <row r="9" spans="1:10" s="2" customFormat="1" ht="21" customHeight="1">
      <c r="A9" s="487"/>
      <c r="B9" s="441" t="s">
        <v>637</v>
      </c>
      <c r="C9" s="603">
        <v>49401</v>
      </c>
      <c r="D9" s="604">
        <v>4281</v>
      </c>
      <c r="E9" s="606">
        <v>8.6999999999999993</v>
      </c>
      <c r="F9" s="604">
        <v>13713</v>
      </c>
      <c r="G9" s="606">
        <v>27.8</v>
      </c>
      <c r="H9" s="604">
        <v>28647</v>
      </c>
      <c r="I9" s="606">
        <v>58</v>
      </c>
    </row>
    <row r="10" spans="1:10" s="2" customFormat="1" ht="21" customHeight="1">
      <c r="A10" s="487"/>
      <c r="B10" s="441" t="s">
        <v>643</v>
      </c>
      <c r="C10" s="603">
        <v>1452</v>
      </c>
      <c r="D10" s="604">
        <v>288</v>
      </c>
      <c r="E10" s="606">
        <v>19.8</v>
      </c>
      <c r="F10" s="604">
        <v>357</v>
      </c>
      <c r="G10" s="606">
        <v>24.6</v>
      </c>
      <c r="H10" s="604">
        <v>806</v>
      </c>
      <c r="I10" s="606">
        <v>55.5</v>
      </c>
    </row>
    <row r="11" spans="1:10" s="2" customFormat="1" ht="21" customHeight="1">
      <c r="A11" s="487"/>
      <c r="B11" s="441" t="s">
        <v>644</v>
      </c>
      <c r="C11" s="603">
        <v>904</v>
      </c>
      <c r="D11" s="604">
        <v>144</v>
      </c>
      <c r="E11" s="606">
        <v>15.9</v>
      </c>
      <c r="F11" s="604">
        <v>296</v>
      </c>
      <c r="G11" s="606">
        <v>32.700000000000003</v>
      </c>
      <c r="H11" s="604">
        <v>462</v>
      </c>
      <c r="I11" s="606">
        <v>51.1</v>
      </c>
    </row>
    <row r="12" spans="1:10" s="2" customFormat="1" ht="21" customHeight="1">
      <c r="A12" s="487"/>
      <c r="B12" s="441" t="s">
        <v>645</v>
      </c>
      <c r="C12" s="603">
        <v>4681</v>
      </c>
      <c r="D12" s="604">
        <v>893</v>
      </c>
      <c r="E12" s="606">
        <v>19.100000000000001</v>
      </c>
      <c r="F12" s="604">
        <v>1245</v>
      </c>
      <c r="G12" s="606">
        <v>26.6</v>
      </c>
      <c r="H12" s="604">
        <v>2373</v>
      </c>
      <c r="I12" s="606">
        <v>50.7</v>
      </c>
    </row>
    <row r="13" spans="1:10" s="2" customFormat="1" ht="21" customHeight="1">
      <c r="A13" s="487"/>
      <c r="B13" s="441" t="s">
        <v>646</v>
      </c>
      <c r="C13" s="604">
        <v>2569</v>
      </c>
      <c r="D13" s="604">
        <v>572</v>
      </c>
      <c r="E13" s="606">
        <v>22.3</v>
      </c>
      <c r="F13" s="604">
        <v>705</v>
      </c>
      <c r="G13" s="606">
        <v>27.4</v>
      </c>
      <c r="H13" s="604">
        <v>1265</v>
      </c>
      <c r="I13" s="606">
        <v>49.2</v>
      </c>
    </row>
    <row r="14" spans="1:10" s="2" customFormat="1" ht="21" customHeight="1">
      <c r="A14" s="478"/>
      <c r="B14" s="443" t="s">
        <v>1028</v>
      </c>
      <c r="C14" s="605">
        <v>2671</v>
      </c>
      <c r="D14" s="605">
        <v>579</v>
      </c>
      <c r="E14" s="607">
        <v>21.7</v>
      </c>
      <c r="F14" s="605">
        <v>685</v>
      </c>
      <c r="G14" s="607">
        <v>25.6</v>
      </c>
      <c r="H14" s="605">
        <v>1407</v>
      </c>
      <c r="I14" s="607">
        <v>52.7</v>
      </c>
      <c r="J14" s="42"/>
    </row>
    <row r="15" spans="1:10" s="3" customFormat="1" ht="5.0999999999999996" customHeight="1">
      <c r="A15" s="101"/>
      <c r="B15" s="101"/>
      <c r="C15" s="101"/>
      <c r="D15" s="101"/>
      <c r="E15" s="101"/>
      <c r="F15" s="101"/>
      <c r="G15" s="101"/>
      <c r="H15" s="101"/>
      <c r="I15" s="101"/>
    </row>
    <row r="16" spans="1:10" s="3" customFormat="1" ht="13.5" customHeight="1">
      <c r="A16" s="101" t="s">
        <v>1338</v>
      </c>
      <c r="B16" s="108"/>
      <c r="C16" s="101"/>
      <c r="D16" s="101"/>
      <c r="E16" s="101"/>
      <c r="F16" s="101"/>
      <c r="G16" s="101"/>
      <c r="H16" s="101"/>
      <c r="I16" s="101"/>
    </row>
    <row r="17" spans="1:9" s="3" customFormat="1" ht="13.5" customHeight="1">
      <c r="A17" s="101" t="s">
        <v>1352</v>
      </c>
      <c r="B17" s="129"/>
      <c r="C17" s="129"/>
      <c r="D17" s="129"/>
      <c r="E17" s="129"/>
      <c r="F17" s="129"/>
      <c r="G17" s="129"/>
      <c r="H17" s="129"/>
      <c r="I17" s="129"/>
    </row>
    <row r="18" spans="1:9" s="3" customFormat="1" ht="13.5" customHeight="1">
      <c r="A18" s="101" t="s">
        <v>1353</v>
      </c>
      <c r="B18" s="129"/>
      <c r="C18" s="129"/>
      <c r="D18" s="129"/>
      <c r="E18" s="129"/>
      <c r="F18" s="129"/>
      <c r="G18" s="129"/>
      <c r="H18" s="129"/>
      <c r="I18" s="129"/>
    </row>
  </sheetData>
  <mergeCells count="6">
    <mergeCell ref="H2:I2"/>
    <mergeCell ref="A5:B5"/>
    <mergeCell ref="A2:B3"/>
    <mergeCell ref="C2:C3"/>
    <mergeCell ref="D2:E2"/>
    <mergeCell ref="F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7"/>
  <sheetViews>
    <sheetView zoomScaleNormal="100" zoomScaleSheetLayoutView="100" workbookViewId="0">
      <pane ySplit="3" topLeftCell="A37" activePane="bottomLeft" state="frozen"/>
      <selection pane="bottomLeft" activeCell="F55" sqref="F55"/>
    </sheetView>
  </sheetViews>
  <sheetFormatPr defaultRowHeight="13.5"/>
  <cols>
    <col min="1" max="1" width="4.125" style="7" customWidth="1"/>
    <col min="2" max="2" width="2.625" style="7" customWidth="1"/>
    <col min="3" max="4" width="7.375" style="7" customWidth="1"/>
    <col min="5" max="5" width="8.75" style="7" customWidth="1"/>
    <col min="6" max="7" width="7.875" style="7" customWidth="1"/>
    <col min="8" max="8" width="6.5" style="7" customWidth="1"/>
    <col min="9" max="9" width="5.875" style="7" customWidth="1"/>
    <col min="10" max="10" width="8.375" style="7" customWidth="1"/>
    <col min="11" max="11" width="7.625" style="7" customWidth="1"/>
    <col min="12" max="12" width="6.875" style="7" customWidth="1"/>
    <col min="13" max="13" width="13.875" style="7" customWidth="1"/>
    <col min="14" max="14" width="9.75" style="3" bestFit="1" customWidth="1"/>
    <col min="15" max="16384" width="9" style="3"/>
  </cols>
  <sheetData>
    <row r="1" spans="1:13" s="2" customFormat="1" ht="25.5" customHeight="1" thickBot="1">
      <c r="A1" s="60" t="s">
        <v>16</v>
      </c>
      <c r="B1" s="4"/>
      <c r="C1" s="5"/>
      <c r="D1" s="5"/>
      <c r="E1" s="5"/>
      <c r="F1" s="5"/>
      <c r="G1" s="5"/>
      <c r="H1" s="5"/>
      <c r="I1" s="5"/>
      <c r="J1" s="5"/>
      <c r="K1" s="5"/>
      <c r="M1" s="79" t="s">
        <v>40</v>
      </c>
    </row>
    <row r="2" spans="1:13" s="2" customFormat="1" ht="21" customHeight="1">
      <c r="A2" s="680" t="s">
        <v>33</v>
      </c>
      <c r="B2" s="681"/>
      <c r="C2" s="681" t="s">
        <v>34</v>
      </c>
      <c r="D2" s="681" t="s">
        <v>35</v>
      </c>
      <c r="E2" s="677" t="s">
        <v>36</v>
      </c>
      <c r="F2" s="678"/>
      <c r="G2" s="678"/>
      <c r="H2" s="679"/>
      <c r="I2" s="684" t="s">
        <v>11</v>
      </c>
      <c r="J2" s="61" t="s">
        <v>12</v>
      </c>
      <c r="K2" s="681" t="s">
        <v>13</v>
      </c>
      <c r="L2" s="681"/>
      <c r="M2" s="675" t="s">
        <v>37</v>
      </c>
    </row>
    <row r="3" spans="1:13" s="2" customFormat="1" ht="42" customHeight="1">
      <c r="A3" s="682"/>
      <c r="B3" s="683"/>
      <c r="C3" s="683"/>
      <c r="D3" s="683"/>
      <c r="E3" s="62" t="s">
        <v>38</v>
      </c>
      <c r="F3" s="62" t="s">
        <v>14</v>
      </c>
      <c r="G3" s="62" t="s">
        <v>15</v>
      </c>
      <c r="H3" s="63" t="s">
        <v>1247</v>
      </c>
      <c r="I3" s="685"/>
      <c r="J3" s="64" t="s">
        <v>41</v>
      </c>
      <c r="K3" s="62" t="s">
        <v>36</v>
      </c>
      <c r="L3" s="63" t="s">
        <v>39</v>
      </c>
      <c r="M3" s="676"/>
    </row>
    <row r="4" spans="1:13">
      <c r="A4" s="65"/>
      <c r="B4" s="66"/>
      <c r="C4" s="67" t="s">
        <v>10</v>
      </c>
      <c r="D4" s="68" t="s">
        <v>17</v>
      </c>
      <c r="E4" s="68" t="s">
        <v>18</v>
      </c>
      <c r="F4" s="68" t="s">
        <v>18</v>
      </c>
      <c r="G4" s="68" t="s">
        <v>18</v>
      </c>
      <c r="H4" s="68" t="s">
        <v>18</v>
      </c>
      <c r="I4" s="68" t="s">
        <v>18</v>
      </c>
      <c r="J4" s="68" t="s">
        <v>18</v>
      </c>
      <c r="K4" s="69" t="s">
        <v>18</v>
      </c>
      <c r="L4" s="70" t="s">
        <v>21</v>
      </c>
      <c r="M4" s="71"/>
    </row>
    <row r="5" spans="1:13" ht="13.5" customHeight="1">
      <c r="A5" s="452" t="s">
        <v>0</v>
      </c>
      <c r="B5" s="447">
        <v>9</v>
      </c>
      <c r="C5" s="556">
        <v>12.17</v>
      </c>
      <c r="D5" s="560">
        <v>10256</v>
      </c>
      <c r="E5" s="560">
        <v>49999</v>
      </c>
      <c r="F5" s="560">
        <v>24456</v>
      </c>
      <c r="G5" s="560">
        <v>25543</v>
      </c>
      <c r="H5" s="563">
        <v>95.744430959558386</v>
      </c>
      <c r="I5" s="565">
        <v>4.8750975039001556</v>
      </c>
      <c r="J5" s="563">
        <v>4108.3812654067378</v>
      </c>
      <c r="K5" s="567">
        <v>134337</v>
      </c>
      <c r="L5" s="72" t="s">
        <v>649</v>
      </c>
      <c r="M5" s="454" t="s">
        <v>22</v>
      </c>
    </row>
    <row r="6" spans="1:13" ht="13.5" customHeight="1">
      <c r="A6" s="452"/>
      <c r="B6" s="447">
        <v>14</v>
      </c>
      <c r="C6" s="556">
        <v>18.8</v>
      </c>
      <c r="D6" s="560">
        <v>12973</v>
      </c>
      <c r="E6" s="560">
        <v>63427</v>
      </c>
      <c r="F6" s="560">
        <v>31379</v>
      </c>
      <c r="G6" s="560">
        <v>32048</v>
      </c>
      <c r="H6" s="563">
        <v>97.912506240639047</v>
      </c>
      <c r="I6" s="565">
        <v>4.8891543975950054</v>
      </c>
      <c r="J6" s="563">
        <v>3373.7765957446809</v>
      </c>
      <c r="K6" s="567">
        <v>145423</v>
      </c>
      <c r="L6" s="563">
        <v>7.623278298480983</v>
      </c>
      <c r="M6" s="454" t="s">
        <v>23</v>
      </c>
    </row>
    <row r="7" spans="1:13" ht="13.5" customHeight="1">
      <c r="A7" s="452" t="s">
        <v>8</v>
      </c>
      <c r="B7" s="447">
        <v>5</v>
      </c>
      <c r="C7" s="556">
        <v>18.8</v>
      </c>
      <c r="D7" s="560">
        <v>14485</v>
      </c>
      <c r="E7" s="560">
        <v>72141</v>
      </c>
      <c r="F7" s="560">
        <v>35129</v>
      </c>
      <c r="G7" s="560">
        <v>37012</v>
      </c>
      <c r="H7" s="563">
        <v>94.912460823516696</v>
      </c>
      <c r="I7" s="565">
        <v>4.9803935105281329</v>
      </c>
      <c r="J7" s="563">
        <v>3837.2872340425529</v>
      </c>
      <c r="K7" s="567">
        <v>155152</v>
      </c>
      <c r="L7" s="563">
        <v>6.2706249355470769</v>
      </c>
      <c r="M7" s="454" t="s">
        <v>24</v>
      </c>
    </row>
    <row r="8" spans="1:13" ht="13.5" customHeight="1">
      <c r="A8" s="452"/>
      <c r="B8" s="447">
        <v>10</v>
      </c>
      <c r="C8" s="556">
        <v>18.8</v>
      </c>
      <c r="D8" s="560">
        <v>14851</v>
      </c>
      <c r="E8" s="560">
        <v>73353</v>
      </c>
      <c r="F8" s="560">
        <v>36030</v>
      </c>
      <c r="G8" s="560">
        <v>37323</v>
      </c>
      <c r="H8" s="563">
        <v>96.535648259786186</v>
      </c>
      <c r="I8" s="565">
        <v>4.9392633492694094</v>
      </c>
      <c r="J8" s="563">
        <v>3901.755319148936</v>
      </c>
      <c r="K8" s="567">
        <v>156752</v>
      </c>
      <c r="L8" s="563">
        <v>1.0207206287639075</v>
      </c>
      <c r="M8" s="454" t="s">
        <v>25</v>
      </c>
    </row>
    <row r="9" spans="1:13" ht="13.5" customHeight="1">
      <c r="A9" s="452"/>
      <c r="B9" s="447">
        <v>15</v>
      </c>
      <c r="C9" s="556">
        <v>18.8</v>
      </c>
      <c r="D9" s="560">
        <v>15174</v>
      </c>
      <c r="E9" s="560">
        <v>72795</v>
      </c>
      <c r="F9" s="560">
        <v>34490</v>
      </c>
      <c r="G9" s="560">
        <v>38305</v>
      </c>
      <c r="H9" s="563">
        <v>90.040464691293565</v>
      </c>
      <c r="I9" s="565">
        <v>4.7973507315144328</v>
      </c>
      <c r="J9" s="563">
        <v>3872.0744680851062</v>
      </c>
      <c r="K9" s="567">
        <v>155477</v>
      </c>
      <c r="L9" s="569">
        <v>-0.82005698592074705</v>
      </c>
      <c r="M9" s="454" t="s">
        <v>26</v>
      </c>
    </row>
    <row r="10" spans="1:13" ht="11.1" customHeight="1">
      <c r="A10" s="452"/>
      <c r="B10" s="447"/>
      <c r="C10" s="556"/>
      <c r="D10" s="560"/>
      <c r="E10" s="560"/>
      <c r="F10" s="560"/>
      <c r="G10" s="560"/>
      <c r="H10" s="563"/>
      <c r="I10" s="565"/>
      <c r="J10" s="563"/>
      <c r="K10" s="567"/>
      <c r="L10" s="448"/>
      <c r="M10" s="454"/>
    </row>
    <row r="11" spans="1:13" ht="13.5" customHeight="1">
      <c r="A11" s="452"/>
      <c r="B11" s="447">
        <v>22</v>
      </c>
      <c r="C11" s="556">
        <v>19.87</v>
      </c>
      <c r="D11" s="560">
        <v>18655</v>
      </c>
      <c r="E11" s="560">
        <v>84258</v>
      </c>
      <c r="F11" s="560">
        <v>39879</v>
      </c>
      <c r="G11" s="560">
        <v>44379</v>
      </c>
      <c r="H11" s="563">
        <v>89.860068951531119</v>
      </c>
      <c r="I11" s="565">
        <v>4.5166443312784779</v>
      </c>
      <c r="J11" s="563">
        <v>4240.4630095621542</v>
      </c>
      <c r="K11" s="567">
        <v>184334</v>
      </c>
      <c r="L11" s="563">
        <v>15.654735425911662</v>
      </c>
      <c r="M11" s="454" t="s">
        <v>27</v>
      </c>
    </row>
    <row r="12" spans="1:13" ht="13.5" customHeight="1">
      <c r="A12" s="452"/>
      <c r="B12" s="447">
        <v>25</v>
      </c>
      <c r="C12" s="556">
        <v>19.87</v>
      </c>
      <c r="D12" s="560">
        <v>19336</v>
      </c>
      <c r="E12" s="560">
        <v>86005</v>
      </c>
      <c r="F12" s="560">
        <v>41329</v>
      </c>
      <c r="G12" s="560">
        <v>44676</v>
      </c>
      <c r="H12" s="563">
        <v>92.508281851553406</v>
      </c>
      <c r="I12" s="565">
        <v>4.4479209764170458</v>
      </c>
      <c r="J12" s="563">
        <v>4328.3844992450931</v>
      </c>
      <c r="K12" s="567">
        <v>185664</v>
      </c>
      <c r="L12" s="563">
        <v>0.71634781109962076</v>
      </c>
      <c r="M12" s="454" t="s">
        <v>28</v>
      </c>
    </row>
    <row r="13" spans="1:13" ht="13.5" customHeight="1">
      <c r="A13" s="452"/>
      <c r="B13" s="447">
        <v>30</v>
      </c>
      <c r="C13" s="556">
        <v>214.85</v>
      </c>
      <c r="D13" s="560">
        <v>30925</v>
      </c>
      <c r="E13" s="560">
        <v>145228</v>
      </c>
      <c r="F13" s="560">
        <v>71047</v>
      </c>
      <c r="G13" s="560">
        <v>74181</v>
      </c>
      <c r="H13" s="563">
        <v>95.775198500963853</v>
      </c>
      <c r="I13" s="565">
        <v>4.6961358124494748</v>
      </c>
      <c r="J13" s="563">
        <v>675.95066325343259</v>
      </c>
      <c r="K13" s="567">
        <v>189783</v>
      </c>
      <c r="L13" s="563">
        <v>2.170373531875879</v>
      </c>
      <c r="M13" s="454" t="s">
        <v>29</v>
      </c>
    </row>
    <row r="14" spans="1:13" ht="13.5" customHeight="1">
      <c r="A14" s="452"/>
      <c r="B14" s="447">
        <v>35</v>
      </c>
      <c r="C14" s="556">
        <v>226.14</v>
      </c>
      <c r="D14" s="560">
        <v>34800</v>
      </c>
      <c r="E14" s="560">
        <v>148710</v>
      </c>
      <c r="F14" s="560">
        <v>71631</v>
      </c>
      <c r="G14" s="560">
        <v>77079</v>
      </c>
      <c r="H14" s="563">
        <v>92.931926984003425</v>
      </c>
      <c r="I14" s="565">
        <v>4.2732758620689655</v>
      </c>
      <c r="J14" s="563">
        <v>657.60148580525345</v>
      </c>
      <c r="K14" s="567">
        <v>190179</v>
      </c>
      <c r="L14" s="563">
        <v>0.20822488287350338</v>
      </c>
      <c r="M14" s="454" t="s">
        <v>30</v>
      </c>
    </row>
    <row r="15" spans="1:13" ht="13.5" customHeight="1">
      <c r="A15" s="452"/>
      <c r="B15" s="447">
        <v>40</v>
      </c>
      <c r="C15" s="556">
        <v>226.2</v>
      </c>
      <c r="D15" s="560">
        <v>39789</v>
      </c>
      <c r="E15" s="560">
        <v>154131</v>
      </c>
      <c r="F15" s="560">
        <v>73840</v>
      </c>
      <c r="G15" s="560">
        <v>80291</v>
      </c>
      <c r="H15" s="563">
        <v>91.965475582568416</v>
      </c>
      <c r="I15" s="565">
        <v>3.8737088139938174</v>
      </c>
      <c r="J15" s="563">
        <v>681.39257294429717</v>
      </c>
      <c r="K15" s="567">
        <v>196940</v>
      </c>
      <c r="L15" s="563">
        <v>3.433025286889408</v>
      </c>
      <c r="M15" s="454" t="s">
        <v>31</v>
      </c>
    </row>
    <row r="16" spans="1:13" ht="11.1" customHeight="1">
      <c r="A16" s="452"/>
      <c r="B16" s="447"/>
      <c r="C16" s="556"/>
      <c r="D16" s="560"/>
      <c r="E16" s="560"/>
      <c r="F16" s="560"/>
      <c r="G16" s="560"/>
      <c r="H16" s="563"/>
      <c r="I16" s="565"/>
      <c r="J16" s="563"/>
      <c r="K16" s="567"/>
      <c r="L16" s="563"/>
      <c r="M16" s="454"/>
    </row>
    <row r="17" spans="1:13" ht="13.5" customHeight="1">
      <c r="A17" s="452"/>
      <c r="B17" s="447">
        <v>45</v>
      </c>
      <c r="C17" s="556">
        <v>226.2</v>
      </c>
      <c r="D17" s="560">
        <v>45421</v>
      </c>
      <c r="E17" s="560">
        <v>162931</v>
      </c>
      <c r="F17" s="560">
        <v>78710</v>
      </c>
      <c r="G17" s="560">
        <v>84221</v>
      </c>
      <c r="H17" s="563">
        <v>93.456501347644888</v>
      </c>
      <c r="I17" s="565">
        <v>3.5871293014244512</v>
      </c>
      <c r="J17" s="563">
        <v>720.29619805481877</v>
      </c>
      <c r="K17" s="567">
        <v>203684</v>
      </c>
      <c r="L17" s="563">
        <v>3.3110111741717558</v>
      </c>
      <c r="M17" s="454" t="s">
        <v>2</v>
      </c>
    </row>
    <row r="18" spans="1:13" ht="13.5" customHeight="1">
      <c r="A18" s="452"/>
      <c r="B18" s="447">
        <v>50</v>
      </c>
      <c r="C18" s="556">
        <v>264.3</v>
      </c>
      <c r="D18" s="560">
        <v>55007</v>
      </c>
      <c r="E18" s="560">
        <v>185595</v>
      </c>
      <c r="F18" s="560">
        <v>89886</v>
      </c>
      <c r="G18" s="560">
        <v>95709</v>
      </c>
      <c r="H18" s="563">
        <v>93.915932670908703</v>
      </c>
      <c r="I18" s="565">
        <v>3.3740251240751178</v>
      </c>
      <c r="J18" s="563">
        <v>702.21339387060152</v>
      </c>
      <c r="K18" s="567">
        <v>214735</v>
      </c>
      <c r="L18" s="563">
        <v>5.1463431671595217</v>
      </c>
      <c r="M18" s="454" t="s">
        <v>3</v>
      </c>
    </row>
    <row r="19" spans="1:13" ht="13.5" customHeight="1">
      <c r="A19" s="452"/>
      <c r="B19" s="447">
        <v>55</v>
      </c>
      <c r="C19" s="556">
        <v>264.3</v>
      </c>
      <c r="D19" s="560">
        <v>60594</v>
      </c>
      <c r="E19" s="560">
        <v>192085</v>
      </c>
      <c r="F19" s="560">
        <v>93731</v>
      </c>
      <c r="G19" s="560">
        <v>98354</v>
      </c>
      <c r="H19" s="563">
        <v>95.299631941761405</v>
      </c>
      <c r="I19" s="565">
        <v>3.1700333366339901</v>
      </c>
      <c r="J19" s="563">
        <v>726.76882330684828</v>
      </c>
      <c r="K19" s="567">
        <v>223637</v>
      </c>
      <c r="L19" s="563">
        <v>3.9805577789006295</v>
      </c>
      <c r="M19" s="454" t="s">
        <v>4</v>
      </c>
    </row>
    <row r="20" spans="1:13" ht="13.5" customHeight="1">
      <c r="A20" s="452"/>
      <c r="B20" s="447">
        <v>56</v>
      </c>
      <c r="C20" s="556">
        <v>264.3</v>
      </c>
      <c r="D20" s="560">
        <v>61159</v>
      </c>
      <c r="E20" s="560">
        <v>192769</v>
      </c>
      <c r="F20" s="560">
        <v>94075</v>
      </c>
      <c r="G20" s="560">
        <v>98694</v>
      </c>
      <c r="H20" s="563">
        <v>95.31987760147527</v>
      </c>
      <c r="I20" s="565">
        <v>3.1519318497686357</v>
      </c>
      <c r="J20" s="563">
        <v>729.35679152478247</v>
      </c>
      <c r="K20" s="567">
        <v>224381</v>
      </c>
      <c r="L20" s="563">
        <v>0.33157887699938943</v>
      </c>
      <c r="M20" s="454"/>
    </row>
    <row r="21" spans="1:13" ht="13.5" customHeight="1">
      <c r="A21" s="452"/>
      <c r="B21" s="447">
        <v>57</v>
      </c>
      <c r="C21" s="556">
        <v>264.60000000000002</v>
      </c>
      <c r="D21" s="560">
        <v>61854</v>
      </c>
      <c r="E21" s="560">
        <v>193139</v>
      </c>
      <c r="F21" s="560">
        <v>94405</v>
      </c>
      <c r="G21" s="560">
        <v>98734</v>
      </c>
      <c r="H21" s="563">
        <v>95.615492130370498</v>
      </c>
      <c r="I21" s="565">
        <v>3.1224981407831343</v>
      </c>
      <c r="J21" s="563">
        <v>729.92819349962201</v>
      </c>
      <c r="K21" s="567">
        <v>224989</v>
      </c>
      <c r="L21" s="563">
        <v>0.27023543373231579</v>
      </c>
      <c r="M21" s="454"/>
    </row>
    <row r="22" spans="1:13" ht="11.1" customHeight="1">
      <c r="A22" s="452"/>
      <c r="B22" s="447"/>
      <c r="C22" s="556"/>
      <c r="D22" s="560"/>
      <c r="E22" s="560"/>
      <c r="F22" s="560"/>
      <c r="G22" s="560"/>
      <c r="H22" s="563"/>
      <c r="I22" s="565"/>
      <c r="J22" s="563"/>
      <c r="K22" s="567"/>
      <c r="L22" s="563"/>
      <c r="M22" s="454"/>
    </row>
    <row r="23" spans="1:13" ht="13.5" customHeight="1">
      <c r="A23" s="452"/>
      <c r="B23" s="447">
        <v>58</v>
      </c>
      <c r="C23" s="556">
        <v>264.60000000000002</v>
      </c>
      <c r="D23" s="560">
        <v>62529</v>
      </c>
      <c r="E23" s="560">
        <v>193829</v>
      </c>
      <c r="F23" s="560">
        <v>94850</v>
      </c>
      <c r="G23" s="560">
        <v>98979</v>
      </c>
      <c r="H23" s="563">
        <v>95.828408046151196</v>
      </c>
      <c r="I23" s="565">
        <v>3.0998256808840696</v>
      </c>
      <c r="J23" s="563">
        <v>732.53590325018888</v>
      </c>
      <c r="K23" s="567">
        <v>225959</v>
      </c>
      <c r="L23" s="563">
        <v>0.42928141831040145</v>
      </c>
      <c r="M23" s="454"/>
    </row>
    <row r="24" spans="1:13" ht="13.5" customHeight="1">
      <c r="A24" s="452"/>
      <c r="B24" s="447">
        <v>59</v>
      </c>
      <c r="C24" s="556">
        <v>264.60000000000002</v>
      </c>
      <c r="D24" s="560">
        <v>63896</v>
      </c>
      <c r="E24" s="560">
        <v>194807</v>
      </c>
      <c r="F24" s="560">
        <v>95329</v>
      </c>
      <c r="G24" s="560">
        <v>99478</v>
      </c>
      <c r="H24" s="563">
        <v>95.829228573151852</v>
      </c>
      <c r="I24" s="565">
        <v>3.0488136972580442</v>
      </c>
      <c r="J24" s="563">
        <v>736.2320483749055</v>
      </c>
      <c r="K24" s="567">
        <v>227045</v>
      </c>
      <c r="L24" s="563">
        <v>0.47831927591446632</v>
      </c>
      <c r="M24" s="454"/>
    </row>
    <row r="25" spans="1:13" ht="13.5" customHeight="1">
      <c r="A25" s="452"/>
      <c r="B25" s="447">
        <v>60</v>
      </c>
      <c r="C25" s="556">
        <v>264.60000000000002</v>
      </c>
      <c r="D25" s="560">
        <v>64192</v>
      </c>
      <c r="E25" s="560">
        <v>197340</v>
      </c>
      <c r="F25" s="560">
        <v>96803</v>
      </c>
      <c r="G25" s="560">
        <v>100537</v>
      </c>
      <c r="H25" s="563">
        <v>96.285944478152317</v>
      </c>
      <c r="I25" s="565">
        <v>3.074214855433699</v>
      </c>
      <c r="J25" s="563">
        <v>745.80498866213145</v>
      </c>
      <c r="K25" s="567">
        <v>229917</v>
      </c>
      <c r="L25" s="563">
        <v>1.2491464311033982</v>
      </c>
      <c r="M25" s="454" t="s">
        <v>5</v>
      </c>
    </row>
    <row r="26" spans="1:13" ht="13.5" customHeight="1">
      <c r="A26" s="452"/>
      <c r="B26" s="447">
        <v>61</v>
      </c>
      <c r="C26" s="556">
        <v>264.60000000000002</v>
      </c>
      <c r="D26" s="560">
        <v>64926</v>
      </c>
      <c r="E26" s="560">
        <v>198496</v>
      </c>
      <c r="F26" s="560">
        <v>97499</v>
      </c>
      <c r="G26" s="560">
        <v>100997</v>
      </c>
      <c r="H26" s="563">
        <v>96.536530788043208</v>
      </c>
      <c r="I26" s="565">
        <v>3.0572651942211131</v>
      </c>
      <c r="J26" s="563">
        <v>750.17384731670438</v>
      </c>
      <c r="K26" s="567">
        <v>231159</v>
      </c>
      <c r="L26" s="563">
        <v>0.53729251294563485</v>
      </c>
      <c r="M26" s="454"/>
    </row>
    <row r="27" spans="1:13" ht="13.5" customHeight="1">
      <c r="A27" s="452"/>
      <c r="B27" s="447">
        <v>62</v>
      </c>
      <c r="C27" s="556">
        <v>264.60000000000002</v>
      </c>
      <c r="D27" s="560">
        <v>65765</v>
      </c>
      <c r="E27" s="560">
        <v>199211</v>
      </c>
      <c r="F27" s="560">
        <v>97875</v>
      </c>
      <c r="G27" s="560">
        <v>101336</v>
      </c>
      <c r="H27" s="563">
        <v>96.584629351859164</v>
      </c>
      <c r="I27" s="565">
        <v>3.0291340378620846</v>
      </c>
      <c r="J27" s="563">
        <v>752.87603930461069</v>
      </c>
      <c r="K27" s="567">
        <v>232011</v>
      </c>
      <c r="L27" s="563">
        <v>0.36722396782911154</v>
      </c>
      <c r="M27" s="454"/>
    </row>
    <row r="28" spans="1:13" ht="11.1" customHeight="1">
      <c r="A28" s="452"/>
      <c r="B28" s="447"/>
      <c r="C28" s="556"/>
      <c r="D28" s="560"/>
      <c r="E28" s="560"/>
      <c r="F28" s="560"/>
      <c r="G28" s="560"/>
      <c r="H28" s="563"/>
      <c r="I28" s="565"/>
      <c r="J28" s="563"/>
      <c r="K28" s="567"/>
      <c r="L28" s="563"/>
      <c r="M28" s="454"/>
    </row>
    <row r="29" spans="1:13" ht="13.5" customHeight="1">
      <c r="A29" s="452"/>
      <c r="B29" s="447">
        <v>63</v>
      </c>
      <c r="C29" s="556">
        <v>264.60000000000002</v>
      </c>
      <c r="D29" s="560">
        <v>67063</v>
      </c>
      <c r="E29" s="560">
        <v>199950</v>
      </c>
      <c r="F29" s="560">
        <v>98122</v>
      </c>
      <c r="G29" s="560">
        <v>101828</v>
      </c>
      <c r="H29" s="563">
        <v>96.360529520367677</v>
      </c>
      <c r="I29" s="565">
        <v>2.9815248348567764</v>
      </c>
      <c r="J29" s="563">
        <v>755.66893424036277</v>
      </c>
      <c r="K29" s="567">
        <v>232868</v>
      </c>
      <c r="L29" s="563">
        <v>0.36801965061751724</v>
      </c>
      <c r="M29" s="454"/>
    </row>
    <row r="30" spans="1:13" ht="13.5" customHeight="1">
      <c r="A30" s="452" t="s">
        <v>9</v>
      </c>
      <c r="B30" s="449" t="s">
        <v>1</v>
      </c>
      <c r="C30" s="556">
        <v>264.60000000000002</v>
      </c>
      <c r="D30" s="560">
        <v>68007</v>
      </c>
      <c r="E30" s="560">
        <v>200698</v>
      </c>
      <c r="F30" s="560">
        <v>98572</v>
      </c>
      <c r="G30" s="560">
        <v>102126</v>
      </c>
      <c r="H30" s="563">
        <v>96.519985116424806</v>
      </c>
      <c r="I30" s="565">
        <v>2.9511373829164644</v>
      </c>
      <c r="J30" s="563">
        <v>758.49584278155703</v>
      </c>
      <c r="K30" s="567">
        <v>233840</v>
      </c>
      <c r="L30" s="563">
        <v>0.41566883339035243</v>
      </c>
      <c r="M30" s="454"/>
    </row>
    <row r="31" spans="1:13" ht="13.5" customHeight="1">
      <c r="A31" s="452"/>
      <c r="B31" s="447">
        <v>2</v>
      </c>
      <c r="C31" s="556">
        <v>265.86</v>
      </c>
      <c r="D31" s="560">
        <v>69060</v>
      </c>
      <c r="E31" s="560">
        <v>200715</v>
      </c>
      <c r="F31" s="560">
        <v>98851</v>
      </c>
      <c r="G31" s="560">
        <v>101864</v>
      </c>
      <c r="H31" s="563">
        <v>97.042134610853694</v>
      </c>
      <c r="I31" s="565">
        <v>2.9063857515204172</v>
      </c>
      <c r="J31" s="563">
        <v>754.96501918302863</v>
      </c>
      <c r="K31" s="567">
        <v>233756</v>
      </c>
      <c r="L31" s="569">
        <v>-3.5934906483683839E-2</v>
      </c>
      <c r="M31" s="454" t="s">
        <v>6</v>
      </c>
    </row>
    <row r="32" spans="1:13" ht="13.5" customHeight="1">
      <c r="A32" s="452"/>
      <c r="B32" s="447">
        <v>3</v>
      </c>
      <c r="C32" s="556">
        <v>265.86</v>
      </c>
      <c r="D32" s="560">
        <v>70457</v>
      </c>
      <c r="E32" s="560">
        <v>202011</v>
      </c>
      <c r="F32" s="560">
        <v>99642</v>
      </c>
      <c r="G32" s="560">
        <v>102369</v>
      </c>
      <c r="H32" s="563">
        <v>97.336107610702456</v>
      </c>
      <c r="I32" s="565">
        <v>2.867153015314305</v>
      </c>
      <c r="J32" s="563">
        <v>759.83976529000222</v>
      </c>
      <c r="K32" s="567">
        <v>235244</v>
      </c>
      <c r="L32" s="563">
        <v>0.63253472989746817</v>
      </c>
      <c r="M32" s="454"/>
    </row>
    <row r="33" spans="1:13" ht="13.5" customHeight="1">
      <c r="A33" s="452"/>
      <c r="B33" s="447">
        <v>4</v>
      </c>
      <c r="C33" s="556">
        <v>265.86</v>
      </c>
      <c r="D33" s="560">
        <v>71460</v>
      </c>
      <c r="E33" s="560">
        <v>202998</v>
      </c>
      <c r="F33" s="560">
        <v>100141</v>
      </c>
      <c r="G33" s="560">
        <v>102857</v>
      </c>
      <c r="H33" s="563">
        <v>97.359440777001083</v>
      </c>
      <c r="I33" s="565">
        <v>2.8407220822837953</v>
      </c>
      <c r="J33" s="563">
        <v>763.55224554276685</v>
      </c>
      <c r="K33" s="567">
        <v>236473</v>
      </c>
      <c r="L33" s="563">
        <v>0.51972106752145064</v>
      </c>
      <c r="M33" s="454"/>
    </row>
    <row r="34" spans="1:13" ht="11.1" customHeight="1">
      <c r="A34" s="452"/>
      <c r="B34" s="447"/>
      <c r="C34" s="556"/>
      <c r="D34" s="560"/>
      <c r="E34" s="560"/>
      <c r="F34" s="560"/>
      <c r="G34" s="560"/>
      <c r="H34" s="563"/>
      <c r="I34" s="565"/>
      <c r="J34" s="563"/>
      <c r="K34" s="567"/>
      <c r="L34" s="563"/>
      <c r="M34" s="454"/>
    </row>
    <row r="35" spans="1:13" ht="13.5" customHeight="1">
      <c r="A35" s="452"/>
      <c r="B35" s="447">
        <v>5</v>
      </c>
      <c r="C35" s="556">
        <v>265.86</v>
      </c>
      <c r="D35" s="560">
        <v>72510</v>
      </c>
      <c r="E35" s="560">
        <v>203707</v>
      </c>
      <c r="F35" s="560">
        <v>100498</v>
      </c>
      <c r="G35" s="560">
        <v>103209</v>
      </c>
      <c r="H35" s="563">
        <v>97.373291088955412</v>
      </c>
      <c r="I35" s="565">
        <v>2.8093642256240519</v>
      </c>
      <c r="J35" s="563">
        <v>766.21906266456028</v>
      </c>
      <c r="K35" s="567">
        <v>237397</v>
      </c>
      <c r="L35" s="563">
        <v>0.38922143076786986</v>
      </c>
      <c r="M35" s="454"/>
    </row>
    <row r="36" spans="1:13" ht="13.5" customHeight="1">
      <c r="A36" s="452"/>
      <c r="B36" s="447">
        <v>6</v>
      </c>
      <c r="C36" s="556">
        <v>265.86</v>
      </c>
      <c r="D36" s="560">
        <v>73962</v>
      </c>
      <c r="E36" s="560">
        <v>204879</v>
      </c>
      <c r="F36" s="560">
        <v>101352</v>
      </c>
      <c r="G36" s="560">
        <v>103527</v>
      </c>
      <c r="H36" s="563">
        <v>97.899098785823995</v>
      </c>
      <c r="I36" s="565">
        <v>2.7700575971444796</v>
      </c>
      <c r="J36" s="563">
        <v>770.62739787858266</v>
      </c>
      <c r="K36" s="567">
        <v>238803</v>
      </c>
      <c r="L36" s="563">
        <v>0.58876982282467138</v>
      </c>
      <c r="M36" s="454"/>
    </row>
    <row r="37" spans="1:13" ht="13.5" customHeight="1">
      <c r="A37" s="452"/>
      <c r="B37" s="447">
        <v>7</v>
      </c>
      <c r="C37" s="556">
        <v>265.87</v>
      </c>
      <c r="D37" s="560">
        <v>75899</v>
      </c>
      <c r="E37" s="560">
        <v>205523</v>
      </c>
      <c r="F37" s="560">
        <v>101764</v>
      </c>
      <c r="G37" s="560">
        <v>103759</v>
      </c>
      <c r="H37" s="563">
        <v>98.077275224317901</v>
      </c>
      <c r="I37" s="565">
        <v>2.7078485882554446</v>
      </c>
      <c r="J37" s="563">
        <v>773.02064918945348</v>
      </c>
      <c r="K37" s="567">
        <v>239539</v>
      </c>
      <c r="L37" s="563">
        <v>0.30725685587733104</v>
      </c>
      <c r="M37" s="454" t="s">
        <v>7</v>
      </c>
    </row>
    <row r="38" spans="1:13" ht="13.5" customHeight="1">
      <c r="A38" s="452"/>
      <c r="B38" s="447">
        <v>8</v>
      </c>
      <c r="C38" s="556">
        <v>265.87</v>
      </c>
      <c r="D38" s="560">
        <v>77003</v>
      </c>
      <c r="E38" s="560">
        <v>206335</v>
      </c>
      <c r="F38" s="560">
        <v>102285</v>
      </c>
      <c r="G38" s="560">
        <v>104050</v>
      </c>
      <c r="H38" s="563">
        <v>98.303700144161468</v>
      </c>
      <c r="I38" s="565">
        <v>2.6795709258080853</v>
      </c>
      <c r="J38" s="563">
        <v>776.07477338548915</v>
      </c>
      <c r="K38" s="567">
        <v>240508</v>
      </c>
      <c r="L38" s="563">
        <v>0.40289720092470938</v>
      </c>
      <c r="M38" s="454"/>
    </row>
    <row r="39" spans="1:13" ht="13.5" customHeight="1">
      <c r="A39" s="452"/>
      <c r="B39" s="447">
        <v>9</v>
      </c>
      <c r="C39" s="556">
        <v>265.87</v>
      </c>
      <c r="D39" s="560">
        <v>78086</v>
      </c>
      <c r="E39" s="560">
        <v>206801</v>
      </c>
      <c r="F39" s="560">
        <v>102508</v>
      </c>
      <c r="G39" s="560">
        <v>104293</v>
      </c>
      <c r="H39" s="563">
        <v>98.288475736626623</v>
      </c>
      <c r="I39" s="565">
        <v>2.6483748687344724</v>
      </c>
      <c r="J39" s="563">
        <v>777.82750968518451</v>
      </c>
      <c r="K39" s="567">
        <v>241117</v>
      </c>
      <c r="L39" s="563">
        <v>0.25257447629159285</v>
      </c>
      <c r="M39" s="454"/>
    </row>
    <row r="40" spans="1:13" ht="11.1" customHeight="1">
      <c r="A40" s="452"/>
      <c r="B40" s="447"/>
      <c r="C40" s="556"/>
      <c r="D40" s="560"/>
      <c r="E40" s="560"/>
      <c r="F40" s="560"/>
      <c r="G40" s="560"/>
      <c r="H40" s="563"/>
      <c r="I40" s="565"/>
      <c r="J40" s="563"/>
      <c r="K40" s="567"/>
      <c r="L40" s="448"/>
      <c r="M40" s="454"/>
    </row>
    <row r="41" spans="1:13" ht="13.5" customHeight="1">
      <c r="A41" s="452"/>
      <c r="B41" s="447">
        <v>10</v>
      </c>
      <c r="C41" s="556">
        <v>265.87</v>
      </c>
      <c r="D41" s="560">
        <v>79246</v>
      </c>
      <c r="E41" s="560">
        <v>207741</v>
      </c>
      <c r="F41" s="560">
        <v>102947</v>
      </c>
      <c r="G41" s="560">
        <v>104794</v>
      </c>
      <c r="H41" s="563">
        <v>98.237494513044638</v>
      </c>
      <c r="I41" s="565">
        <v>2.6214698533679934</v>
      </c>
      <c r="J41" s="563">
        <v>781.36307217813214</v>
      </c>
      <c r="K41" s="567">
        <v>242281</v>
      </c>
      <c r="L41" s="563">
        <v>0.48043387636669821</v>
      </c>
      <c r="M41" s="454"/>
    </row>
    <row r="42" spans="1:13" ht="13.5" customHeight="1">
      <c r="A42" s="450"/>
      <c r="B42" s="447">
        <v>11</v>
      </c>
      <c r="C42" s="557">
        <v>265.87</v>
      </c>
      <c r="D42" s="561">
        <v>80379</v>
      </c>
      <c r="E42" s="560">
        <v>208377</v>
      </c>
      <c r="F42" s="561">
        <v>103212</v>
      </c>
      <c r="G42" s="561">
        <v>105165</v>
      </c>
      <c r="H42" s="563">
        <v>98.142918271287968</v>
      </c>
      <c r="I42" s="565">
        <v>2.5924308588064044</v>
      </c>
      <c r="J42" s="563">
        <v>783.75521871591377</v>
      </c>
      <c r="K42" s="567">
        <v>243010</v>
      </c>
      <c r="L42" s="563">
        <v>0.2999876548290194</v>
      </c>
      <c r="M42" s="454"/>
    </row>
    <row r="43" spans="1:13" ht="13.5" customHeight="1">
      <c r="A43" s="450"/>
      <c r="B43" s="447">
        <v>12</v>
      </c>
      <c r="C43" s="557">
        <v>265.87</v>
      </c>
      <c r="D43" s="561">
        <v>81196</v>
      </c>
      <c r="E43" s="560">
        <v>208970</v>
      </c>
      <c r="F43" s="561">
        <v>103534</v>
      </c>
      <c r="G43" s="561">
        <v>105436</v>
      </c>
      <c r="H43" s="563">
        <v>98.196062066087492</v>
      </c>
      <c r="I43" s="565">
        <v>2.5736489482240503</v>
      </c>
      <c r="J43" s="563">
        <v>785.98563207582652</v>
      </c>
      <c r="K43" s="567">
        <v>243465</v>
      </c>
      <c r="L43" s="563">
        <v>0.18688517856776127</v>
      </c>
      <c r="M43" s="454" t="s">
        <v>19</v>
      </c>
    </row>
    <row r="44" spans="1:13" ht="13.5" customHeight="1">
      <c r="A44" s="450"/>
      <c r="B44" s="447">
        <v>13</v>
      </c>
      <c r="C44" s="557">
        <v>265.87</v>
      </c>
      <c r="D44" s="561">
        <v>82384</v>
      </c>
      <c r="E44" s="560">
        <v>209816</v>
      </c>
      <c r="F44" s="561">
        <v>104058</v>
      </c>
      <c r="G44" s="561">
        <v>105758</v>
      </c>
      <c r="H44" s="563">
        <v>98.392556591463531</v>
      </c>
      <c r="I44" s="565">
        <v>2.5468052048941541</v>
      </c>
      <c r="J44" s="563">
        <v>789.16763831947947</v>
      </c>
      <c r="K44" s="567">
        <v>244560</v>
      </c>
      <c r="L44" s="563">
        <v>0.44774288518155059</v>
      </c>
      <c r="M44" s="454"/>
    </row>
    <row r="45" spans="1:13" ht="13.5" customHeight="1">
      <c r="A45" s="450"/>
      <c r="B45" s="447">
        <v>14</v>
      </c>
      <c r="C45" s="557">
        <v>265.87</v>
      </c>
      <c r="D45" s="561">
        <v>82690</v>
      </c>
      <c r="E45" s="560">
        <v>209649</v>
      </c>
      <c r="F45" s="561">
        <v>103838</v>
      </c>
      <c r="G45" s="561">
        <v>105811</v>
      </c>
      <c r="H45" s="563">
        <v>98.135354547258785</v>
      </c>
      <c r="I45" s="565">
        <v>2.5353609868182367</v>
      </c>
      <c r="J45" s="563">
        <v>788.53951179147703</v>
      </c>
      <c r="K45" s="567">
        <v>244603</v>
      </c>
      <c r="L45" s="563">
        <v>1.7579506383813771E-2</v>
      </c>
      <c r="M45" s="454"/>
    </row>
    <row r="46" spans="1:13" ht="11.1" customHeight="1">
      <c r="A46" s="450"/>
      <c r="B46" s="447"/>
      <c r="C46" s="557"/>
      <c r="D46" s="561"/>
      <c r="E46" s="560"/>
      <c r="F46" s="561"/>
      <c r="G46" s="561"/>
      <c r="H46" s="563"/>
      <c r="I46" s="565"/>
      <c r="J46" s="563"/>
      <c r="K46" s="567"/>
      <c r="L46" s="448"/>
      <c r="M46" s="454"/>
    </row>
    <row r="47" spans="1:13" ht="13.5" customHeight="1">
      <c r="A47" s="450"/>
      <c r="B47" s="447">
        <v>15</v>
      </c>
      <c r="C47" s="557">
        <v>265.87</v>
      </c>
      <c r="D47" s="561">
        <v>83223</v>
      </c>
      <c r="E47" s="560">
        <v>209147</v>
      </c>
      <c r="F47" s="561">
        <v>103417</v>
      </c>
      <c r="G47" s="561">
        <v>105730</v>
      </c>
      <c r="H47" s="563">
        <v>97.812352217913556</v>
      </c>
      <c r="I47" s="565">
        <v>2.5130913329247924</v>
      </c>
      <c r="J47" s="563">
        <v>786.65137097077513</v>
      </c>
      <c r="K47" s="567">
        <v>244194</v>
      </c>
      <c r="L47" s="569">
        <v>-0.16748978271374398</v>
      </c>
      <c r="M47" s="454"/>
    </row>
    <row r="48" spans="1:13" ht="13.5" customHeight="1">
      <c r="A48" s="450"/>
      <c r="B48" s="447">
        <v>16</v>
      </c>
      <c r="C48" s="557">
        <v>265.87</v>
      </c>
      <c r="D48" s="561">
        <v>83603</v>
      </c>
      <c r="E48" s="560">
        <v>208599</v>
      </c>
      <c r="F48" s="561">
        <v>103151</v>
      </c>
      <c r="G48" s="561">
        <v>105448</v>
      </c>
      <c r="H48" s="563">
        <v>97.821675138456868</v>
      </c>
      <c r="I48" s="565">
        <v>2.4951138117053215</v>
      </c>
      <c r="J48" s="563">
        <v>784.59021326212053</v>
      </c>
      <c r="K48" s="567">
        <v>243743</v>
      </c>
      <c r="L48" s="569">
        <v>-0.18503095473511033</v>
      </c>
      <c r="M48" s="454"/>
    </row>
    <row r="49" spans="1:13" ht="13.5" customHeight="1">
      <c r="A49" s="450"/>
      <c r="B49" s="447">
        <v>17</v>
      </c>
      <c r="C49" s="557">
        <v>919.35</v>
      </c>
      <c r="D49" s="561">
        <v>89266</v>
      </c>
      <c r="E49" s="560">
        <v>227627</v>
      </c>
      <c r="F49" s="561">
        <v>112083</v>
      </c>
      <c r="G49" s="561">
        <v>115544</v>
      </c>
      <c r="H49" s="563">
        <v>97.004604306584511</v>
      </c>
      <c r="I49" s="565">
        <v>2.5499854367844419</v>
      </c>
      <c r="J49" s="563">
        <v>247.59558383640615</v>
      </c>
      <c r="K49" s="567">
        <v>242541</v>
      </c>
      <c r="L49" s="569">
        <v>-0.4955863132418849</v>
      </c>
      <c r="M49" s="454" t="s">
        <v>20</v>
      </c>
    </row>
    <row r="50" spans="1:13" ht="13.5" customHeight="1">
      <c r="A50" s="450"/>
      <c r="B50" s="447">
        <v>18</v>
      </c>
      <c r="C50" s="557">
        <v>919.35</v>
      </c>
      <c r="D50" s="561">
        <v>90017</v>
      </c>
      <c r="E50" s="560">
        <v>227580</v>
      </c>
      <c r="F50" s="561">
        <v>112056</v>
      </c>
      <c r="G50" s="561">
        <v>115524</v>
      </c>
      <c r="H50" s="563">
        <v>96.998026384127982</v>
      </c>
      <c r="I50" s="565">
        <v>2.5281891198329203</v>
      </c>
      <c r="J50" s="563">
        <v>247.54446076031979</v>
      </c>
      <c r="K50" s="567">
        <v>242548</v>
      </c>
      <c r="L50" s="563">
        <v>2.8860266833781352E-3</v>
      </c>
      <c r="M50" s="454"/>
    </row>
    <row r="51" spans="1:13" ht="13.5" customHeight="1">
      <c r="A51" s="450"/>
      <c r="B51" s="447">
        <v>19</v>
      </c>
      <c r="C51" s="557">
        <v>919.35</v>
      </c>
      <c r="D51" s="561">
        <v>90590</v>
      </c>
      <c r="E51" s="560">
        <v>227394</v>
      </c>
      <c r="F51" s="561">
        <v>111891</v>
      </c>
      <c r="G51" s="561">
        <v>115503</v>
      </c>
      <c r="H51" s="563">
        <v>96.872808498480552</v>
      </c>
      <c r="I51" s="565">
        <v>2.5101446075725797</v>
      </c>
      <c r="J51" s="563">
        <v>247.34214390602054</v>
      </c>
      <c r="K51" s="567">
        <v>242365</v>
      </c>
      <c r="L51" s="569">
        <v>-7.550595176696305E-2</v>
      </c>
      <c r="M51" s="454"/>
    </row>
    <row r="52" spans="1:13" ht="11.1" customHeight="1">
      <c r="A52" s="450"/>
      <c r="B52" s="450"/>
      <c r="C52" s="558"/>
      <c r="D52" s="561"/>
      <c r="E52" s="560"/>
      <c r="F52" s="561"/>
      <c r="G52" s="561"/>
      <c r="H52" s="563"/>
      <c r="I52" s="565"/>
      <c r="J52" s="563"/>
      <c r="K52" s="567"/>
      <c r="L52" s="448"/>
      <c r="M52" s="454"/>
    </row>
    <row r="53" spans="1:13" ht="13.5" customHeight="1">
      <c r="A53" s="450"/>
      <c r="B53" s="450">
        <v>20</v>
      </c>
      <c r="C53" s="558">
        <v>919.35</v>
      </c>
      <c r="D53" s="561">
        <v>91183</v>
      </c>
      <c r="E53" s="560">
        <v>227188</v>
      </c>
      <c r="F53" s="561">
        <v>111839</v>
      </c>
      <c r="G53" s="561">
        <v>115349</v>
      </c>
      <c r="H53" s="563">
        <v>96.957060746083627</v>
      </c>
      <c r="I53" s="565">
        <v>2.4915609269271686</v>
      </c>
      <c r="J53" s="563">
        <v>247.11807255125905</v>
      </c>
      <c r="K53" s="567">
        <v>242078</v>
      </c>
      <c r="L53" s="569">
        <v>-0.11855682879072034</v>
      </c>
      <c r="M53" s="454"/>
    </row>
    <row r="54" spans="1:13" ht="13.5" customHeight="1">
      <c r="A54" s="450"/>
      <c r="B54" s="450">
        <v>21</v>
      </c>
      <c r="C54" s="558">
        <v>919.35</v>
      </c>
      <c r="D54" s="561">
        <v>91541</v>
      </c>
      <c r="E54" s="560">
        <v>226546</v>
      </c>
      <c r="F54" s="561">
        <v>111457</v>
      </c>
      <c r="G54" s="561">
        <v>115089</v>
      </c>
      <c r="H54" s="563">
        <v>96.844181459566073</v>
      </c>
      <c r="I54" s="565">
        <v>2.4748036398990618</v>
      </c>
      <c r="J54" s="563">
        <v>246.41975308641975</v>
      </c>
      <c r="K54" s="567">
        <v>241478</v>
      </c>
      <c r="L54" s="569">
        <v>-0.2484698399025998</v>
      </c>
      <c r="M54" s="454"/>
    </row>
    <row r="55" spans="1:13" ht="13.5" customHeight="1">
      <c r="A55" s="450"/>
      <c r="B55" s="450">
        <v>22</v>
      </c>
      <c r="C55" s="558">
        <v>978.77</v>
      </c>
      <c r="D55" s="561">
        <v>97303</v>
      </c>
      <c r="E55" s="561">
        <v>243037</v>
      </c>
      <c r="F55" s="561">
        <v>119271</v>
      </c>
      <c r="G55" s="561">
        <v>123766</v>
      </c>
      <c r="H55" s="563">
        <v>96.368146340675139</v>
      </c>
      <c r="I55" s="565">
        <v>2.497733882819646</v>
      </c>
      <c r="J55" s="563">
        <v>248.30859139532271</v>
      </c>
      <c r="K55" s="567">
        <v>243037</v>
      </c>
      <c r="L55" s="563">
        <v>0.64146611421306221</v>
      </c>
      <c r="M55" s="454" t="s">
        <v>32</v>
      </c>
    </row>
    <row r="56" spans="1:13" ht="13.5" customHeight="1">
      <c r="A56" s="450"/>
      <c r="B56" s="447">
        <v>23</v>
      </c>
      <c r="C56" s="557">
        <v>978.77</v>
      </c>
      <c r="D56" s="561">
        <v>98346</v>
      </c>
      <c r="E56" s="561">
        <v>243439</v>
      </c>
      <c r="F56" s="561">
        <v>119473</v>
      </c>
      <c r="G56" s="561">
        <v>123966</v>
      </c>
      <c r="H56" s="563">
        <v>96.375619121371997</v>
      </c>
      <c r="I56" s="565">
        <v>2.4753319911333453</v>
      </c>
      <c r="J56" s="563">
        <v>248.71931097193416</v>
      </c>
      <c r="K56" s="567">
        <v>243439</v>
      </c>
      <c r="L56" s="563">
        <v>0.16513377067766463</v>
      </c>
      <c r="M56" s="73"/>
    </row>
    <row r="57" spans="1:13">
      <c r="A57" s="450"/>
      <c r="B57" s="447">
        <v>24</v>
      </c>
      <c r="C57" s="558">
        <v>978.77</v>
      </c>
      <c r="D57" s="561">
        <v>99695</v>
      </c>
      <c r="E57" s="561">
        <v>243310</v>
      </c>
      <c r="F57" s="561">
        <v>119481</v>
      </c>
      <c r="G57" s="561">
        <v>123829</v>
      </c>
      <c r="H57" s="563">
        <v>96.488706199678589</v>
      </c>
      <c r="I57" s="565">
        <v>2.4405436581573801</v>
      </c>
      <c r="J57" s="563">
        <v>248.58751289884242</v>
      </c>
      <c r="K57" s="567">
        <v>243310</v>
      </c>
      <c r="L57" s="569">
        <v>-5.3018782622991249E-2</v>
      </c>
      <c r="M57" s="73"/>
    </row>
    <row r="58" spans="1:13">
      <c r="A58" s="450"/>
      <c r="B58" s="447"/>
      <c r="C58" s="558"/>
      <c r="D58" s="561"/>
      <c r="E58" s="561"/>
      <c r="F58" s="561"/>
      <c r="G58" s="561"/>
      <c r="H58" s="563"/>
      <c r="I58" s="565"/>
      <c r="J58" s="563"/>
      <c r="K58" s="567"/>
      <c r="L58" s="448"/>
      <c r="M58" s="73"/>
    </row>
    <row r="59" spans="1:13">
      <c r="A59" s="325"/>
      <c r="B59" s="447">
        <v>25</v>
      </c>
      <c r="C59" s="558">
        <v>978.77</v>
      </c>
      <c r="D59" s="561">
        <v>99842</v>
      </c>
      <c r="E59" s="561">
        <v>242870</v>
      </c>
      <c r="F59" s="561">
        <v>119144</v>
      </c>
      <c r="G59" s="561">
        <v>123726</v>
      </c>
      <c r="H59" s="563">
        <v>96.29665551298838</v>
      </c>
      <c r="I59" s="565">
        <v>2.4325434186013903</v>
      </c>
      <c r="J59" s="563">
        <v>248.1379690836458</v>
      </c>
      <c r="K59" s="567">
        <v>242870</v>
      </c>
      <c r="L59" s="569">
        <v>-0.18116687940050233</v>
      </c>
      <c r="M59" s="75"/>
    </row>
    <row r="60" spans="1:13">
      <c r="A60" s="325"/>
      <c r="B60" s="447">
        <v>26</v>
      </c>
      <c r="C60" s="558">
        <v>978.47</v>
      </c>
      <c r="D60" s="561">
        <v>100121</v>
      </c>
      <c r="E60" s="561">
        <v>242086</v>
      </c>
      <c r="F60" s="561">
        <v>118640</v>
      </c>
      <c r="G60" s="561">
        <v>123446</v>
      </c>
      <c r="H60" s="563">
        <v>96.106799734296771</v>
      </c>
      <c r="I60" s="565">
        <v>2.4179342994976079</v>
      </c>
      <c r="J60" s="563">
        <v>247.41279753083896</v>
      </c>
      <c r="K60" s="567">
        <v>242086</v>
      </c>
      <c r="L60" s="569">
        <v>-0.32385185429971164</v>
      </c>
      <c r="M60" s="75"/>
    </row>
    <row r="61" spans="1:13">
      <c r="A61" s="453"/>
      <c r="B61" s="451">
        <v>27</v>
      </c>
      <c r="C61" s="559">
        <v>978.47</v>
      </c>
      <c r="D61" s="562">
        <v>100687</v>
      </c>
      <c r="E61" s="562">
        <v>241543</v>
      </c>
      <c r="F61" s="562">
        <v>118425</v>
      </c>
      <c r="G61" s="562">
        <v>123118</v>
      </c>
      <c r="H61" s="564">
        <v>96.188209685017625</v>
      </c>
      <c r="I61" s="566">
        <v>2.3989492188663881</v>
      </c>
      <c r="J61" s="564">
        <v>246.85784949972916</v>
      </c>
      <c r="K61" s="568">
        <v>241543</v>
      </c>
      <c r="L61" s="570">
        <v>-0.22480469316022408</v>
      </c>
      <c r="M61" s="76"/>
    </row>
    <row r="62" spans="1:13" ht="5.0999999999999996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</row>
    <row r="63" spans="1:13" s="1" customFormat="1" ht="13.5" customHeight="1">
      <c r="A63" s="455" t="s">
        <v>1304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</row>
    <row r="64" spans="1:13" s="1" customFormat="1" ht="13.5" customHeight="1">
      <c r="A64" s="456" t="s">
        <v>1305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</row>
    <row r="65" spans="1:13" s="1" customFormat="1" ht="13.5" customHeight="1">
      <c r="A65" s="456" t="s">
        <v>1306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</row>
    <row r="66" spans="1:13" s="1" customFormat="1" ht="12.75">
      <c r="A66" s="9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>
      <c r="C67" s="8"/>
    </row>
  </sheetData>
  <mergeCells count="7">
    <mergeCell ref="M2:M3"/>
    <mergeCell ref="E2:H2"/>
    <mergeCell ref="A2:B3"/>
    <mergeCell ref="C2:C3"/>
    <mergeCell ref="D2:D3"/>
    <mergeCell ref="I2:I3"/>
    <mergeCell ref="K2:L2"/>
  </mergeCells>
  <phoneticPr fontId="1"/>
  <printOptions horizontalCentered="1"/>
  <pageMargins left="0.39370078740157483" right="0.39370078740157483" top="0.59055118110236227" bottom="0.23622047244094491" header="0.51181102362204722" footer="0.31496062992125984"/>
  <pageSetup paperSize="9" scale="9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F55" sqref="F55"/>
    </sheetView>
  </sheetViews>
  <sheetFormatPr defaultRowHeight="13.5"/>
  <cols>
    <col min="1" max="1" width="1.875" customWidth="1"/>
    <col min="2" max="2" width="10.375" customWidth="1"/>
    <col min="3" max="3" width="8.125" customWidth="1"/>
    <col min="4" max="4" width="8.5" bestFit="1" customWidth="1"/>
    <col min="5" max="6" width="7.125" customWidth="1"/>
    <col min="7" max="8" width="6.5" customWidth="1"/>
    <col min="9" max="9" width="7.875" customWidth="1"/>
    <col min="10" max="12" width="7.125" customWidth="1"/>
    <col min="13" max="13" width="6.5" customWidth="1"/>
    <col min="15" max="15" width="14.125" customWidth="1"/>
  </cols>
  <sheetData>
    <row r="1" spans="1:13" s="2" customFormat="1" ht="25.5" customHeight="1" thickBot="1">
      <c r="A1" s="95" t="s">
        <v>1030</v>
      </c>
      <c r="B1" s="43"/>
      <c r="K1" s="20"/>
      <c r="L1" s="20"/>
      <c r="M1" s="97" t="s">
        <v>1263</v>
      </c>
    </row>
    <row r="2" spans="1:13" s="2" customFormat="1" ht="18" customHeight="1">
      <c r="A2" s="883" t="s">
        <v>1031</v>
      </c>
      <c r="B2" s="884"/>
      <c r="C2" s="794" t="s">
        <v>1032</v>
      </c>
      <c r="D2" s="794" t="s">
        <v>14</v>
      </c>
      <c r="E2" s="794"/>
      <c r="F2" s="794"/>
      <c r="G2" s="794"/>
      <c r="H2" s="794"/>
      <c r="I2" s="794" t="s">
        <v>15</v>
      </c>
      <c r="J2" s="794"/>
      <c r="K2" s="794"/>
      <c r="L2" s="794"/>
      <c r="M2" s="775"/>
    </row>
    <row r="3" spans="1:13" s="2" customFormat="1" ht="27" customHeight="1">
      <c r="A3" s="885"/>
      <c r="B3" s="886"/>
      <c r="C3" s="802"/>
      <c r="D3" s="354" t="s">
        <v>1029</v>
      </c>
      <c r="E3" s="291" t="s">
        <v>1033</v>
      </c>
      <c r="F3" s="291" t="s">
        <v>1034</v>
      </c>
      <c r="G3" s="291" t="s">
        <v>1035</v>
      </c>
      <c r="H3" s="291" t="s">
        <v>1036</v>
      </c>
      <c r="I3" s="354" t="s">
        <v>1029</v>
      </c>
      <c r="J3" s="291" t="s">
        <v>1033</v>
      </c>
      <c r="K3" s="291" t="s">
        <v>1034</v>
      </c>
      <c r="L3" s="291" t="s">
        <v>1035</v>
      </c>
      <c r="M3" s="367" t="s">
        <v>1036</v>
      </c>
    </row>
    <row r="4" spans="1:13" s="3" customFormat="1" ht="18" customHeight="1">
      <c r="A4" s="852" t="s">
        <v>49</v>
      </c>
      <c r="B4" s="882"/>
      <c r="C4" s="609">
        <v>207934</v>
      </c>
      <c r="D4" s="609">
        <v>100939</v>
      </c>
      <c r="E4" s="609">
        <v>32141</v>
      </c>
      <c r="F4" s="609">
        <v>61779</v>
      </c>
      <c r="G4" s="609">
        <v>3076</v>
      </c>
      <c r="H4" s="609">
        <v>3681</v>
      </c>
      <c r="I4" s="609">
        <v>106995</v>
      </c>
      <c r="J4" s="609">
        <v>23784</v>
      </c>
      <c r="K4" s="609">
        <v>61597</v>
      </c>
      <c r="L4" s="609">
        <v>14711</v>
      </c>
      <c r="M4" s="609">
        <v>6510</v>
      </c>
    </row>
    <row r="5" spans="1:13" s="3" customFormat="1" ht="13.5" customHeight="1">
      <c r="A5" s="136"/>
      <c r="B5" s="187"/>
      <c r="C5" s="479"/>
      <c r="D5" s="479"/>
      <c r="E5" s="479"/>
      <c r="F5" s="479"/>
      <c r="G5" s="368"/>
      <c r="H5" s="368"/>
      <c r="I5" s="368"/>
      <c r="J5" s="368"/>
      <c r="K5" s="368"/>
      <c r="L5" s="368"/>
      <c r="M5" s="368"/>
    </row>
    <row r="6" spans="1:13" s="3" customFormat="1" ht="18" customHeight="1">
      <c r="A6" s="136"/>
      <c r="B6" s="369" t="s">
        <v>1037</v>
      </c>
      <c r="C6" s="479">
        <v>12405</v>
      </c>
      <c r="D6" s="479">
        <v>6580</v>
      </c>
      <c r="E6" s="479">
        <v>6560</v>
      </c>
      <c r="F6" s="479">
        <v>15</v>
      </c>
      <c r="G6" s="608">
        <v>0</v>
      </c>
      <c r="H6" s="608">
        <v>0</v>
      </c>
      <c r="I6" s="479">
        <v>5825</v>
      </c>
      <c r="J6" s="479">
        <v>5792</v>
      </c>
      <c r="K6" s="479">
        <v>27</v>
      </c>
      <c r="L6" s="608">
        <v>0</v>
      </c>
      <c r="M6" s="611">
        <v>3</v>
      </c>
    </row>
    <row r="7" spans="1:13" s="3" customFormat="1" ht="18" customHeight="1">
      <c r="A7" s="136"/>
      <c r="B7" s="208" t="s">
        <v>1038</v>
      </c>
      <c r="C7" s="479">
        <v>11837</v>
      </c>
      <c r="D7" s="479">
        <v>6254</v>
      </c>
      <c r="E7" s="479">
        <v>5885</v>
      </c>
      <c r="F7" s="479">
        <v>307</v>
      </c>
      <c r="G7" s="611">
        <v>2</v>
      </c>
      <c r="H7" s="479">
        <v>38</v>
      </c>
      <c r="I7" s="479">
        <v>5583</v>
      </c>
      <c r="J7" s="479">
        <v>5033</v>
      </c>
      <c r="K7" s="479">
        <v>497</v>
      </c>
      <c r="L7" s="611">
        <v>2</v>
      </c>
      <c r="M7" s="479">
        <v>43</v>
      </c>
    </row>
    <row r="8" spans="1:13" s="3" customFormat="1" ht="18" customHeight="1">
      <c r="A8" s="136"/>
      <c r="B8" s="208" t="s">
        <v>1039</v>
      </c>
      <c r="C8" s="479">
        <v>13367</v>
      </c>
      <c r="D8" s="479">
        <v>6874</v>
      </c>
      <c r="E8" s="479">
        <v>4953</v>
      </c>
      <c r="F8" s="479">
        <v>1802</v>
      </c>
      <c r="G8" s="479">
        <v>1</v>
      </c>
      <c r="H8" s="479">
        <v>91</v>
      </c>
      <c r="I8" s="479">
        <v>6493</v>
      </c>
      <c r="J8" s="479">
        <v>3822</v>
      </c>
      <c r="K8" s="479">
        <v>2482</v>
      </c>
      <c r="L8" s="479">
        <v>2</v>
      </c>
      <c r="M8" s="479">
        <v>177</v>
      </c>
    </row>
    <row r="9" spans="1:13" s="3" customFormat="1" ht="18" customHeight="1">
      <c r="A9" s="136"/>
      <c r="B9" s="208" t="s">
        <v>1040</v>
      </c>
      <c r="C9" s="479">
        <v>16234</v>
      </c>
      <c r="D9" s="479">
        <v>8203</v>
      </c>
      <c r="E9" s="479">
        <v>3719</v>
      </c>
      <c r="F9" s="479">
        <v>4290</v>
      </c>
      <c r="G9" s="479">
        <v>5</v>
      </c>
      <c r="H9" s="479">
        <v>163</v>
      </c>
      <c r="I9" s="479">
        <v>8031</v>
      </c>
      <c r="J9" s="479">
        <v>2440</v>
      </c>
      <c r="K9" s="479">
        <v>5141</v>
      </c>
      <c r="L9" s="479">
        <v>18</v>
      </c>
      <c r="M9" s="479">
        <v>420</v>
      </c>
    </row>
    <row r="10" spans="1:13" s="3" customFormat="1" ht="18" customHeight="1">
      <c r="A10" s="136"/>
      <c r="B10" s="208" t="s">
        <v>1041</v>
      </c>
      <c r="C10" s="479">
        <v>19246</v>
      </c>
      <c r="D10" s="479">
        <v>9869</v>
      </c>
      <c r="E10" s="479">
        <v>3326</v>
      </c>
      <c r="F10" s="479">
        <v>6188</v>
      </c>
      <c r="G10" s="479">
        <v>13</v>
      </c>
      <c r="H10" s="479">
        <v>317</v>
      </c>
      <c r="I10" s="479">
        <v>9377</v>
      </c>
      <c r="J10" s="479">
        <v>1847</v>
      </c>
      <c r="K10" s="479">
        <v>6828</v>
      </c>
      <c r="L10" s="479">
        <v>30</v>
      </c>
      <c r="M10" s="479">
        <v>651</v>
      </c>
    </row>
    <row r="11" spans="1:13" s="3" customFormat="1" ht="13.5" customHeight="1">
      <c r="A11" s="136"/>
      <c r="B11" s="208"/>
      <c r="C11" s="479"/>
      <c r="D11" s="479"/>
      <c r="E11" s="479"/>
      <c r="F11" s="479"/>
      <c r="G11" s="368"/>
      <c r="H11" s="368"/>
      <c r="I11" s="368"/>
      <c r="J11" s="368"/>
      <c r="K11" s="368"/>
      <c r="L11" s="368"/>
      <c r="M11" s="368"/>
    </row>
    <row r="12" spans="1:13" s="3" customFormat="1" ht="18" customHeight="1">
      <c r="A12" s="136"/>
      <c r="B12" s="208" t="s">
        <v>1042</v>
      </c>
      <c r="C12" s="479">
        <v>17009</v>
      </c>
      <c r="D12" s="479">
        <v>8622</v>
      </c>
      <c r="E12" s="479">
        <v>2377</v>
      </c>
      <c r="F12" s="479">
        <v>5815</v>
      </c>
      <c r="G12" s="479">
        <v>15</v>
      </c>
      <c r="H12" s="479">
        <v>397</v>
      </c>
      <c r="I12" s="479">
        <v>8387</v>
      </c>
      <c r="J12" s="479">
        <v>1272</v>
      </c>
      <c r="K12" s="479">
        <v>6285</v>
      </c>
      <c r="L12" s="479">
        <v>68</v>
      </c>
      <c r="M12" s="479">
        <v>749</v>
      </c>
    </row>
    <row r="13" spans="1:13" s="3" customFormat="1" ht="18" customHeight="1">
      <c r="A13" s="136"/>
      <c r="B13" s="208" t="s">
        <v>1043</v>
      </c>
      <c r="C13" s="479">
        <v>14986</v>
      </c>
      <c r="D13" s="479">
        <v>7582</v>
      </c>
      <c r="E13" s="479">
        <v>1670</v>
      </c>
      <c r="F13" s="479">
        <v>5427</v>
      </c>
      <c r="G13" s="479">
        <v>31</v>
      </c>
      <c r="H13" s="479">
        <v>437</v>
      </c>
      <c r="I13" s="479">
        <v>7404</v>
      </c>
      <c r="J13" s="479">
        <v>815</v>
      </c>
      <c r="K13" s="479">
        <v>5676</v>
      </c>
      <c r="L13" s="479">
        <v>111</v>
      </c>
      <c r="M13" s="479">
        <v>789</v>
      </c>
    </row>
    <row r="14" spans="1:13" s="3" customFormat="1" ht="18" customHeight="1">
      <c r="A14" s="136"/>
      <c r="B14" s="208" t="s">
        <v>1044</v>
      </c>
      <c r="C14" s="479">
        <v>13711</v>
      </c>
      <c r="D14" s="479">
        <v>6914</v>
      </c>
      <c r="E14" s="479">
        <v>1196</v>
      </c>
      <c r="F14" s="479">
        <v>5238</v>
      </c>
      <c r="G14" s="479">
        <v>54</v>
      </c>
      <c r="H14" s="479">
        <v>415</v>
      </c>
      <c r="I14" s="479">
        <v>6797</v>
      </c>
      <c r="J14" s="479">
        <v>526</v>
      </c>
      <c r="K14" s="479">
        <v>5373</v>
      </c>
      <c r="L14" s="479">
        <v>199</v>
      </c>
      <c r="M14" s="479">
        <v>688</v>
      </c>
    </row>
    <row r="15" spans="1:13" s="3" customFormat="1" ht="18" customHeight="1">
      <c r="A15" s="136"/>
      <c r="B15" s="208" t="s">
        <v>1045</v>
      </c>
      <c r="C15" s="479">
        <v>14566</v>
      </c>
      <c r="D15" s="479">
        <v>7268</v>
      </c>
      <c r="E15" s="479">
        <v>994</v>
      </c>
      <c r="F15" s="479">
        <v>5647</v>
      </c>
      <c r="G15" s="479">
        <v>134</v>
      </c>
      <c r="H15" s="479">
        <v>474</v>
      </c>
      <c r="I15" s="479">
        <v>7298</v>
      </c>
      <c r="J15" s="479">
        <v>459</v>
      </c>
      <c r="K15" s="479">
        <v>5730</v>
      </c>
      <c r="L15" s="479">
        <v>376</v>
      </c>
      <c r="M15" s="479">
        <v>722</v>
      </c>
    </row>
    <row r="16" spans="1:13" s="3" customFormat="1" ht="18" customHeight="1">
      <c r="A16" s="136"/>
      <c r="B16" s="208" t="s">
        <v>1046</v>
      </c>
      <c r="C16" s="479">
        <v>17221</v>
      </c>
      <c r="D16" s="479">
        <v>8382</v>
      </c>
      <c r="E16" s="479">
        <v>746</v>
      </c>
      <c r="F16" s="479">
        <v>6839</v>
      </c>
      <c r="G16" s="479">
        <v>210</v>
      </c>
      <c r="H16" s="479">
        <v>572</v>
      </c>
      <c r="I16" s="479">
        <v>8839</v>
      </c>
      <c r="J16" s="479">
        <v>423</v>
      </c>
      <c r="K16" s="479">
        <v>6786</v>
      </c>
      <c r="L16" s="479">
        <v>799</v>
      </c>
      <c r="M16" s="479">
        <v>822</v>
      </c>
    </row>
    <row r="17" spans="1:13" s="3" customFormat="1" ht="13.5" customHeight="1">
      <c r="A17" s="136"/>
      <c r="B17" s="208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</row>
    <row r="18" spans="1:13" s="3" customFormat="1" ht="18" customHeight="1">
      <c r="A18" s="136"/>
      <c r="B18" s="208" t="s">
        <v>1047</v>
      </c>
      <c r="C18" s="479">
        <v>14794</v>
      </c>
      <c r="D18" s="481">
        <v>7037</v>
      </c>
      <c r="E18" s="481">
        <v>380</v>
      </c>
      <c r="F18" s="481">
        <v>5964</v>
      </c>
      <c r="G18" s="481">
        <v>307</v>
      </c>
      <c r="H18" s="481">
        <v>377</v>
      </c>
      <c r="I18" s="481">
        <v>7757</v>
      </c>
      <c r="J18" s="481">
        <v>321</v>
      </c>
      <c r="K18" s="481">
        <v>5669</v>
      </c>
      <c r="L18" s="481">
        <v>1202</v>
      </c>
      <c r="M18" s="481">
        <v>548</v>
      </c>
    </row>
    <row r="19" spans="1:13" s="3" customFormat="1" ht="18" customHeight="1">
      <c r="A19" s="136"/>
      <c r="B19" s="208" t="s">
        <v>1048</v>
      </c>
      <c r="C19" s="479">
        <v>12702</v>
      </c>
      <c r="D19" s="481">
        <v>5855</v>
      </c>
      <c r="E19" s="481">
        <v>178</v>
      </c>
      <c r="F19" s="481">
        <v>5086</v>
      </c>
      <c r="G19" s="481">
        <v>370</v>
      </c>
      <c r="H19" s="481">
        <v>206</v>
      </c>
      <c r="I19" s="481">
        <v>6847</v>
      </c>
      <c r="J19" s="481">
        <v>286</v>
      </c>
      <c r="K19" s="481">
        <v>4560</v>
      </c>
      <c r="L19" s="481">
        <v>1651</v>
      </c>
      <c r="M19" s="481">
        <v>330</v>
      </c>
    </row>
    <row r="20" spans="1:13" s="3" customFormat="1" ht="18" customHeight="1">
      <c r="A20" s="136"/>
      <c r="B20" s="208" t="s">
        <v>1049</v>
      </c>
      <c r="C20" s="479">
        <v>11769</v>
      </c>
      <c r="D20" s="481">
        <v>5132</v>
      </c>
      <c r="E20" s="481">
        <v>93</v>
      </c>
      <c r="F20" s="481">
        <v>4391</v>
      </c>
      <c r="G20" s="481">
        <v>496</v>
      </c>
      <c r="H20" s="481">
        <v>135</v>
      </c>
      <c r="I20" s="481">
        <v>6637</v>
      </c>
      <c r="J20" s="481">
        <v>301</v>
      </c>
      <c r="K20" s="481">
        <v>3485</v>
      </c>
      <c r="L20" s="481">
        <v>2565</v>
      </c>
      <c r="M20" s="481">
        <v>244</v>
      </c>
    </row>
    <row r="21" spans="1:13" s="3" customFormat="1" ht="18" customHeight="1">
      <c r="A21" s="136"/>
      <c r="B21" s="208" t="s">
        <v>1050</v>
      </c>
      <c r="C21" s="479">
        <v>9397</v>
      </c>
      <c r="D21" s="481">
        <v>3723</v>
      </c>
      <c r="E21" s="481">
        <v>40</v>
      </c>
      <c r="F21" s="481">
        <v>3014</v>
      </c>
      <c r="G21" s="481">
        <v>614</v>
      </c>
      <c r="H21" s="481">
        <v>43</v>
      </c>
      <c r="I21" s="481">
        <v>5674</v>
      </c>
      <c r="J21" s="481">
        <v>255</v>
      </c>
      <c r="K21" s="481">
        <v>2197</v>
      </c>
      <c r="L21" s="481">
        <v>3003</v>
      </c>
      <c r="M21" s="481">
        <v>164</v>
      </c>
    </row>
    <row r="22" spans="1:13" s="3" customFormat="1" ht="18" customHeight="1">
      <c r="A22" s="123"/>
      <c r="B22" s="370" t="s">
        <v>1051</v>
      </c>
      <c r="C22" s="610">
        <v>8690</v>
      </c>
      <c r="D22" s="610">
        <v>2644</v>
      </c>
      <c r="E22" s="610">
        <v>24</v>
      </c>
      <c r="F22" s="610">
        <v>1756</v>
      </c>
      <c r="G22" s="610">
        <v>824</v>
      </c>
      <c r="H22" s="610">
        <v>16</v>
      </c>
      <c r="I22" s="610">
        <v>6046</v>
      </c>
      <c r="J22" s="610">
        <v>192</v>
      </c>
      <c r="K22" s="610">
        <v>861</v>
      </c>
      <c r="L22" s="610">
        <v>4685</v>
      </c>
      <c r="M22" s="610">
        <v>160</v>
      </c>
    </row>
    <row r="23" spans="1:13" s="3" customFormat="1" ht="5.0999999999999996" customHeight="1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s="3" customFormat="1" ht="13.5" customHeight="1">
      <c r="A24" s="101" t="s">
        <v>1338</v>
      </c>
      <c r="B24" s="108"/>
      <c r="C24" s="101"/>
      <c r="D24" s="101"/>
      <c r="E24" s="101"/>
      <c r="F24" s="101"/>
      <c r="G24" s="371"/>
      <c r="H24" s="101"/>
      <c r="I24" s="101"/>
      <c r="J24" s="101"/>
      <c r="K24" s="101"/>
      <c r="L24" s="101"/>
      <c r="M24" s="101"/>
    </row>
    <row r="25" spans="1:13" s="3" customFormat="1" ht="13.5" customHeight="1">
      <c r="A25" s="101" t="s">
        <v>1354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1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</sheetData>
  <mergeCells count="5">
    <mergeCell ref="A4:B4"/>
    <mergeCell ref="A2:B3"/>
    <mergeCell ref="C2:C3"/>
    <mergeCell ref="D2:H2"/>
    <mergeCell ref="I2:M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55" sqref="F55"/>
    </sheetView>
  </sheetViews>
  <sheetFormatPr defaultRowHeight="13.5"/>
  <cols>
    <col min="1" max="13" width="6.625" customWidth="1"/>
  </cols>
  <sheetData>
    <row r="1" spans="1:13" s="2" customFormat="1" ht="25.5" customHeight="1" thickBot="1">
      <c r="A1" s="95" t="s">
        <v>1052</v>
      </c>
      <c r="K1" s="20"/>
      <c r="L1" s="20"/>
      <c r="M1" s="97" t="s">
        <v>1079</v>
      </c>
    </row>
    <row r="2" spans="1:13" s="2" customFormat="1" ht="25.5" customHeight="1">
      <c r="A2" s="887" t="s">
        <v>775</v>
      </c>
      <c r="B2" s="889" t="s">
        <v>700</v>
      </c>
      <c r="C2" s="889" t="s">
        <v>1053</v>
      </c>
      <c r="D2" s="889" t="s">
        <v>1054</v>
      </c>
      <c r="E2" s="891" t="s">
        <v>1055</v>
      </c>
      <c r="F2" s="891" t="s">
        <v>1056</v>
      </c>
      <c r="G2" s="896" t="s">
        <v>1057</v>
      </c>
      <c r="H2" s="891" t="s">
        <v>1058</v>
      </c>
      <c r="I2" s="892" t="s">
        <v>1059</v>
      </c>
      <c r="J2" s="892" t="s">
        <v>1060</v>
      </c>
      <c r="K2" s="892" t="s">
        <v>1061</v>
      </c>
      <c r="L2" s="892" t="s">
        <v>1062</v>
      </c>
      <c r="M2" s="894" t="s">
        <v>1063</v>
      </c>
    </row>
    <row r="3" spans="1:13" s="2" customFormat="1" ht="25.5" customHeight="1">
      <c r="A3" s="888"/>
      <c r="B3" s="890"/>
      <c r="C3" s="890"/>
      <c r="D3" s="890"/>
      <c r="E3" s="860"/>
      <c r="F3" s="860"/>
      <c r="G3" s="897"/>
      <c r="H3" s="860"/>
      <c r="I3" s="893"/>
      <c r="J3" s="893"/>
      <c r="K3" s="893"/>
      <c r="L3" s="893"/>
      <c r="M3" s="895"/>
    </row>
    <row r="4" spans="1:13" s="2" customFormat="1" ht="18" customHeight="1">
      <c r="A4" s="442" t="s">
        <v>49</v>
      </c>
      <c r="B4" s="612">
        <v>3486</v>
      </c>
      <c r="C4" s="612">
        <v>973</v>
      </c>
      <c r="D4" s="612">
        <v>810</v>
      </c>
      <c r="E4" s="612">
        <v>417</v>
      </c>
      <c r="F4" s="612">
        <v>168</v>
      </c>
      <c r="G4" s="612">
        <v>26</v>
      </c>
      <c r="H4" s="612">
        <v>14</v>
      </c>
      <c r="I4" s="612">
        <v>21</v>
      </c>
      <c r="J4" s="612">
        <v>65</v>
      </c>
      <c r="K4" s="612">
        <v>531</v>
      </c>
      <c r="L4" s="612">
        <v>20</v>
      </c>
      <c r="M4" s="612">
        <v>441</v>
      </c>
    </row>
    <row r="5" spans="1:13" s="2" customFormat="1" ht="18" customHeight="1">
      <c r="A5" s="444" t="s">
        <v>14</v>
      </c>
      <c r="B5" s="612">
        <v>1427</v>
      </c>
      <c r="C5" s="129">
        <v>410</v>
      </c>
      <c r="D5" s="129">
        <v>316</v>
      </c>
      <c r="E5" s="129">
        <v>49</v>
      </c>
      <c r="F5" s="129">
        <v>39</v>
      </c>
      <c r="G5" s="129">
        <v>14</v>
      </c>
      <c r="H5" s="129">
        <v>6</v>
      </c>
      <c r="I5" s="129">
        <v>19</v>
      </c>
      <c r="J5" s="129">
        <v>48</v>
      </c>
      <c r="K5" s="129">
        <v>271</v>
      </c>
      <c r="L5" s="129">
        <v>9</v>
      </c>
      <c r="M5" s="129">
        <v>246</v>
      </c>
    </row>
    <row r="6" spans="1:13" s="2" customFormat="1" ht="18" customHeight="1">
      <c r="A6" s="217" t="s">
        <v>15</v>
      </c>
      <c r="B6" s="613">
        <v>2059</v>
      </c>
      <c r="C6" s="478">
        <v>563</v>
      </c>
      <c r="D6" s="478">
        <v>494</v>
      </c>
      <c r="E6" s="478">
        <v>368</v>
      </c>
      <c r="F6" s="478">
        <v>129</v>
      </c>
      <c r="G6" s="478">
        <v>12</v>
      </c>
      <c r="H6" s="478">
        <v>8</v>
      </c>
      <c r="I6" s="478">
        <v>2</v>
      </c>
      <c r="J6" s="478">
        <v>17</v>
      </c>
      <c r="K6" s="478">
        <v>260</v>
      </c>
      <c r="L6" s="478">
        <v>11</v>
      </c>
      <c r="M6" s="478">
        <v>195</v>
      </c>
    </row>
    <row r="7" spans="1:13" s="3" customFormat="1" ht="5.0999999999999996" customHeight="1">
      <c r="A7" s="136"/>
      <c r="B7" s="290"/>
      <c r="C7" s="372"/>
      <c r="D7" s="372"/>
      <c r="E7" s="372"/>
      <c r="F7" s="136"/>
      <c r="G7" s="373"/>
      <c r="H7" s="136"/>
      <c r="I7" s="372"/>
      <c r="J7" s="372"/>
      <c r="K7" s="136"/>
      <c r="L7" s="373"/>
      <c r="M7" s="136"/>
    </row>
    <row r="8" spans="1:13" s="3" customFormat="1" ht="13.5" customHeight="1">
      <c r="A8" s="89" t="s">
        <v>1355</v>
      </c>
      <c r="B8" s="108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</sheetData>
  <mergeCells count="13">
    <mergeCell ref="J2:J3"/>
    <mergeCell ref="K2:K3"/>
    <mergeCell ref="L2:L3"/>
    <mergeCell ref="M2:M3"/>
    <mergeCell ref="F2:F3"/>
    <mergeCell ref="G2:G3"/>
    <mergeCell ref="H2:H3"/>
    <mergeCell ref="I2:I3"/>
    <mergeCell ref="A2:A3"/>
    <mergeCell ref="B2:B3"/>
    <mergeCell ref="C2:C3"/>
    <mergeCell ref="D2:D3"/>
    <mergeCell ref="E2:E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55" sqref="F55"/>
    </sheetView>
  </sheetViews>
  <sheetFormatPr defaultRowHeight="13.5"/>
  <cols>
    <col min="1" max="2" width="1.875" customWidth="1"/>
    <col min="3" max="3" width="27.625" customWidth="1"/>
    <col min="4" max="6" width="19.625" customWidth="1"/>
    <col min="7" max="8" width="10.625" customWidth="1"/>
  </cols>
  <sheetData>
    <row r="1" spans="1:8" s="2" customFormat="1" ht="25.5" customHeight="1" thickBot="1">
      <c r="A1" s="95" t="s">
        <v>1064</v>
      </c>
      <c r="F1" s="289" t="s">
        <v>1065</v>
      </c>
    </row>
    <row r="2" spans="1:8" s="2" customFormat="1" ht="48" customHeight="1">
      <c r="A2" s="899" t="s">
        <v>1066</v>
      </c>
      <c r="B2" s="899"/>
      <c r="C2" s="887"/>
      <c r="D2" s="374" t="s">
        <v>83</v>
      </c>
      <c r="E2" s="374" t="s">
        <v>1067</v>
      </c>
      <c r="F2" s="375" t="s">
        <v>1068</v>
      </c>
      <c r="G2" s="45"/>
      <c r="H2" s="45"/>
    </row>
    <row r="3" spans="1:8" s="3" customFormat="1">
      <c r="A3" s="158"/>
      <c r="B3" s="158"/>
      <c r="C3" s="105"/>
      <c r="D3" s="292" t="s">
        <v>17</v>
      </c>
      <c r="E3" s="292" t="s">
        <v>18</v>
      </c>
      <c r="F3" s="292" t="s">
        <v>18</v>
      </c>
      <c r="G3" s="46"/>
      <c r="H3" s="46"/>
    </row>
    <row r="4" spans="1:8" s="3" customFormat="1" ht="18" customHeight="1">
      <c r="A4" s="702" t="s">
        <v>1069</v>
      </c>
      <c r="B4" s="702"/>
      <c r="C4" s="728"/>
      <c r="D4" s="479">
        <v>97137</v>
      </c>
      <c r="E4" s="479">
        <v>237630</v>
      </c>
      <c r="F4" s="614">
        <v>2.4500000000000002</v>
      </c>
      <c r="G4" s="47"/>
      <c r="H4" s="47"/>
    </row>
    <row r="5" spans="1:8" s="3" customFormat="1" ht="13.5" customHeight="1">
      <c r="A5" s="900"/>
      <c r="B5" s="900"/>
      <c r="C5" s="901"/>
      <c r="D5" s="479"/>
      <c r="E5" s="479"/>
      <c r="F5" s="614"/>
      <c r="G5" s="48"/>
      <c r="H5" s="48"/>
    </row>
    <row r="6" spans="1:8" s="3" customFormat="1" ht="18" customHeight="1">
      <c r="A6" s="702" t="s">
        <v>1070</v>
      </c>
      <c r="B6" s="702"/>
      <c r="C6" s="728"/>
      <c r="D6" s="479">
        <v>95310</v>
      </c>
      <c r="E6" s="479">
        <v>235445</v>
      </c>
      <c r="F6" s="614">
        <v>2.4700000000000002</v>
      </c>
      <c r="G6" s="48"/>
      <c r="H6" s="48"/>
    </row>
    <row r="7" spans="1:8" s="3" customFormat="1" ht="13.5" customHeight="1">
      <c r="A7" s="900"/>
      <c r="B7" s="900"/>
      <c r="C7" s="901"/>
      <c r="D7" s="479"/>
      <c r="E7" s="479"/>
      <c r="F7" s="614"/>
      <c r="G7" s="48"/>
      <c r="H7" s="48"/>
    </row>
    <row r="8" spans="1:8" s="3" customFormat="1" ht="18" customHeight="1">
      <c r="A8" s="136"/>
      <c r="B8" s="702" t="s">
        <v>1071</v>
      </c>
      <c r="C8" s="728"/>
      <c r="D8" s="479">
        <v>94678</v>
      </c>
      <c r="E8" s="479">
        <v>234025</v>
      </c>
      <c r="F8" s="614">
        <v>2.4700000000000002</v>
      </c>
      <c r="G8" s="48"/>
      <c r="H8" s="48"/>
    </row>
    <row r="9" spans="1:8" s="3" customFormat="1" ht="18" customHeight="1">
      <c r="A9" s="136"/>
      <c r="B9" s="136"/>
      <c r="C9" s="186" t="s">
        <v>1072</v>
      </c>
      <c r="D9" s="479">
        <v>55628</v>
      </c>
      <c r="E9" s="479">
        <v>161804</v>
      </c>
      <c r="F9" s="614">
        <v>2.91</v>
      </c>
      <c r="G9" s="48"/>
      <c r="H9" s="48"/>
    </row>
    <row r="10" spans="1:8" s="3" customFormat="1" ht="18" customHeight="1">
      <c r="A10" s="136"/>
      <c r="B10" s="136"/>
      <c r="C10" s="376" t="s">
        <v>1073</v>
      </c>
      <c r="D10" s="479">
        <v>5008</v>
      </c>
      <c r="E10" s="479">
        <v>11920</v>
      </c>
      <c r="F10" s="614">
        <v>2.38</v>
      </c>
      <c r="G10" s="48"/>
      <c r="H10" s="48"/>
    </row>
    <row r="11" spans="1:8" s="3" customFormat="1" ht="18" customHeight="1">
      <c r="A11" s="136"/>
      <c r="B11" s="136"/>
      <c r="C11" s="186" t="s">
        <v>1074</v>
      </c>
      <c r="D11" s="479">
        <v>29941</v>
      </c>
      <c r="E11" s="479">
        <v>52256</v>
      </c>
      <c r="F11" s="614">
        <v>1.75</v>
      </c>
      <c r="G11" s="48"/>
      <c r="H11" s="48"/>
    </row>
    <row r="12" spans="1:8" s="3" customFormat="1" ht="18" customHeight="1">
      <c r="A12" s="136"/>
      <c r="B12" s="136"/>
      <c r="C12" s="186" t="s">
        <v>1075</v>
      </c>
      <c r="D12" s="479">
        <v>4101</v>
      </c>
      <c r="E12" s="479">
        <v>8045</v>
      </c>
      <c r="F12" s="614">
        <v>1.96</v>
      </c>
      <c r="G12" s="48"/>
      <c r="H12" s="48"/>
    </row>
    <row r="13" spans="1:8" s="3" customFormat="1" ht="13.5" customHeight="1">
      <c r="A13" s="136"/>
      <c r="B13" s="136"/>
      <c r="C13" s="187"/>
      <c r="D13" s="479"/>
      <c r="E13" s="479"/>
      <c r="F13" s="614"/>
      <c r="G13" s="48"/>
      <c r="H13" s="48"/>
    </row>
    <row r="14" spans="1:8" s="3" customFormat="1" ht="18" customHeight="1">
      <c r="A14" s="136"/>
      <c r="B14" s="702" t="s">
        <v>1076</v>
      </c>
      <c r="C14" s="728"/>
      <c r="D14" s="479">
        <v>632</v>
      </c>
      <c r="E14" s="479">
        <v>1420</v>
      </c>
      <c r="F14" s="614">
        <v>2.25</v>
      </c>
      <c r="G14" s="48"/>
      <c r="H14" s="48"/>
    </row>
    <row r="15" spans="1:8" s="3" customFormat="1" ht="13.5" customHeight="1">
      <c r="A15" s="136"/>
      <c r="B15" s="136"/>
      <c r="C15" s="187"/>
      <c r="D15" s="479"/>
      <c r="E15" s="479"/>
      <c r="F15" s="614"/>
      <c r="G15" s="48"/>
      <c r="H15" s="48"/>
    </row>
    <row r="16" spans="1:8" s="3" customFormat="1" ht="18" customHeight="1">
      <c r="A16" s="861" t="s">
        <v>1077</v>
      </c>
      <c r="B16" s="861"/>
      <c r="C16" s="898"/>
      <c r="D16" s="610">
        <v>1827</v>
      </c>
      <c r="E16" s="610">
        <v>2185</v>
      </c>
      <c r="F16" s="615">
        <v>1.2</v>
      </c>
      <c r="G16" s="47"/>
      <c r="H16" s="47"/>
    </row>
    <row r="17" spans="1:6" s="3" customFormat="1" ht="5.0999999999999996" customHeight="1">
      <c r="A17" s="101"/>
      <c r="B17" s="101"/>
      <c r="C17" s="101"/>
      <c r="D17" s="101"/>
      <c r="E17" s="101"/>
      <c r="F17" s="101"/>
    </row>
    <row r="18" spans="1:6" s="3" customFormat="1" ht="13.5" customHeight="1">
      <c r="A18" s="101" t="s">
        <v>1338</v>
      </c>
      <c r="B18" s="108"/>
      <c r="C18" s="101"/>
      <c r="D18" s="101"/>
      <c r="E18" s="101"/>
      <c r="F18" s="101"/>
    </row>
  </sheetData>
  <mergeCells count="8">
    <mergeCell ref="B14:C14"/>
    <mergeCell ref="A16:C16"/>
    <mergeCell ref="A2:C2"/>
    <mergeCell ref="A4:C4"/>
    <mergeCell ref="A5:C5"/>
    <mergeCell ref="A6:C6"/>
    <mergeCell ref="A7:C7"/>
    <mergeCell ref="B8:C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F55" sqref="F55"/>
    </sheetView>
  </sheetViews>
  <sheetFormatPr defaultRowHeight="13.5"/>
  <cols>
    <col min="1" max="1" width="1.875" customWidth="1"/>
    <col min="2" max="2" width="9.125" customWidth="1"/>
    <col min="3" max="3" width="9.625" customWidth="1"/>
    <col min="4" max="5" width="7.625" customWidth="1"/>
    <col min="6" max="6" width="8.625" customWidth="1"/>
    <col min="7" max="8" width="7.625" customWidth="1"/>
    <col min="9" max="9" width="9.625" customWidth="1"/>
    <col min="10" max="12" width="7.625" customWidth="1"/>
    <col min="13" max="13" width="7.75" customWidth="1"/>
    <col min="14" max="14" width="9.625" customWidth="1"/>
    <col min="15" max="16" width="7.625" customWidth="1"/>
    <col min="17" max="17" width="9.625" customWidth="1"/>
    <col min="18" max="19" width="7.625" customWidth="1"/>
  </cols>
  <sheetData>
    <row r="1" spans="1:19" s="2" customFormat="1" ht="25.5" customHeight="1" thickBot="1">
      <c r="A1" s="95" t="s">
        <v>1078</v>
      </c>
      <c r="Q1" s="20"/>
      <c r="R1" s="20"/>
      <c r="S1" s="97" t="s">
        <v>1079</v>
      </c>
    </row>
    <row r="2" spans="1:19" s="49" customFormat="1" ht="26.25" customHeight="1">
      <c r="A2" s="887" t="s">
        <v>1080</v>
      </c>
      <c r="B2" s="903"/>
      <c r="C2" s="889" t="s">
        <v>1081</v>
      </c>
      <c r="D2" s="794"/>
      <c r="E2" s="794"/>
      <c r="F2" s="794"/>
      <c r="G2" s="794"/>
      <c r="H2" s="794"/>
      <c r="I2" s="913" t="s">
        <v>1121</v>
      </c>
      <c r="J2" s="914"/>
      <c r="K2" s="914"/>
      <c r="L2" s="377" t="s">
        <v>1122</v>
      </c>
      <c r="M2" s="378"/>
      <c r="N2" s="906" t="s">
        <v>1082</v>
      </c>
      <c r="O2" s="907"/>
      <c r="P2" s="907"/>
      <c r="Q2" s="907" t="s">
        <v>1083</v>
      </c>
      <c r="R2" s="907"/>
      <c r="S2" s="908"/>
    </row>
    <row r="3" spans="1:19" s="49" customFormat="1" ht="18" customHeight="1">
      <c r="A3" s="904"/>
      <c r="B3" s="905"/>
      <c r="C3" s="379" t="s">
        <v>1120</v>
      </c>
      <c r="D3" s="909" t="s">
        <v>1124</v>
      </c>
      <c r="E3" s="911" t="s">
        <v>1085</v>
      </c>
      <c r="F3" s="912" t="s">
        <v>1125</v>
      </c>
      <c r="G3" s="912" t="s">
        <v>1126</v>
      </c>
      <c r="H3" s="911" t="s">
        <v>1123</v>
      </c>
      <c r="I3" s="380" t="s">
        <v>1084</v>
      </c>
      <c r="J3" s="915"/>
      <c r="K3" s="915"/>
      <c r="L3" s="915"/>
      <c r="M3" s="916"/>
      <c r="N3" s="380" t="s">
        <v>1029</v>
      </c>
      <c r="O3" s="902"/>
      <c r="P3" s="917"/>
      <c r="Q3" s="380" t="s">
        <v>1084</v>
      </c>
      <c r="R3" s="902"/>
      <c r="S3" s="902"/>
    </row>
    <row r="4" spans="1:19" s="49" customFormat="1" ht="40.5" customHeight="1">
      <c r="A4" s="904"/>
      <c r="B4" s="905"/>
      <c r="C4" s="381"/>
      <c r="D4" s="910"/>
      <c r="E4" s="911"/>
      <c r="F4" s="912"/>
      <c r="G4" s="912"/>
      <c r="H4" s="911"/>
      <c r="I4" s="382"/>
      <c r="J4" s="383" t="s">
        <v>1085</v>
      </c>
      <c r="K4" s="383" t="s">
        <v>1086</v>
      </c>
      <c r="L4" s="384" t="s">
        <v>1087</v>
      </c>
      <c r="M4" s="383" t="s">
        <v>1088</v>
      </c>
      <c r="N4" s="385"/>
      <c r="O4" s="383" t="s">
        <v>1089</v>
      </c>
      <c r="P4" s="386" t="s">
        <v>1090</v>
      </c>
      <c r="Q4" s="387"/>
      <c r="R4" s="383" t="s">
        <v>1089</v>
      </c>
      <c r="S4" s="388" t="s">
        <v>1090</v>
      </c>
    </row>
    <row r="5" spans="1:19" s="50" customFormat="1" ht="12" customHeight="1">
      <c r="A5" s="838" t="s">
        <v>49</v>
      </c>
      <c r="B5" s="839"/>
      <c r="C5" s="427">
        <v>243037</v>
      </c>
      <c r="D5" s="427">
        <v>85569</v>
      </c>
      <c r="E5" s="427">
        <v>15309</v>
      </c>
      <c r="F5" s="427">
        <v>115511</v>
      </c>
      <c r="G5" s="427">
        <v>20673</v>
      </c>
      <c r="H5" s="427">
        <v>473</v>
      </c>
      <c r="I5" s="427">
        <v>122051</v>
      </c>
      <c r="J5" s="427">
        <v>15309</v>
      </c>
      <c r="K5" s="427">
        <v>84884</v>
      </c>
      <c r="L5" s="427">
        <v>18928</v>
      </c>
      <c r="M5" s="430">
        <v>365</v>
      </c>
      <c r="N5" s="433">
        <v>260542</v>
      </c>
      <c r="O5" s="433">
        <v>37792</v>
      </c>
      <c r="P5" s="431">
        <v>859</v>
      </c>
      <c r="Q5" s="427">
        <v>134925</v>
      </c>
      <c r="R5" s="427">
        <v>31497</v>
      </c>
      <c r="S5" s="430">
        <v>670</v>
      </c>
    </row>
    <row r="6" spans="1:19" s="50" customFormat="1" ht="6" customHeight="1">
      <c r="A6" s="389"/>
      <c r="B6" s="322"/>
      <c r="C6" s="432"/>
      <c r="D6" s="428"/>
      <c r="E6" s="390"/>
      <c r="F6" s="428"/>
      <c r="G6" s="428"/>
      <c r="H6" s="390"/>
      <c r="I6" s="390"/>
      <c r="J6" s="390"/>
      <c r="K6" s="390"/>
      <c r="L6" s="390"/>
      <c r="M6" s="390"/>
      <c r="N6" s="428"/>
      <c r="O6" s="428"/>
      <c r="P6" s="429"/>
      <c r="Q6" s="428"/>
      <c r="R6" s="428"/>
      <c r="S6" s="390"/>
    </row>
    <row r="7" spans="1:19" s="50" customFormat="1" ht="11.25" customHeight="1">
      <c r="A7" s="320"/>
      <c r="B7" s="321" t="s">
        <v>1091</v>
      </c>
      <c r="C7" s="432">
        <v>34169</v>
      </c>
      <c r="D7" s="428">
        <v>14695</v>
      </c>
      <c r="E7" s="426">
        <v>0</v>
      </c>
      <c r="F7" s="428">
        <v>19293</v>
      </c>
      <c r="G7" s="428">
        <v>86</v>
      </c>
      <c r="H7" s="426">
        <v>0</v>
      </c>
      <c r="I7" s="426">
        <v>0</v>
      </c>
      <c r="J7" s="426">
        <v>0</v>
      </c>
      <c r="K7" s="426">
        <v>0</v>
      </c>
      <c r="L7" s="426">
        <v>0</v>
      </c>
      <c r="M7" s="426">
        <v>0</v>
      </c>
      <c r="N7" s="428">
        <v>34455</v>
      </c>
      <c r="O7" s="428">
        <v>370</v>
      </c>
      <c r="P7" s="429">
        <v>2</v>
      </c>
      <c r="Q7" s="428">
        <v>2</v>
      </c>
      <c r="R7" s="428">
        <v>2</v>
      </c>
      <c r="S7" s="426">
        <v>0</v>
      </c>
    </row>
    <row r="8" spans="1:19" s="50" customFormat="1" ht="6" customHeight="1">
      <c r="A8" s="320"/>
      <c r="B8" s="321"/>
      <c r="C8" s="432"/>
      <c r="D8" s="428"/>
      <c r="E8" s="390"/>
      <c r="F8" s="428"/>
      <c r="G8" s="428"/>
      <c r="H8" s="390"/>
      <c r="I8" s="390"/>
      <c r="J8" s="390"/>
      <c r="K8" s="390"/>
      <c r="L8" s="390"/>
      <c r="M8" s="390"/>
      <c r="N8" s="428"/>
      <c r="O8" s="428"/>
      <c r="P8" s="429"/>
      <c r="Q8" s="428"/>
      <c r="R8" s="428"/>
      <c r="S8" s="390"/>
    </row>
    <row r="9" spans="1:19" s="50" customFormat="1" ht="11.25" customHeight="1">
      <c r="A9" s="320"/>
      <c r="B9" s="391" t="s">
        <v>1037</v>
      </c>
      <c r="C9" s="432">
        <v>12405</v>
      </c>
      <c r="D9" s="428">
        <v>398</v>
      </c>
      <c r="E9" s="428">
        <v>24</v>
      </c>
      <c r="F9" s="428">
        <v>9921</v>
      </c>
      <c r="G9" s="428">
        <v>1672</v>
      </c>
      <c r="H9" s="428">
        <v>31</v>
      </c>
      <c r="I9" s="428">
        <v>1692</v>
      </c>
      <c r="J9" s="428">
        <v>24</v>
      </c>
      <c r="K9" s="428">
        <v>1444</v>
      </c>
      <c r="L9" s="428">
        <v>195</v>
      </c>
      <c r="M9" s="429">
        <v>3</v>
      </c>
      <c r="N9" s="428">
        <v>15814</v>
      </c>
      <c r="O9" s="428">
        <v>5036</v>
      </c>
      <c r="P9" s="429">
        <v>76</v>
      </c>
      <c r="Q9" s="428">
        <v>1877</v>
      </c>
      <c r="R9" s="428">
        <v>378</v>
      </c>
      <c r="S9" s="429">
        <v>5</v>
      </c>
    </row>
    <row r="10" spans="1:19" s="50" customFormat="1" ht="11.25" customHeight="1">
      <c r="A10" s="320"/>
      <c r="B10" s="391" t="s">
        <v>1092</v>
      </c>
      <c r="C10" s="432">
        <v>11837</v>
      </c>
      <c r="D10" s="428">
        <v>1431</v>
      </c>
      <c r="E10" s="428">
        <v>111</v>
      </c>
      <c r="F10" s="428">
        <v>8484</v>
      </c>
      <c r="G10" s="428">
        <v>1180</v>
      </c>
      <c r="H10" s="428">
        <v>93</v>
      </c>
      <c r="I10" s="428">
        <v>7421</v>
      </c>
      <c r="J10" s="428">
        <v>111</v>
      </c>
      <c r="K10" s="428">
        <v>6075</v>
      </c>
      <c r="L10" s="428">
        <v>1027</v>
      </c>
      <c r="M10" s="429">
        <v>17</v>
      </c>
      <c r="N10" s="428">
        <v>13959</v>
      </c>
      <c r="O10" s="428">
        <v>3257</v>
      </c>
      <c r="P10" s="429">
        <v>138</v>
      </c>
      <c r="Q10" s="428">
        <v>8555</v>
      </c>
      <c r="R10" s="428">
        <v>2139</v>
      </c>
      <c r="S10" s="429">
        <v>39</v>
      </c>
    </row>
    <row r="11" spans="1:19" s="50" customFormat="1" ht="11.25" customHeight="1">
      <c r="A11" s="320"/>
      <c r="B11" s="391" t="s">
        <v>1093</v>
      </c>
      <c r="C11" s="432">
        <v>13367</v>
      </c>
      <c r="D11" s="428">
        <v>2422</v>
      </c>
      <c r="E11" s="428">
        <v>294</v>
      </c>
      <c r="F11" s="428">
        <v>8312</v>
      </c>
      <c r="G11" s="428">
        <v>1752</v>
      </c>
      <c r="H11" s="428">
        <v>28</v>
      </c>
      <c r="I11" s="428">
        <v>10425</v>
      </c>
      <c r="J11" s="428">
        <v>294</v>
      </c>
      <c r="K11" s="428">
        <v>8040</v>
      </c>
      <c r="L11" s="428">
        <v>1738</v>
      </c>
      <c r="M11" s="429">
        <v>24</v>
      </c>
      <c r="N11" s="428">
        <v>14889</v>
      </c>
      <c r="O11" s="428">
        <v>3241</v>
      </c>
      <c r="P11" s="429">
        <v>61</v>
      </c>
      <c r="Q11" s="428">
        <v>11875</v>
      </c>
      <c r="R11" s="428">
        <v>3162</v>
      </c>
      <c r="S11" s="429">
        <v>50</v>
      </c>
    </row>
    <row r="12" spans="1:19" s="50" customFormat="1" ht="11.25" customHeight="1">
      <c r="A12" s="320"/>
      <c r="B12" s="391" t="s">
        <v>1094</v>
      </c>
      <c r="C12" s="432">
        <v>16234</v>
      </c>
      <c r="D12" s="428">
        <v>3550</v>
      </c>
      <c r="E12" s="428">
        <v>522</v>
      </c>
      <c r="F12" s="428">
        <v>9088</v>
      </c>
      <c r="G12" s="428">
        <v>2549</v>
      </c>
      <c r="H12" s="428">
        <v>33</v>
      </c>
      <c r="I12" s="428">
        <v>12428</v>
      </c>
      <c r="J12" s="428">
        <v>522</v>
      </c>
      <c r="K12" s="428">
        <v>9012</v>
      </c>
      <c r="L12" s="428">
        <v>2545</v>
      </c>
      <c r="M12" s="429">
        <v>33</v>
      </c>
      <c r="N12" s="428">
        <v>17263</v>
      </c>
      <c r="O12" s="428">
        <v>3550</v>
      </c>
      <c r="P12" s="429">
        <v>61</v>
      </c>
      <c r="Q12" s="428">
        <v>13432</v>
      </c>
      <c r="R12" s="428">
        <v>3524</v>
      </c>
      <c r="S12" s="429">
        <v>58</v>
      </c>
    </row>
    <row r="13" spans="1:19" s="50" customFormat="1" ht="11.25" customHeight="1">
      <c r="A13" s="320"/>
      <c r="B13" s="391" t="s">
        <v>1095</v>
      </c>
      <c r="C13" s="432">
        <v>19246</v>
      </c>
      <c r="D13" s="428">
        <v>3974</v>
      </c>
      <c r="E13" s="428">
        <v>788</v>
      </c>
      <c r="F13" s="428">
        <v>11129</v>
      </c>
      <c r="G13" s="428">
        <v>2785</v>
      </c>
      <c r="H13" s="428">
        <v>53</v>
      </c>
      <c r="I13" s="428">
        <v>15079</v>
      </c>
      <c r="J13" s="428">
        <v>788</v>
      </c>
      <c r="K13" s="428">
        <v>11093</v>
      </c>
      <c r="L13" s="428">
        <v>2779</v>
      </c>
      <c r="M13" s="429">
        <v>53</v>
      </c>
      <c r="N13" s="428">
        <v>20811</v>
      </c>
      <c r="O13" s="428">
        <v>4339</v>
      </c>
      <c r="P13" s="429">
        <v>64</v>
      </c>
      <c r="Q13" s="428">
        <v>16628</v>
      </c>
      <c r="R13" s="428">
        <v>4318</v>
      </c>
      <c r="S13" s="429">
        <v>63</v>
      </c>
    </row>
    <row r="14" spans="1:19" s="50" customFormat="1" ht="6" customHeight="1">
      <c r="A14" s="320"/>
      <c r="B14" s="391"/>
      <c r="C14" s="432"/>
      <c r="D14" s="428"/>
      <c r="E14" s="428"/>
      <c r="F14" s="428"/>
      <c r="G14" s="428"/>
      <c r="H14" s="428"/>
      <c r="I14" s="428"/>
      <c r="J14" s="428"/>
      <c r="K14" s="428"/>
      <c r="L14" s="428"/>
      <c r="M14" s="429"/>
      <c r="N14" s="428"/>
      <c r="O14" s="428"/>
      <c r="P14" s="429"/>
      <c r="Q14" s="428"/>
      <c r="R14" s="428"/>
      <c r="S14" s="429"/>
    </row>
    <row r="15" spans="1:19" s="50" customFormat="1" ht="11.25" customHeight="1">
      <c r="A15" s="320"/>
      <c r="B15" s="391" t="s">
        <v>1096</v>
      </c>
      <c r="C15" s="432">
        <v>17009</v>
      </c>
      <c r="D15" s="428">
        <v>2849</v>
      </c>
      <c r="E15" s="428">
        <v>905</v>
      </c>
      <c r="F15" s="428">
        <v>10169</v>
      </c>
      <c r="G15" s="428">
        <v>2592</v>
      </c>
      <c r="H15" s="428">
        <v>54</v>
      </c>
      <c r="I15" s="428">
        <v>14016</v>
      </c>
      <c r="J15" s="428">
        <v>905</v>
      </c>
      <c r="K15" s="428">
        <v>10156</v>
      </c>
      <c r="L15" s="428">
        <v>2589</v>
      </c>
      <c r="M15" s="429">
        <v>54</v>
      </c>
      <c r="N15" s="428">
        <v>18508</v>
      </c>
      <c r="O15" s="428">
        <v>4053</v>
      </c>
      <c r="P15" s="429">
        <v>92</v>
      </c>
      <c r="Q15" s="428">
        <v>15510</v>
      </c>
      <c r="R15" s="428">
        <v>4046</v>
      </c>
      <c r="S15" s="429">
        <v>91</v>
      </c>
    </row>
    <row r="16" spans="1:19" s="50" customFormat="1" ht="11.25" customHeight="1">
      <c r="A16" s="320"/>
      <c r="B16" s="391" t="s">
        <v>1097</v>
      </c>
      <c r="C16" s="432">
        <v>14986</v>
      </c>
      <c r="D16" s="428">
        <v>2205</v>
      </c>
      <c r="E16" s="428">
        <v>911</v>
      </c>
      <c r="F16" s="428">
        <v>9084</v>
      </c>
      <c r="G16" s="428">
        <v>2376</v>
      </c>
      <c r="H16" s="428">
        <v>58</v>
      </c>
      <c r="I16" s="428">
        <v>12666</v>
      </c>
      <c r="J16" s="428">
        <v>911</v>
      </c>
      <c r="K16" s="428">
        <v>9072</v>
      </c>
      <c r="L16" s="428">
        <v>2376</v>
      </c>
      <c r="M16" s="429">
        <v>58</v>
      </c>
      <c r="N16" s="428">
        <v>16372</v>
      </c>
      <c r="O16" s="428">
        <v>3711</v>
      </c>
      <c r="P16" s="429">
        <v>109</v>
      </c>
      <c r="Q16" s="428">
        <v>14048</v>
      </c>
      <c r="R16" s="428">
        <v>3707</v>
      </c>
      <c r="S16" s="429">
        <v>109</v>
      </c>
    </row>
    <row r="17" spans="1:19" s="50" customFormat="1" ht="11.25" customHeight="1">
      <c r="A17" s="320"/>
      <c r="B17" s="391" t="s">
        <v>1098</v>
      </c>
      <c r="C17" s="432">
        <v>13711</v>
      </c>
      <c r="D17" s="428">
        <v>2150</v>
      </c>
      <c r="E17" s="428">
        <v>1120</v>
      </c>
      <c r="F17" s="428">
        <v>8104</v>
      </c>
      <c r="G17" s="428">
        <v>2018</v>
      </c>
      <c r="H17" s="428">
        <v>47</v>
      </c>
      <c r="I17" s="428">
        <v>11488</v>
      </c>
      <c r="J17" s="428">
        <v>1120</v>
      </c>
      <c r="K17" s="428">
        <v>8098</v>
      </c>
      <c r="L17" s="428">
        <v>2018</v>
      </c>
      <c r="M17" s="429">
        <v>47</v>
      </c>
      <c r="N17" s="428">
        <v>14955</v>
      </c>
      <c r="O17" s="428">
        <v>3211</v>
      </c>
      <c r="P17" s="429">
        <v>98</v>
      </c>
      <c r="Q17" s="428">
        <v>12725</v>
      </c>
      <c r="R17" s="428">
        <v>3205</v>
      </c>
      <c r="S17" s="429">
        <v>97</v>
      </c>
    </row>
    <row r="18" spans="1:19" s="50" customFormat="1" ht="11.25" customHeight="1">
      <c r="A18" s="320"/>
      <c r="B18" s="391" t="s">
        <v>1099</v>
      </c>
      <c r="C18" s="432">
        <v>14566</v>
      </c>
      <c r="D18" s="428">
        <v>3029</v>
      </c>
      <c r="E18" s="428">
        <v>1465</v>
      </c>
      <c r="F18" s="428">
        <v>8049</v>
      </c>
      <c r="G18" s="428">
        <v>1721</v>
      </c>
      <c r="H18" s="428">
        <v>36</v>
      </c>
      <c r="I18" s="428">
        <v>11470</v>
      </c>
      <c r="J18" s="428">
        <v>1465</v>
      </c>
      <c r="K18" s="428">
        <v>8047</v>
      </c>
      <c r="L18" s="428">
        <v>1721</v>
      </c>
      <c r="M18" s="429">
        <v>36</v>
      </c>
      <c r="N18" s="428">
        <v>16173</v>
      </c>
      <c r="O18" s="428">
        <v>3304</v>
      </c>
      <c r="P18" s="429">
        <v>60</v>
      </c>
      <c r="Q18" s="428">
        <v>13073</v>
      </c>
      <c r="R18" s="428">
        <v>3300</v>
      </c>
      <c r="S18" s="429">
        <v>60</v>
      </c>
    </row>
    <row r="19" spans="1:19" s="50" customFormat="1" ht="11.25" customHeight="1">
      <c r="A19" s="320"/>
      <c r="B19" s="391" t="s">
        <v>1100</v>
      </c>
      <c r="C19" s="432">
        <v>17221</v>
      </c>
      <c r="D19" s="428">
        <v>6104</v>
      </c>
      <c r="E19" s="428">
        <v>2289</v>
      </c>
      <c r="F19" s="428">
        <v>7282</v>
      </c>
      <c r="G19" s="428">
        <v>1256</v>
      </c>
      <c r="H19" s="428">
        <v>23</v>
      </c>
      <c r="I19" s="428">
        <v>11033</v>
      </c>
      <c r="J19" s="428">
        <v>2289</v>
      </c>
      <c r="K19" s="428">
        <v>7278</v>
      </c>
      <c r="L19" s="428">
        <v>1255</v>
      </c>
      <c r="M19" s="429">
        <v>23</v>
      </c>
      <c r="N19" s="428">
        <v>18483</v>
      </c>
      <c r="O19" s="428">
        <v>2488</v>
      </c>
      <c r="P19" s="429">
        <v>53</v>
      </c>
      <c r="Q19" s="428">
        <v>12293</v>
      </c>
      <c r="R19" s="428">
        <v>2485</v>
      </c>
      <c r="S19" s="429">
        <v>53</v>
      </c>
    </row>
    <row r="20" spans="1:19" s="50" customFormat="1" ht="6" customHeight="1">
      <c r="A20" s="320"/>
      <c r="B20" s="391"/>
      <c r="C20" s="432"/>
      <c r="D20" s="428"/>
      <c r="E20" s="428"/>
      <c r="F20" s="428"/>
      <c r="G20" s="428"/>
      <c r="H20" s="428"/>
      <c r="I20" s="428"/>
      <c r="J20" s="428"/>
      <c r="K20" s="428"/>
      <c r="L20" s="428"/>
      <c r="M20" s="429"/>
      <c r="N20" s="428"/>
      <c r="O20" s="428"/>
      <c r="P20" s="429"/>
      <c r="Q20" s="428"/>
      <c r="R20" s="428"/>
      <c r="S20" s="429"/>
    </row>
    <row r="21" spans="1:19" s="50" customFormat="1" ht="11.25" customHeight="1">
      <c r="A21" s="320"/>
      <c r="B21" s="391" t="s">
        <v>1101</v>
      </c>
      <c r="C21" s="432">
        <v>14794</v>
      </c>
      <c r="D21" s="428">
        <v>8069</v>
      </c>
      <c r="E21" s="428">
        <v>2243</v>
      </c>
      <c r="F21" s="428">
        <v>3864</v>
      </c>
      <c r="G21" s="428">
        <v>477</v>
      </c>
      <c r="H21" s="428">
        <v>14</v>
      </c>
      <c r="I21" s="428">
        <v>6669</v>
      </c>
      <c r="J21" s="428">
        <v>2243</v>
      </c>
      <c r="K21" s="428">
        <v>3859</v>
      </c>
      <c r="L21" s="428">
        <v>476</v>
      </c>
      <c r="M21" s="429">
        <v>14</v>
      </c>
      <c r="N21" s="428">
        <v>15221</v>
      </c>
      <c r="O21" s="428">
        <v>891</v>
      </c>
      <c r="P21" s="429">
        <v>27</v>
      </c>
      <c r="Q21" s="428">
        <v>7097</v>
      </c>
      <c r="R21" s="428">
        <v>891</v>
      </c>
      <c r="S21" s="429">
        <v>27</v>
      </c>
    </row>
    <row r="22" spans="1:19" s="50" customFormat="1" ht="11.25" customHeight="1">
      <c r="A22" s="320"/>
      <c r="B22" s="391" t="s">
        <v>1102</v>
      </c>
      <c r="C22" s="432">
        <v>12702</v>
      </c>
      <c r="D22" s="428">
        <v>8835</v>
      </c>
      <c r="E22" s="428">
        <v>1921</v>
      </c>
      <c r="F22" s="428">
        <v>1709</v>
      </c>
      <c r="G22" s="428">
        <v>142</v>
      </c>
      <c r="H22" s="428">
        <v>3</v>
      </c>
      <c r="I22" s="428">
        <v>3815</v>
      </c>
      <c r="J22" s="428">
        <v>1921</v>
      </c>
      <c r="K22" s="428">
        <v>1701</v>
      </c>
      <c r="L22" s="428">
        <v>142</v>
      </c>
      <c r="M22" s="429">
        <v>3</v>
      </c>
      <c r="N22" s="428">
        <v>12812</v>
      </c>
      <c r="O22" s="428">
        <v>245</v>
      </c>
      <c r="P22" s="429"/>
      <c r="Q22" s="428">
        <v>3925</v>
      </c>
      <c r="R22" s="428">
        <v>245</v>
      </c>
      <c r="S22" s="429">
        <v>10</v>
      </c>
    </row>
    <row r="23" spans="1:19" s="50" customFormat="1" ht="11.25" customHeight="1">
      <c r="A23" s="320"/>
      <c r="B23" s="391" t="s">
        <v>1103</v>
      </c>
      <c r="C23" s="432">
        <v>11769</v>
      </c>
      <c r="D23" s="428">
        <v>9455</v>
      </c>
      <c r="E23" s="428">
        <v>1522</v>
      </c>
      <c r="F23" s="428">
        <v>686</v>
      </c>
      <c r="G23" s="428">
        <v>42</v>
      </c>
      <c r="H23" s="426">
        <v>0</v>
      </c>
      <c r="I23" s="428">
        <v>2271</v>
      </c>
      <c r="J23" s="428">
        <v>1522</v>
      </c>
      <c r="K23" s="428">
        <v>681</v>
      </c>
      <c r="L23" s="428">
        <v>42</v>
      </c>
      <c r="M23" s="426">
        <v>0</v>
      </c>
      <c r="N23" s="428">
        <v>11800</v>
      </c>
      <c r="O23" s="428">
        <v>66</v>
      </c>
      <c r="P23" s="429">
        <v>7</v>
      </c>
      <c r="Q23" s="428">
        <v>2302</v>
      </c>
      <c r="R23" s="428">
        <v>66</v>
      </c>
      <c r="S23" s="429">
        <v>7</v>
      </c>
    </row>
    <row r="24" spans="1:19" s="50" customFormat="1" ht="11.25" customHeight="1">
      <c r="A24" s="320"/>
      <c r="B24" s="391" t="s">
        <v>1104</v>
      </c>
      <c r="C24" s="432">
        <v>9397</v>
      </c>
      <c r="D24" s="428">
        <v>8209</v>
      </c>
      <c r="E24" s="428">
        <v>867</v>
      </c>
      <c r="F24" s="428">
        <v>249</v>
      </c>
      <c r="G24" s="428">
        <v>16</v>
      </c>
      <c r="H24" s="426">
        <v>0</v>
      </c>
      <c r="I24" s="428">
        <v>1143</v>
      </c>
      <c r="J24" s="428">
        <v>867</v>
      </c>
      <c r="K24" s="428">
        <v>244</v>
      </c>
      <c r="L24" s="428">
        <v>16</v>
      </c>
      <c r="M24" s="426">
        <v>0</v>
      </c>
      <c r="N24" s="428">
        <v>9408</v>
      </c>
      <c r="O24" s="428">
        <v>26</v>
      </c>
      <c r="P24" s="429">
        <v>1</v>
      </c>
      <c r="Q24" s="428">
        <v>1153</v>
      </c>
      <c r="R24" s="428">
        <v>25</v>
      </c>
      <c r="S24" s="429">
        <v>1</v>
      </c>
    </row>
    <row r="25" spans="1:19" s="50" customFormat="1" ht="11.25" customHeight="1">
      <c r="A25" s="320"/>
      <c r="B25" s="391" t="s">
        <v>1105</v>
      </c>
      <c r="C25" s="432">
        <v>8690</v>
      </c>
      <c r="D25" s="428">
        <v>8194</v>
      </c>
      <c r="E25" s="428">
        <v>327</v>
      </c>
      <c r="F25" s="428">
        <v>88</v>
      </c>
      <c r="G25" s="428">
        <v>9</v>
      </c>
      <c r="H25" s="426">
        <v>0</v>
      </c>
      <c r="I25" s="428">
        <v>435</v>
      </c>
      <c r="J25" s="428">
        <v>327</v>
      </c>
      <c r="K25" s="428">
        <v>84</v>
      </c>
      <c r="L25" s="428">
        <v>9</v>
      </c>
      <c r="M25" s="426">
        <v>0</v>
      </c>
      <c r="N25" s="428">
        <v>8685</v>
      </c>
      <c r="O25" s="428">
        <v>4</v>
      </c>
      <c r="P25" s="426">
        <v>0</v>
      </c>
      <c r="Q25" s="428">
        <v>430</v>
      </c>
      <c r="R25" s="428">
        <v>4</v>
      </c>
      <c r="S25" s="426">
        <v>0</v>
      </c>
    </row>
    <row r="26" spans="1:19" s="50" customFormat="1" ht="6.75" customHeight="1">
      <c r="A26" s="320"/>
      <c r="B26" s="391"/>
      <c r="C26" s="432"/>
      <c r="D26" s="428"/>
      <c r="E26" s="428"/>
      <c r="F26" s="428"/>
      <c r="G26" s="428"/>
      <c r="H26" s="390"/>
      <c r="I26" s="428"/>
      <c r="J26" s="428"/>
      <c r="K26" s="428"/>
      <c r="L26" s="428"/>
      <c r="M26" s="390"/>
      <c r="N26" s="428"/>
      <c r="O26" s="428"/>
      <c r="P26" s="390"/>
      <c r="Q26" s="428"/>
      <c r="R26" s="428"/>
      <c r="S26" s="390"/>
    </row>
    <row r="27" spans="1:19" s="50" customFormat="1" ht="11.25" customHeight="1">
      <c r="A27" s="840" t="s">
        <v>14</v>
      </c>
      <c r="B27" s="841"/>
      <c r="C27" s="432">
        <v>119271</v>
      </c>
      <c r="D27" s="428">
        <v>30729</v>
      </c>
      <c r="E27" s="428">
        <v>8528</v>
      </c>
      <c r="F27" s="428">
        <v>62469</v>
      </c>
      <c r="G27" s="428">
        <v>13883</v>
      </c>
      <c r="H27" s="429">
        <v>366</v>
      </c>
      <c r="I27" s="428">
        <v>69807</v>
      </c>
      <c r="J27" s="428">
        <v>8528</v>
      </c>
      <c r="K27" s="428">
        <v>46339</v>
      </c>
      <c r="L27" s="428">
        <v>12997</v>
      </c>
      <c r="M27" s="429">
        <v>306</v>
      </c>
      <c r="N27" s="428">
        <v>129068</v>
      </c>
      <c r="O27" s="428">
        <v>23351</v>
      </c>
      <c r="P27" s="429">
        <v>695</v>
      </c>
      <c r="Q27" s="428">
        <v>77287</v>
      </c>
      <c r="R27" s="428">
        <v>20213</v>
      </c>
      <c r="S27" s="429">
        <v>570</v>
      </c>
    </row>
    <row r="28" spans="1:19" s="50" customFormat="1" ht="6" customHeight="1">
      <c r="A28" s="389"/>
      <c r="B28" s="322"/>
      <c r="C28" s="432"/>
      <c r="D28" s="428"/>
      <c r="E28" s="390"/>
      <c r="F28" s="428"/>
      <c r="G28" s="428"/>
      <c r="H28" s="390"/>
      <c r="I28" s="390"/>
      <c r="J28" s="390"/>
      <c r="K28" s="390"/>
      <c r="L28" s="390"/>
      <c r="M28" s="390"/>
      <c r="N28" s="428"/>
      <c r="O28" s="428"/>
      <c r="P28" s="429"/>
      <c r="Q28" s="428"/>
      <c r="R28" s="428"/>
      <c r="S28" s="390"/>
    </row>
    <row r="29" spans="1:19" s="50" customFormat="1" ht="11.25" customHeight="1">
      <c r="A29" s="320"/>
      <c r="B29" s="321" t="s">
        <v>1091</v>
      </c>
      <c r="C29" s="432">
        <v>17738</v>
      </c>
      <c r="D29" s="428">
        <v>7709</v>
      </c>
      <c r="E29" s="426">
        <v>0</v>
      </c>
      <c r="F29" s="428">
        <v>9933</v>
      </c>
      <c r="G29" s="428">
        <v>47</v>
      </c>
      <c r="H29" s="426">
        <v>0</v>
      </c>
      <c r="I29" s="426">
        <v>0</v>
      </c>
      <c r="J29" s="426">
        <v>0</v>
      </c>
      <c r="K29" s="426">
        <v>0</v>
      </c>
      <c r="L29" s="426">
        <v>0</v>
      </c>
      <c r="M29" s="426">
        <v>0</v>
      </c>
      <c r="N29" s="428">
        <v>17886</v>
      </c>
      <c r="O29" s="428">
        <v>194</v>
      </c>
      <c r="P29" s="429">
        <v>1</v>
      </c>
      <c r="Q29" s="428">
        <v>1</v>
      </c>
      <c r="R29" s="428">
        <v>1</v>
      </c>
      <c r="S29" s="426">
        <v>0</v>
      </c>
    </row>
    <row r="30" spans="1:19" s="50" customFormat="1" ht="6" customHeight="1">
      <c r="A30" s="320"/>
      <c r="B30" s="321"/>
      <c r="C30" s="432"/>
      <c r="D30" s="428"/>
      <c r="E30" s="390"/>
      <c r="F30" s="428"/>
      <c r="G30" s="428"/>
      <c r="H30" s="390"/>
      <c r="I30" s="390"/>
      <c r="J30" s="390"/>
      <c r="K30" s="390"/>
      <c r="L30" s="390"/>
      <c r="M30" s="390"/>
      <c r="N30" s="428"/>
      <c r="O30" s="428"/>
      <c r="P30" s="390"/>
      <c r="Q30" s="428"/>
      <c r="R30" s="428"/>
      <c r="S30" s="390"/>
    </row>
    <row r="31" spans="1:19" s="50" customFormat="1" ht="11.25" customHeight="1">
      <c r="A31" s="320"/>
      <c r="B31" s="391" t="s">
        <v>1037</v>
      </c>
      <c r="C31" s="432">
        <v>6580</v>
      </c>
      <c r="D31" s="428">
        <v>221</v>
      </c>
      <c r="E31" s="428">
        <v>17</v>
      </c>
      <c r="F31" s="428">
        <v>5272</v>
      </c>
      <c r="G31" s="428">
        <v>845</v>
      </c>
      <c r="H31" s="429">
        <v>15</v>
      </c>
      <c r="I31" s="428">
        <v>914</v>
      </c>
      <c r="J31" s="428">
        <v>17</v>
      </c>
      <c r="K31" s="428">
        <v>761</v>
      </c>
      <c r="L31" s="428">
        <v>120</v>
      </c>
      <c r="M31" s="429">
        <v>2</v>
      </c>
      <c r="N31" s="428">
        <v>8225</v>
      </c>
      <c r="O31" s="428">
        <v>2455</v>
      </c>
      <c r="P31" s="429">
        <v>50</v>
      </c>
      <c r="Q31" s="428">
        <v>965</v>
      </c>
      <c r="R31" s="428">
        <v>170</v>
      </c>
      <c r="S31" s="429">
        <v>3</v>
      </c>
    </row>
    <row r="32" spans="1:19" s="50" customFormat="1" ht="11.25" customHeight="1">
      <c r="A32" s="320"/>
      <c r="B32" s="391" t="s">
        <v>1106</v>
      </c>
      <c r="C32" s="432">
        <v>6254</v>
      </c>
      <c r="D32" s="428">
        <v>707</v>
      </c>
      <c r="E32" s="428">
        <v>64</v>
      </c>
      <c r="F32" s="428">
        <v>4430</v>
      </c>
      <c r="G32" s="428">
        <v>700</v>
      </c>
      <c r="H32" s="429">
        <v>52</v>
      </c>
      <c r="I32" s="428">
        <v>3808</v>
      </c>
      <c r="J32" s="428">
        <v>64</v>
      </c>
      <c r="K32" s="428">
        <v>3026</v>
      </c>
      <c r="L32" s="428">
        <v>604</v>
      </c>
      <c r="M32" s="429">
        <v>9</v>
      </c>
      <c r="N32" s="428">
        <v>7101</v>
      </c>
      <c r="O32" s="428">
        <v>1510</v>
      </c>
      <c r="P32" s="429">
        <v>89</v>
      </c>
      <c r="Q32" s="428">
        <v>4166</v>
      </c>
      <c r="R32" s="428">
        <v>945</v>
      </c>
      <c r="S32" s="429">
        <v>26</v>
      </c>
    </row>
    <row r="33" spans="1:19" s="50" customFormat="1" ht="11.25" customHeight="1">
      <c r="A33" s="320"/>
      <c r="B33" s="391" t="s">
        <v>1107</v>
      </c>
      <c r="C33" s="432">
        <v>6874</v>
      </c>
      <c r="D33" s="428">
        <v>671</v>
      </c>
      <c r="E33" s="428">
        <v>173</v>
      </c>
      <c r="F33" s="428">
        <v>4567</v>
      </c>
      <c r="G33" s="428">
        <v>1100</v>
      </c>
      <c r="H33" s="429">
        <v>21</v>
      </c>
      <c r="I33" s="428">
        <v>5862</v>
      </c>
      <c r="J33" s="428">
        <v>173</v>
      </c>
      <c r="K33" s="428">
        <v>4378</v>
      </c>
      <c r="L33" s="428">
        <v>1088</v>
      </c>
      <c r="M33" s="429">
        <v>17</v>
      </c>
      <c r="N33" s="428">
        <v>7547</v>
      </c>
      <c r="O33" s="428">
        <v>1750</v>
      </c>
      <c r="P33" s="429">
        <v>44</v>
      </c>
      <c r="Q33" s="428">
        <v>6491</v>
      </c>
      <c r="R33" s="428">
        <v>1700</v>
      </c>
      <c r="S33" s="429">
        <v>34</v>
      </c>
    </row>
    <row r="34" spans="1:19" s="50" customFormat="1" ht="11.25" customHeight="1">
      <c r="A34" s="320"/>
      <c r="B34" s="391" t="s">
        <v>1108</v>
      </c>
      <c r="C34" s="432">
        <v>8203</v>
      </c>
      <c r="D34" s="428">
        <v>558</v>
      </c>
      <c r="E34" s="428">
        <v>294</v>
      </c>
      <c r="F34" s="428">
        <v>5286</v>
      </c>
      <c r="G34" s="428">
        <v>1742</v>
      </c>
      <c r="H34" s="429">
        <v>19</v>
      </c>
      <c r="I34" s="428">
        <v>7508</v>
      </c>
      <c r="J34" s="428">
        <v>294</v>
      </c>
      <c r="K34" s="428">
        <v>5241</v>
      </c>
      <c r="L34" s="428">
        <v>1741</v>
      </c>
      <c r="M34" s="429">
        <v>19</v>
      </c>
      <c r="N34" s="428">
        <v>8715</v>
      </c>
      <c r="O34" s="428">
        <v>2233</v>
      </c>
      <c r="P34" s="429">
        <v>40</v>
      </c>
      <c r="Q34" s="428">
        <v>8001</v>
      </c>
      <c r="R34" s="428">
        <v>2215</v>
      </c>
      <c r="S34" s="429">
        <v>38</v>
      </c>
    </row>
    <row r="35" spans="1:19" s="50" customFormat="1" ht="11.25" customHeight="1">
      <c r="A35" s="320"/>
      <c r="B35" s="391" t="s">
        <v>1109</v>
      </c>
      <c r="C35" s="432">
        <v>9869</v>
      </c>
      <c r="D35" s="428">
        <v>684</v>
      </c>
      <c r="E35" s="428">
        <v>437</v>
      </c>
      <c r="F35" s="428">
        <v>6431</v>
      </c>
      <c r="G35" s="428">
        <v>1964</v>
      </c>
      <c r="H35" s="429">
        <v>44</v>
      </c>
      <c r="I35" s="428">
        <v>9090</v>
      </c>
      <c r="J35" s="428">
        <v>437</v>
      </c>
      <c r="K35" s="428">
        <v>6411</v>
      </c>
      <c r="L35" s="428">
        <v>1961</v>
      </c>
      <c r="M35" s="429">
        <v>44</v>
      </c>
      <c r="N35" s="428">
        <v>10687</v>
      </c>
      <c r="O35" s="428">
        <v>2777</v>
      </c>
      <c r="P35" s="429">
        <v>49</v>
      </c>
      <c r="Q35" s="428">
        <v>9899</v>
      </c>
      <c r="R35" s="428">
        <v>2765</v>
      </c>
      <c r="S35" s="429">
        <v>49</v>
      </c>
    </row>
    <row r="36" spans="1:19" s="50" customFormat="1" ht="6" customHeight="1">
      <c r="A36" s="320"/>
      <c r="B36" s="391"/>
      <c r="C36" s="432"/>
      <c r="D36" s="428"/>
      <c r="E36" s="428"/>
      <c r="F36" s="428"/>
      <c r="G36" s="428"/>
      <c r="H36" s="429"/>
      <c r="I36" s="428"/>
      <c r="J36" s="428"/>
      <c r="K36" s="428"/>
      <c r="L36" s="428"/>
      <c r="M36" s="429"/>
      <c r="N36" s="428"/>
      <c r="O36" s="428"/>
      <c r="P36" s="429"/>
      <c r="Q36" s="428"/>
      <c r="R36" s="428"/>
      <c r="S36" s="429"/>
    </row>
    <row r="37" spans="1:19" s="50" customFormat="1" ht="11.25" customHeight="1">
      <c r="A37" s="320"/>
      <c r="B37" s="391" t="s">
        <v>1110</v>
      </c>
      <c r="C37" s="432">
        <v>8622</v>
      </c>
      <c r="D37" s="428">
        <v>556</v>
      </c>
      <c r="E37" s="428">
        <v>512</v>
      </c>
      <c r="F37" s="428">
        <v>5395</v>
      </c>
      <c r="G37" s="428">
        <v>1821</v>
      </c>
      <c r="H37" s="429">
        <v>47</v>
      </c>
      <c r="I37" s="428">
        <v>7977</v>
      </c>
      <c r="J37" s="428">
        <v>512</v>
      </c>
      <c r="K37" s="428">
        <v>5389</v>
      </c>
      <c r="L37" s="428">
        <v>1819</v>
      </c>
      <c r="M37" s="429">
        <v>47</v>
      </c>
      <c r="N37" s="428">
        <v>9517</v>
      </c>
      <c r="O37" s="428">
        <v>2675</v>
      </c>
      <c r="P37" s="429">
        <v>88</v>
      </c>
      <c r="Q37" s="428">
        <v>8869</v>
      </c>
      <c r="R37" s="428">
        <v>2671</v>
      </c>
      <c r="S37" s="429">
        <v>87</v>
      </c>
    </row>
    <row r="38" spans="1:19" s="50" customFormat="1" ht="11.25" customHeight="1">
      <c r="A38" s="320"/>
      <c r="B38" s="391" t="s">
        <v>1111</v>
      </c>
      <c r="C38" s="432">
        <v>7582</v>
      </c>
      <c r="D38" s="428">
        <v>548</v>
      </c>
      <c r="E38" s="428">
        <v>504</v>
      </c>
      <c r="F38" s="428">
        <v>4588</v>
      </c>
      <c r="G38" s="428">
        <v>1675</v>
      </c>
      <c r="H38" s="429">
        <v>53</v>
      </c>
      <c r="I38" s="428">
        <v>6970</v>
      </c>
      <c r="J38" s="428">
        <v>504</v>
      </c>
      <c r="K38" s="428">
        <v>4579</v>
      </c>
      <c r="L38" s="428">
        <v>1675</v>
      </c>
      <c r="M38" s="429">
        <v>53</v>
      </c>
      <c r="N38" s="428">
        <v>8425</v>
      </c>
      <c r="O38" s="428">
        <v>2469</v>
      </c>
      <c r="P38" s="429">
        <v>102</v>
      </c>
      <c r="Q38" s="428">
        <v>7810</v>
      </c>
      <c r="R38" s="428">
        <v>2466</v>
      </c>
      <c r="S38" s="429">
        <v>102</v>
      </c>
    </row>
    <row r="39" spans="1:19" s="50" customFormat="1" ht="11.25" customHeight="1">
      <c r="A39" s="320"/>
      <c r="B39" s="391" t="s">
        <v>1112</v>
      </c>
      <c r="C39" s="432">
        <v>6914</v>
      </c>
      <c r="D39" s="428">
        <v>545</v>
      </c>
      <c r="E39" s="428">
        <v>591</v>
      </c>
      <c r="F39" s="428">
        <v>4157</v>
      </c>
      <c r="G39" s="428">
        <v>1399</v>
      </c>
      <c r="H39" s="429">
        <v>46</v>
      </c>
      <c r="I39" s="428">
        <v>6330</v>
      </c>
      <c r="J39" s="428">
        <v>591</v>
      </c>
      <c r="K39" s="428">
        <v>4153</v>
      </c>
      <c r="L39" s="428">
        <v>1399</v>
      </c>
      <c r="M39" s="429">
        <v>46</v>
      </c>
      <c r="N39" s="428">
        <v>7728</v>
      </c>
      <c r="O39" s="428">
        <v>2166</v>
      </c>
      <c r="P39" s="429">
        <v>93</v>
      </c>
      <c r="Q39" s="428">
        <v>7140</v>
      </c>
      <c r="R39" s="428">
        <v>2163</v>
      </c>
      <c r="S39" s="429">
        <v>92</v>
      </c>
    </row>
    <row r="40" spans="1:19" s="50" customFormat="1" ht="11.25" customHeight="1">
      <c r="A40" s="320"/>
      <c r="B40" s="391" t="s">
        <v>1113</v>
      </c>
      <c r="C40" s="432">
        <v>7268</v>
      </c>
      <c r="D40" s="428">
        <v>848</v>
      </c>
      <c r="E40" s="428">
        <v>796</v>
      </c>
      <c r="F40" s="428">
        <v>4247</v>
      </c>
      <c r="G40" s="428">
        <v>1175</v>
      </c>
      <c r="H40" s="429">
        <v>33</v>
      </c>
      <c r="I40" s="428">
        <v>6383</v>
      </c>
      <c r="J40" s="428">
        <v>796</v>
      </c>
      <c r="K40" s="428">
        <v>4246</v>
      </c>
      <c r="L40" s="428">
        <v>1175</v>
      </c>
      <c r="M40" s="429">
        <v>33</v>
      </c>
      <c r="N40" s="428">
        <v>8448</v>
      </c>
      <c r="O40" s="428">
        <v>2333</v>
      </c>
      <c r="P40" s="429">
        <v>55</v>
      </c>
      <c r="Q40" s="428">
        <v>7560</v>
      </c>
      <c r="R40" s="428">
        <v>2330</v>
      </c>
      <c r="S40" s="429">
        <v>55</v>
      </c>
    </row>
    <row r="41" spans="1:19" s="50" customFormat="1" ht="11.25" customHeight="1">
      <c r="A41" s="320"/>
      <c r="B41" s="391" t="s">
        <v>1114</v>
      </c>
      <c r="C41" s="432">
        <v>8382</v>
      </c>
      <c r="D41" s="428">
        <v>2020</v>
      </c>
      <c r="E41" s="428">
        <v>1250</v>
      </c>
      <c r="F41" s="428">
        <v>4043</v>
      </c>
      <c r="G41" s="428">
        <v>894</v>
      </c>
      <c r="H41" s="429">
        <v>21</v>
      </c>
      <c r="I41" s="428">
        <v>6324</v>
      </c>
      <c r="J41" s="428">
        <v>1250</v>
      </c>
      <c r="K41" s="428">
        <v>4042</v>
      </c>
      <c r="L41" s="428">
        <v>894</v>
      </c>
      <c r="M41" s="429">
        <v>21</v>
      </c>
      <c r="N41" s="428">
        <v>9336</v>
      </c>
      <c r="O41" s="428">
        <v>1822</v>
      </c>
      <c r="P41" s="429">
        <v>47</v>
      </c>
      <c r="Q41" s="428">
        <v>7276</v>
      </c>
      <c r="R41" s="428">
        <v>1820</v>
      </c>
      <c r="S41" s="429">
        <v>47</v>
      </c>
    </row>
    <row r="42" spans="1:19" s="50" customFormat="1" ht="6" customHeight="1">
      <c r="A42" s="320"/>
      <c r="B42" s="391"/>
      <c r="C42" s="432"/>
      <c r="D42" s="428"/>
      <c r="E42" s="428"/>
      <c r="F42" s="428"/>
      <c r="G42" s="428"/>
      <c r="H42" s="429"/>
      <c r="I42" s="428"/>
      <c r="J42" s="428"/>
      <c r="K42" s="428"/>
      <c r="L42" s="428"/>
      <c r="M42" s="429"/>
      <c r="N42" s="428"/>
      <c r="O42" s="428"/>
      <c r="P42" s="429"/>
      <c r="Q42" s="428"/>
      <c r="R42" s="428"/>
      <c r="S42" s="429"/>
    </row>
    <row r="43" spans="1:19" s="50" customFormat="1" ht="11.25" customHeight="1">
      <c r="A43" s="320"/>
      <c r="B43" s="391" t="s">
        <v>1115</v>
      </c>
      <c r="C43" s="432">
        <v>7037</v>
      </c>
      <c r="D43" s="428">
        <v>3025</v>
      </c>
      <c r="E43" s="428">
        <v>1232</v>
      </c>
      <c r="F43" s="428">
        <v>2344</v>
      </c>
      <c r="G43" s="428">
        <v>361</v>
      </c>
      <c r="H43" s="429">
        <v>12</v>
      </c>
      <c r="I43" s="428">
        <v>3991</v>
      </c>
      <c r="J43" s="428">
        <v>1232</v>
      </c>
      <c r="K43" s="428">
        <v>2344</v>
      </c>
      <c r="L43" s="428">
        <v>361</v>
      </c>
      <c r="M43" s="429">
        <v>12</v>
      </c>
      <c r="N43" s="428">
        <v>7390</v>
      </c>
      <c r="O43" s="428">
        <v>705</v>
      </c>
      <c r="P43" s="429">
        <v>21</v>
      </c>
      <c r="Q43" s="428">
        <v>4344</v>
      </c>
      <c r="R43" s="428">
        <v>705</v>
      </c>
      <c r="S43" s="429">
        <v>21</v>
      </c>
    </row>
    <row r="44" spans="1:19" s="50" customFormat="1" ht="11.25" customHeight="1">
      <c r="A44" s="320"/>
      <c r="B44" s="391" t="s">
        <v>1116</v>
      </c>
      <c r="C44" s="432">
        <v>5855</v>
      </c>
      <c r="D44" s="428">
        <v>3524</v>
      </c>
      <c r="E44" s="428">
        <v>1071</v>
      </c>
      <c r="F44" s="428">
        <v>1101</v>
      </c>
      <c r="G44" s="428">
        <v>108</v>
      </c>
      <c r="H44" s="429">
        <v>3</v>
      </c>
      <c r="I44" s="428">
        <v>2307</v>
      </c>
      <c r="J44" s="428">
        <v>1071</v>
      </c>
      <c r="K44" s="428">
        <v>1097</v>
      </c>
      <c r="L44" s="428">
        <v>108</v>
      </c>
      <c r="M44" s="429">
        <v>3</v>
      </c>
      <c r="N44" s="428">
        <v>5939</v>
      </c>
      <c r="O44" s="428">
        <v>186</v>
      </c>
      <c r="P44" s="429">
        <v>9</v>
      </c>
      <c r="Q44" s="428">
        <v>2391</v>
      </c>
      <c r="R44" s="428">
        <v>186</v>
      </c>
      <c r="S44" s="429">
        <v>9</v>
      </c>
    </row>
    <row r="45" spans="1:19" s="50" customFormat="1" ht="11.25" customHeight="1">
      <c r="A45" s="320"/>
      <c r="B45" s="391" t="s">
        <v>1117</v>
      </c>
      <c r="C45" s="432">
        <v>5132</v>
      </c>
      <c r="D45" s="428">
        <v>3744</v>
      </c>
      <c r="E45" s="428">
        <v>877</v>
      </c>
      <c r="F45" s="428">
        <v>446</v>
      </c>
      <c r="G45" s="428">
        <v>34</v>
      </c>
      <c r="H45" s="426">
        <v>0</v>
      </c>
      <c r="I45" s="428">
        <v>1371</v>
      </c>
      <c r="J45" s="428">
        <v>877</v>
      </c>
      <c r="K45" s="428">
        <v>445</v>
      </c>
      <c r="L45" s="428">
        <v>34</v>
      </c>
      <c r="M45" s="426">
        <v>0</v>
      </c>
      <c r="N45" s="428">
        <v>5158</v>
      </c>
      <c r="O45" s="428">
        <v>54</v>
      </c>
      <c r="P45" s="429">
        <v>6</v>
      </c>
      <c r="Q45" s="428">
        <v>1397</v>
      </c>
      <c r="R45" s="428">
        <v>54</v>
      </c>
      <c r="S45" s="429">
        <v>6</v>
      </c>
    </row>
    <row r="46" spans="1:19" s="50" customFormat="1" ht="11.25" customHeight="1">
      <c r="A46" s="320"/>
      <c r="B46" s="391" t="s">
        <v>1118</v>
      </c>
      <c r="C46" s="432">
        <v>3723</v>
      </c>
      <c r="D46" s="428">
        <v>3002</v>
      </c>
      <c r="E46" s="428">
        <v>516</v>
      </c>
      <c r="F46" s="428">
        <v>173</v>
      </c>
      <c r="G46" s="428">
        <v>12</v>
      </c>
      <c r="H46" s="426">
        <v>0</v>
      </c>
      <c r="I46" s="428">
        <v>709</v>
      </c>
      <c r="J46" s="428">
        <v>516</v>
      </c>
      <c r="K46" s="428">
        <v>172</v>
      </c>
      <c r="L46" s="428">
        <v>12</v>
      </c>
      <c r="M46" s="426">
        <v>0</v>
      </c>
      <c r="N46" s="428">
        <v>3731</v>
      </c>
      <c r="O46" s="428">
        <v>19</v>
      </c>
      <c r="P46" s="429">
        <v>1</v>
      </c>
      <c r="Q46" s="428">
        <v>717</v>
      </c>
      <c r="R46" s="428">
        <v>19</v>
      </c>
      <c r="S46" s="429">
        <v>1</v>
      </c>
    </row>
    <row r="47" spans="1:19" s="50" customFormat="1" ht="11.25" customHeight="1">
      <c r="A47" s="320"/>
      <c r="B47" s="391" t="s">
        <v>1119</v>
      </c>
      <c r="C47" s="432">
        <v>2644</v>
      </c>
      <c r="D47" s="428">
        <v>2367</v>
      </c>
      <c r="E47" s="428">
        <v>194</v>
      </c>
      <c r="F47" s="428">
        <v>56</v>
      </c>
      <c r="G47" s="428">
        <v>6</v>
      </c>
      <c r="H47" s="426">
        <v>0</v>
      </c>
      <c r="I47" s="428">
        <v>263</v>
      </c>
      <c r="J47" s="428">
        <v>194</v>
      </c>
      <c r="K47" s="428">
        <v>55</v>
      </c>
      <c r="L47" s="428">
        <v>6</v>
      </c>
      <c r="M47" s="426">
        <v>0</v>
      </c>
      <c r="N47" s="428">
        <v>2641</v>
      </c>
      <c r="O47" s="428">
        <v>3</v>
      </c>
      <c r="P47" s="426">
        <v>0</v>
      </c>
      <c r="Q47" s="428">
        <v>260</v>
      </c>
      <c r="R47" s="428">
        <v>3</v>
      </c>
      <c r="S47" s="426">
        <v>0</v>
      </c>
    </row>
    <row r="48" spans="1:19" s="50" customFormat="1" ht="6.75" customHeight="1">
      <c r="A48" s="320"/>
      <c r="B48" s="391"/>
      <c r="C48" s="432"/>
      <c r="D48" s="428"/>
      <c r="E48" s="428"/>
      <c r="F48" s="428"/>
      <c r="G48" s="428"/>
      <c r="H48" s="390"/>
      <c r="I48" s="428"/>
      <c r="J48" s="428"/>
      <c r="K48" s="428"/>
      <c r="L48" s="428"/>
      <c r="M48" s="390"/>
      <c r="N48" s="428"/>
      <c r="O48" s="428"/>
      <c r="P48" s="390"/>
      <c r="Q48" s="390"/>
      <c r="R48" s="390"/>
      <c r="S48" s="390"/>
    </row>
    <row r="49" spans="1:19" s="50" customFormat="1" ht="11.25" customHeight="1">
      <c r="A49" s="840" t="s">
        <v>15</v>
      </c>
      <c r="B49" s="841"/>
      <c r="C49" s="432">
        <v>123766</v>
      </c>
      <c r="D49" s="428">
        <v>54840</v>
      </c>
      <c r="E49" s="428">
        <v>6781</v>
      </c>
      <c r="F49" s="428">
        <v>53042</v>
      </c>
      <c r="G49" s="428">
        <v>6790</v>
      </c>
      <c r="H49" s="429">
        <v>107</v>
      </c>
      <c r="I49" s="428">
        <v>52244</v>
      </c>
      <c r="J49" s="428">
        <v>6781</v>
      </c>
      <c r="K49" s="428">
        <v>38545</v>
      </c>
      <c r="L49" s="428">
        <v>5931</v>
      </c>
      <c r="M49" s="429">
        <v>59</v>
      </c>
      <c r="N49" s="428">
        <v>131474</v>
      </c>
      <c r="O49" s="428">
        <v>14441</v>
      </c>
      <c r="P49" s="429">
        <v>164</v>
      </c>
      <c r="Q49" s="428">
        <v>57638</v>
      </c>
      <c r="R49" s="428">
        <v>11284</v>
      </c>
      <c r="S49" s="429">
        <v>100</v>
      </c>
    </row>
    <row r="50" spans="1:19" s="50" customFormat="1" ht="6" customHeight="1">
      <c r="A50" s="389"/>
      <c r="B50" s="322"/>
      <c r="C50" s="432"/>
      <c r="D50" s="428"/>
      <c r="E50" s="390"/>
      <c r="F50" s="428"/>
      <c r="G50" s="428"/>
      <c r="H50" s="390"/>
      <c r="I50" s="390"/>
      <c r="J50" s="390"/>
      <c r="K50" s="390"/>
      <c r="L50" s="390"/>
      <c r="M50" s="390"/>
      <c r="N50" s="428"/>
      <c r="O50" s="428"/>
      <c r="P50" s="429"/>
      <c r="Q50" s="428"/>
      <c r="R50" s="428"/>
      <c r="S50" s="390"/>
    </row>
    <row r="51" spans="1:19" s="50" customFormat="1" ht="11.25" customHeight="1">
      <c r="A51" s="320"/>
      <c r="B51" s="321" t="s">
        <v>1091</v>
      </c>
      <c r="C51" s="432">
        <v>16431</v>
      </c>
      <c r="D51" s="428">
        <v>6986</v>
      </c>
      <c r="E51" s="426">
        <v>0</v>
      </c>
      <c r="F51" s="428">
        <v>9360</v>
      </c>
      <c r="G51" s="428">
        <v>39</v>
      </c>
      <c r="H51" s="426">
        <v>0</v>
      </c>
      <c r="I51" s="426">
        <v>0</v>
      </c>
      <c r="J51" s="426">
        <v>0</v>
      </c>
      <c r="K51" s="426">
        <v>0</v>
      </c>
      <c r="L51" s="426">
        <v>0</v>
      </c>
      <c r="M51" s="426">
        <v>0</v>
      </c>
      <c r="N51" s="428">
        <v>16569</v>
      </c>
      <c r="O51" s="428">
        <v>176</v>
      </c>
      <c r="P51" s="429">
        <v>1</v>
      </c>
      <c r="Q51" s="428">
        <v>1</v>
      </c>
      <c r="R51" s="428">
        <v>1</v>
      </c>
      <c r="S51" s="426">
        <v>0</v>
      </c>
    </row>
    <row r="52" spans="1:19" s="50" customFormat="1" ht="6" customHeight="1">
      <c r="A52" s="320"/>
      <c r="B52" s="321"/>
      <c r="C52" s="432"/>
      <c r="D52" s="428"/>
      <c r="E52" s="390"/>
      <c r="F52" s="428"/>
      <c r="G52" s="428"/>
      <c r="H52" s="390"/>
      <c r="I52" s="390"/>
      <c r="J52" s="390"/>
      <c r="K52" s="392"/>
      <c r="L52" s="390"/>
      <c r="M52" s="390"/>
      <c r="N52" s="428"/>
      <c r="O52" s="428"/>
      <c r="P52" s="429"/>
      <c r="Q52" s="428"/>
      <c r="R52" s="428"/>
      <c r="S52" s="390"/>
    </row>
    <row r="53" spans="1:19" s="50" customFormat="1" ht="11.25" customHeight="1">
      <c r="A53" s="320"/>
      <c r="B53" s="391" t="s">
        <v>1037</v>
      </c>
      <c r="C53" s="432">
        <v>5825</v>
      </c>
      <c r="D53" s="428">
        <v>177</v>
      </c>
      <c r="E53" s="428">
        <v>7</v>
      </c>
      <c r="F53" s="428">
        <v>4649</v>
      </c>
      <c r="G53" s="428">
        <v>827</v>
      </c>
      <c r="H53" s="429">
        <v>16</v>
      </c>
      <c r="I53" s="428">
        <v>778</v>
      </c>
      <c r="J53" s="428">
        <v>7</v>
      </c>
      <c r="K53" s="428">
        <v>683</v>
      </c>
      <c r="L53" s="428">
        <v>75</v>
      </c>
      <c r="M53" s="429">
        <v>1</v>
      </c>
      <c r="N53" s="428">
        <v>7589</v>
      </c>
      <c r="O53" s="428">
        <v>2581</v>
      </c>
      <c r="P53" s="429">
        <v>26</v>
      </c>
      <c r="Q53" s="428">
        <v>912</v>
      </c>
      <c r="R53" s="428">
        <v>208</v>
      </c>
      <c r="S53" s="429">
        <v>2</v>
      </c>
    </row>
    <row r="54" spans="1:19" s="50" customFormat="1" ht="11.25" customHeight="1">
      <c r="A54" s="320"/>
      <c r="B54" s="391" t="s">
        <v>1106</v>
      </c>
      <c r="C54" s="432">
        <v>5583</v>
      </c>
      <c r="D54" s="428">
        <v>724</v>
      </c>
      <c r="E54" s="428">
        <v>47</v>
      </c>
      <c r="F54" s="428">
        <v>4054</v>
      </c>
      <c r="G54" s="428">
        <v>480</v>
      </c>
      <c r="H54" s="429">
        <v>41</v>
      </c>
      <c r="I54" s="428">
        <v>3613</v>
      </c>
      <c r="J54" s="428">
        <v>47</v>
      </c>
      <c r="K54" s="428">
        <v>3049</v>
      </c>
      <c r="L54" s="428">
        <v>423</v>
      </c>
      <c r="M54" s="429">
        <v>8</v>
      </c>
      <c r="N54" s="428">
        <v>6858</v>
      </c>
      <c r="O54" s="428">
        <v>1747</v>
      </c>
      <c r="P54" s="429">
        <v>49</v>
      </c>
      <c r="Q54" s="428">
        <v>4389</v>
      </c>
      <c r="R54" s="428">
        <v>1194</v>
      </c>
      <c r="S54" s="429">
        <v>13</v>
      </c>
    </row>
    <row r="55" spans="1:19" s="50" customFormat="1" ht="11.25" customHeight="1">
      <c r="A55" s="320"/>
      <c r="B55" s="391" t="s">
        <v>1107</v>
      </c>
      <c r="C55" s="432">
        <v>6493</v>
      </c>
      <c r="D55" s="428">
        <v>1751</v>
      </c>
      <c r="E55" s="428">
        <v>121</v>
      </c>
      <c r="F55" s="428">
        <v>3745</v>
      </c>
      <c r="G55" s="428">
        <v>652</v>
      </c>
      <c r="H55" s="429">
        <v>7</v>
      </c>
      <c r="I55" s="428">
        <v>4563</v>
      </c>
      <c r="J55" s="428">
        <v>121</v>
      </c>
      <c r="K55" s="428">
        <v>3662</v>
      </c>
      <c r="L55" s="428">
        <v>650</v>
      </c>
      <c r="M55" s="429">
        <v>7</v>
      </c>
      <c r="N55" s="428">
        <v>7342</v>
      </c>
      <c r="O55" s="428">
        <v>1491</v>
      </c>
      <c r="P55" s="429">
        <v>17</v>
      </c>
      <c r="Q55" s="428">
        <v>5384</v>
      </c>
      <c r="R55" s="428">
        <v>1462</v>
      </c>
      <c r="S55" s="429">
        <v>16</v>
      </c>
    </row>
    <row r="56" spans="1:19" s="50" customFormat="1" ht="11.25" customHeight="1">
      <c r="A56" s="320"/>
      <c r="B56" s="391" t="s">
        <v>1108</v>
      </c>
      <c r="C56" s="432">
        <v>8031</v>
      </c>
      <c r="D56" s="428">
        <v>2992</v>
      </c>
      <c r="E56" s="428">
        <v>228</v>
      </c>
      <c r="F56" s="428">
        <v>3802</v>
      </c>
      <c r="G56" s="428">
        <v>807</v>
      </c>
      <c r="H56" s="429">
        <v>14</v>
      </c>
      <c r="I56" s="428">
        <v>4920</v>
      </c>
      <c r="J56" s="428">
        <v>228</v>
      </c>
      <c r="K56" s="428">
        <v>3771</v>
      </c>
      <c r="L56" s="428">
        <v>804</v>
      </c>
      <c r="M56" s="429">
        <v>14</v>
      </c>
      <c r="N56" s="428">
        <v>8548</v>
      </c>
      <c r="O56" s="428">
        <v>1317</v>
      </c>
      <c r="P56" s="429">
        <v>21</v>
      </c>
      <c r="Q56" s="428">
        <v>5431</v>
      </c>
      <c r="R56" s="428">
        <v>1309</v>
      </c>
      <c r="S56" s="429">
        <v>20</v>
      </c>
    </row>
    <row r="57" spans="1:19" s="50" customFormat="1" ht="11.25" customHeight="1">
      <c r="A57" s="320"/>
      <c r="B57" s="391" t="s">
        <v>1109</v>
      </c>
      <c r="C57" s="432">
        <v>9377</v>
      </c>
      <c r="D57" s="428">
        <v>3290</v>
      </c>
      <c r="E57" s="428">
        <v>351</v>
      </c>
      <c r="F57" s="428">
        <v>4698</v>
      </c>
      <c r="G57" s="428">
        <v>821</v>
      </c>
      <c r="H57" s="429">
        <v>9</v>
      </c>
      <c r="I57" s="428">
        <v>5989</v>
      </c>
      <c r="J57" s="428">
        <v>351</v>
      </c>
      <c r="K57" s="428">
        <v>4682</v>
      </c>
      <c r="L57" s="428">
        <v>818</v>
      </c>
      <c r="M57" s="429">
        <v>9</v>
      </c>
      <c r="N57" s="428">
        <v>10124</v>
      </c>
      <c r="O57" s="428">
        <v>1562</v>
      </c>
      <c r="P57" s="429">
        <v>15</v>
      </c>
      <c r="Q57" s="428">
        <v>6729</v>
      </c>
      <c r="R57" s="428">
        <v>1553</v>
      </c>
      <c r="S57" s="429">
        <v>14</v>
      </c>
    </row>
    <row r="58" spans="1:19" s="50" customFormat="1" ht="6" customHeight="1">
      <c r="A58" s="320"/>
      <c r="B58" s="391"/>
      <c r="C58" s="432"/>
      <c r="D58" s="428"/>
      <c r="E58" s="428"/>
      <c r="F58" s="428"/>
      <c r="G58" s="428"/>
      <c r="H58" s="429"/>
      <c r="I58" s="428"/>
      <c r="J58" s="428"/>
      <c r="K58" s="428"/>
      <c r="L58" s="428"/>
      <c r="M58" s="429"/>
      <c r="N58" s="428"/>
      <c r="O58" s="428"/>
      <c r="P58" s="429"/>
      <c r="Q58" s="428"/>
      <c r="R58" s="428"/>
      <c r="S58" s="429"/>
    </row>
    <row r="59" spans="1:19" s="50" customFormat="1" ht="11.25" customHeight="1">
      <c r="A59" s="320"/>
      <c r="B59" s="391" t="s">
        <v>1110</v>
      </c>
      <c r="C59" s="432">
        <v>8387</v>
      </c>
      <c r="D59" s="428">
        <v>2293</v>
      </c>
      <c r="E59" s="428">
        <v>393</v>
      </c>
      <c r="F59" s="428">
        <v>4774</v>
      </c>
      <c r="G59" s="428">
        <v>771</v>
      </c>
      <c r="H59" s="429">
        <v>7</v>
      </c>
      <c r="I59" s="428">
        <v>6039</v>
      </c>
      <c r="J59" s="428">
        <v>393</v>
      </c>
      <c r="K59" s="428">
        <v>4767</v>
      </c>
      <c r="L59" s="428">
        <v>770</v>
      </c>
      <c r="M59" s="429">
        <v>7</v>
      </c>
      <c r="N59" s="428">
        <v>8991</v>
      </c>
      <c r="O59" s="428">
        <v>1378</v>
      </c>
      <c r="P59" s="429">
        <v>4</v>
      </c>
      <c r="Q59" s="428">
        <v>6641</v>
      </c>
      <c r="R59" s="428">
        <v>1375</v>
      </c>
      <c r="S59" s="429">
        <v>4</v>
      </c>
    </row>
    <row r="60" spans="1:19" s="50" customFormat="1" ht="11.25" customHeight="1">
      <c r="A60" s="320"/>
      <c r="B60" s="391" t="s">
        <v>1111</v>
      </c>
      <c r="C60" s="432">
        <v>7404</v>
      </c>
      <c r="D60" s="428">
        <v>1657</v>
      </c>
      <c r="E60" s="428">
        <v>407</v>
      </c>
      <c r="F60" s="428">
        <v>4496</v>
      </c>
      <c r="G60" s="428">
        <v>701</v>
      </c>
      <c r="H60" s="429">
        <v>5</v>
      </c>
      <c r="I60" s="428">
        <v>5696</v>
      </c>
      <c r="J60" s="428">
        <v>407</v>
      </c>
      <c r="K60" s="428">
        <v>4493</v>
      </c>
      <c r="L60" s="428">
        <v>701</v>
      </c>
      <c r="M60" s="429">
        <v>5</v>
      </c>
      <c r="N60" s="428">
        <v>7947</v>
      </c>
      <c r="O60" s="428">
        <v>1242</v>
      </c>
      <c r="P60" s="429">
        <v>7</v>
      </c>
      <c r="Q60" s="428">
        <v>6238</v>
      </c>
      <c r="R60" s="428">
        <v>1241</v>
      </c>
      <c r="S60" s="429">
        <v>7</v>
      </c>
    </row>
    <row r="61" spans="1:19" s="50" customFormat="1" ht="11.25" customHeight="1">
      <c r="A61" s="320"/>
      <c r="B61" s="391" t="s">
        <v>1112</v>
      </c>
      <c r="C61" s="432">
        <v>6797</v>
      </c>
      <c r="D61" s="428">
        <v>1605</v>
      </c>
      <c r="E61" s="428">
        <v>529</v>
      </c>
      <c r="F61" s="428">
        <v>3947</v>
      </c>
      <c r="G61" s="428">
        <v>619</v>
      </c>
      <c r="H61" s="429">
        <v>1</v>
      </c>
      <c r="I61" s="428">
        <v>5158</v>
      </c>
      <c r="J61" s="428">
        <v>529</v>
      </c>
      <c r="K61" s="428">
        <v>3945</v>
      </c>
      <c r="L61" s="428">
        <v>619</v>
      </c>
      <c r="M61" s="429">
        <v>1</v>
      </c>
      <c r="N61" s="428">
        <v>7227</v>
      </c>
      <c r="O61" s="428">
        <v>1045</v>
      </c>
      <c r="P61" s="429">
        <v>5</v>
      </c>
      <c r="Q61" s="428">
        <v>5585</v>
      </c>
      <c r="R61" s="428">
        <v>1042</v>
      </c>
      <c r="S61" s="429">
        <v>5</v>
      </c>
    </row>
    <row r="62" spans="1:19" s="50" customFormat="1" ht="11.25" customHeight="1">
      <c r="A62" s="320"/>
      <c r="B62" s="391" t="s">
        <v>1113</v>
      </c>
      <c r="C62" s="432">
        <v>7298</v>
      </c>
      <c r="D62" s="428">
        <v>2181</v>
      </c>
      <c r="E62" s="428">
        <v>669</v>
      </c>
      <c r="F62" s="428">
        <v>3802</v>
      </c>
      <c r="G62" s="428">
        <v>546</v>
      </c>
      <c r="H62" s="429">
        <v>3</v>
      </c>
      <c r="I62" s="428">
        <v>5087</v>
      </c>
      <c r="J62" s="428">
        <v>669</v>
      </c>
      <c r="K62" s="428">
        <v>3801</v>
      </c>
      <c r="L62" s="428">
        <v>546</v>
      </c>
      <c r="M62" s="429">
        <v>3</v>
      </c>
      <c r="N62" s="428">
        <v>7725</v>
      </c>
      <c r="O62" s="428">
        <v>971</v>
      </c>
      <c r="P62" s="429">
        <v>5</v>
      </c>
      <c r="Q62" s="428">
        <v>5513</v>
      </c>
      <c r="R62" s="428">
        <v>970</v>
      </c>
      <c r="S62" s="429">
        <v>5</v>
      </c>
    </row>
    <row r="63" spans="1:19" s="50" customFormat="1" ht="11.25" customHeight="1">
      <c r="A63" s="320"/>
      <c r="B63" s="391" t="s">
        <v>1114</v>
      </c>
      <c r="C63" s="432">
        <v>8839</v>
      </c>
      <c r="D63" s="428">
        <v>4084</v>
      </c>
      <c r="E63" s="428">
        <v>1039</v>
      </c>
      <c r="F63" s="428">
        <v>3239</v>
      </c>
      <c r="G63" s="428">
        <v>362</v>
      </c>
      <c r="H63" s="429">
        <v>2</v>
      </c>
      <c r="I63" s="428">
        <v>4709</v>
      </c>
      <c r="J63" s="428">
        <v>1039</v>
      </c>
      <c r="K63" s="428">
        <v>3236</v>
      </c>
      <c r="L63" s="428">
        <v>361</v>
      </c>
      <c r="M63" s="429">
        <v>2</v>
      </c>
      <c r="N63" s="428">
        <v>9147</v>
      </c>
      <c r="O63" s="428">
        <v>666</v>
      </c>
      <c r="P63" s="429">
        <v>6</v>
      </c>
      <c r="Q63" s="428">
        <v>5017</v>
      </c>
      <c r="R63" s="428">
        <v>665</v>
      </c>
      <c r="S63" s="429">
        <v>6</v>
      </c>
    </row>
    <row r="64" spans="1:19" s="50" customFormat="1" ht="6" customHeight="1">
      <c r="A64" s="320"/>
      <c r="B64" s="391"/>
      <c r="C64" s="432"/>
      <c r="D64" s="428"/>
      <c r="E64" s="428"/>
      <c r="F64" s="428"/>
      <c r="G64" s="428"/>
      <c r="H64" s="429"/>
      <c r="I64" s="428"/>
      <c r="J64" s="428"/>
      <c r="K64" s="428"/>
      <c r="L64" s="428"/>
      <c r="M64" s="429"/>
      <c r="N64" s="428"/>
      <c r="O64" s="428"/>
      <c r="P64" s="429"/>
      <c r="Q64" s="428"/>
      <c r="R64" s="428"/>
      <c r="S64" s="429"/>
    </row>
    <row r="65" spans="1:19" s="50" customFormat="1" ht="11.25" customHeight="1">
      <c r="A65" s="320"/>
      <c r="B65" s="391" t="s">
        <v>1115</v>
      </c>
      <c r="C65" s="432">
        <v>7757</v>
      </c>
      <c r="D65" s="428">
        <v>5044</v>
      </c>
      <c r="E65" s="428">
        <v>1011</v>
      </c>
      <c r="F65" s="428">
        <v>1520</v>
      </c>
      <c r="G65" s="428">
        <v>116</v>
      </c>
      <c r="H65" s="429">
        <v>2</v>
      </c>
      <c r="I65" s="428">
        <v>2678</v>
      </c>
      <c r="J65" s="428">
        <v>1011</v>
      </c>
      <c r="K65" s="428">
        <v>1515</v>
      </c>
      <c r="L65" s="428">
        <v>115</v>
      </c>
      <c r="M65" s="429">
        <v>2</v>
      </c>
      <c r="N65" s="428">
        <v>7831</v>
      </c>
      <c r="O65" s="428">
        <v>186</v>
      </c>
      <c r="P65" s="429">
        <v>6</v>
      </c>
      <c r="Q65" s="428">
        <v>2753</v>
      </c>
      <c r="R65" s="428">
        <v>186</v>
      </c>
      <c r="S65" s="429">
        <v>6</v>
      </c>
    </row>
    <row r="66" spans="1:19" s="50" customFormat="1" ht="11.25" customHeight="1">
      <c r="A66" s="320"/>
      <c r="B66" s="391" t="s">
        <v>1116</v>
      </c>
      <c r="C66" s="432">
        <v>6847</v>
      </c>
      <c r="D66" s="428">
        <v>5311</v>
      </c>
      <c r="E66" s="428">
        <v>850</v>
      </c>
      <c r="F66" s="428">
        <v>608</v>
      </c>
      <c r="G66" s="428">
        <v>34</v>
      </c>
      <c r="H66" s="426">
        <v>0</v>
      </c>
      <c r="I66" s="428">
        <v>1508</v>
      </c>
      <c r="J66" s="428">
        <v>850</v>
      </c>
      <c r="K66" s="428">
        <v>604</v>
      </c>
      <c r="L66" s="428">
        <v>34</v>
      </c>
      <c r="M66" s="426">
        <v>0</v>
      </c>
      <c r="N66" s="428">
        <v>6873</v>
      </c>
      <c r="O66" s="428">
        <v>59</v>
      </c>
      <c r="P66" s="429">
        <v>1</v>
      </c>
      <c r="Q66" s="428">
        <v>1534</v>
      </c>
      <c r="R66" s="428">
        <v>59</v>
      </c>
      <c r="S66" s="429">
        <v>1</v>
      </c>
    </row>
    <row r="67" spans="1:19" s="50" customFormat="1" ht="11.25" customHeight="1">
      <c r="A67" s="320"/>
      <c r="B67" s="391" t="s">
        <v>1117</v>
      </c>
      <c r="C67" s="432">
        <v>6637</v>
      </c>
      <c r="D67" s="428">
        <v>5711</v>
      </c>
      <c r="E67" s="428">
        <v>645</v>
      </c>
      <c r="F67" s="428">
        <v>240</v>
      </c>
      <c r="G67" s="428">
        <v>8</v>
      </c>
      <c r="H67" s="426">
        <v>0</v>
      </c>
      <c r="I67" s="428">
        <v>900</v>
      </c>
      <c r="J67" s="428">
        <v>645</v>
      </c>
      <c r="K67" s="428">
        <v>236</v>
      </c>
      <c r="L67" s="428">
        <v>8</v>
      </c>
      <c r="M67" s="426">
        <v>0</v>
      </c>
      <c r="N67" s="428">
        <v>6642</v>
      </c>
      <c r="O67" s="428">
        <v>12</v>
      </c>
      <c r="P67" s="429">
        <v>1</v>
      </c>
      <c r="Q67" s="428">
        <v>905</v>
      </c>
      <c r="R67" s="428">
        <v>12</v>
      </c>
      <c r="S67" s="429">
        <v>1</v>
      </c>
    </row>
    <row r="68" spans="1:19" s="50" customFormat="1" ht="11.25" customHeight="1">
      <c r="A68" s="320"/>
      <c r="B68" s="391" t="s">
        <v>1118</v>
      </c>
      <c r="C68" s="432">
        <v>5674</v>
      </c>
      <c r="D68" s="428">
        <v>5207</v>
      </c>
      <c r="E68" s="428">
        <v>351</v>
      </c>
      <c r="F68" s="428">
        <v>76</v>
      </c>
      <c r="G68" s="428">
        <v>4</v>
      </c>
      <c r="H68" s="426">
        <v>0</v>
      </c>
      <c r="I68" s="428">
        <v>434</v>
      </c>
      <c r="J68" s="428">
        <v>351</v>
      </c>
      <c r="K68" s="428">
        <v>72</v>
      </c>
      <c r="L68" s="428">
        <v>4</v>
      </c>
      <c r="M68" s="426">
        <v>0</v>
      </c>
      <c r="N68" s="428">
        <v>5677</v>
      </c>
      <c r="O68" s="428">
        <v>7</v>
      </c>
      <c r="P68" s="426">
        <v>0</v>
      </c>
      <c r="Q68" s="428">
        <v>436</v>
      </c>
      <c r="R68" s="428">
        <v>6</v>
      </c>
      <c r="S68" s="426">
        <v>0</v>
      </c>
    </row>
    <row r="69" spans="1:19" s="50" customFormat="1" ht="11.25" customHeight="1">
      <c r="A69" s="320"/>
      <c r="B69" s="391" t="s">
        <v>1019</v>
      </c>
      <c r="C69" s="432">
        <v>6046</v>
      </c>
      <c r="D69" s="428">
        <v>5827</v>
      </c>
      <c r="E69" s="428">
        <v>133</v>
      </c>
      <c r="F69" s="428">
        <v>32</v>
      </c>
      <c r="G69" s="428">
        <v>3</v>
      </c>
      <c r="H69" s="426">
        <v>0</v>
      </c>
      <c r="I69" s="428">
        <v>172</v>
      </c>
      <c r="J69" s="428">
        <v>133</v>
      </c>
      <c r="K69" s="428">
        <v>29</v>
      </c>
      <c r="L69" s="428">
        <v>3</v>
      </c>
      <c r="M69" s="426">
        <v>0</v>
      </c>
      <c r="N69" s="428">
        <v>6044</v>
      </c>
      <c r="O69" s="428">
        <v>1</v>
      </c>
      <c r="P69" s="426">
        <v>0</v>
      </c>
      <c r="Q69" s="428">
        <v>170</v>
      </c>
      <c r="R69" s="428">
        <v>1</v>
      </c>
      <c r="S69" s="426">
        <v>0</v>
      </c>
    </row>
    <row r="70" spans="1:19" s="50" customFormat="1" ht="3" customHeight="1">
      <c r="A70" s="323"/>
      <c r="B70" s="393"/>
      <c r="C70" s="394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  <c r="O70" s="395"/>
      <c r="P70" s="395"/>
      <c r="Q70" s="395"/>
      <c r="R70" s="395"/>
      <c r="S70" s="395"/>
    </row>
    <row r="71" spans="1:19" s="3" customFormat="1" ht="5.0999999999999996" customHeight="1">
      <c r="A71" s="101"/>
      <c r="B71" s="101"/>
      <c r="C71" s="101"/>
      <c r="D71" s="101"/>
      <c r="E71" s="101"/>
      <c r="F71" s="101"/>
      <c r="G71" s="101"/>
      <c r="H71" s="293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</row>
    <row r="72" spans="1:19" s="3" customFormat="1" ht="13.5" customHeight="1">
      <c r="A72" s="108" t="s">
        <v>1329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</row>
    <row r="73" spans="1:19" s="3" customFormat="1" ht="13.5" customHeight="1">
      <c r="A73" s="101" t="s">
        <v>1356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</row>
  </sheetData>
  <mergeCells count="16">
    <mergeCell ref="A49:B49"/>
    <mergeCell ref="I2:K2"/>
    <mergeCell ref="H3:H4"/>
    <mergeCell ref="J3:M3"/>
    <mergeCell ref="O3:P3"/>
    <mergeCell ref="R3:S3"/>
    <mergeCell ref="A5:B5"/>
    <mergeCell ref="A27:B27"/>
    <mergeCell ref="A2:B4"/>
    <mergeCell ref="C2:H2"/>
    <mergeCell ref="N2:P2"/>
    <mergeCell ref="Q2:S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activeCell="F55" sqref="F55"/>
    </sheetView>
  </sheetViews>
  <sheetFormatPr defaultRowHeight="13.5"/>
  <cols>
    <col min="1" max="3" width="1.625" customWidth="1"/>
    <col min="4" max="4" width="19.5" customWidth="1"/>
    <col min="5" max="6" width="9.125" customWidth="1"/>
    <col min="7" max="7" width="8.625" customWidth="1"/>
    <col min="8" max="8" width="1.625" customWidth="1"/>
    <col min="9" max="9" width="11.875" customWidth="1"/>
    <col min="10" max="12" width="8.625" customWidth="1"/>
    <col min="13" max="13" width="1.625" customWidth="1"/>
  </cols>
  <sheetData>
    <row r="1" spans="1:14" s="2" customFormat="1" ht="25.5" customHeight="1">
      <c r="A1" s="95" t="s">
        <v>1127</v>
      </c>
    </row>
    <row r="2" spans="1:14" s="2" customFormat="1" ht="18" customHeight="1" thickBot="1">
      <c r="A2" s="51"/>
      <c r="K2" s="20"/>
      <c r="L2" s="97" t="s">
        <v>1264</v>
      </c>
    </row>
    <row r="3" spans="1:14" s="2" customFormat="1" ht="50.25" customHeight="1">
      <c r="A3" s="887" t="s">
        <v>1128</v>
      </c>
      <c r="B3" s="889"/>
      <c r="C3" s="889"/>
      <c r="D3" s="889"/>
      <c r="E3" s="98" t="s">
        <v>700</v>
      </c>
      <c r="F3" s="396" t="s">
        <v>1129</v>
      </c>
      <c r="G3" s="396" t="s">
        <v>1130</v>
      </c>
      <c r="H3" s="921" t="s">
        <v>1131</v>
      </c>
      <c r="I3" s="922"/>
      <c r="J3" s="98" t="s">
        <v>700</v>
      </c>
      <c r="K3" s="396" t="s">
        <v>1129</v>
      </c>
      <c r="L3" s="397" t="s">
        <v>1130</v>
      </c>
    </row>
    <row r="4" spans="1:14" s="3" customFormat="1" ht="19.5" customHeight="1">
      <c r="A4" s="923" t="s">
        <v>1132</v>
      </c>
      <c r="B4" s="923"/>
      <c r="C4" s="923"/>
      <c r="D4" s="924"/>
      <c r="E4" s="616">
        <v>135474</v>
      </c>
      <c r="F4" s="617">
        <v>122051</v>
      </c>
      <c r="G4" s="617">
        <v>13423</v>
      </c>
      <c r="H4" s="618"/>
      <c r="I4" s="619" t="s">
        <v>1133</v>
      </c>
      <c r="J4" s="620">
        <v>101</v>
      </c>
      <c r="K4" s="621">
        <v>87</v>
      </c>
      <c r="L4" s="622">
        <v>14</v>
      </c>
      <c r="M4" s="44"/>
      <c r="N4" s="44"/>
    </row>
    <row r="5" spans="1:14" s="3" customFormat="1" ht="19.5" customHeight="1">
      <c r="A5" s="623"/>
      <c r="B5" s="623"/>
      <c r="C5" s="623"/>
      <c r="D5" s="624"/>
      <c r="E5" s="617"/>
      <c r="F5" s="617"/>
      <c r="G5" s="617"/>
      <c r="H5" s="618"/>
      <c r="I5" s="619" t="s">
        <v>1134</v>
      </c>
      <c r="J5" s="620">
        <v>93</v>
      </c>
      <c r="K5" s="621">
        <v>89</v>
      </c>
      <c r="L5" s="622">
        <v>4</v>
      </c>
      <c r="M5" s="44"/>
      <c r="N5" s="44"/>
    </row>
    <row r="6" spans="1:14" s="3" customFormat="1" ht="19.5" customHeight="1">
      <c r="A6" s="488"/>
      <c r="B6" s="918" t="s">
        <v>1135</v>
      </c>
      <c r="C6" s="918"/>
      <c r="D6" s="919"/>
      <c r="E6" s="616">
        <v>111527</v>
      </c>
      <c r="F6" s="617">
        <v>100193</v>
      </c>
      <c r="G6" s="617">
        <v>11334</v>
      </c>
      <c r="H6" s="618"/>
      <c r="I6" s="619" t="s">
        <v>1136</v>
      </c>
      <c r="J6" s="620">
        <v>51</v>
      </c>
      <c r="K6" s="621">
        <v>48</v>
      </c>
      <c r="L6" s="622">
        <v>3</v>
      </c>
      <c r="M6" s="44"/>
      <c r="N6" s="44"/>
    </row>
    <row r="7" spans="1:14" s="3" customFormat="1" ht="19.5" customHeight="1">
      <c r="A7" s="488"/>
      <c r="B7" s="488"/>
      <c r="C7" s="488"/>
      <c r="D7" s="376"/>
      <c r="E7" s="625"/>
      <c r="F7" s="625"/>
      <c r="G7" s="626"/>
      <c r="H7" s="618"/>
      <c r="I7" s="619" t="s">
        <v>1137</v>
      </c>
      <c r="J7" s="620">
        <v>10</v>
      </c>
      <c r="K7" s="621">
        <v>10</v>
      </c>
      <c r="L7" s="627">
        <v>0</v>
      </c>
      <c r="M7" s="44"/>
      <c r="N7" s="44"/>
    </row>
    <row r="8" spans="1:14" s="3" customFormat="1" ht="19.5" customHeight="1">
      <c r="A8" s="488"/>
      <c r="B8" s="488"/>
      <c r="C8" s="918" t="s">
        <v>1138</v>
      </c>
      <c r="D8" s="919"/>
      <c r="E8" s="616">
        <v>15309</v>
      </c>
      <c r="F8" s="617">
        <v>15309</v>
      </c>
      <c r="G8" s="627">
        <v>0</v>
      </c>
      <c r="H8" s="618"/>
      <c r="I8" s="619" t="s">
        <v>1139</v>
      </c>
      <c r="J8" s="620">
        <v>7</v>
      </c>
      <c r="K8" s="621">
        <v>7</v>
      </c>
      <c r="L8" s="627">
        <v>0</v>
      </c>
      <c r="M8" s="44"/>
      <c r="N8" s="44"/>
    </row>
    <row r="9" spans="1:14" s="3" customFormat="1" ht="19.5" customHeight="1">
      <c r="A9" s="488"/>
      <c r="B9" s="488"/>
      <c r="C9" s="918" t="s">
        <v>1140</v>
      </c>
      <c r="D9" s="919"/>
      <c r="E9" s="616">
        <v>96218</v>
      </c>
      <c r="F9" s="617">
        <v>84884</v>
      </c>
      <c r="G9" s="617">
        <v>11334</v>
      </c>
      <c r="H9" s="618"/>
      <c r="I9" s="619" t="s">
        <v>1141</v>
      </c>
      <c r="J9" s="620">
        <v>5</v>
      </c>
      <c r="K9" s="621">
        <v>5</v>
      </c>
      <c r="L9" s="627">
        <v>0</v>
      </c>
      <c r="M9" s="44"/>
      <c r="N9" s="44"/>
    </row>
    <row r="10" spans="1:14" s="3" customFormat="1" ht="19.5" customHeight="1">
      <c r="A10" s="488"/>
      <c r="B10" s="488"/>
      <c r="C10" s="488"/>
      <c r="D10" s="376"/>
      <c r="E10" s="625"/>
      <c r="F10" s="625"/>
      <c r="G10" s="625"/>
      <c r="H10" s="618"/>
      <c r="I10" s="619" t="s">
        <v>1142</v>
      </c>
      <c r="J10" s="620">
        <v>7</v>
      </c>
      <c r="K10" s="621">
        <v>5</v>
      </c>
      <c r="L10" s="622">
        <v>2</v>
      </c>
      <c r="M10" s="44"/>
      <c r="N10" s="44"/>
    </row>
    <row r="11" spans="1:14" s="3" customFormat="1" ht="19.5" customHeight="1">
      <c r="A11" s="488"/>
      <c r="B11" s="918" t="s">
        <v>1143</v>
      </c>
      <c r="C11" s="918"/>
      <c r="D11" s="919"/>
      <c r="E11" s="616">
        <v>22829</v>
      </c>
      <c r="F11" s="617">
        <v>20862</v>
      </c>
      <c r="G11" s="617">
        <v>1967</v>
      </c>
      <c r="H11" s="618"/>
      <c r="I11" s="619" t="s">
        <v>1144</v>
      </c>
      <c r="J11" s="620">
        <v>12</v>
      </c>
      <c r="K11" s="621">
        <v>12</v>
      </c>
      <c r="L11" s="627">
        <v>0</v>
      </c>
      <c r="M11" s="44"/>
      <c r="N11" s="44"/>
    </row>
    <row r="12" spans="1:14" s="3" customFormat="1" ht="19.5" customHeight="1">
      <c r="A12" s="488"/>
      <c r="B12" s="488"/>
      <c r="C12" s="488"/>
      <c r="D12" s="376"/>
      <c r="E12" s="625"/>
      <c r="F12" s="625"/>
      <c r="G12" s="625"/>
      <c r="H12" s="618"/>
      <c r="I12" s="619" t="s">
        <v>1145</v>
      </c>
      <c r="J12" s="620">
        <v>6</v>
      </c>
      <c r="K12" s="621">
        <v>6</v>
      </c>
      <c r="L12" s="627">
        <v>0</v>
      </c>
      <c r="M12" s="44"/>
      <c r="N12" s="44"/>
    </row>
    <row r="13" spans="1:14" s="3" customFormat="1" ht="19.5" customHeight="1">
      <c r="A13" s="488"/>
      <c r="B13" s="488"/>
      <c r="C13" s="918" t="s">
        <v>1146</v>
      </c>
      <c r="D13" s="919"/>
      <c r="E13" s="616">
        <v>20587</v>
      </c>
      <c r="F13" s="617">
        <v>18928</v>
      </c>
      <c r="G13" s="617">
        <v>1659</v>
      </c>
      <c r="H13" s="618"/>
      <c r="I13" s="619" t="s">
        <v>1147</v>
      </c>
      <c r="J13" s="620">
        <v>112</v>
      </c>
      <c r="K13" s="621">
        <v>107</v>
      </c>
      <c r="L13" s="617">
        <v>5</v>
      </c>
      <c r="M13" s="44"/>
      <c r="N13" s="44"/>
    </row>
    <row r="14" spans="1:14" s="3" customFormat="1" ht="19.5" customHeight="1">
      <c r="A14" s="488"/>
      <c r="B14" s="488"/>
      <c r="C14" s="488"/>
      <c r="D14" s="376"/>
      <c r="E14" s="625"/>
      <c r="F14" s="625"/>
      <c r="G14" s="625"/>
      <c r="H14" s="618"/>
      <c r="I14" s="619" t="s">
        <v>1148</v>
      </c>
      <c r="J14" s="620">
        <v>53</v>
      </c>
      <c r="K14" s="621">
        <v>53</v>
      </c>
      <c r="L14" s="627">
        <v>0</v>
      </c>
      <c r="M14" s="44"/>
      <c r="N14" s="44"/>
    </row>
    <row r="15" spans="1:14" s="3" customFormat="1" ht="19.5" customHeight="1">
      <c r="A15" s="488"/>
      <c r="B15" s="488"/>
      <c r="C15" s="488"/>
      <c r="D15" s="619" t="s">
        <v>1149</v>
      </c>
      <c r="E15" s="616">
        <v>980</v>
      </c>
      <c r="F15" s="617">
        <v>855</v>
      </c>
      <c r="G15" s="617">
        <v>125</v>
      </c>
      <c r="H15" s="618"/>
      <c r="I15" s="619" t="s">
        <v>1150</v>
      </c>
      <c r="J15" s="620">
        <v>32</v>
      </c>
      <c r="K15" s="621">
        <v>32</v>
      </c>
      <c r="L15" s="627">
        <v>0</v>
      </c>
      <c r="M15" s="44"/>
      <c r="N15" s="44"/>
    </row>
    <row r="16" spans="1:14" s="3" customFormat="1" ht="19.5" customHeight="1">
      <c r="A16" s="488"/>
      <c r="B16" s="488"/>
      <c r="C16" s="488"/>
      <c r="D16" s="619" t="s">
        <v>1151</v>
      </c>
      <c r="E16" s="616">
        <v>299</v>
      </c>
      <c r="F16" s="617">
        <v>273</v>
      </c>
      <c r="G16" s="617">
        <v>26</v>
      </c>
      <c r="H16" s="618"/>
      <c r="I16" s="619" t="s">
        <v>1152</v>
      </c>
      <c r="J16" s="620">
        <v>1064</v>
      </c>
      <c r="K16" s="621">
        <v>1061</v>
      </c>
      <c r="L16" s="622">
        <v>3</v>
      </c>
      <c r="M16" s="44"/>
      <c r="N16" s="44"/>
    </row>
    <row r="17" spans="1:14" s="3" customFormat="1" ht="19.5" customHeight="1">
      <c r="A17" s="488"/>
      <c r="B17" s="488"/>
      <c r="C17" s="488"/>
      <c r="D17" s="619" t="s">
        <v>1153</v>
      </c>
      <c r="E17" s="616">
        <v>539</v>
      </c>
      <c r="F17" s="617">
        <v>517</v>
      </c>
      <c r="G17" s="617">
        <v>22</v>
      </c>
      <c r="H17" s="628"/>
      <c r="I17" s="629" t="s">
        <v>1154</v>
      </c>
      <c r="J17" s="620">
        <v>309</v>
      </c>
      <c r="K17" s="621">
        <v>303</v>
      </c>
      <c r="L17" s="617">
        <v>6</v>
      </c>
      <c r="M17" s="44"/>
      <c r="N17" s="44"/>
    </row>
    <row r="18" spans="1:14" s="3" customFormat="1" ht="19.5" customHeight="1">
      <c r="A18" s="488"/>
      <c r="B18" s="488"/>
      <c r="C18" s="488"/>
      <c r="D18" s="619" t="s">
        <v>1155</v>
      </c>
      <c r="E18" s="616">
        <v>67</v>
      </c>
      <c r="F18" s="617">
        <v>62</v>
      </c>
      <c r="G18" s="617">
        <v>5</v>
      </c>
      <c r="H18" s="618"/>
      <c r="I18" s="624" t="s">
        <v>1156</v>
      </c>
      <c r="J18" s="630">
        <v>63</v>
      </c>
      <c r="K18" s="630">
        <v>63</v>
      </c>
      <c r="L18" s="627">
        <v>0</v>
      </c>
      <c r="M18" s="44"/>
      <c r="N18" s="44"/>
    </row>
    <row r="19" spans="1:14" s="3" customFormat="1" ht="19.5" customHeight="1">
      <c r="A19" s="488"/>
      <c r="B19" s="488"/>
      <c r="C19" s="488"/>
      <c r="D19" s="619" t="s">
        <v>1157</v>
      </c>
      <c r="E19" s="616">
        <v>695</v>
      </c>
      <c r="F19" s="617">
        <v>645</v>
      </c>
      <c r="G19" s="617">
        <v>50</v>
      </c>
      <c r="H19" s="618"/>
      <c r="I19" s="624" t="s">
        <v>1158</v>
      </c>
      <c r="J19" s="630">
        <v>181</v>
      </c>
      <c r="K19" s="630">
        <v>153</v>
      </c>
      <c r="L19" s="434">
        <v>28</v>
      </c>
      <c r="M19" s="44"/>
      <c r="N19" s="44"/>
    </row>
    <row r="20" spans="1:14" s="3" customFormat="1" ht="19.5" customHeight="1">
      <c r="A20" s="488"/>
      <c r="B20" s="488"/>
      <c r="C20" s="488"/>
      <c r="D20" s="619" t="s">
        <v>1159</v>
      </c>
      <c r="E20" s="616">
        <v>13</v>
      </c>
      <c r="F20" s="617">
        <v>12</v>
      </c>
      <c r="G20" s="617">
        <v>1</v>
      </c>
      <c r="H20" s="618"/>
      <c r="I20" s="624" t="s">
        <v>1160</v>
      </c>
      <c r="J20" s="630">
        <v>102</v>
      </c>
      <c r="K20" s="630">
        <v>100</v>
      </c>
      <c r="L20" s="434">
        <v>2</v>
      </c>
      <c r="M20" s="44"/>
      <c r="N20" s="44"/>
    </row>
    <row r="21" spans="1:14" s="3" customFormat="1" ht="19.5" customHeight="1">
      <c r="A21" s="488"/>
      <c r="B21" s="488"/>
      <c r="C21" s="488"/>
      <c r="D21" s="619" t="s">
        <v>1161</v>
      </c>
      <c r="E21" s="616">
        <v>21</v>
      </c>
      <c r="F21" s="617">
        <v>19</v>
      </c>
      <c r="G21" s="617">
        <v>2</v>
      </c>
      <c r="H21" s="618"/>
      <c r="I21" s="624" t="s">
        <v>1162</v>
      </c>
      <c r="J21" s="630">
        <v>27</v>
      </c>
      <c r="K21" s="630">
        <v>27</v>
      </c>
      <c r="L21" s="627">
        <v>0</v>
      </c>
      <c r="M21" s="44"/>
      <c r="N21" s="44"/>
    </row>
    <row r="22" spans="1:14" s="3" customFormat="1" ht="19.5" customHeight="1">
      <c r="A22" s="488"/>
      <c r="B22" s="488"/>
      <c r="C22" s="488"/>
      <c r="D22" s="619" t="s">
        <v>1163</v>
      </c>
      <c r="E22" s="616">
        <v>189</v>
      </c>
      <c r="F22" s="617">
        <v>185</v>
      </c>
      <c r="G22" s="617">
        <v>4</v>
      </c>
      <c r="H22" s="618"/>
      <c r="I22" s="624" t="s">
        <v>1164</v>
      </c>
      <c r="J22" s="630">
        <v>8</v>
      </c>
      <c r="K22" s="630">
        <v>8</v>
      </c>
      <c r="L22" s="627">
        <v>0</v>
      </c>
      <c r="M22" s="44"/>
      <c r="N22" s="44"/>
    </row>
    <row r="23" spans="1:14" s="3" customFormat="1" ht="19.5" customHeight="1">
      <c r="A23" s="488"/>
      <c r="B23" s="488"/>
      <c r="C23" s="488"/>
      <c r="D23" s="619" t="s">
        <v>1165</v>
      </c>
      <c r="E23" s="616">
        <v>43</v>
      </c>
      <c r="F23" s="617">
        <v>41</v>
      </c>
      <c r="G23" s="617">
        <v>2</v>
      </c>
      <c r="H23" s="618"/>
      <c r="I23" s="376" t="s">
        <v>1166</v>
      </c>
      <c r="J23" s="631">
        <v>35</v>
      </c>
      <c r="K23" s="631">
        <v>33</v>
      </c>
      <c r="L23" s="631">
        <v>2</v>
      </c>
      <c r="M23" s="44"/>
      <c r="N23" s="44"/>
    </row>
    <row r="24" spans="1:14" s="3" customFormat="1" ht="19.5" customHeight="1">
      <c r="A24" s="488"/>
      <c r="B24" s="488"/>
      <c r="C24" s="488"/>
      <c r="D24" s="619" t="s">
        <v>1167</v>
      </c>
      <c r="E24" s="616">
        <v>14</v>
      </c>
      <c r="F24" s="617">
        <v>12</v>
      </c>
      <c r="G24" s="617">
        <v>2</v>
      </c>
      <c r="H24" s="618"/>
      <c r="I24" s="376"/>
      <c r="J24" s="630"/>
      <c r="K24" s="630"/>
      <c r="L24" s="630"/>
      <c r="M24" s="44"/>
      <c r="N24" s="44"/>
    </row>
    <row r="25" spans="1:14" s="3" customFormat="1" ht="19.5" customHeight="1">
      <c r="A25" s="488"/>
      <c r="B25" s="488"/>
      <c r="C25" s="488"/>
      <c r="D25" s="619" t="s">
        <v>1168</v>
      </c>
      <c r="E25" s="616">
        <v>323</v>
      </c>
      <c r="F25" s="617">
        <v>320</v>
      </c>
      <c r="G25" s="617">
        <v>3</v>
      </c>
      <c r="H25" s="920" t="s">
        <v>1169</v>
      </c>
      <c r="I25" s="919"/>
      <c r="J25" s="620">
        <v>473</v>
      </c>
      <c r="K25" s="621">
        <v>365</v>
      </c>
      <c r="L25" s="621">
        <v>108</v>
      </c>
      <c r="M25" s="44"/>
      <c r="N25" s="44"/>
    </row>
    <row r="26" spans="1:14" s="3" customFormat="1" ht="19.5" customHeight="1">
      <c r="A26" s="488"/>
      <c r="B26" s="488"/>
      <c r="C26" s="488"/>
      <c r="D26" s="619" t="s">
        <v>1170</v>
      </c>
      <c r="E26" s="616">
        <v>6</v>
      </c>
      <c r="F26" s="617">
        <v>5</v>
      </c>
      <c r="G26" s="617">
        <v>1</v>
      </c>
      <c r="H26" s="632"/>
      <c r="I26" s="623" t="s">
        <v>1171</v>
      </c>
      <c r="J26" s="620">
        <v>20</v>
      </c>
      <c r="K26" s="621">
        <v>19</v>
      </c>
      <c r="L26" s="621">
        <v>1</v>
      </c>
      <c r="M26" s="44"/>
      <c r="N26" s="44"/>
    </row>
    <row r="27" spans="1:14" s="3" customFormat="1" ht="19.5" customHeight="1">
      <c r="A27" s="488"/>
      <c r="B27" s="488"/>
      <c r="C27" s="488"/>
      <c r="D27" s="619" t="s">
        <v>1172</v>
      </c>
      <c r="E27" s="616">
        <v>249</v>
      </c>
      <c r="F27" s="617">
        <v>151</v>
      </c>
      <c r="G27" s="617">
        <v>98</v>
      </c>
      <c r="H27" s="618"/>
      <c r="I27" s="619" t="s">
        <v>1173</v>
      </c>
      <c r="J27" s="620">
        <v>31</v>
      </c>
      <c r="K27" s="621">
        <v>24</v>
      </c>
      <c r="L27" s="621">
        <v>7</v>
      </c>
      <c r="M27" s="44"/>
      <c r="N27" s="44"/>
    </row>
    <row r="28" spans="1:14" s="3" customFormat="1" ht="19.5" customHeight="1">
      <c r="A28" s="488"/>
      <c r="B28" s="488"/>
      <c r="C28" s="488"/>
      <c r="D28" s="619" t="s">
        <v>1174</v>
      </c>
      <c r="E28" s="616">
        <v>7887</v>
      </c>
      <c r="F28" s="617">
        <v>7121</v>
      </c>
      <c r="G28" s="617">
        <v>766</v>
      </c>
      <c r="H28" s="618"/>
      <c r="I28" s="619" t="s">
        <v>1175</v>
      </c>
      <c r="J28" s="620">
        <v>159</v>
      </c>
      <c r="K28" s="621">
        <v>124</v>
      </c>
      <c r="L28" s="621">
        <v>35</v>
      </c>
      <c r="M28" s="44"/>
      <c r="N28" s="44"/>
    </row>
    <row r="29" spans="1:14" s="3" customFormat="1" ht="19.5" customHeight="1">
      <c r="A29" s="488"/>
      <c r="B29" s="488"/>
      <c r="C29" s="488"/>
      <c r="D29" s="619" t="s">
        <v>1176</v>
      </c>
      <c r="E29" s="616">
        <v>43</v>
      </c>
      <c r="F29" s="617">
        <v>36</v>
      </c>
      <c r="G29" s="617">
        <v>7</v>
      </c>
      <c r="H29" s="618"/>
      <c r="I29" s="619" t="s">
        <v>1177</v>
      </c>
      <c r="J29" s="620">
        <v>34</v>
      </c>
      <c r="K29" s="621">
        <v>22</v>
      </c>
      <c r="L29" s="621">
        <v>12</v>
      </c>
      <c r="M29" s="44"/>
      <c r="N29" s="44"/>
    </row>
    <row r="30" spans="1:14" s="3" customFormat="1" ht="19.5" customHeight="1">
      <c r="A30" s="488"/>
      <c r="B30" s="488"/>
      <c r="C30" s="488"/>
      <c r="D30" s="619" t="s">
        <v>1178</v>
      </c>
      <c r="E30" s="616">
        <v>27</v>
      </c>
      <c r="F30" s="617">
        <v>27</v>
      </c>
      <c r="G30" s="627">
        <v>0</v>
      </c>
      <c r="H30" s="618"/>
      <c r="I30" s="619" t="s">
        <v>1179</v>
      </c>
      <c r="J30" s="620">
        <v>17</v>
      </c>
      <c r="K30" s="621">
        <v>16</v>
      </c>
      <c r="L30" s="633">
        <v>1</v>
      </c>
      <c r="M30" s="44"/>
      <c r="N30" s="44"/>
    </row>
    <row r="31" spans="1:14" s="3" customFormat="1" ht="19.5" customHeight="1">
      <c r="A31" s="488"/>
      <c r="B31" s="488"/>
      <c r="C31" s="488"/>
      <c r="D31" s="619" t="s">
        <v>1180</v>
      </c>
      <c r="E31" s="616">
        <v>17</v>
      </c>
      <c r="F31" s="617">
        <v>17</v>
      </c>
      <c r="G31" s="627">
        <v>0</v>
      </c>
      <c r="H31" s="618"/>
      <c r="I31" s="619" t="s">
        <v>1181</v>
      </c>
      <c r="J31" s="620">
        <v>89</v>
      </c>
      <c r="K31" s="621">
        <v>66</v>
      </c>
      <c r="L31" s="621">
        <v>23</v>
      </c>
      <c r="M31" s="44"/>
      <c r="N31" s="44"/>
    </row>
    <row r="32" spans="1:14" s="3" customFormat="1" ht="19.5" customHeight="1">
      <c r="A32" s="488"/>
      <c r="B32" s="488"/>
      <c r="C32" s="488"/>
      <c r="D32" s="619" t="s">
        <v>1182</v>
      </c>
      <c r="E32" s="616">
        <v>6551</v>
      </c>
      <c r="F32" s="617">
        <v>6076</v>
      </c>
      <c r="G32" s="622">
        <v>475</v>
      </c>
      <c r="H32" s="632"/>
      <c r="I32" s="619" t="s">
        <v>1183</v>
      </c>
      <c r="J32" s="620">
        <v>9</v>
      </c>
      <c r="K32" s="621">
        <v>6</v>
      </c>
      <c r="L32" s="621">
        <v>3</v>
      </c>
      <c r="M32" s="44"/>
      <c r="N32" s="44"/>
    </row>
    <row r="33" spans="1:14" s="3" customFormat="1" ht="19.5" customHeight="1">
      <c r="A33" s="488"/>
      <c r="B33" s="488"/>
      <c r="C33" s="488"/>
      <c r="D33" s="619"/>
      <c r="E33" s="616"/>
      <c r="F33" s="617"/>
      <c r="G33" s="634"/>
      <c r="H33" s="632"/>
      <c r="I33" s="619" t="s">
        <v>1184</v>
      </c>
      <c r="J33" s="620">
        <v>9</v>
      </c>
      <c r="K33" s="621">
        <v>7</v>
      </c>
      <c r="L33" s="621">
        <v>2</v>
      </c>
      <c r="M33" s="44"/>
      <c r="N33" s="44"/>
    </row>
    <row r="34" spans="1:14" s="3" customFormat="1" ht="19.5" customHeight="1">
      <c r="A34" s="488"/>
      <c r="B34" s="488"/>
      <c r="C34" s="488"/>
      <c r="D34" s="635" t="s">
        <v>1185</v>
      </c>
      <c r="E34" s="636">
        <v>11</v>
      </c>
      <c r="F34" s="637">
        <v>11</v>
      </c>
      <c r="G34" s="627">
        <v>0</v>
      </c>
      <c r="H34" s="632"/>
      <c r="I34" s="629" t="s">
        <v>1186</v>
      </c>
      <c r="J34" s="621">
        <v>44</v>
      </c>
      <c r="K34" s="621">
        <v>32</v>
      </c>
      <c r="L34" s="621">
        <v>12</v>
      </c>
      <c r="M34" s="44"/>
      <c r="N34" s="44"/>
    </row>
    <row r="35" spans="1:14" s="3" customFormat="1" ht="19.5" customHeight="1">
      <c r="A35" s="488"/>
      <c r="B35" s="488"/>
      <c r="C35" s="488"/>
      <c r="D35" s="635" t="s">
        <v>1187</v>
      </c>
      <c r="E35" s="636">
        <v>151</v>
      </c>
      <c r="F35" s="637">
        <v>150</v>
      </c>
      <c r="G35" s="638">
        <v>1</v>
      </c>
      <c r="H35" s="632"/>
      <c r="I35" s="639" t="s">
        <v>1188</v>
      </c>
      <c r="J35" s="621">
        <v>61</v>
      </c>
      <c r="K35" s="621">
        <v>49</v>
      </c>
      <c r="L35" s="621">
        <v>12</v>
      </c>
      <c r="M35" s="44"/>
      <c r="N35" s="44"/>
    </row>
    <row r="36" spans="1:14" s="3" customFormat="1" ht="19.5" customHeight="1">
      <c r="A36" s="488"/>
      <c r="B36" s="488"/>
      <c r="C36" s="488"/>
      <c r="D36" s="635" t="s">
        <v>1189</v>
      </c>
      <c r="E36" s="636">
        <v>179</v>
      </c>
      <c r="F36" s="637">
        <v>179</v>
      </c>
      <c r="G36" s="627">
        <v>0</v>
      </c>
      <c r="H36" s="618"/>
      <c r="I36" s="639"/>
      <c r="J36" s="640"/>
      <c r="K36" s="640"/>
      <c r="L36" s="640"/>
      <c r="M36" s="44"/>
      <c r="N36" s="44"/>
    </row>
    <row r="37" spans="1:14" s="3" customFormat="1" ht="19.5" customHeight="1">
      <c r="A37" s="641"/>
      <c r="B37" s="641"/>
      <c r="C37" s="641"/>
      <c r="D37" s="642" t="s">
        <v>1190</v>
      </c>
      <c r="E37" s="643">
        <v>5</v>
      </c>
      <c r="F37" s="644">
        <v>5</v>
      </c>
      <c r="G37" s="645">
        <v>0</v>
      </c>
      <c r="H37" s="646"/>
      <c r="I37" s="647"/>
      <c r="J37" s="648"/>
      <c r="K37" s="648"/>
      <c r="L37" s="648"/>
      <c r="M37" s="44"/>
      <c r="N37" s="44"/>
    </row>
    <row r="38" spans="1:14" s="3" customFormat="1" ht="5.0999999999999996" customHeight="1">
      <c r="A38" s="101"/>
      <c r="B38" s="101"/>
      <c r="C38" s="101"/>
      <c r="D38" s="101"/>
      <c r="E38" s="368"/>
      <c r="F38" s="368"/>
      <c r="G38" s="368"/>
      <c r="H38" s="368"/>
      <c r="I38" s="368"/>
      <c r="J38" s="368"/>
      <c r="K38" s="368"/>
      <c r="L38" s="368"/>
      <c r="M38" s="44"/>
      <c r="N38" s="44"/>
    </row>
    <row r="39" spans="1:14" s="3" customFormat="1" ht="13.5" customHeight="1">
      <c r="A39" s="101" t="s">
        <v>1338</v>
      </c>
      <c r="B39" s="108"/>
      <c r="C39" s="101"/>
      <c r="D39" s="101"/>
      <c r="E39" s="368"/>
      <c r="F39" s="368"/>
      <c r="G39" s="368"/>
      <c r="H39" s="368"/>
      <c r="I39" s="368"/>
      <c r="J39" s="368"/>
      <c r="K39" s="368"/>
      <c r="L39" s="368"/>
      <c r="M39" s="44"/>
      <c r="N39" s="44"/>
    </row>
    <row r="40" spans="1:14" s="3" customFormat="1" ht="13.5" customHeight="1">
      <c r="A40" s="101" t="s">
        <v>1357</v>
      </c>
      <c r="B40" s="101"/>
      <c r="C40" s="101"/>
      <c r="D40" s="101"/>
      <c r="E40" s="101"/>
      <c r="F40" s="101"/>
      <c r="G40" s="101"/>
      <c r="H40" s="368"/>
      <c r="I40" s="368"/>
      <c r="J40" s="368"/>
      <c r="K40" s="368"/>
      <c r="L40" s="368"/>
      <c r="M40" s="44"/>
      <c r="N40" s="44"/>
    </row>
    <row r="41" spans="1:14" s="3" customFormat="1" ht="13.5" customHeight="1">
      <c r="A41" s="101" t="s">
        <v>1358</v>
      </c>
      <c r="B41" s="101"/>
      <c r="C41" s="101"/>
      <c r="D41" s="101"/>
      <c r="E41" s="101"/>
      <c r="F41" s="101"/>
      <c r="G41" s="101"/>
      <c r="H41" s="368"/>
      <c r="I41" s="368"/>
      <c r="J41" s="368"/>
      <c r="K41" s="368"/>
      <c r="L41" s="368"/>
      <c r="M41" s="44"/>
      <c r="N41" s="44"/>
    </row>
    <row r="42" spans="1:14" s="3" customFormat="1" ht="13.5" customHeight="1">
      <c r="A42" s="101" t="s">
        <v>1359</v>
      </c>
      <c r="B42" s="101"/>
      <c r="C42" s="101"/>
      <c r="D42" s="101"/>
      <c r="E42" s="101"/>
      <c r="F42" s="101"/>
      <c r="G42" s="101"/>
      <c r="H42" s="368"/>
      <c r="I42" s="368"/>
      <c r="J42" s="368"/>
      <c r="K42" s="368"/>
      <c r="L42" s="368"/>
      <c r="M42" s="44"/>
      <c r="N42" s="44"/>
    </row>
  </sheetData>
  <mergeCells count="9">
    <mergeCell ref="C9:D9"/>
    <mergeCell ref="B11:D11"/>
    <mergeCell ref="C13:D13"/>
    <mergeCell ref="H25:I25"/>
    <mergeCell ref="A3:D3"/>
    <mergeCell ref="H3:I3"/>
    <mergeCell ref="A4:D4"/>
    <mergeCell ref="B6:D6"/>
    <mergeCell ref="C8:D8"/>
  </mergeCells>
  <phoneticPr fontId="1"/>
  <pageMargins left="0.70866141732283472" right="0.39370078740157483" top="0.74803149606299213" bottom="0.74803149606299213" header="0.31496062992125984" footer="0.31496062992125984"/>
  <pageSetup paperSize="9" scale="98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F55" sqref="F55"/>
    </sheetView>
  </sheetViews>
  <sheetFormatPr defaultRowHeight="13.5"/>
  <cols>
    <col min="1" max="3" width="2" customWidth="1"/>
    <col min="4" max="4" width="15" customWidth="1"/>
    <col min="5" max="7" width="9.625" customWidth="1"/>
    <col min="8" max="8" width="2.125" customWidth="1"/>
    <col min="9" max="9" width="11.875" customWidth="1"/>
    <col min="10" max="12" width="9.625" customWidth="1"/>
    <col min="13" max="13" width="5.625" customWidth="1"/>
  </cols>
  <sheetData>
    <row r="1" spans="1:12" s="52" customFormat="1" ht="25.5" customHeight="1">
      <c r="A1" s="398" t="s">
        <v>1191</v>
      </c>
    </row>
    <row r="2" spans="1:12" s="52" customFormat="1" ht="18" customHeight="1" thickBot="1">
      <c r="A2" s="53"/>
      <c r="K2" s="59"/>
      <c r="L2" s="399" t="s">
        <v>1265</v>
      </c>
    </row>
    <row r="3" spans="1:12" s="52" customFormat="1" ht="45.75" customHeight="1">
      <c r="A3" s="929" t="s">
        <v>1266</v>
      </c>
      <c r="B3" s="930"/>
      <c r="C3" s="930"/>
      <c r="D3" s="930"/>
      <c r="E3" s="400" t="s">
        <v>1192</v>
      </c>
      <c r="F3" s="401" t="s">
        <v>1267</v>
      </c>
      <c r="G3" s="401" t="s">
        <v>1268</v>
      </c>
      <c r="H3" s="931" t="s">
        <v>1269</v>
      </c>
      <c r="I3" s="930"/>
      <c r="J3" s="400" t="s">
        <v>1192</v>
      </c>
      <c r="K3" s="401" t="s">
        <v>1270</v>
      </c>
      <c r="L3" s="402" t="s">
        <v>1268</v>
      </c>
    </row>
    <row r="4" spans="1:12" s="44" customFormat="1" ht="15.75" customHeight="1">
      <c r="A4" s="932" t="s">
        <v>1271</v>
      </c>
      <c r="B4" s="932"/>
      <c r="C4" s="932"/>
      <c r="D4" s="933"/>
      <c r="E4" s="649">
        <v>152693</v>
      </c>
      <c r="F4" s="649">
        <v>134923</v>
      </c>
      <c r="G4" s="649">
        <v>17770</v>
      </c>
      <c r="H4" s="650"/>
      <c r="I4" s="651" t="s">
        <v>1193</v>
      </c>
      <c r="J4" s="630">
        <v>24</v>
      </c>
      <c r="K4" s="630">
        <v>13</v>
      </c>
      <c r="L4" s="630">
        <v>11</v>
      </c>
    </row>
    <row r="5" spans="1:12" s="44" customFormat="1" ht="15.75" customHeight="1">
      <c r="A5" s="652"/>
      <c r="B5" s="652"/>
      <c r="C5" s="652"/>
      <c r="D5" s="404"/>
      <c r="E5" s="649"/>
      <c r="F5" s="649"/>
      <c r="G5" s="649"/>
      <c r="H5" s="403"/>
      <c r="I5" s="653" t="s">
        <v>1194</v>
      </c>
      <c r="J5" s="654">
        <v>22</v>
      </c>
      <c r="K5" s="630">
        <v>17</v>
      </c>
      <c r="L5" s="630">
        <v>5</v>
      </c>
    </row>
    <row r="6" spans="1:12" s="44" customFormat="1" ht="15.75" customHeight="1">
      <c r="A6" s="652"/>
      <c r="B6" s="925" t="s">
        <v>1195</v>
      </c>
      <c r="C6" s="925"/>
      <c r="D6" s="926"/>
      <c r="E6" s="649">
        <v>111527</v>
      </c>
      <c r="F6" s="649">
        <v>100193</v>
      </c>
      <c r="G6" s="649">
        <v>11334</v>
      </c>
      <c r="H6" s="403"/>
      <c r="I6" s="653" t="s">
        <v>1196</v>
      </c>
      <c r="J6" s="654">
        <v>58</v>
      </c>
      <c r="K6" s="630">
        <v>1</v>
      </c>
      <c r="L6" s="630">
        <v>57</v>
      </c>
    </row>
    <row r="7" spans="1:12" s="44" customFormat="1" ht="15.75" customHeight="1">
      <c r="A7" s="652"/>
      <c r="B7" s="652"/>
      <c r="C7" s="652"/>
      <c r="D7" s="404"/>
      <c r="E7" s="649"/>
      <c r="F7" s="649"/>
      <c r="G7" s="655"/>
      <c r="H7" s="403"/>
      <c r="I7" s="656" t="s">
        <v>1197</v>
      </c>
      <c r="J7" s="630">
        <v>11</v>
      </c>
      <c r="K7" s="630">
        <v>8</v>
      </c>
      <c r="L7" s="630">
        <v>3</v>
      </c>
    </row>
    <row r="8" spans="1:12" s="44" customFormat="1" ht="15.75" customHeight="1">
      <c r="A8" s="652"/>
      <c r="B8" s="652"/>
      <c r="C8" s="925" t="s">
        <v>1198</v>
      </c>
      <c r="D8" s="926"/>
      <c r="E8" s="649">
        <v>15309</v>
      </c>
      <c r="F8" s="649">
        <v>15309</v>
      </c>
      <c r="G8" s="657">
        <v>0</v>
      </c>
      <c r="H8" s="658"/>
      <c r="I8" s="653" t="s">
        <v>1199</v>
      </c>
      <c r="J8" s="654">
        <v>19</v>
      </c>
      <c r="K8" s="654">
        <v>11</v>
      </c>
      <c r="L8" s="654">
        <v>8</v>
      </c>
    </row>
    <row r="9" spans="1:12" s="44" customFormat="1" ht="15.75" customHeight="1">
      <c r="A9" s="652"/>
      <c r="B9" s="652"/>
      <c r="C9" s="925" t="s">
        <v>1140</v>
      </c>
      <c r="D9" s="926"/>
      <c r="E9" s="649">
        <v>96218</v>
      </c>
      <c r="F9" s="649">
        <v>84884</v>
      </c>
      <c r="G9" s="649">
        <v>11334</v>
      </c>
      <c r="H9" s="658"/>
      <c r="I9" s="653" t="s">
        <v>1200</v>
      </c>
      <c r="J9" s="654">
        <v>38</v>
      </c>
      <c r="K9" s="654">
        <v>20</v>
      </c>
      <c r="L9" s="654">
        <v>18</v>
      </c>
    </row>
    <row r="10" spans="1:12" s="44" customFormat="1" ht="15.75" customHeight="1">
      <c r="A10" s="652"/>
      <c r="B10" s="652"/>
      <c r="C10" s="652"/>
      <c r="D10" s="404"/>
      <c r="E10" s="649"/>
      <c r="F10" s="649"/>
      <c r="G10" s="649"/>
      <c r="H10" s="658"/>
      <c r="I10" s="653" t="s">
        <v>1201</v>
      </c>
      <c r="J10" s="654">
        <v>130</v>
      </c>
      <c r="K10" s="654">
        <v>83</v>
      </c>
      <c r="L10" s="654">
        <v>47</v>
      </c>
    </row>
    <row r="11" spans="1:12" s="44" customFormat="1" ht="15.75" customHeight="1">
      <c r="A11" s="652"/>
      <c r="B11" s="925" t="s">
        <v>1202</v>
      </c>
      <c r="C11" s="925"/>
      <c r="D11" s="926"/>
      <c r="E11" s="649">
        <v>38279</v>
      </c>
      <c r="F11" s="649">
        <v>32165</v>
      </c>
      <c r="G11" s="649">
        <v>6114</v>
      </c>
      <c r="H11" s="658"/>
      <c r="I11" s="653" t="s">
        <v>1203</v>
      </c>
      <c r="J11" s="654">
        <v>10</v>
      </c>
      <c r="K11" s="654">
        <v>7</v>
      </c>
      <c r="L11" s="654">
        <v>3</v>
      </c>
    </row>
    <row r="12" spans="1:12" s="44" customFormat="1" ht="15.75" customHeight="1">
      <c r="A12" s="652"/>
      <c r="B12" s="652"/>
      <c r="C12" s="652"/>
      <c r="D12" s="404"/>
      <c r="E12" s="649"/>
      <c r="F12" s="649"/>
      <c r="G12" s="649"/>
      <c r="H12" s="658"/>
      <c r="I12" s="653" t="s">
        <v>1204</v>
      </c>
      <c r="J12" s="654">
        <v>147</v>
      </c>
      <c r="K12" s="654">
        <v>100</v>
      </c>
      <c r="L12" s="654">
        <v>47</v>
      </c>
    </row>
    <row r="13" spans="1:12" s="44" customFormat="1" ht="15.75" customHeight="1">
      <c r="A13" s="652"/>
      <c r="B13" s="652"/>
      <c r="C13" s="925" t="s">
        <v>1146</v>
      </c>
      <c r="D13" s="926"/>
      <c r="E13" s="649">
        <v>37422</v>
      </c>
      <c r="F13" s="649">
        <v>31495</v>
      </c>
      <c r="G13" s="649">
        <v>5927</v>
      </c>
      <c r="H13" s="403"/>
      <c r="I13" s="656" t="s">
        <v>1148</v>
      </c>
      <c r="J13" s="659">
        <v>238</v>
      </c>
      <c r="K13" s="659">
        <v>207</v>
      </c>
      <c r="L13" s="659">
        <v>31</v>
      </c>
    </row>
    <row r="14" spans="1:12" s="44" customFormat="1" ht="15.75" customHeight="1">
      <c r="A14" s="652"/>
      <c r="B14" s="652"/>
      <c r="C14" s="652"/>
      <c r="D14" s="404"/>
      <c r="E14" s="649"/>
      <c r="F14" s="649"/>
      <c r="G14" s="649"/>
      <c r="H14" s="403"/>
      <c r="I14" s="653" t="s">
        <v>1150</v>
      </c>
      <c r="J14" s="654">
        <v>187</v>
      </c>
      <c r="K14" s="659">
        <v>158</v>
      </c>
      <c r="L14" s="659">
        <v>29</v>
      </c>
    </row>
    <row r="15" spans="1:12" s="44" customFormat="1" ht="15.75" customHeight="1">
      <c r="A15" s="652"/>
      <c r="B15" s="652"/>
      <c r="C15" s="652"/>
      <c r="D15" s="653" t="s">
        <v>1149</v>
      </c>
      <c r="E15" s="649">
        <v>1227</v>
      </c>
      <c r="F15" s="649">
        <v>1050</v>
      </c>
      <c r="G15" s="649">
        <v>177</v>
      </c>
      <c r="H15" s="403"/>
      <c r="I15" s="653" t="s">
        <v>1152</v>
      </c>
      <c r="J15" s="660">
        <v>2045</v>
      </c>
      <c r="K15" s="661">
        <v>1820</v>
      </c>
      <c r="L15" s="659">
        <v>225</v>
      </c>
    </row>
    <row r="16" spans="1:12" s="44" customFormat="1" ht="15.75" customHeight="1">
      <c r="A16" s="652"/>
      <c r="B16" s="652"/>
      <c r="C16" s="652"/>
      <c r="D16" s="653" t="s">
        <v>1151</v>
      </c>
      <c r="E16" s="649">
        <v>287</v>
      </c>
      <c r="F16" s="649">
        <v>239</v>
      </c>
      <c r="G16" s="649">
        <v>48</v>
      </c>
      <c r="H16" s="403"/>
      <c r="I16" s="656" t="s">
        <v>1154</v>
      </c>
      <c r="J16" s="659">
        <v>973</v>
      </c>
      <c r="K16" s="659">
        <v>814</v>
      </c>
      <c r="L16" s="659">
        <v>159</v>
      </c>
    </row>
    <row r="17" spans="1:12" s="44" customFormat="1" ht="15.75" customHeight="1">
      <c r="A17" s="652"/>
      <c r="B17" s="652"/>
      <c r="C17" s="652"/>
      <c r="D17" s="653" t="s">
        <v>1153</v>
      </c>
      <c r="E17" s="649">
        <v>974</v>
      </c>
      <c r="F17" s="649">
        <v>691</v>
      </c>
      <c r="G17" s="649">
        <v>283</v>
      </c>
      <c r="H17" s="658"/>
      <c r="I17" s="653" t="s">
        <v>1156</v>
      </c>
      <c r="J17" s="654">
        <v>595</v>
      </c>
      <c r="K17" s="654">
        <v>514</v>
      </c>
      <c r="L17" s="654">
        <v>81</v>
      </c>
    </row>
    <row r="18" spans="1:12" s="44" customFormat="1" ht="15.75" customHeight="1">
      <c r="A18" s="652"/>
      <c r="B18" s="652"/>
      <c r="C18" s="652"/>
      <c r="D18" s="653" t="s">
        <v>1155</v>
      </c>
      <c r="E18" s="649">
        <v>115</v>
      </c>
      <c r="F18" s="649">
        <v>91</v>
      </c>
      <c r="G18" s="649">
        <v>24</v>
      </c>
      <c r="H18" s="658"/>
      <c r="I18" s="653" t="s">
        <v>1158</v>
      </c>
      <c r="J18" s="654">
        <v>828</v>
      </c>
      <c r="K18" s="654">
        <v>675</v>
      </c>
      <c r="L18" s="654">
        <v>153</v>
      </c>
    </row>
    <row r="19" spans="1:12" s="44" customFormat="1" ht="15.75" customHeight="1">
      <c r="A19" s="652"/>
      <c r="B19" s="652"/>
      <c r="C19" s="652"/>
      <c r="D19" s="653" t="s">
        <v>1157</v>
      </c>
      <c r="E19" s="649">
        <v>634</v>
      </c>
      <c r="F19" s="649">
        <v>464</v>
      </c>
      <c r="G19" s="649">
        <v>170</v>
      </c>
      <c r="H19" s="658"/>
      <c r="I19" s="653" t="s">
        <v>1160</v>
      </c>
      <c r="J19" s="654">
        <v>773</v>
      </c>
      <c r="K19" s="654">
        <v>624</v>
      </c>
      <c r="L19" s="654">
        <v>149</v>
      </c>
    </row>
    <row r="20" spans="1:12" s="44" customFormat="1" ht="15.75" customHeight="1">
      <c r="A20" s="652"/>
      <c r="B20" s="652"/>
      <c r="C20" s="652"/>
      <c r="D20" s="653" t="s">
        <v>1159</v>
      </c>
      <c r="E20" s="649">
        <v>76</v>
      </c>
      <c r="F20" s="649">
        <v>58</v>
      </c>
      <c r="G20" s="649">
        <v>18</v>
      </c>
      <c r="H20" s="658"/>
      <c r="I20" s="653" t="s">
        <v>1162</v>
      </c>
      <c r="J20" s="654">
        <v>125</v>
      </c>
      <c r="K20" s="654">
        <v>48</v>
      </c>
      <c r="L20" s="654">
        <v>77</v>
      </c>
    </row>
    <row r="21" spans="1:12" s="44" customFormat="1" ht="15.75" customHeight="1">
      <c r="A21" s="652"/>
      <c r="B21" s="652"/>
      <c r="C21" s="652"/>
      <c r="D21" s="653" t="s">
        <v>1161</v>
      </c>
      <c r="E21" s="649">
        <v>40</v>
      </c>
      <c r="F21" s="649">
        <v>30</v>
      </c>
      <c r="G21" s="649">
        <v>10</v>
      </c>
      <c r="H21" s="658"/>
      <c r="I21" s="653" t="s">
        <v>1164</v>
      </c>
      <c r="J21" s="654">
        <v>11</v>
      </c>
      <c r="K21" s="654">
        <v>7</v>
      </c>
      <c r="L21" s="654">
        <v>4</v>
      </c>
    </row>
    <row r="22" spans="1:12" s="44" customFormat="1" ht="15.75" customHeight="1">
      <c r="A22" s="652"/>
      <c r="B22" s="652"/>
      <c r="C22" s="652"/>
      <c r="D22" s="653" t="s">
        <v>1163</v>
      </c>
      <c r="E22" s="649">
        <v>299</v>
      </c>
      <c r="F22" s="649">
        <v>194</v>
      </c>
      <c r="G22" s="649">
        <v>105</v>
      </c>
      <c r="H22" s="658"/>
      <c r="I22" s="653" t="s">
        <v>1205</v>
      </c>
      <c r="J22" s="654">
        <v>16</v>
      </c>
      <c r="K22" s="654">
        <v>14</v>
      </c>
      <c r="L22" s="654">
        <v>2</v>
      </c>
    </row>
    <row r="23" spans="1:12" s="44" customFormat="1" ht="15.75" customHeight="1">
      <c r="A23" s="652"/>
      <c r="B23" s="652"/>
      <c r="C23" s="652"/>
      <c r="D23" s="653" t="s">
        <v>1206</v>
      </c>
      <c r="E23" s="649">
        <v>90</v>
      </c>
      <c r="F23" s="649">
        <v>57</v>
      </c>
      <c r="G23" s="649">
        <v>33</v>
      </c>
      <c r="H23" s="658"/>
      <c r="I23" s="653" t="s">
        <v>1207</v>
      </c>
      <c r="J23" s="654">
        <v>14</v>
      </c>
      <c r="K23" s="654">
        <v>9</v>
      </c>
      <c r="L23" s="654">
        <v>5</v>
      </c>
    </row>
    <row r="24" spans="1:12" s="44" customFormat="1" ht="15.75" customHeight="1">
      <c r="A24" s="652"/>
      <c r="B24" s="652"/>
      <c r="C24" s="652"/>
      <c r="D24" s="653" t="s">
        <v>1167</v>
      </c>
      <c r="E24" s="649">
        <v>47</v>
      </c>
      <c r="F24" s="649">
        <v>35</v>
      </c>
      <c r="G24" s="649">
        <v>12</v>
      </c>
      <c r="H24" s="662"/>
      <c r="I24" s="663" t="s">
        <v>1208</v>
      </c>
      <c r="J24" s="664">
        <v>90</v>
      </c>
      <c r="K24" s="664">
        <v>50</v>
      </c>
      <c r="L24" s="664">
        <v>40</v>
      </c>
    </row>
    <row r="25" spans="1:12" s="44" customFormat="1" ht="15.75" customHeight="1">
      <c r="A25" s="652"/>
      <c r="B25" s="652"/>
      <c r="C25" s="652"/>
      <c r="D25" s="653" t="s">
        <v>1168</v>
      </c>
      <c r="E25" s="649">
        <v>968</v>
      </c>
      <c r="F25" s="649">
        <v>716</v>
      </c>
      <c r="G25" s="649">
        <v>252</v>
      </c>
      <c r="H25" s="658"/>
      <c r="I25" s="653"/>
      <c r="J25" s="654"/>
      <c r="K25" s="654"/>
      <c r="L25" s="654"/>
    </row>
    <row r="26" spans="1:12" s="44" customFormat="1" ht="15.75" customHeight="1">
      <c r="A26" s="652"/>
      <c r="B26" s="652"/>
      <c r="C26" s="652"/>
      <c r="D26" s="653" t="s">
        <v>1209</v>
      </c>
      <c r="E26" s="649">
        <v>16</v>
      </c>
      <c r="F26" s="649">
        <v>7</v>
      </c>
      <c r="G26" s="649">
        <v>9</v>
      </c>
      <c r="H26" s="658"/>
      <c r="I26" s="653"/>
      <c r="J26" s="654"/>
      <c r="K26" s="654"/>
      <c r="L26" s="654"/>
    </row>
    <row r="27" spans="1:12" s="44" customFormat="1" ht="15.75" customHeight="1">
      <c r="A27" s="652"/>
      <c r="B27" s="652"/>
      <c r="C27" s="652"/>
      <c r="D27" s="653" t="s">
        <v>1210</v>
      </c>
      <c r="E27" s="649">
        <v>426</v>
      </c>
      <c r="F27" s="649">
        <v>268</v>
      </c>
      <c r="G27" s="649">
        <v>158</v>
      </c>
      <c r="H27" s="927" t="s">
        <v>1211</v>
      </c>
      <c r="I27" s="928"/>
      <c r="J27" s="654">
        <v>857</v>
      </c>
      <c r="K27" s="654">
        <v>670</v>
      </c>
      <c r="L27" s="654">
        <v>187</v>
      </c>
    </row>
    <row r="28" spans="1:12" s="44" customFormat="1" ht="15.75" customHeight="1">
      <c r="A28" s="652"/>
      <c r="B28" s="652"/>
      <c r="C28" s="652"/>
      <c r="D28" s="653" t="s">
        <v>1212</v>
      </c>
      <c r="E28" s="649">
        <v>9959</v>
      </c>
      <c r="F28" s="649">
        <v>8826</v>
      </c>
      <c r="G28" s="649">
        <v>1133</v>
      </c>
      <c r="H28" s="665"/>
      <c r="I28" s="653" t="s">
        <v>1213</v>
      </c>
      <c r="J28" s="654">
        <v>11</v>
      </c>
      <c r="K28" s="654">
        <v>7</v>
      </c>
      <c r="L28" s="654">
        <v>4</v>
      </c>
    </row>
    <row r="29" spans="1:12" s="44" customFormat="1" ht="15.75" customHeight="1">
      <c r="A29" s="652"/>
      <c r="B29" s="652"/>
      <c r="C29" s="652"/>
      <c r="D29" s="653" t="s">
        <v>1214</v>
      </c>
      <c r="E29" s="649">
        <v>76</v>
      </c>
      <c r="F29" s="649">
        <v>61</v>
      </c>
      <c r="G29" s="649">
        <v>15</v>
      </c>
      <c r="H29" s="658"/>
      <c r="I29" s="653" t="s">
        <v>1215</v>
      </c>
      <c r="J29" s="654">
        <v>19</v>
      </c>
      <c r="K29" s="654">
        <v>13</v>
      </c>
      <c r="L29" s="654">
        <v>6</v>
      </c>
    </row>
    <row r="30" spans="1:12" s="44" customFormat="1" ht="15.75" customHeight="1">
      <c r="A30" s="652"/>
      <c r="B30" s="652"/>
      <c r="C30" s="652"/>
      <c r="D30" s="653" t="s">
        <v>850</v>
      </c>
      <c r="E30" s="649">
        <v>172</v>
      </c>
      <c r="F30" s="649">
        <v>129</v>
      </c>
      <c r="G30" s="649">
        <v>43</v>
      </c>
      <c r="H30" s="658"/>
      <c r="I30" s="653" t="s">
        <v>1216</v>
      </c>
      <c r="J30" s="654">
        <v>38</v>
      </c>
      <c r="K30" s="654">
        <v>24</v>
      </c>
      <c r="L30" s="654">
        <v>14</v>
      </c>
    </row>
    <row r="31" spans="1:12" s="44" customFormat="1" ht="15.75" customHeight="1">
      <c r="A31" s="652"/>
      <c r="B31" s="652"/>
      <c r="C31" s="652"/>
      <c r="D31" s="653" t="s">
        <v>1217</v>
      </c>
      <c r="E31" s="649">
        <v>41</v>
      </c>
      <c r="F31" s="649">
        <v>34</v>
      </c>
      <c r="G31" s="649">
        <v>7</v>
      </c>
      <c r="H31" s="658"/>
      <c r="I31" s="653" t="s">
        <v>1218</v>
      </c>
      <c r="J31" s="654">
        <v>72</v>
      </c>
      <c r="K31" s="654">
        <v>57</v>
      </c>
      <c r="L31" s="654">
        <v>15</v>
      </c>
    </row>
    <row r="32" spans="1:12" s="44" customFormat="1" ht="15.75" customHeight="1">
      <c r="A32" s="652"/>
      <c r="B32" s="652"/>
      <c r="C32" s="652"/>
      <c r="D32" s="653" t="s">
        <v>637</v>
      </c>
      <c r="E32" s="649">
        <v>14165</v>
      </c>
      <c r="F32" s="649">
        <v>12405</v>
      </c>
      <c r="G32" s="649">
        <v>1760</v>
      </c>
      <c r="H32" s="658"/>
      <c r="I32" s="653" t="s">
        <v>1219</v>
      </c>
      <c r="J32" s="654">
        <v>37</v>
      </c>
      <c r="K32" s="654">
        <v>32</v>
      </c>
      <c r="L32" s="654">
        <v>5</v>
      </c>
    </row>
    <row r="33" spans="1:12" s="44" customFormat="1" ht="15.75" customHeight="1">
      <c r="A33" s="652"/>
      <c r="B33" s="652"/>
      <c r="C33" s="652"/>
      <c r="D33" s="653"/>
      <c r="E33" s="649"/>
      <c r="F33" s="649"/>
      <c r="G33" s="649"/>
      <c r="H33" s="658"/>
      <c r="I33" s="653" t="s">
        <v>1220</v>
      </c>
      <c r="J33" s="654">
        <v>151</v>
      </c>
      <c r="K33" s="654">
        <v>134</v>
      </c>
      <c r="L33" s="654">
        <v>17</v>
      </c>
    </row>
    <row r="34" spans="1:12" s="44" customFormat="1" ht="15.75" customHeight="1">
      <c r="A34" s="652"/>
      <c r="B34" s="652"/>
      <c r="C34" s="652"/>
      <c r="D34" s="653" t="s">
        <v>1221</v>
      </c>
      <c r="E34" s="649">
        <v>11</v>
      </c>
      <c r="F34" s="649">
        <v>8</v>
      </c>
      <c r="G34" s="649">
        <v>3</v>
      </c>
      <c r="H34" s="658"/>
      <c r="I34" s="653" t="s">
        <v>1222</v>
      </c>
      <c r="J34" s="654">
        <v>77</v>
      </c>
      <c r="K34" s="654">
        <v>71</v>
      </c>
      <c r="L34" s="654">
        <v>6</v>
      </c>
    </row>
    <row r="35" spans="1:12" s="44" customFormat="1" ht="15.75" customHeight="1">
      <c r="A35" s="652"/>
      <c r="B35" s="652"/>
      <c r="C35" s="652"/>
      <c r="D35" s="653" t="s">
        <v>1223</v>
      </c>
      <c r="E35" s="649">
        <v>17</v>
      </c>
      <c r="F35" s="649">
        <v>13</v>
      </c>
      <c r="G35" s="649">
        <v>4</v>
      </c>
      <c r="H35" s="658"/>
      <c r="I35" s="666" t="s">
        <v>1224</v>
      </c>
      <c r="J35" s="664">
        <v>37</v>
      </c>
      <c r="K35" s="664">
        <v>30</v>
      </c>
      <c r="L35" s="664">
        <v>7</v>
      </c>
    </row>
    <row r="36" spans="1:12" s="44" customFormat="1" ht="15.75" customHeight="1">
      <c r="A36" s="652"/>
      <c r="B36" s="652"/>
      <c r="C36" s="652"/>
      <c r="D36" s="653" t="s">
        <v>1225</v>
      </c>
      <c r="E36" s="649">
        <v>11</v>
      </c>
      <c r="F36" s="649">
        <v>11</v>
      </c>
      <c r="G36" s="657">
        <v>0</v>
      </c>
      <c r="H36" s="658"/>
      <c r="I36" s="666" t="s">
        <v>1226</v>
      </c>
      <c r="J36" s="659">
        <v>11</v>
      </c>
      <c r="K36" s="659">
        <v>9</v>
      </c>
      <c r="L36" s="659">
        <v>2</v>
      </c>
    </row>
    <row r="37" spans="1:12" s="44" customFormat="1" ht="15.75" customHeight="1">
      <c r="A37" s="652"/>
      <c r="B37" s="652"/>
      <c r="C37" s="652"/>
      <c r="D37" s="653" t="s">
        <v>1227</v>
      </c>
      <c r="E37" s="649">
        <v>20</v>
      </c>
      <c r="F37" s="649">
        <v>14</v>
      </c>
      <c r="G37" s="649">
        <v>6</v>
      </c>
      <c r="H37" s="658"/>
      <c r="I37" s="666" t="s">
        <v>1228</v>
      </c>
      <c r="J37" s="659">
        <v>110</v>
      </c>
      <c r="K37" s="659">
        <v>79</v>
      </c>
      <c r="L37" s="659">
        <v>31</v>
      </c>
    </row>
    <row r="38" spans="1:12" s="44" customFormat="1" ht="15.75" customHeight="1">
      <c r="A38" s="652"/>
      <c r="B38" s="652"/>
      <c r="C38" s="652"/>
      <c r="D38" s="653" t="s">
        <v>1229</v>
      </c>
      <c r="E38" s="649">
        <v>322</v>
      </c>
      <c r="F38" s="649">
        <v>235</v>
      </c>
      <c r="G38" s="649">
        <v>87</v>
      </c>
      <c r="H38" s="658"/>
      <c r="I38" s="666" t="s">
        <v>1230</v>
      </c>
      <c r="J38" s="659">
        <v>34</v>
      </c>
      <c r="K38" s="659">
        <v>25</v>
      </c>
      <c r="L38" s="659">
        <v>9</v>
      </c>
    </row>
    <row r="39" spans="1:12" s="44" customFormat="1" ht="15.75" customHeight="1">
      <c r="A39" s="652"/>
      <c r="B39" s="652"/>
      <c r="C39" s="652"/>
      <c r="D39" s="653" t="s">
        <v>1231</v>
      </c>
      <c r="E39" s="649">
        <v>106</v>
      </c>
      <c r="F39" s="649">
        <v>58</v>
      </c>
      <c r="G39" s="649">
        <v>48</v>
      </c>
      <c r="H39" s="658"/>
      <c r="I39" s="666" t="s">
        <v>1232</v>
      </c>
      <c r="J39" s="659">
        <v>18</v>
      </c>
      <c r="K39" s="659">
        <v>11</v>
      </c>
      <c r="L39" s="659">
        <v>7</v>
      </c>
    </row>
    <row r="40" spans="1:12" s="44" customFormat="1" ht="15.75" customHeight="1">
      <c r="A40" s="652"/>
      <c r="B40" s="652"/>
      <c r="C40" s="652"/>
      <c r="D40" s="653" t="s">
        <v>1233</v>
      </c>
      <c r="E40" s="649">
        <v>70</v>
      </c>
      <c r="F40" s="649">
        <v>38</v>
      </c>
      <c r="G40" s="649">
        <v>32</v>
      </c>
      <c r="H40" s="658"/>
      <c r="I40" s="666" t="s">
        <v>1234</v>
      </c>
      <c r="J40" s="630">
        <v>92</v>
      </c>
      <c r="K40" s="630">
        <v>74</v>
      </c>
      <c r="L40" s="630">
        <v>18</v>
      </c>
    </row>
    <row r="41" spans="1:12" s="44" customFormat="1" ht="15.75" customHeight="1">
      <c r="A41" s="652"/>
      <c r="B41" s="652"/>
      <c r="C41" s="652"/>
      <c r="D41" s="653" t="s">
        <v>1235</v>
      </c>
      <c r="E41" s="649">
        <v>428</v>
      </c>
      <c r="F41" s="649">
        <v>315</v>
      </c>
      <c r="G41" s="649">
        <v>113</v>
      </c>
      <c r="H41" s="658"/>
      <c r="I41" s="666" t="s">
        <v>1236</v>
      </c>
      <c r="J41" s="630">
        <v>15</v>
      </c>
      <c r="K41" s="630">
        <v>6</v>
      </c>
      <c r="L41" s="630">
        <v>9</v>
      </c>
    </row>
    <row r="42" spans="1:12" s="44" customFormat="1" ht="15.75" customHeight="1">
      <c r="A42" s="652"/>
      <c r="B42" s="652"/>
      <c r="C42" s="652"/>
      <c r="D42" s="653" t="s">
        <v>1237</v>
      </c>
      <c r="E42" s="649">
        <v>284</v>
      </c>
      <c r="F42" s="649">
        <v>139</v>
      </c>
      <c r="G42" s="649">
        <v>145</v>
      </c>
      <c r="H42" s="658"/>
      <c r="I42" s="666" t="s">
        <v>1238</v>
      </c>
      <c r="J42" s="630">
        <v>13</v>
      </c>
      <c r="K42" s="630">
        <v>11</v>
      </c>
      <c r="L42" s="630">
        <v>2</v>
      </c>
    </row>
    <row r="43" spans="1:12" s="44" customFormat="1" ht="15.75" customHeight="1">
      <c r="A43" s="652"/>
      <c r="B43" s="652"/>
      <c r="C43" s="652"/>
      <c r="D43" s="653" t="s">
        <v>1239</v>
      </c>
      <c r="E43" s="649">
        <v>42</v>
      </c>
      <c r="F43" s="649">
        <v>18</v>
      </c>
      <c r="G43" s="649">
        <v>24</v>
      </c>
      <c r="H43" s="658"/>
      <c r="I43" s="666" t="s">
        <v>1240</v>
      </c>
      <c r="J43" s="664">
        <v>40</v>
      </c>
      <c r="K43" s="664">
        <v>34</v>
      </c>
      <c r="L43" s="664">
        <v>6</v>
      </c>
    </row>
    <row r="44" spans="1:12" s="44" customFormat="1" ht="15.75" customHeight="1">
      <c r="A44" s="652"/>
      <c r="B44" s="652"/>
      <c r="C44" s="652"/>
      <c r="D44" s="653" t="s">
        <v>1241</v>
      </c>
      <c r="E44" s="649">
        <v>105</v>
      </c>
      <c r="F44" s="649">
        <v>69</v>
      </c>
      <c r="G44" s="649">
        <v>36</v>
      </c>
      <c r="H44" s="658"/>
      <c r="I44" s="666" t="s">
        <v>1242</v>
      </c>
      <c r="J44" s="664">
        <v>21</v>
      </c>
      <c r="K44" s="664">
        <v>13</v>
      </c>
      <c r="L44" s="664">
        <v>8</v>
      </c>
    </row>
    <row r="45" spans="1:12" s="44" customFormat="1" ht="15.75" customHeight="1">
      <c r="A45" s="652"/>
      <c r="B45" s="652"/>
      <c r="C45" s="652"/>
      <c r="D45" s="653" t="s">
        <v>1243</v>
      </c>
      <c r="E45" s="649">
        <v>13</v>
      </c>
      <c r="F45" s="649">
        <v>3</v>
      </c>
      <c r="G45" s="649">
        <v>10</v>
      </c>
      <c r="H45" s="667"/>
      <c r="I45" s="663" t="s">
        <v>1244</v>
      </c>
      <c r="J45" s="664">
        <v>61</v>
      </c>
      <c r="K45" s="664">
        <v>40</v>
      </c>
      <c r="L45" s="664">
        <v>21</v>
      </c>
    </row>
    <row r="46" spans="1:12" s="44" customFormat="1" ht="15.75" customHeight="1">
      <c r="A46" s="652"/>
      <c r="B46" s="652"/>
      <c r="C46" s="652"/>
      <c r="D46" s="653" t="s">
        <v>1245</v>
      </c>
      <c r="E46" s="649">
        <v>27</v>
      </c>
      <c r="F46" s="649">
        <v>19</v>
      </c>
      <c r="G46" s="649">
        <v>8</v>
      </c>
      <c r="H46" s="403"/>
      <c r="I46" s="404"/>
      <c r="J46" s="668"/>
      <c r="K46" s="668"/>
      <c r="L46" s="668"/>
    </row>
    <row r="47" spans="1:12" s="44" customFormat="1" ht="5.0999999999999996" customHeight="1">
      <c r="A47" s="405"/>
      <c r="B47" s="406"/>
      <c r="C47" s="406"/>
      <c r="D47" s="405"/>
      <c r="E47" s="405"/>
      <c r="F47" s="405"/>
      <c r="G47" s="405"/>
      <c r="H47" s="406"/>
      <c r="I47" s="407"/>
      <c r="J47" s="408"/>
      <c r="K47" s="405"/>
      <c r="L47" s="409"/>
    </row>
    <row r="48" spans="1:12" s="44" customFormat="1" ht="13.5" customHeight="1">
      <c r="A48" s="368" t="s">
        <v>1338</v>
      </c>
      <c r="B48" s="410"/>
      <c r="C48" s="368"/>
      <c r="D48" s="368"/>
      <c r="E48" s="368"/>
      <c r="F48" s="368"/>
      <c r="G48" s="368"/>
      <c r="H48" s="368"/>
      <c r="I48" s="368"/>
      <c r="J48" s="368"/>
      <c r="K48" s="368"/>
      <c r="L48" s="368"/>
    </row>
    <row r="49" spans="1:12" s="44" customFormat="1" ht="13.5" customHeight="1">
      <c r="A49" s="101" t="s">
        <v>1360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</row>
    <row r="50" spans="1:12" s="44" customFormat="1" ht="13.5" customHeight="1">
      <c r="A50" s="368" t="s">
        <v>1361</v>
      </c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</row>
  </sheetData>
  <mergeCells count="9">
    <mergeCell ref="C9:D9"/>
    <mergeCell ref="B11:D11"/>
    <mergeCell ref="C13:D13"/>
    <mergeCell ref="H27:I27"/>
    <mergeCell ref="A3:D3"/>
    <mergeCell ref="H3:I3"/>
    <mergeCell ref="A4:D4"/>
    <mergeCell ref="B6:D6"/>
    <mergeCell ref="C8:D8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3" workbookViewId="0">
      <selection activeCell="F55" sqref="F55"/>
    </sheetView>
  </sheetViews>
  <sheetFormatPr defaultRowHeight="13.5"/>
  <cols>
    <col min="1" max="1" width="16.625" style="7" customWidth="1"/>
    <col min="2" max="6" width="14.625" style="7" customWidth="1"/>
    <col min="7" max="7" width="16.625" style="7" customWidth="1"/>
    <col min="8" max="8" width="15.875" style="7" customWidth="1"/>
    <col min="9" max="10" width="14.625" style="7" customWidth="1"/>
    <col min="11" max="11" width="16.625" style="7" customWidth="1"/>
    <col min="12" max="254" width="9" style="7"/>
    <col min="255" max="255" width="16.625" style="7" customWidth="1"/>
    <col min="256" max="260" width="14" style="7" customWidth="1"/>
    <col min="261" max="261" width="14.5" style="7" customWidth="1"/>
    <col min="262" max="265" width="15.875" style="7" customWidth="1"/>
    <col min="266" max="510" width="9" style="7"/>
    <col min="511" max="511" width="16.625" style="7" customWidth="1"/>
    <col min="512" max="516" width="14" style="7" customWidth="1"/>
    <col min="517" max="517" width="14.5" style="7" customWidth="1"/>
    <col min="518" max="521" width="15.875" style="7" customWidth="1"/>
    <col min="522" max="766" width="9" style="7"/>
    <col min="767" max="767" width="16.625" style="7" customWidth="1"/>
    <col min="768" max="772" width="14" style="7" customWidth="1"/>
    <col min="773" max="773" width="14.5" style="7" customWidth="1"/>
    <col min="774" max="777" width="15.875" style="7" customWidth="1"/>
    <col min="778" max="1022" width="9" style="7"/>
    <col min="1023" max="1023" width="16.625" style="7" customWidth="1"/>
    <col min="1024" max="1028" width="14" style="7" customWidth="1"/>
    <col min="1029" max="1029" width="14.5" style="7" customWidth="1"/>
    <col min="1030" max="1033" width="15.875" style="7" customWidth="1"/>
    <col min="1034" max="1278" width="9" style="7"/>
    <col min="1279" max="1279" width="16.625" style="7" customWidth="1"/>
    <col min="1280" max="1284" width="14" style="7" customWidth="1"/>
    <col min="1285" max="1285" width="14.5" style="7" customWidth="1"/>
    <col min="1286" max="1289" width="15.875" style="7" customWidth="1"/>
    <col min="1290" max="1534" width="9" style="7"/>
    <col min="1535" max="1535" width="16.625" style="7" customWidth="1"/>
    <col min="1536" max="1540" width="14" style="7" customWidth="1"/>
    <col min="1541" max="1541" width="14.5" style="7" customWidth="1"/>
    <col min="1542" max="1545" width="15.875" style="7" customWidth="1"/>
    <col min="1546" max="1790" width="9" style="7"/>
    <col min="1791" max="1791" width="16.625" style="7" customWidth="1"/>
    <col min="1792" max="1796" width="14" style="7" customWidth="1"/>
    <col min="1797" max="1797" width="14.5" style="7" customWidth="1"/>
    <col min="1798" max="1801" width="15.875" style="7" customWidth="1"/>
    <col min="1802" max="2046" width="9" style="7"/>
    <col min="2047" max="2047" width="16.625" style="7" customWidth="1"/>
    <col min="2048" max="2052" width="14" style="7" customWidth="1"/>
    <col min="2053" max="2053" width="14.5" style="7" customWidth="1"/>
    <col min="2054" max="2057" width="15.875" style="7" customWidth="1"/>
    <col min="2058" max="2302" width="9" style="7"/>
    <col min="2303" max="2303" width="16.625" style="7" customWidth="1"/>
    <col min="2304" max="2308" width="14" style="7" customWidth="1"/>
    <col min="2309" max="2309" width="14.5" style="7" customWidth="1"/>
    <col min="2310" max="2313" width="15.875" style="7" customWidth="1"/>
    <col min="2314" max="2558" width="9" style="7"/>
    <col min="2559" max="2559" width="16.625" style="7" customWidth="1"/>
    <col min="2560" max="2564" width="14" style="7" customWidth="1"/>
    <col min="2565" max="2565" width="14.5" style="7" customWidth="1"/>
    <col min="2566" max="2569" width="15.875" style="7" customWidth="1"/>
    <col min="2570" max="2814" width="9" style="7"/>
    <col min="2815" max="2815" width="16.625" style="7" customWidth="1"/>
    <col min="2816" max="2820" width="14" style="7" customWidth="1"/>
    <col min="2821" max="2821" width="14.5" style="7" customWidth="1"/>
    <col min="2822" max="2825" width="15.875" style="7" customWidth="1"/>
    <col min="2826" max="3070" width="9" style="7"/>
    <col min="3071" max="3071" width="16.625" style="7" customWidth="1"/>
    <col min="3072" max="3076" width="14" style="7" customWidth="1"/>
    <col min="3077" max="3077" width="14.5" style="7" customWidth="1"/>
    <col min="3078" max="3081" width="15.875" style="7" customWidth="1"/>
    <col min="3082" max="3326" width="9" style="7"/>
    <col min="3327" max="3327" width="16.625" style="7" customWidth="1"/>
    <col min="3328" max="3332" width="14" style="7" customWidth="1"/>
    <col min="3333" max="3333" width="14.5" style="7" customWidth="1"/>
    <col min="3334" max="3337" width="15.875" style="7" customWidth="1"/>
    <col min="3338" max="3582" width="9" style="7"/>
    <col min="3583" max="3583" width="16.625" style="7" customWidth="1"/>
    <col min="3584" max="3588" width="14" style="7" customWidth="1"/>
    <col min="3589" max="3589" width="14.5" style="7" customWidth="1"/>
    <col min="3590" max="3593" width="15.875" style="7" customWidth="1"/>
    <col min="3594" max="3838" width="9" style="7"/>
    <col min="3839" max="3839" width="16.625" style="7" customWidth="1"/>
    <col min="3840" max="3844" width="14" style="7" customWidth="1"/>
    <col min="3845" max="3845" width="14.5" style="7" customWidth="1"/>
    <col min="3846" max="3849" width="15.875" style="7" customWidth="1"/>
    <col min="3850" max="4094" width="9" style="7"/>
    <col min="4095" max="4095" width="16.625" style="7" customWidth="1"/>
    <col min="4096" max="4100" width="14" style="7" customWidth="1"/>
    <col min="4101" max="4101" width="14.5" style="7" customWidth="1"/>
    <col min="4102" max="4105" width="15.875" style="7" customWidth="1"/>
    <col min="4106" max="4350" width="9" style="7"/>
    <col min="4351" max="4351" width="16.625" style="7" customWidth="1"/>
    <col min="4352" max="4356" width="14" style="7" customWidth="1"/>
    <col min="4357" max="4357" width="14.5" style="7" customWidth="1"/>
    <col min="4358" max="4361" width="15.875" style="7" customWidth="1"/>
    <col min="4362" max="4606" width="9" style="7"/>
    <col min="4607" max="4607" width="16.625" style="7" customWidth="1"/>
    <col min="4608" max="4612" width="14" style="7" customWidth="1"/>
    <col min="4613" max="4613" width="14.5" style="7" customWidth="1"/>
    <col min="4614" max="4617" width="15.875" style="7" customWidth="1"/>
    <col min="4618" max="4862" width="9" style="7"/>
    <col min="4863" max="4863" width="16.625" style="7" customWidth="1"/>
    <col min="4864" max="4868" width="14" style="7" customWidth="1"/>
    <col min="4869" max="4869" width="14.5" style="7" customWidth="1"/>
    <col min="4870" max="4873" width="15.875" style="7" customWidth="1"/>
    <col min="4874" max="5118" width="9" style="7"/>
    <col min="5119" max="5119" width="16.625" style="7" customWidth="1"/>
    <col min="5120" max="5124" width="14" style="7" customWidth="1"/>
    <col min="5125" max="5125" width="14.5" style="7" customWidth="1"/>
    <col min="5126" max="5129" width="15.875" style="7" customWidth="1"/>
    <col min="5130" max="5374" width="9" style="7"/>
    <col min="5375" max="5375" width="16.625" style="7" customWidth="1"/>
    <col min="5376" max="5380" width="14" style="7" customWidth="1"/>
    <col min="5381" max="5381" width="14.5" style="7" customWidth="1"/>
    <col min="5382" max="5385" width="15.875" style="7" customWidth="1"/>
    <col min="5386" max="5630" width="9" style="7"/>
    <col min="5631" max="5631" width="16.625" style="7" customWidth="1"/>
    <col min="5632" max="5636" width="14" style="7" customWidth="1"/>
    <col min="5637" max="5637" width="14.5" style="7" customWidth="1"/>
    <col min="5638" max="5641" width="15.875" style="7" customWidth="1"/>
    <col min="5642" max="5886" width="9" style="7"/>
    <col min="5887" max="5887" width="16.625" style="7" customWidth="1"/>
    <col min="5888" max="5892" width="14" style="7" customWidth="1"/>
    <col min="5893" max="5893" width="14.5" style="7" customWidth="1"/>
    <col min="5894" max="5897" width="15.875" style="7" customWidth="1"/>
    <col min="5898" max="6142" width="9" style="7"/>
    <col min="6143" max="6143" width="16.625" style="7" customWidth="1"/>
    <col min="6144" max="6148" width="14" style="7" customWidth="1"/>
    <col min="6149" max="6149" width="14.5" style="7" customWidth="1"/>
    <col min="6150" max="6153" width="15.875" style="7" customWidth="1"/>
    <col min="6154" max="6398" width="9" style="7"/>
    <col min="6399" max="6399" width="16.625" style="7" customWidth="1"/>
    <col min="6400" max="6404" width="14" style="7" customWidth="1"/>
    <col min="6405" max="6405" width="14.5" style="7" customWidth="1"/>
    <col min="6406" max="6409" width="15.875" style="7" customWidth="1"/>
    <col min="6410" max="6654" width="9" style="7"/>
    <col min="6655" max="6655" width="16.625" style="7" customWidth="1"/>
    <col min="6656" max="6660" width="14" style="7" customWidth="1"/>
    <col min="6661" max="6661" width="14.5" style="7" customWidth="1"/>
    <col min="6662" max="6665" width="15.875" style="7" customWidth="1"/>
    <col min="6666" max="6910" width="9" style="7"/>
    <col min="6911" max="6911" width="16.625" style="7" customWidth="1"/>
    <col min="6912" max="6916" width="14" style="7" customWidth="1"/>
    <col min="6917" max="6917" width="14.5" style="7" customWidth="1"/>
    <col min="6918" max="6921" width="15.875" style="7" customWidth="1"/>
    <col min="6922" max="7166" width="9" style="7"/>
    <col min="7167" max="7167" width="16.625" style="7" customWidth="1"/>
    <col min="7168" max="7172" width="14" style="7" customWidth="1"/>
    <col min="7173" max="7173" width="14.5" style="7" customWidth="1"/>
    <col min="7174" max="7177" width="15.875" style="7" customWidth="1"/>
    <col min="7178" max="7422" width="9" style="7"/>
    <col min="7423" max="7423" width="16.625" style="7" customWidth="1"/>
    <col min="7424" max="7428" width="14" style="7" customWidth="1"/>
    <col min="7429" max="7429" width="14.5" style="7" customWidth="1"/>
    <col min="7430" max="7433" width="15.875" style="7" customWidth="1"/>
    <col min="7434" max="7678" width="9" style="7"/>
    <col min="7679" max="7679" width="16.625" style="7" customWidth="1"/>
    <col min="7680" max="7684" width="14" style="7" customWidth="1"/>
    <col min="7685" max="7685" width="14.5" style="7" customWidth="1"/>
    <col min="7686" max="7689" width="15.875" style="7" customWidth="1"/>
    <col min="7690" max="7934" width="9" style="7"/>
    <col min="7935" max="7935" width="16.625" style="7" customWidth="1"/>
    <col min="7936" max="7940" width="14" style="7" customWidth="1"/>
    <col min="7941" max="7941" width="14.5" style="7" customWidth="1"/>
    <col min="7942" max="7945" width="15.875" style="7" customWidth="1"/>
    <col min="7946" max="8190" width="9" style="7"/>
    <col min="8191" max="8191" width="16.625" style="7" customWidth="1"/>
    <col min="8192" max="8196" width="14" style="7" customWidth="1"/>
    <col min="8197" max="8197" width="14.5" style="7" customWidth="1"/>
    <col min="8198" max="8201" width="15.875" style="7" customWidth="1"/>
    <col min="8202" max="8446" width="9" style="7"/>
    <col min="8447" max="8447" width="16.625" style="7" customWidth="1"/>
    <col min="8448" max="8452" width="14" style="7" customWidth="1"/>
    <col min="8453" max="8453" width="14.5" style="7" customWidth="1"/>
    <col min="8454" max="8457" width="15.875" style="7" customWidth="1"/>
    <col min="8458" max="8702" width="9" style="7"/>
    <col min="8703" max="8703" width="16.625" style="7" customWidth="1"/>
    <col min="8704" max="8708" width="14" style="7" customWidth="1"/>
    <col min="8709" max="8709" width="14.5" style="7" customWidth="1"/>
    <col min="8710" max="8713" width="15.875" style="7" customWidth="1"/>
    <col min="8714" max="8958" width="9" style="7"/>
    <col min="8959" max="8959" width="16.625" style="7" customWidth="1"/>
    <col min="8960" max="8964" width="14" style="7" customWidth="1"/>
    <col min="8965" max="8965" width="14.5" style="7" customWidth="1"/>
    <col min="8966" max="8969" width="15.875" style="7" customWidth="1"/>
    <col min="8970" max="9214" width="9" style="7"/>
    <col min="9215" max="9215" width="16.625" style="7" customWidth="1"/>
    <col min="9216" max="9220" width="14" style="7" customWidth="1"/>
    <col min="9221" max="9221" width="14.5" style="7" customWidth="1"/>
    <col min="9222" max="9225" width="15.875" style="7" customWidth="1"/>
    <col min="9226" max="9470" width="9" style="7"/>
    <col min="9471" max="9471" width="16.625" style="7" customWidth="1"/>
    <col min="9472" max="9476" width="14" style="7" customWidth="1"/>
    <col min="9477" max="9477" width="14.5" style="7" customWidth="1"/>
    <col min="9478" max="9481" width="15.875" style="7" customWidth="1"/>
    <col min="9482" max="9726" width="9" style="7"/>
    <col min="9727" max="9727" width="16.625" style="7" customWidth="1"/>
    <col min="9728" max="9732" width="14" style="7" customWidth="1"/>
    <col min="9733" max="9733" width="14.5" style="7" customWidth="1"/>
    <col min="9734" max="9737" width="15.875" style="7" customWidth="1"/>
    <col min="9738" max="9982" width="9" style="7"/>
    <col min="9983" max="9983" width="16.625" style="7" customWidth="1"/>
    <col min="9984" max="9988" width="14" style="7" customWidth="1"/>
    <col min="9989" max="9989" width="14.5" style="7" customWidth="1"/>
    <col min="9990" max="9993" width="15.875" style="7" customWidth="1"/>
    <col min="9994" max="10238" width="9" style="7"/>
    <col min="10239" max="10239" width="16.625" style="7" customWidth="1"/>
    <col min="10240" max="10244" width="14" style="7" customWidth="1"/>
    <col min="10245" max="10245" width="14.5" style="7" customWidth="1"/>
    <col min="10246" max="10249" width="15.875" style="7" customWidth="1"/>
    <col min="10250" max="10494" width="9" style="7"/>
    <col min="10495" max="10495" width="16.625" style="7" customWidth="1"/>
    <col min="10496" max="10500" width="14" style="7" customWidth="1"/>
    <col min="10501" max="10501" width="14.5" style="7" customWidth="1"/>
    <col min="10502" max="10505" width="15.875" style="7" customWidth="1"/>
    <col min="10506" max="10750" width="9" style="7"/>
    <col min="10751" max="10751" width="16.625" style="7" customWidth="1"/>
    <col min="10752" max="10756" width="14" style="7" customWidth="1"/>
    <col min="10757" max="10757" width="14.5" style="7" customWidth="1"/>
    <col min="10758" max="10761" width="15.875" style="7" customWidth="1"/>
    <col min="10762" max="11006" width="9" style="7"/>
    <col min="11007" max="11007" width="16.625" style="7" customWidth="1"/>
    <col min="11008" max="11012" width="14" style="7" customWidth="1"/>
    <col min="11013" max="11013" width="14.5" style="7" customWidth="1"/>
    <col min="11014" max="11017" width="15.875" style="7" customWidth="1"/>
    <col min="11018" max="11262" width="9" style="7"/>
    <col min="11263" max="11263" width="16.625" style="7" customWidth="1"/>
    <col min="11264" max="11268" width="14" style="7" customWidth="1"/>
    <col min="11269" max="11269" width="14.5" style="7" customWidth="1"/>
    <col min="11270" max="11273" width="15.875" style="7" customWidth="1"/>
    <col min="11274" max="11518" width="9" style="7"/>
    <col min="11519" max="11519" width="16.625" style="7" customWidth="1"/>
    <col min="11520" max="11524" width="14" style="7" customWidth="1"/>
    <col min="11525" max="11525" width="14.5" style="7" customWidth="1"/>
    <col min="11526" max="11529" width="15.875" style="7" customWidth="1"/>
    <col min="11530" max="11774" width="9" style="7"/>
    <col min="11775" max="11775" width="16.625" style="7" customWidth="1"/>
    <col min="11776" max="11780" width="14" style="7" customWidth="1"/>
    <col min="11781" max="11781" width="14.5" style="7" customWidth="1"/>
    <col min="11782" max="11785" width="15.875" style="7" customWidth="1"/>
    <col min="11786" max="12030" width="9" style="7"/>
    <col min="12031" max="12031" width="16.625" style="7" customWidth="1"/>
    <col min="12032" max="12036" width="14" style="7" customWidth="1"/>
    <col min="12037" max="12037" width="14.5" style="7" customWidth="1"/>
    <col min="12038" max="12041" width="15.875" style="7" customWidth="1"/>
    <col min="12042" max="12286" width="9" style="7"/>
    <col min="12287" max="12287" width="16.625" style="7" customWidth="1"/>
    <col min="12288" max="12292" width="14" style="7" customWidth="1"/>
    <col min="12293" max="12293" width="14.5" style="7" customWidth="1"/>
    <col min="12294" max="12297" width="15.875" style="7" customWidth="1"/>
    <col min="12298" max="12542" width="9" style="7"/>
    <col min="12543" max="12543" width="16.625" style="7" customWidth="1"/>
    <col min="12544" max="12548" width="14" style="7" customWidth="1"/>
    <col min="12549" max="12549" width="14.5" style="7" customWidth="1"/>
    <col min="12550" max="12553" width="15.875" style="7" customWidth="1"/>
    <col min="12554" max="12798" width="9" style="7"/>
    <col min="12799" max="12799" width="16.625" style="7" customWidth="1"/>
    <col min="12800" max="12804" width="14" style="7" customWidth="1"/>
    <col min="12805" max="12805" width="14.5" style="7" customWidth="1"/>
    <col min="12806" max="12809" width="15.875" style="7" customWidth="1"/>
    <col min="12810" max="13054" width="9" style="7"/>
    <col min="13055" max="13055" width="16.625" style="7" customWidth="1"/>
    <col min="13056" max="13060" width="14" style="7" customWidth="1"/>
    <col min="13061" max="13061" width="14.5" style="7" customWidth="1"/>
    <col min="13062" max="13065" width="15.875" style="7" customWidth="1"/>
    <col min="13066" max="13310" width="9" style="7"/>
    <col min="13311" max="13311" width="16.625" style="7" customWidth="1"/>
    <col min="13312" max="13316" width="14" style="7" customWidth="1"/>
    <col min="13317" max="13317" width="14.5" style="7" customWidth="1"/>
    <col min="13318" max="13321" width="15.875" style="7" customWidth="1"/>
    <col min="13322" max="13566" width="9" style="7"/>
    <col min="13567" max="13567" width="16.625" style="7" customWidth="1"/>
    <col min="13568" max="13572" width="14" style="7" customWidth="1"/>
    <col min="13573" max="13573" width="14.5" style="7" customWidth="1"/>
    <col min="13574" max="13577" width="15.875" style="7" customWidth="1"/>
    <col min="13578" max="13822" width="9" style="7"/>
    <col min="13823" max="13823" width="16.625" style="7" customWidth="1"/>
    <col min="13824" max="13828" width="14" style="7" customWidth="1"/>
    <col min="13829" max="13829" width="14.5" style="7" customWidth="1"/>
    <col min="13830" max="13833" width="15.875" style="7" customWidth="1"/>
    <col min="13834" max="14078" width="9" style="7"/>
    <col min="14079" max="14079" width="16.625" style="7" customWidth="1"/>
    <col min="14080" max="14084" width="14" style="7" customWidth="1"/>
    <col min="14085" max="14085" width="14.5" style="7" customWidth="1"/>
    <col min="14086" max="14089" width="15.875" style="7" customWidth="1"/>
    <col min="14090" max="14334" width="9" style="7"/>
    <col min="14335" max="14335" width="16.625" style="7" customWidth="1"/>
    <col min="14336" max="14340" width="14" style="7" customWidth="1"/>
    <col min="14341" max="14341" width="14.5" style="7" customWidth="1"/>
    <col min="14342" max="14345" width="15.875" style="7" customWidth="1"/>
    <col min="14346" max="14590" width="9" style="7"/>
    <col min="14591" max="14591" width="16.625" style="7" customWidth="1"/>
    <col min="14592" max="14596" width="14" style="7" customWidth="1"/>
    <col min="14597" max="14597" width="14.5" style="7" customWidth="1"/>
    <col min="14598" max="14601" width="15.875" style="7" customWidth="1"/>
    <col min="14602" max="14846" width="9" style="7"/>
    <col min="14847" max="14847" width="16.625" style="7" customWidth="1"/>
    <col min="14848" max="14852" width="14" style="7" customWidth="1"/>
    <col min="14853" max="14853" width="14.5" style="7" customWidth="1"/>
    <col min="14854" max="14857" width="15.875" style="7" customWidth="1"/>
    <col min="14858" max="15102" width="9" style="7"/>
    <col min="15103" max="15103" width="16.625" style="7" customWidth="1"/>
    <col min="15104" max="15108" width="14" style="7" customWidth="1"/>
    <col min="15109" max="15109" width="14.5" style="7" customWidth="1"/>
    <col min="15110" max="15113" width="15.875" style="7" customWidth="1"/>
    <col min="15114" max="15358" width="9" style="7"/>
    <col min="15359" max="15359" width="16.625" style="7" customWidth="1"/>
    <col min="15360" max="15364" width="14" style="7" customWidth="1"/>
    <col min="15365" max="15365" width="14.5" style="7" customWidth="1"/>
    <col min="15366" max="15369" width="15.875" style="7" customWidth="1"/>
    <col min="15370" max="15614" width="9" style="7"/>
    <col min="15615" max="15615" width="16.625" style="7" customWidth="1"/>
    <col min="15616" max="15620" width="14" style="7" customWidth="1"/>
    <col min="15621" max="15621" width="14.5" style="7" customWidth="1"/>
    <col min="15622" max="15625" width="15.875" style="7" customWidth="1"/>
    <col min="15626" max="15870" width="9" style="7"/>
    <col min="15871" max="15871" width="16.625" style="7" customWidth="1"/>
    <col min="15872" max="15876" width="14" style="7" customWidth="1"/>
    <col min="15877" max="15877" width="14.5" style="7" customWidth="1"/>
    <col min="15878" max="15881" width="15.875" style="7" customWidth="1"/>
    <col min="15882" max="16126" width="9" style="7"/>
    <col min="16127" max="16127" width="16.625" style="7" customWidth="1"/>
    <col min="16128" max="16132" width="14" style="7" customWidth="1"/>
    <col min="16133" max="16133" width="14.5" style="7" customWidth="1"/>
    <col min="16134" max="16137" width="15.875" style="7" customWidth="1"/>
    <col min="16138" max="16384" width="9" style="7"/>
  </cols>
  <sheetData>
    <row r="1" spans="1:14" s="5" customFormat="1" ht="25.5" customHeight="1" thickBot="1">
      <c r="A1" s="60" t="s">
        <v>42</v>
      </c>
      <c r="K1" s="80" t="s">
        <v>73</v>
      </c>
    </row>
    <row r="2" spans="1:14" s="5" customFormat="1" ht="21" customHeight="1">
      <c r="A2" s="691" t="s">
        <v>74</v>
      </c>
      <c r="B2" s="693" t="s">
        <v>75</v>
      </c>
      <c r="C2" s="693" t="s">
        <v>76</v>
      </c>
      <c r="D2" s="698" t="s">
        <v>1246</v>
      </c>
      <c r="E2" s="699"/>
      <c r="F2" s="699"/>
      <c r="G2" s="91"/>
      <c r="H2" s="695" t="s">
        <v>43</v>
      </c>
      <c r="I2" s="697" t="s">
        <v>44</v>
      </c>
      <c r="J2" s="697"/>
      <c r="K2" s="686" t="s">
        <v>77</v>
      </c>
    </row>
    <row r="3" spans="1:14" s="5" customFormat="1" ht="40.5" customHeight="1">
      <c r="A3" s="692"/>
      <c r="B3" s="694"/>
      <c r="C3" s="694"/>
      <c r="D3" s="81" t="s">
        <v>78</v>
      </c>
      <c r="E3" s="81" t="s">
        <v>14</v>
      </c>
      <c r="F3" s="81" t="s">
        <v>15</v>
      </c>
      <c r="G3" s="94" t="s">
        <v>45</v>
      </c>
      <c r="H3" s="696"/>
      <c r="I3" s="435" t="s">
        <v>46</v>
      </c>
      <c r="J3" s="435" t="s">
        <v>47</v>
      </c>
      <c r="K3" s="687"/>
    </row>
    <row r="4" spans="1:14">
      <c r="A4" s="82"/>
      <c r="B4" s="83" t="s">
        <v>10</v>
      </c>
      <c r="C4" s="84" t="s">
        <v>17</v>
      </c>
      <c r="D4" s="84" t="s">
        <v>18</v>
      </c>
      <c r="E4" s="84" t="s">
        <v>18</v>
      </c>
      <c r="F4" s="84" t="s">
        <v>18</v>
      </c>
      <c r="G4" s="83" t="s">
        <v>48</v>
      </c>
      <c r="H4" s="84" t="s">
        <v>18</v>
      </c>
      <c r="I4" s="84" t="s">
        <v>17</v>
      </c>
      <c r="J4" s="84" t="s">
        <v>18</v>
      </c>
      <c r="K4" s="83" t="s">
        <v>48</v>
      </c>
    </row>
    <row r="5" spans="1:14" s="5" customFormat="1" ht="18" customHeight="1">
      <c r="A5" s="85" t="s">
        <v>49</v>
      </c>
      <c r="B5" s="458">
        <v>978.46999999999991</v>
      </c>
      <c r="C5" s="550">
        <v>103024</v>
      </c>
      <c r="D5" s="550">
        <v>241890</v>
      </c>
      <c r="E5" s="550">
        <v>118449</v>
      </c>
      <c r="F5" s="550">
        <v>123441</v>
      </c>
      <c r="G5" s="474">
        <v>95.955962767637985</v>
      </c>
      <c r="H5" s="472">
        <v>2.3478995185587825</v>
      </c>
      <c r="I5" s="472">
        <v>105.29091336474292</v>
      </c>
      <c r="J5" s="472">
        <v>247.21248479769437</v>
      </c>
      <c r="K5" s="472">
        <v>100</v>
      </c>
    </row>
    <row r="6" spans="1:14" s="5" customFormat="1" ht="18" customHeight="1">
      <c r="A6" s="85"/>
      <c r="B6" s="458"/>
      <c r="C6" s="550"/>
      <c r="D6" s="550"/>
      <c r="E6" s="550"/>
      <c r="F6" s="550"/>
      <c r="G6" s="474"/>
      <c r="H6" s="472"/>
      <c r="I6" s="472"/>
      <c r="J6" s="472"/>
      <c r="K6" s="472"/>
    </row>
    <row r="7" spans="1:14" s="5" customFormat="1" ht="18" customHeight="1">
      <c r="A7" s="85" t="s">
        <v>50</v>
      </c>
      <c r="B7" s="458">
        <v>19.95</v>
      </c>
      <c r="C7" s="466">
        <v>37407</v>
      </c>
      <c r="D7" s="466">
        <v>79962</v>
      </c>
      <c r="E7" s="466">
        <v>39171</v>
      </c>
      <c r="F7" s="466">
        <v>40791</v>
      </c>
      <c r="G7" s="552">
        <v>96.028535706405833</v>
      </c>
      <c r="H7" s="552">
        <v>2.1376213008260487</v>
      </c>
      <c r="I7" s="552">
        <v>1875.0375939849625</v>
      </c>
      <c r="J7" s="473">
        <v>4008.1203007518798</v>
      </c>
      <c r="K7" s="473">
        <v>33.057174748852788</v>
      </c>
      <c r="M7" s="55"/>
      <c r="N7" s="54"/>
    </row>
    <row r="8" spans="1:14" s="5" customFormat="1" ht="18" customHeight="1">
      <c r="A8" s="85"/>
      <c r="B8" s="458"/>
      <c r="C8" s="466"/>
      <c r="D8" s="466"/>
      <c r="E8" s="466"/>
      <c r="F8" s="466"/>
      <c r="G8" s="552"/>
      <c r="H8" s="552"/>
      <c r="I8" s="552"/>
      <c r="J8" s="473"/>
      <c r="K8" s="473"/>
      <c r="M8" s="55"/>
      <c r="N8" s="54"/>
    </row>
    <row r="9" spans="1:14" s="5" customFormat="1" ht="18" customHeight="1">
      <c r="A9" s="85" t="s">
        <v>51</v>
      </c>
      <c r="B9" s="458">
        <v>14.23</v>
      </c>
      <c r="C9" s="466">
        <v>5087</v>
      </c>
      <c r="D9" s="466">
        <v>12555</v>
      </c>
      <c r="E9" s="466">
        <v>6121</v>
      </c>
      <c r="F9" s="466">
        <v>6434</v>
      </c>
      <c r="G9" s="552">
        <v>95.135219148274786</v>
      </c>
      <c r="H9" s="552">
        <v>2.4680558285826617</v>
      </c>
      <c r="I9" s="552">
        <v>357.48418833450455</v>
      </c>
      <c r="J9" s="473">
        <v>882.29093464511595</v>
      </c>
      <c r="K9" s="473">
        <v>5.1903757906486421</v>
      </c>
      <c r="M9" s="55"/>
      <c r="N9" s="54"/>
    </row>
    <row r="10" spans="1:14" s="5" customFormat="1" ht="18" customHeight="1">
      <c r="A10" s="85" t="s">
        <v>52</v>
      </c>
      <c r="B10" s="458">
        <v>21.48</v>
      </c>
      <c r="C10" s="466">
        <v>1348</v>
      </c>
      <c r="D10" s="466">
        <v>3517</v>
      </c>
      <c r="E10" s="466">
        <v>1697</v>
      </c>
      <c r="F10" s="466">
        <v>1820</v>
      </c>
      <c r="G10" s="552">
        <v>93.241758241758248</v>
      </c>
      <c r="H10" s="552">
        <v>2.6090504451038576</v>
      </c>
      <c r="I10" s="552">
        <v>62.756052141527</v>
      </c>
      <c r="J10" s="473">
        <v>163.7337057728119</v>
      </c>
      <c r="K10" s="473">
        <v>1.4539666790689985</v>
      </c>
      <c r="M10" s="55"/>
      <c r="N10" s="54"/>
    </row>
    <row r="11" spans="1:14" s="5" customFormat="1" ht="18" customHeight="1">
      <c r="A11" s="85" t="s">
        <v>53</v>
      </c>
      <c r="B11" s="458">
        <v>6.32</v>
      </c>
      <c r="C11" s="466">
        <v>2847</v>
      </c>
      <c r="D11" s="466">
        <v>7040</v>
      </c>
      <c r="E11" s="466">
        <v>3455</v>
      </c>
      <c r="F11" s="466">
        <v>3585</v>
      </c>
      <c r="G11" s="552">
        <v>96.373779637377964</v>
      </c>
      <c r="H11" s="552">
        <v>2.4727783631893221</v>
      </c>
      <c r="I11" s="552">
        <v>450.47468354430379</v>
      </c>
      <c r="J11" s="473">
        <v>1113.9240506329113</v>
      </c>
      <c r="K11" s="473">
        <v>2.9104138244656661</v>
      </c>
      <c r="M11" s="55"/>
      <c r="N11" s="54"/>
    </row>
    <row r="12" spans="1:14" s="5" customFormat="1" ht="18" customHeight="1">
      <c r="A12" s="85" t="s">
        <v>54</v>
      </c>
      <c r="B12" s="458">
        <v>4.59</v>
      </c>
      <c r="C12" s="466">
        <v>1276</v>
      </c>
      <c r="D12" s="466">
        <v>3318</v>
      </c>
      <c r="E12" s="466">
        <v>1607</v>
      </c>
      <c r="F12" s="466">
        <v>1711</v>
      </c>
      <c r="G12" s="552">
        <v>93.921683226183518</v>
      </c>
      <c r="H12" s="552">
        <v>2.6003134796238245</v>
      </c>
      <c r="I12" s="552">
        <v>277.99564270152507</v>
      </c>
      <c r="J12" s="473">
        <v>722.87581699346413</v>
      </c>
      <c r="K12" s="473">
        <v>1.3716978792012899</v>
      </c>
      <c r="M12" s="55"/>
      <c r="N12" s="54"/>
    </row>
    <row r="13" spans="1:14" s="5" customFormat="1" ht="18" customHeight="1">
      <c r="A13" s="85" t="s">
        <v>55</v>
      </c>
      <c r="B13" s="458">
        <v>7.77</v>
      </c>
      <c r="C13" s="466">
        <v>1412</v>
      </c>
      <c r="D13" s="466">
        <v>4141</v>
      </c>
      <c r="E13" s="466">
        <v>2006</v>
      </c>
      <c r="F13" s="466">
        <v>2135</v>
      </c>
      <c r="G13" s="552">
        <v>93.957845433255272</v>
      </c>
      <c r="H13" s="552">
        <v>2.9327195467422098</v>
      </c>
      <c r="I13" s="552">
        <v>181.72458172458172</v>
      </c>
      <c r="J13" s="473">
        <v>532.94723294723303</v>
      </c>
      <c r="K13" s="473">
        <v>1.7119351771466369</v>
      </c>
      <c r="M13" s="55"/>
      <c r="N13" s="54"/>
    </row>
    <row r="14" spans="1:14" s="5" customFormat="1" ht="18" customHeight="1">
      <c r="A14" s="85" t="s">
        <v>56</v>
      </c>
      <c r="B14" s="458">
        <v>6.38</v>
      </c>
      <c r="C14" s="466">
        <v>1829</v>
      </c>
      <c r="D14" s="466">
        <v>4848</v>
      </c>
      <c r="E14" s="466">
        <v>2345</v>
      </c>
      <c r="F14" s="466">
        <v>2503</v>
      </c>
      <c r="G14" s="552">
        <v>93.68757491010787</v>
      </c>
      <c r="H14" s="552">
        <v>2.6506287588846362</v>
      </c>
      <c r="I14" s="552">
        <v>286.67711598746081</v>
      </c>
      <c r="J14" s="473">
        <v>759.87460815047018</v>
      </c>
      <c r="K14" s="473">
        <v>2.0042167927570387</v>
      </c>
      <c r="M14" s="55"/>
      <c r="N14" s="54"/>
    </row>
    <row r="15" spans="1:14" s="5" customFormat="1" ht="18" customHeight="1">
      <c r="A15" s="85" t="s">
        <v>57</v>
      </c>
      <c r="B15" s="458">
        <v>9.4700000000000006</v>
      </c>
      <c r="C15" s="466">
        <v>4479</v>
      </c>
      <c r="D15" s="466">
        <v>11179</v>
      </c>
      <c r="E15" s="466">
        <v>5651</v>
      </c>
      <c r="F15" s="466">
        <v>5528</v>
      </c>
      <c r="G15" s="552">
        <v>102.22503617945007</v>
      </c>
      <c r="H15" s="552">
        <v>2.49586961375307</v>
      </c>
      <c r="I15" s="552">
        <v>472.96726504751842</v>
      </c>
      <c r="J15" s="473">
        <v>1180.4646251319957</v>
      </c>
      <c r="K15" s="473">
        <v>4.6215221795030796</v>
      </c>
      <c r="M15" s="55"/>
      <c r="N15" s="54"/>
    </row>
    <row r="16" spans="1:14" s="5" customFormat="1" ht="18" customHeight="1">
      <c r="A16" s="85" t="s">
        <v>58</v>
      </c>
      <c r="B16" s="458">
        <v>6.48</v>
      </c>
      <c r="C16" s="466">
        <v>7291</v>
      </c>
      <c r="D16" s="466">
        <v>16793</v>
      </c>
      <c r="E16" s="466">
        <v>8355</v>
      </c>
      <c r="F16" s="466">
        <v>8438</v>
      </c>
      <c r="G16" s="552">
        <v>99.016354586394883</v>
      </c>
      <c r="H16" s="552">
        <v>2.3032505829104375</v>
      </c>
      <c r="I16" s="552">
        <v>1125.1543209876543</v>
      </c>
      <c r="J16" s="473">
        <v>2591.512345679012</v>
      </c>
      <c r="K16" s="473">
        <v>6.9424118400926034</v>
      </c>
      <c r="M16" s="55"/>
      <c r="N16" s="54"/>
    </row>
    <row r="17" spans="1:14" s="5" customFormat="1" ht="18" customHeight="1">
      <c r="A17" s="85" t="s">
        <v>59</v>
      </c>
      <c r="B17" s="688">
        <v>9.4700000000000006</v>
      </c>
      <c r="C17" s="466">
        <v>5917</v>
      </c>
      <c r="D17" s="466">
        <v>14517</v>
      </c>
      <c r="E17" s="466">
        <v>7178</v>
      </c>
      <c r="F17" s="466">
        <v>7339</v>
      </c>
      <c r="G17" s="552">
        <v>97.806240632238726</v>
      </c>
      <c r="H17" s="552">
        <v>2.4534392428595573</v>
      </c>
      <c r="I17" s="689">
        <v>905.17423442449831</v>
      </c>
      <c r="J17" s="690">
        <v>2187.9</v>
      </c>
      <c r="K17" s="473">
        <v>6.001488279796602</v>
      </c>
      <c r="M17" s="55"/>
      <c r="N17" s="54"/>
    </row>
    <row r="18" spans="1:14" s="5" customFormat="1" ht="18" customHeight="1">
      <c r="A18" s="85" t="s">
        <v>60</v>
      </c>
      <c r="B18" s="688"/>
      <c r="C18" s="466">
        <v>1496</v>
      </c>
      <c r="D18" s="466">
        <v>3231</v>
      </c>
      <c r="E18" s="466">
        <v>1547</v>
      </c>
      <c r="F18" s="466">
        <v>1684</v>
      </c>
      <c r="G18" s="552">
        <v>91.864608076009503</v>
      </c>
      <c r="H18" s="552">
        <v>2.15975935828877</v>
      </c>
      <c r="I18" s="689"/>
      <c r="J18" s="690"/>
      <c r="K18" s="473">
        <v>1.3357311174500806</v>
      </c>
      <c r="M18" s="55"/>
      <c r="N18" s="54"/>
    </row>
    <row r="19" spans="1:14" s="5" customFormat="1" ht="18" customHeight="1">
      <c r="A19" s="85" t="s">
        <v>61</v>
      </c>
      <c r="B19" s="688"/>
      <c r="C19" s="466">
        <v>1159</v>
      </c>
      <c r="D19" s="466">
        <v>2971</v>
      </c>
      <c r="E19" s="466">
        <v>1509</v>
      </c>
      <c r="F19" s="466">
        <v>1462</v>
      </c>
      <c r="G19" s="552">
        <v>103.21477428180575</v>
      </c>
      <c r="H19" s="552">
        <v>2.5634167385677307</v>
      </c>
      <c r="I19" s="689"/>
      <c r="J19" s="690"/>
      <c r="K19" s="473">
        <v>1.2282442432510645</v>
      </c>
      <c r="M19" s="55"/>
      <c r="N19" s="54"/>
    </row>
    <row r="20" spans="1:14" s="5" customFormat="1" ht="18" customHeight="1">
      <c r="A20" s="85" t="s">
        <v>62</v>
      </c>
      <c r="B20" s="458">
        <v>10.46</v>
      </c>
      <c r="C20" s="466">
        <v>3013</v>
      </c>
      <c r="D20" s="466">
        <v>7221</v>
      </c>
      <c r="E20" s="466">
        <v>3554</v>
      </c>
      <c r="F20" s="466">
        <v>3667</v>
      </c>
      <c r="G20" s="552">
        <v>96.918461958003817</v>
      </c>
      <c r="H20" s="552">
        <v>2.3966146697643547</v>
      </c>
      <c r="I20" s="552">
        <v>288.04971319311659</v>
      </c>
      <c r="J20" s="473">
        <v>690.34416826003815</v>
      </c>
      <c r="K20" s="473">
        <v>2.9852412253503657</v>
      </c>
      <c r="M20" s="55"/>
      <c r="N20" s="54"/>
    </row>
    <row r="21" spans="1:14" s="5" customFormat="1" ht="18" customHeight="1">
      <c r="A21" s="85" t="s">
        <v>63</v>
      </c>
      <c r="B21" s="458">
        <v>76.64</v>
      </c>
      <c r="C21" s="466">
        <v>890</v>
      </c>
      <c r="D21" s="466">
        <v>2111</v>
      </c>
      <c r="E21" s="466">
        <v>1020</v>
      </c>
      <c r="F21" s="466">
        <v>1091</v>
      </c>
      <c r="G21" s="552">
        <v>93.492208982584785</v>
      </c>
      <c r="H21" s="552">
        <v>2.3719101123595507</v>
      </c>
      <c r="I21" s="552">
        <v>11.612734864300625</v>
      </c>
      <c r="J21" s="473">
        <v>27.544363256784969</v>
      </c>
      <c r="K21" s="473">
        <v>0.87271073628508822</v>
      </c>
      <c r="M21" s="55"/>
      <c r="N21" s="54"/>
    </row>
    <row r="22" spans="1:14" s="5" customFormat="1" ht="18" customHeight="1">
      <c r="A22" s="85" t="s">
        <v>64</v>
      </c>
      <c r="B22" s="458">
        <v>11.78</v>
      </c>
      <c r="C22" s="466">
        <v>5096</v>
      </c>
      <c r="D22" s="466">
        <v>11864</v>
      </c>
      <c r="E22" s="466">
        <v>5717</v>
      </c>
      <c r="F22" s="466">
        <v>6147</v>
      </c>
      <c r="G22" s="552">
        <v>93.004717748495196</v>
      </c>
      <c r="H22" s="552">
        <v>2.3281004709576139</v>
      </c>
      <c r="I22" s="552">
        <v>432.59762308998307</v>
      </c>
      <c r="J22" s="473">
        <v>1007.1307300509338</v>
      </c>
      <c r="K22" s="473">
        <v>4.9047087519120263</v>
      </c>
      <c r="M22" s="55"/>
      <c r="N22" s="54"/>
    </row>
    <row r="23" spans="1:14" s="5" customFormat="1" ht="18" customHeight="1">
      <c r="A23" s="85" t="s">
        <v>65</v>
      </c>
      <c r="B23" s="458">
        <v>11.13</v>
      </c>
      <c r="C23" s="466">
        <v>1541</v>
      </c>
      <c r="D23" s="466">
        <v>4018</v>
      </c>
      <c r="E23" s="466">
        <v>1934</v>
      </c>
      <c r="F23" s="466">
        <v>2084</v>
      </c>
      <c r="G23" s="552">
        <v>92.80230326295586</v>
      </c>
      <c r="H23" s="552">
        <v>2.6073977936404931</v>
      </c>
      <c r="I23" s="552">
        <v>138.45462713387241</v>
      </c>
      <c r="J23" s="473">
        <v>361.00628930817606</v>
      </c>
      <c r="K23" s="473">
        <v>1.66108561742941</v>
      </c>
      <c r="M23" s="55"/>
      <c r="N23" s="54"/>
    </row>
    <row r="24" spans="1:14" s="5" customFormat="1" ht="18" customHeight="1">
      <c r="A24" s="85" t="s">
        <v>66</v>
      </c>
      <c r="B24" s="458">
        <v>11.4</v>
      </c>
      <c r="C24" s="466">
        <v>946</v>
      </c>
      <c r="D24" s="466">
        <v>2435</v>
      </c>
      <c r="E24" s="466">
        <v>1223</v>
      </c>
      <c r="F24" s="466">
        <v>1212</v>
      </c>
      <c r="G24" s="552">
        <v>100.90759075907592</v>
      </c>
      <c r="H24" s="552">
        <v>2.5739957716701904</v>
      </c>
      <c r="I24" s="552">
        <v>82.982456140350877</v>
      </c>
      <c r="J24" s="473">
        <v>213.59649122807016</v>
      </c>
      <c r="K24" s="473">
        <v>1.0066559179792469</v>
      </c>
      <c r="M24" s="55"/>
      <c r="N24" s="54"/>
    </row>
    <row r="25" spans="1:14" s="5" customFormat="1" ht="18" customHeight="1">
      <c r="A25" s="85" t="s">
        <v>67</v>
      </c>
      <c r="B25" s="462">
        <v>38.270000000000003</v>
      </c>
      <c r="C25" s="466">
        <v>6458</v>
      </c>
      <c r="D25" s="466">
        <v>14306</v>
      </c>
      <c r="E25" s="466">
        <v>6934</v>
      </c>
      <c r="F25" s="466">
        <v>7372</v>
      </c>
      <c r="G25" s="552">
        <v>94.058600108518718</v>
      </c>
      <c r="H25" s="552">
        <v>2.2152369154537008</v>
      </c>
      <c r="I25" s="552">
        <v>168.74836686699763</v>
      </c>
      <c r="J25" s="553">
        <v>373.81761170629733</v>
      </c>
      <c r="K25" s="553">
        <v>5.9142585472735547</v>
      </c>
      <c r="M25" s="55"/>
      <c r="N25" s="54"/>
    </row>
    <row r="26" spans="1:14" s="5" customFormat="1" ht="18" customHeight="1">
      <c r="A26" s="85" t="s">
        <v>68</v>
      </c>
      <c r="B26" s="458">
        <v>90.22</v>
      </c>
      <c r="C26" s="466">
        <v>1942</v>
      </c>
      <c r="D26" s="466">
        <v>4815</v>
      </c>
      <c r="E26" s="466">
        <v>2325</v>
      </c>
      <c r="F26" s="466">
        <v>2490</v>
      </c>
      <c r="G26" s="552">
        <v>93.373493975903614</v>
      </c>
      <c r="H26" s="552">
        <v>2.4794026776519051</v>
      </c>
      <c r="I26" s="552">
        <v>21.52516071824429</v>
      </c>
      <c r="J26" s="473">
        <v>53.369541121702504</v>
      </c>
      <c r="K26" s="473">
        <v>1.9905742279548555</v>
      </c>
      <c r="M26" s="55"/>
      <c r="N26" s="54"/>
    </row>
    <row r="27" spans="1:14" s="5" customFormat="1" ht="18" customHeight="1">
      <c r="A27" s="85" t="s">
        <v>69</v>
      </c>
      <c r="B27" s="458">
        <v>403.03</v>
      </c>
      <c r="C27" s="466">
        <v>764</v>
      </c>
      <c r="D27" s="466">
        <v>1660</v>
      </c>
      <c r="E27" s="466">
        <v>829</v>
      </c>
      <c r="F27" s="466">
        <v>831</v>
      </c>
      <c r="G27" s="552">
        <v>99.759326113116728</v>
      </c>
      <c r="H27" s="552">
        <v>2.1727748691099475</v>
      </c>
      <c r="I27" s="552">
        <v>1.8956405230379874</v>
      </c>
      <c r="J27" s="473">
        <v>4.1188000893233756</v>
      </c>
      <c r="K27" s="473">
        <v>0.68626235065525654</v>
      </c>
      <c r="M27" s="55"/>
      <c r="N27" s="54"/>
    </row>
    <row r="28" spans="1:14" s="5" customFormat="1" ht="18" customHeight="1">
      <c r="A28" s="85" t="s">
        <v>70</v>
      </c>
      <c r="B28" s="458">
        <v>117.61</v>
      </c>
      <c r="C28" s="466">
        <v>350</v>
      </c>
      <c r="D28" s="466">
        <v>776</v>
      </c>
      <c r="E28" s="466">
        <v>366</v>
      </c>
      <c r="F28" s="466">
        <v>410</v>
      </c>
      <c r="G28" s="552">
        <v>89.268292682926827</v>
      </c>
      <c r="H28" s="552">
        <v>2.2171428571428571</v>
      </c>
      <c r="I28" s="552">
        <v>2.9759374202873907</v>
      </c>
      <c r="J28" s="473">
        <v>6.5980783946943289</v>
      </c>
      <c r="K28" s="473">
        <v>0.32080697837860184</v>
      </c>
      <c r="M28" s="55"/>
      <c r="N28" s="54"/>
    </row>
    <row r="29" spans="1:14" s="5" customFormat="1" ht="18" customHeight="1">
      <c r="A29" s="85" t="s">
        <v>71</v>
      </c>
      <c r="B29" s="458">
        <v>42.39</v>
      </c>
      <c r="C29" s="466">
        <v>4567</v>
      </c>
      <c r="D29" s="466">
        <v>12948</v>
      </c>
      <c r="E29" s="466">
        <v>6335</v>
      </c>
      <c r="F29" s="466">
        <v>6613</v>
      </c>
      <c r="G29" s="552">
        <v>95.796159080598812</v>
      </c>
      <c r="H29" s="552">
        <v>2.8351215239763521</v>
      </c>
      <c r="I29" s="552">
        <v>107.7376739797122</v>
      </c>
      <c r="J29" s="553">
        <v>305.449398443029</v>
      </c>
      <c r="K29" s="553">
        <v>5.3528463351110007</v>
      </c>
      <c r="M29" s="55"/>
      <c r="N29" s="54"/>
    </row>
    <row r="30" spans="1:14" s="5" customFormat="1" ht="18" customHeight="1">
      <c r="A30" s="88" t="s">
        <v>72</v>
      </c>
      <c r="B30" s="503">
        <v>59.4</v>
      </c>
      <c r="C30" s="551">
        <v>5909</v>
      </c>
      <c r="D30" s="551">
        <v>15664</v>
      </c>
      <c r="E30" s="551">
        <v>7570</v>
      </c>
      <c r="F30" s="551">
        <v>8094</v>
      </c>
      <c r="G30" s="554">
        <v>93.526068692858914</v>
      </c>
      <c r="H30" s="554">
        <v>2.6508715518700288</v>
      </c>
      <c r="I30" s="554">
        <v>99.478114478114477</v>
      </c>
      <c r="J30" s="555">
        <v>263.7037037037037</v>
      </c>
      <c r="K30" s="555">
        <v>6.4756707594361069</v>
      </c>
      <c r="M30" s="55"/>
      <c r="N30" s="54"/>
    </row>
    <row r="31" spans="1:14" ht="5.0999999999999996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4" ht="13.5" customHeight="1">
      <c r="A32" s="457" t="s">
        <v>1307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3.5" customHeight="1">
      <c r="A33" s="65" t="s">
        <v>1308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3.5" customHeight="1">
      <c r="A34" s="65" t="s">
        <v>1309</v>
      </c>
      <c r="B34" s="77"/>
      <c r="C34" s="90"/>
      <c r="D34" s="77"/>
      <c r="E34" s="77"/>
      <c r="F34" s="77"/>
      <c r="G34" s="77" t="s">
        <v>1310</v>
      </c>
      <c r="H34" s="77"/>
      <c r="I34" s="77"/>
      <c r="J34" s="77"/>
      <c r="K34" s="77"/>
    </row>
    <row r="35" spans="1:11">
      <c r="A35" s="7" t="s">
        <v>79</v>
      </c>
    </row>
  </sheetData>
  <mergeCells count="10">
    <mergeCell ref="K2:K3"/>
    <mergeCell ref="B17:B19"/>
    <mergeCell ref="I17:I19"/>
    <mergeCell ref="J17:J19"/>
    <mergeCell ref="A2:A3"/>
    <mergeCell ref="B2:B3"/>
    <mergeCell ref="C2:C3"/>
    <mergeCell ref="H2:H3"/>
    <mergeCell ref="I2:J2"/>
    <mergeCell ref="D2:F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8"/>
  <sheetViews>
    <sheetView topLeftCell="A16" zoomScaleNormal="100" workbookViewId="0">
      <selection activeCell="F55" sqref="F55"/>
    </sheetView>
  </sheetViews>
  <sheetFormatPr defaultRowHeight="13.5"/>
  <cols>
    <col min="1" max="1" width="1.875" style="13" customWidth="1"/>
    <col min="2" max="2" width="15.75" style="13" customWidth="1"/>
    <col min="3" max="6" width="8.125" style="13" customWidth="1"/>
    <col min="7" max="7" width="1.875" style="13" customWidth="1"/>
    <col min="8" max="8" width="15.75" style="13" customWidth="1"/>
    <col min="9" max="12" width="7.625" style="13" customWidth="1"/>
    <col min="38" max="16384" width="9" style="13"/>
  </cols>
  <sheetData>
    <row r="1" spans="1:37" s="12" customFormat="1" ht="25.5" customHeight="1" thickBot="1">
      <c r="A1" s="95" t="s">
        <v>80</v>
      </c>
      <c r="B1"/>
      <c r="C1"/>
      <c r="D1"/>
      <c r="E1"/>
      <c r="F1"/>
      <c r="G1"/>
      <c r="H1"/>
      <c r="I1"/>
      <c r="K1" s="96"/>
      <c r="L1" s="97" t="s">
        <v>81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s="12" customFormat="1" ht="18" customHeight="1">
      <c r="A2" s="725" t="s">
        <v>82</v>
      </c>
      <c r="B2" s="726"/>
      <c r="C2" s="98" t="s">
        <v>83</v>
      </c>
      <c r="D2" s="98" t="s">
        <v>14</v>
      </c>
      <c r="E2" s="98" t="s">
        <v>15</v>
      </c>
      <c r="F2" s="99" t="s">
        <v>84</v>
      </c>
      <c r="G2" s="727" t="s">
        <v>82</v>
      </c>
      <c r="H2" s="726"/>
      <c r="I2" s="98" t="s">
        <v>83</v>
      </c>
      <c r="J2" s="98" t="s">
        <v>14</v>
      </c>
      <c r="K2" s="98" t="s">
        <v>15</v>
      </c>
      <c r="L2" s="100" t="s">
        <v>84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>
      <c r="A3" s="101"/>
      <c r="B3" s="101"/>
      <c r="C3" s="102" t="s">
        <v>17</v>
      </c>
      <c r="D3" s="103" t="s">
        <v>18</v>
      </c>
      <c r="E3" s="103" t="s">
        <v>18</v>
      </c>
      <c r="F3" s="103" t="s">
        <v>18</v>
      </c>
      <c r="G3" s="104"/>
      <c r="H3" s="105"/>
      <c r="I3" s="106" t="s">
        <v>17</v>
      </c>
      <c r="J3" s="106" t="s">
        <v>18</v>
      </c>
      <c r="K3" s="106" t="s">
        <v>18</v>
      </c>
      <c r="L3" s="106" t="s">
        <v>18</v>
      </c>
    </row>
    <row r="4" spans="1:37" ht="18" customHeight="1">
      <c r="A4" s="720" t="s">
        <v>84</v>
      </c>
      <c r="B4" s="720"/>
      <c r="C4" s="107">
        <v>103024</v>
      </c>
      <c r="D4" s="108">
        <v>118449</v>
      </c>
      <c r="E4" s="108">
        <v>123441</v>
      </c>
      <c r="F4" s="108">
        <v>241890</v>
      </c>
      <c r="G4" s="723" t="s">
        <v>85</v>
      </c>
      <c r="H4" s="728"/>
      <c r="I4" s="109">
        <v>1900</v>
      </c>
      <c r="J4" s="110">
        <v>1918</v>
      </c>
      <c r="K4" s="110">
        <v>2093</v>
      </c>
      <c r="L4" s="110">
        <v>4011</v>
      </c>
      <c r="N4" s="56"/>
      <c r="O4" s="56"/>
      <c r="P4" s="56"/>
      <c r="Q4" s="56"/>
    </row>
    <row r="5" spans="1:37" ht="18" customHeight="1">
      <c r="A5" s="108"/>
      <c r="B5" s="108"/>
      <c r="C5" s="107"/>
      <c r="D5" s="108"/>
      <c r="E5" s="108"/>
      <c r="F5" s="108"/>
      <c r="G5" s="111"/>
      <c r="H5" s="112" t="s">
        <v>86</v>
      </c>
      <c r="I5" s="109">
        <v>184</v>
      </c>
      <c r="J5" s="110">
        <v>188</v>
      </c>
      <c r="K5" s="110">
        <v>196</v>
      </c>
      <c r="L5" s="110">
        <v>384</v>
      </c>
      <c r="N5" s="56"/>
      <c r="O5" s="56"/>
      <c r="P5" s="56"/>
      <c r="Q5" s="56"/>
    </row>
    <row r="6" spans="1:37" ht="18" customHeight="1">
      <c r="A6" s="720" t="s">
        <v>87</v>
      </c>
      <c r="B6" s="720"/>
      <c r="C6" s="113">
        <v>881</v>
      </c>
      <c r="D6" s="101">
        <v>784</v>
      </c>
      <c r="E6" s="101">
        <v>829</v>
      </c>
      <c r="F6" s="294">
        <v>1613</v>
      </c>
      <c r="G6" s="111"/>
      <c r="H6" s="112" t="s">
        <v>88</v>
      </c>
      <c r="I6" s="109">
        <v>158</v>
      </c>
      <c r="J6" s="110">
        <v>151</v>
      </c>
      <c r="K6" s="110">
        <v>164</v>
      </c>
      <c r="L6" s="110">
        <v>315</v>
      </c>
      <c r="N6" s="56"/>
      <c r="O6" s="56"/>
      <c r="P6" s="56"/>
      <c r="Q6" s="56"/>
    </row>
    <row r="7" spans="1:37" ht="18" customHeight="1">
      <c r="A7" s="108"/>
      <c r="B7" s="114" t="s">
        <v>89</v>
      </c>
      <c r="C7" s="113">
        <v>14</v>
      </c>
      <c r="D7" s="101">
        <v>13</v>
      </c>
      <c r="E7" s="101">
        <v>13</v>
      </c>
      <c r="F7" s="101">
        <v>26</v>
      </c>
      <c r="G7" s="111"/>
      <c r="H7" s="112" t="s">
        <v>90</v>
      </c>
      <c r="I7" s="109">
        <v>140</v>
      </c>
      <c r="J7" s="110">
        <v>148</v>
      </c>
      <c r="K7" s="110">
        <v>151</v>
      </c>
      <c r="L7" s="110">
        <v>299</v>
      </c>
      <c r="N7" s="56"/>
      <c r="O7" s="56"/>
      <c r="P7" s="56"/>
      <c r="Q7" s="56"/>
    </row>
    <row r="8" spans="1:37" ht="18" customHeight="1">
      <c r="A8" s="108"/>
      <c r="B8" s="114" t="s">
        <v>91</v>
      </c>
      <c r="C8" s="113">
        <v>39</v>
      </c>
      <c r="D8" s="101">
        <v>32</v>
      </c>
      <c r="E8" s="101">
        <v>24</v>
      </c>
      <c r="F8" s="101">
        <v>56</v>
      </c>
      <c r="G8" s="111"/>
      <c r="H8" s="112" t="s">
        <v>92</v>
      </c>
      <c r="I8" s="109">
        <v>79</v>
      </c>
      <c r="J8" s="110">
        <v>86</v>
      </c>
      <c r="K8" s="110">
        <v>83</v>
      </c>
      <c r="L8" s="110">
        <v>169</v>
      </c>
      <c r="N8" s="56"/>
      <c r="O8" s="56"/>
      <c r="P8" s="56"/>
      <c r="Q8" s="56"/>
    </row>
    <row r="9" spans="1:37" ht="18" customHeight="1">
      <c r="A9" s="108"/>
      <c r="B9" s="114" t="s">
        <v>93</v>
      </c>
      <c r="C9" s="113">
        <v>12</v>
      </c>
      <c r="D9" s="101">
        <v>11</v>
      </c>
      <c r="E9" s="101">
        <v>14</v>
      </c>
      <c r="F9" s="101">
        <v>25</v>
      </c>
      <c r="G9" s="111"/>
      <c r="H9" s="112" t="s">
        <v>94</v>
      </c>
      <c r="I9" s="109">
        <v>161</v>
      </c>
      <c r="J9" s="110">
        <v>160</v>
      </c>
      <c r="K9" s="110">
        <v>177</v>
      </c>
      <c r="L9" s="110">
        <v>337</v>
      </c>
      <c r="N9" s="56"/>
      <c r="O9" s="56"/>
      <c r="P9" s="56"/>
      <c r="Q9" s="56"/>
    </row>
    <row r="10" spans="1:37" ht="18" customHeight="1">
      <c r="A10" s="108"/>
      <c r="B10" s="114" t="s">
        <v>95</v>
      </c>
      <c r="C10" s="113">
        <v>24</v>
      </c>
      <c r="D10" s="101">
        <v>16</v>
      </c>
      <c r="E10" s="101">
        <v>30</v>
      </c>
      <c r="F10" s="101">
        <v>46</v>
      </c>
      <c r="G10" s="111"/>
      <c r="H10" s="112" t="s">
        <v>96</v>
      </c>
      <c r="I10" s="109">
        <v>122</v>
      </c>
      <c r="J10" s="110">
        <v>110</v>
      </c>
      <c r="K10" s="110">
        <v>144</v>
      </c>
      <c r="L10" s="110">
        <v>254</v>
      </c>
      <c r="N10" s="56"/>
      <c r="O10" s="56"/>
      <c r="P10" s="56"/>
      <c r="Q10" s="56"/>
    </row>
    <row r="11" spans="1:37" ht="18" customHeight="1">
      <c r="A11" s="108"/>
      <c r="B11" s="114" t="s">
        <v>97</v>
      </c>
      <c r="C11" s="113">
        <v>63</v>
      </c>
      <c r="D11" s="101">
        <v>58</v>
      </c>
      <c r="E11" s="101">
        <v>52</v>
      </c>
      <c r="F11" s="101">
        <v>110</v>
      </c>
      <c r="G11" s="111"/>
      <c r="H11" s="112" t="s">
        <v>98</v>
      </c>
      <c r="I11" s="109">
        <v>65</v>
      </c>
      <c r="J11" s="110">
        <v>63</v>
      </c>
      <c r="K11" s="110">
        <v>62</v>
      </c>
      <c r="L11" s="110">
        <v>125</v>
      </c>
      <c r="N11" s="56"/>
      <c r="O11" s="56"/>
      <c r="P11" s="56"/>
      <c r="Q11" s="56"/>
    </row>
    <row r="12" spans="1:37" ht="18" customHeight="1">
      <c r="A12" s="108"/>
      <c r="B12" s="114" t="s">
        <v>99</v>
      </c>
      <c r="C12" s="113">
        <v>46</v>
      </c>
      <c r="D12" s="101">
        <v>32</v>
      </c>
      <c r="E12" s="101">
        <v>45</v>
      </c>
      <c r="F12" s="101">
        <v>77</v>
      </c>
      <c r="G12" s="111"/>
      <c r="H12" s="112" t="s">
        <v>100</v>
      </c>
      <c r="I12" s="109">
        <v>150</v>
      </c>
      <c r="J12" s="110">
        <v>129</v>
      </c>
      <c r="K12" s="110">
        <v>138</v>
      </c>
      <c r="L12" s="110">
        <v>267</v>
      </c>
      <c r="N12" s="56"/>
      <c r="O12" s="56"/>
      <c r="P12" s="56"/>
      <c r="Q12" s="56"/>
    </row>
    <row r="13" spans="1:37" ht="18" customHeight="1">
      <c r="A13" s="108"/>
      <c r="B13" s="114" t="s">
        <v>605</v>
      </c>
      <c r="C13" s="113">
        <v>77</v>
      </c>
      <c r="D13" s="101">
        <v>63</v>
      </c>
      <c r="E13" s="101">
        <v>79</v>
      </c>
      <c r="F13" s="101">
        <v>142</v>
      </c>
      <c r="G13" s="111"/>
      <c r="H13" s="112" t="s">
        <v>101</v>
      </c>
      <c r="I13" s="109">
        <v>79</v>
      </c>
      <c r="J13" s="110">
        <v>57</v>
      </c>
      <c r="K13" s="110">
        <v>90</v>
      </c>
      <c r="L13" s="110">
        <v>147</v>
      </c>
      <c r="N13" s="56"/>
      <c r="O13" s="56"/>
      <c r="P13" s="56"/>
      <c r="Q13" s="56"/>
    </row>
    <row r="14" spans="1:37" ht="18" customHeight="1">
      <c r="A14" s="108"/>
      <c r="B14" s="114" t="s">
        <v>606</v>
      </c>
      <c r="C14" s="113">
        <v>26</v>
      </c>
      <c r="D14" s="101">
        <v>23</v>
      </c>
      <c r="E14" s="101">
        <v>25</v>
      </c>
      <c r="F14" s="101">
        <v>48</v>
      </c>
      <c r="G14" s="111"/>
      <c r="H14" s="112" t="s">
        <v>102</v>
      </c>
      <c r="I14" s="109">
        <v>180</v>
      </c>
      <c r="J14" s="110">
        <v>181</v>
      </c>
      <c r="K14" s="110">
        <v>199</v>
      </c>
      <c r="L14" s="110">
        <v>380</v>
      </c>
      <c r="N14" s="56"/>
      <c r="O14" s="56"/>
      <c r="P14" s="56"/>
      <c r="Q14" s="56"/>
    </row>
    <row r="15" spans="1:37" ht="18" customHeight="1">
      <c r="A15" s="108"/>
      <c r="B15" s="114" t="s">
        <v>607</v>
      </c>
      <c r="C15" s="113">
        <v>49</v>
      </c>
      <c r="D15" s="101">
        <v>48</v>
      </c>
      <c r="E15" s="101">
        <v>48</v>
      </c>
      <c r="F15" s="101">
        <v>96</v>
      </c>
      <c r="G15" s="111"/>
      <c r="H15" s="112" t="s">
        <v>103</v>
      </c>
      <c r="I15" s="109">
        <v>423</v>
      </c>
      <c r="J15" s="110">
        <v>467</v>
      </c>
      <c r="K15" s="110">
        <v>488</v>
      </c>
      <c r="L15" s="110">
        <v>955</v>
      </c>
      <c r="N15" s="56"/>
      <c r="O15" s="56"/>
      <c r="P15" s="56"/>
      <c r="Q15" s="56"/>
    </row>
    <row r="16" spans="1:37" ht="18" customHeight="1">
      <c r="A16" s="108"/>
      <c r="B16" s="114" t="s">
        <v>104</v>
      </c>
      <c r="C16" s="113">
        <v>181</v>
      </c>
      <c r="D16" s="101">
        <v>184</v>
      </c>
      <c r="E16" s="101">
        <v>183</v>
      </c>
      <c r="F16" s="101">
        <v>367</v>
      </c>
      <c r="G16" s="111"/>
      <c r="H16" s="112" t="s">
        <v>105</v>
      </c>
      <c r="I16" s="109">
        <v>159</v>
      </c>
      <c r="J16" s="110">
        <v>178</v>
      </c>
      <c r="K16" s="110">
        <v>201</v>
      </c>
      <c r="L16" s="110">
        <v>379</v>
      </c>
      <c r="N16" s="56"/>
      <c r="O16" s="56"/>
      <c r="P16" s="56"/>
      <c r="Q16" s="56"/>
    </row>
    <row r="17" spans="1:17" ht="18" customHeight="1">
      <c r="A17" s="108"/>
      <c r="B17" s="114" t="s">
        <v>106</v>
      </c>
      <c r="C17" s="113">
        <v>11</v>
      </c>
      <c r="D17" s="101">
        <v>11</v>
      </c>
      <c r="E17" s="101">
        <v>8</v>
      </c>
      <c r="F17" s="101">
        <v>19</v>
      </c>
      <c r="G17" s="115"/>
      <c r="H17" s="116"/>
      <c r="I17" s="108"/>
      <c r="J17" s="108"/>
      <c r="K17" s="108"/>
      <c r="L17" s="108"/>
    </row>
    <row r="18" spans="1:17" ht="18" customHeight="1">
      <c r="A18" s="108"/>
      <c r="B18" s="114" t="s">
        <v>107</v>
      </c>
      <c r="C18" s="113">
        <v>33</v>
      </c>
      <c r="D18" s="101">
        <v>19</v>
      </c>
      <c r="E18" s="101">
        <v>26</v>
      </c>
      <c r="F18" s="101">
        <v>45</v>
      </c>
      <c r="G18" s="718" t="s">
        <v>108</v>
      </c>
      <c r="H18" s="719"/>
      <c r="I18" s="109">
        <v>1678</v>
      </c>
      <c r="J18" s="110">
        <v>1593</v>
      </c>
      <c r="K18" s="110">
        <v>1737</v>
      </c>
      <c r="L18" s="110">
        <v>3330</v>
      </c>
      <c r="N18" s="56"/>
      <c r="O18" s="56"/>
      <c r="P18" s="56"/>
      <c r="Q18" s="56"/>
    </row>
    <row r="19" spans="1:17" ht="18" customHeight="1">
      <c r="A19" s="108"/>
      <c r="B19" s="114" t="s">
        <v>109</v>
      </c>
      <c r="C19" s="113">
        <v>85</v>
      </c>
      <c r="D19" s="101">
        <v>76</v>
      </c>
      <c r="E19" s="101">
        <v>75</v>
      </c>
      <c r="F19" s="101">
        <v>151</v>
      </c>
      <c r="G19" s="111"/>
      <c r="H19" s="112" t="s">
        <v>110</v>
      </c>
      <c r="I19" s="109">
        <v>64</v>
      </c>
      <c r="J19" s="110">
        <v>64</v>
      </c>
      <c r="K19" s="110">
        <v>63</v>
      </c>
      <c r="L19" s="110">
        <v>127</v>
      </c>
      <c r="N19" s="56"/>
      <c r="O19" s="56"/>
      <c r="P19" s="56"/>
      <c r="Q19" s="56"/>
    </row>
    <row r="20" spans="1:17" ht="18" customHeight="1">
      <c r="A20" s="108"/>
      <c r="B20" s="114" t="s">
        <v>111</v>
      </c>
      <c r="C20" s="113">
        <v>46</v>
      </c>
      <c r="D20" s="101">
        <v>45</v>
      </c>
      <c r="E20" s="101">
        <v>29</v>
      </c>
      <c r="F20" s="101">
        <v>74</v>
      </c>
      <c r="G20" s="111"/>
      <c r="H20" s="112" t="s">
        <v>112</v>
      </c>
      <c r="I20" s="109">
        <v>81</v>
      </c>
      <c r="J20" s="110">
        <v>81</v>
      </c>
      <c r="K20" s="110">
        <v>95</v>
      </c>
      <c r="L20" s="110">
        <v>176</v>
      </c>
      <c r="N20" s="56"/>
      <c r="O20" s="56"/>
      <c r="P20" s="56"/>
      <c r="Q20" s="56"/>
    </row>
    <row r="21" spans="1:17" ht="18" customHeight="1">
      <c r="A21" s="108"/>
      <c r="B21" s="114" t="s">
        <v>113</v>
      </c>
      <c r="C21" s="113">
        <v>32</v>
      </c>
      <c r="D21" s="101">
        <v>19</v>
      </c>
      <c r="E21" s="101">
        <v>33</v>
      </c>
      <c r="F21" s="101">
        <v>52</v>
      </c>
      <c r="G21" s="111"/>
      <c r="H21" s="112" t="s">
        <v>114</v>
      </c>
      <c r="I21" s="109">
        <v>22</v>
      </c>
      <c r="J21" s="110">
        <v>22</v>
      </c>
      <c r="K21" s="110">
        <v>27</v>
      </c>
      <c r="L21" s="110">
        <v>49</v>
      </c>
      <c r="N21" s="56"/>
      <c r="O21" s="56"/>
      <c r="P21" s="56"/>
      <c r="Q21" s="56"/>
    </row>
    <row r="22" spans="1:17" ht="18" customHeight="1">
      <c r="A22" s="108"/>
      <c r="B22" s="114" t="s">
        <v>115</v>
      </c>
      <c r="C22" s="113">
        <v>25</v>
      </c>
      <c r="D22" s="101">
        <v>23</v>
      </c>
      <c r="E22" s="101">
        <v>26</v>
      </c>
      <c r="F22" s="101">
        <v>49</v>
      </c>
      <c r="G22" s="111"/>
      <c r="H22" s="112" t="s">
        <v>116</v>
      </c>
      <c r="I22" s="109">
        <v>153</v>
      </c>
      <c r="J22" s="110">
        <v>157</v>
      </c>
      <c r="K22" s="110">
        <v>167</v>
      </c>
      <c r="L22" s="110">
        <v>324</v>
      </c>
      <c r="N22" s="56"/>
      <c r="O22" s="56"/>
      <c r="P22" s="56"/>
      <c r="Q22" s="56"/>
    </row>
    <row r="23" spans="1:17" ht="18" customHeight="1">
      <c r="A23" s="108"/>
      <c r="B23" s="114" t="s">
        <v>117</v>
      </c>
      <c r="C23" s="113">
        <v>38</v>
      </c>
      <c r="D23" s="101">
        <v>30</v>
      </c>
      <c r="E23" s="101">
        <v>40</v>
      </c>
      <c r="F23" s="101">
        <v>70</v>
      </c>
      <c r="G23" s="111"/>
      <c r="H23" s="112" t="s">
        <v>118</v>
      </c>
      <c r="I23" s="109">
        <v>481</v>
      </c>
      <c r="J23" s="110">
        <v>510</v>
      </c>
      <c r="K23" s="110">
        <v>558</v>
      </c>
      <c r="L23" s="110">
        <v>1068</v>
      </c>
      <c r="N23" s="56"/>
      <c r="O23" s="56"/>
      <c r="P23" s="56"/>
      <c r="Q23" s="56"/>
    </row>
    <row r="24" spans="1:17" ht="18" customHeight="1">
      <c r="A24" s="108"/>
      <c r="B24" s="114" t="s">
        <v>119</v>
      </c>
      <c r="C24" s="113">
        <v>21</v>
      </c>
      <c r="D24" s="101">
        <v>13</v>
      </c>
      <c r="E24" s="101">
        <v>11</v>
      </c>
      <c r="F24" s="101">
        <v>24</v>
      </c>
      <c r="G24" s="111"/>
      <c r="H24" s="112" t="s">
        <v>120</v>
      </c>
      <c r="I24" s="109">
        <v>198</v>
      </c>
      <c r="J24" s="110">
        <v>178</v>
      </c>
      <c r="K24" s="110">
        <v>160</v>
      </c>
      <c r="L24" s="110">
        <v>338</v>
      </c>
      <c r="N24" s="56"/>
      <c r="O24" s="56"/>
      <c r="P24" s="56"/>
      <c r="Q24" s="56"/>
    </row>
    <row r="25" spans="1:17" ht="18" customHeight="1">
      <c r="A25" s="108"/>
      <c r="B25" s="114" t="s">
        <v>121</v>
      </c>
      <c r="C25" s="113">
        <v>59</v>
      </c>
      <c r="D25" s="101">
        <v>68</v>
      </c>
      <c r="E25" s="101">
        <v>68</v>
      </c>
      <c r="F25" s="101">
        <v>136</v>
      </c>
      <c r="G25" s="111"/>
      <c r="H25" s="112" t="s">
        <v>122</v>
      </c>
      <c r="I25" s="109">
        <v>134</v>
      </c>
      <c r="J25" s="110">
        <v>125</v>
      </c>
      <c r="K25" s="110">
        <v>146</v>
      </c>
      <c r="L25" s="110">
        <v>271</v>
      </c>
      <c r="N25" s="56"/>
      <c r="O25" s="56"/>
      <c r="P25" s="56"/>
      <c r="Q25" s="56"/>
    </row>
    <row r="26" spans="1:17" ht="18" customHeight="1">
      <c r="A26" s="101"/>
      <c r="B26" s="101"/>
      <c r="C26" s="113"/>
      <c r="D26" s="101"/>
      <c r="E26" s="101"/>
      <c r="F26" s="101"/>
      <c r="G26" s="111"/>
      <c r="H26" s="112" t="s">
        <v>123</v>
      </c>
      <c r="I26" s="109">
        <v>216</v>
      </c>
      <c r="J26" s="110">
        <v>174</v>
      </c>
      <c r="K26" s="110">
        <v>214</v>
      </c>
      <c r="L26" s="110">
        <v>388</v>
      </c>
      <c r="N26" s="56"/>
      <c r="O26" s="56"/>
      <c r="P26" s="56"/>
      <c r="Q26" s="56"/>
    </row>
    <row r="27" spans="1:17" ht="18" customHeight="1">
      <c r="A27" s="724" t="s">
        <v>124</v>
      </c>
      <c r="B27" s="724"/>
      <c r="C27" s="109">
        <v>1478</v>
      </c>
      <c r="D27" s="110">
        <v>1290</v>
      </c>
      <c r="E27" s="110">
        <v>1456</v>
      </c>
      <c r="F27" s="117">
        <v>2746</v>
      </c>
      <c r="G27" s="111"/>
      <c r="H27" s="112" t="s">
        <v>608</v>
      </c>
      <c r="I27" s="109">
        <v>33</v>
      </c>
      <c r="J27" s="110">
        <v>28</v>
      </c>
      <c r="K27" s="110">
        <v>33</v>
      </c>
      <c r="L27" s="110">
        <v>61</v>
      </c>
      <c r="N27" s="56"/>
      <c r="O27" s="56"/>
      <c r="P27" s="56"/>
      <c r="Q27" s="56"/>
    </row>
    <row r="28" spans="1:17" ht="18" customHeight="1">
      <c r="A28" s="101"/>
      <c r="B28" s="118" t="s">
        <v>125</v>
      </c>
      <c r="C28" s="109">
        <v>36</v>
      </c>
      <c r="D28" s="110">
        <v>32</v>
      </c>
      <c r="E28" s="110">
        <v>35</v>
      </c>
      <c r="F28" s="117">
        <v>67</v>
      </c>
      <c r="G28" s="111"/>
      <c r="H28" s="112" t="s">
        <v>126</v>
      </c>
      <c r="I28" s="109">
        <v>60</v>
      </c>
      <c r="J28" s="110">
        <v>50</v>
      </c>
      <c r="K28" s="110">
        <v>65</v>
      </c>
      <c r="L28" s="110">
        <v>115</v>
      </c>
      <c r="N28" s="56"/>
      <c r="O28" s="56"/>
      <c r="P28" s="56"/>
      <c r="Q28" s="56"/>
    </row>
    <row r="29" spans="1:17" ht="18" customHeight="1">
      <c r="A29" s="101"/>
      <c r="B29" s="118" t="s">
        <v>127</v>
      </c>
      <c r="C29" s="109">
        <v>69</v>
      </c>
      <c r="D29" s="110">
        <v>52</v>
      </c>
      <c r="E29" s="110">
        <v>62</v>
      </c>
      <c r="F29" s="117">
        <v>114</v>
      </c>
      <c r="G29" s="111"/>
      <c r="H29" s="112" t="s">
        <v>128</v>
      </c>
      <c r="I29" s="109">
        <v>67</v>
      </c>
      <c r="J29" s="110">
        <v>55</v>
      </c>
      <c r="K29" s="110">
        <v>52</v>
      </c>
      <c r="L29" s="110">
        <v>107</v>
      </c>
      <c r="N29" s="56"/>
      <c r="O29" s="56"/>
      <c r="P29" s="56"/>
      <c r="Q29" s="56"/>
    </row>
    <row r="30" spans="1:17" ht="18" customHeight="1">
      <c r="A30" s="101"/>
      <c r="B30" s="118" t="s">
        <v>129</v>
      </c>
      <c r="C30" s="109">
        <v>58</v>
      </c>
      <c r="D30" s="110">
        <v>52</v>
      </c>
      <c r="E30" s="110">
        <v>62</v>
      </c>
      <c r="F30" s="117">
        <v>114</v>
      </c>
      <c r="G30" s="111"/>
      <c r="H30" s="112" t="s">
        <v>130</v>
      </c>
      <c r="I30" s="109">
        <v>43</v>
      </c>
      <c r="J30" s="110">
        <v>35</v>
      </c>
      <c r="K30" s="110">
        <v>36</v>
      </c>
      <c r="L30" s="110">
        <v>71</v>
      </c>
      <c r="N30" s="56"/>
      <c r="O30" s="56"/>
      <c r="P30" s="56"/>
      <c r="Q30" s="56"/>
    </row>
    <row r="31" spans="1:17" ht="18" customHeight="1">
      <c r="A31" s="101"/>
      <c r="B31" s="118" t="s">
        <v>131</v>
      </c>
      <c r="C31" s="109">
        <v>89</v>
      </c>
      <c r="D31" s="110">
        <v>90</v>
      </c>
      <c r="E31" s="110">
        <v>95</v>
      </c>
      <c r="F31" s="117">
        <v>185</v>
      </c>
      <c r="G31" s="111"/>
      <c r="H31" s="112" t="s">
        <v>132</v>
      </c>
      <c r="I31" s="109">
        <v>71</v>
      </c>
      <c r="J31" s="110">
        <v>60</v>
      </c>
      <c r="K31" s="110">
        <v>76</v>
      </c>
      <c r="L31" s="110">
        <v>136</v>
      </c>
      <c r="N31" s="56"/>
      <c r="O31" s="56"/>
      <c r="P31" s="56"/>
      <c r="Q31" s="56"/>
    </row>
    <row r="32" spans="1:17" ht="18" customHeight="1">
      <c r="A32" s="101"/>
      <c r="B32" s="118" t="s">
        <v>133</v>
      </c>
      <c r="C32" s="109">
        <v>227</v>
      </c>
      <c r="D32" s="110">
        <v>214</v>
      </c>
      <c r="E32" s="110">
        <v>243</v>
      </c>
      <c r="F32" s="117">
        <v>457</v>
      </c>
      <c r="G32" s="111"/>
      <c r="H32" s="112" t="s">
        <v>134</v>
      </c>
      <c r="I32" s="109">
        <v>55</v>
      </c>
      <c r="J32" s="110">
        <v>54</v>
      </c>
      <c r="K32" s="110">
        <v>45</v>
      </c>
      <c r="L32" s="110">
        <v>99</v>
      </c>
      <c r="N32" s="56"/>
      <c r="O32" s="56"/>
      <c r="P32" s="56"/>
      <c r="Q32" s="56"/>
    </row>
    <row r="33" spans="1:17" ht="18" customHeight="1">
      <c r="A33" s="101"/>
      <c r="B33" s="118" t="s">
        <v>135</v>
      </c>
      <c r="C33" s="109">
        <v>181</v>
      </c>
      <c r="D33" s="110">
        <v>163</v>
      </c>
      <c r="E33" s="110">
        <v>169</v>
      </c>
      <c r="F33" s="117">
        <v>332</v>
      </c>
      <c r="G33" s="119"/>
      <c r="H33" s="120"/>
      <c r="I33" s="108"/>
      <c r="J33" s="108"/>
      <c r="K33" s="108"/>
      <c r="L33" s="108"/>
      <c r="N33" s="56"/>
      <c r="O33" s="56"/>
      <c r="P33" s="56"/>
      <c r="Q33" s="56"/>
    </row>
    <row r="34" spans="1:17" ht="18" customHeight="1">
      <c r="A34" s="101"/>
      <c r="B34" s="118" t="s">
        <v>136</v>
      </c>
      <c r="C34" s="109">
        <v>34</v>
      </c>
      <c r="D34" s="110">
        <v>31</v>
      </c>
      <c r="E34" s="110">
        <v>34</v>
      </c>
      <c r="F34" s="117">
        <v>65</v>
      </c>
      <c r="G34" s="723" t="s">
        <v>137</v>
      </c>
      <c r="H34" s="702"/>
      <c r="I34" s="109">
        <v>1244</v>
      </c>
      <c r="J34" s="110">
        <v>1204</v>
      </c>
      <c r="K34" s="110">
        <v>1364</v>
      </c>
      <c r="L34" s="110">
        <v>2568</v>
      </c>
      <c r="N34" s="56"/>
      <c r="O34" s="56"/>
      <c r="P34" s="56"/>
      <c r="Q34" s="56"/>
    </row>
    <row r="35" spans="1:17" ht="18" customHeight="1">
      <c r="A35" s="101"/>
      <c r="B35" s="118" t="s">
        <v>138</v>
      </c>
      <c r="C35" s="109">
        <v>44</v>
      </c>
      <c r="D35" s="110">
        <v>29</v>
      </c>
      <c r="E35" s="110">
        <v>42</v>
      </c>
      <c r="F35" s="117">
        <v>71</v>
      </c>
      <c r="G35" s="121"/>
      <c r="H35" s="122" t="s">
        <v>139</v>
      </c>
      <c r="I35" s="109">
        <v>79</v>
      </c>
      <c r="J35" s="110">
        <v>73</v>
      </c>
      <c r="K35" s="110">
        <v>81</v>
      </c>
      <c r="L35" s="110">
        <v>154</v>
      </c>
      <c r="N35" s="56"/>
      <c r="O35" s="56"/>
      <c r="P35" s="56"/>
      <c r="Q35" s="56"/>
    </row>
    <row r="36" spans="1:17" ht="18" customHeight="1">
      <c r="A36" s="101"/>
      <c r="B36" s="118" t="s">
        <v>140</v>
      </c>
      <c r="C36" s="109">
        <v>54</v>
      </c>
      <c r="D36" s="110">
        <v>57</v>
      </c>
      <c r="E36" s="110">
        <v>62</v>
      </c>
      <c r="F36" s="117">
        <v>119</v>
      </c>
      <c r="G36" s="121"/>
      <c r="H36" s="122" t="s">
        <v>141</v>
      </c>
      <c r="I36" s="109">
        <v>296</v>
      </c>
      <c r="J36" s="110">
        <v>311</v>
      </c>
      <c r="K36" s="110">
        <v>339</v>
      </c>
      <c r="L36" s="110">
        <v>650</v>
      </c>
      <c r="N36" s="56"/>
      <c r="O36" s="56"/>
      <c r="P36" s="56"/>
      <c r="Q36" s="56"/>
    </row>
    <row r="37" spans="1:17" ht="18" customHeight="1">
      <c r="A37" s="101"/>
      <c r="B37" s="118" t="s">
        <v>142</v>
      </c>
      <c r="C37" s="109">
        <v>35</v>
      </c>
      <c r="D37" s="110">
        <v>27</v>
      </c>
      <c r="E37" s="110">
        <v>38</v>
      </c>
      <c r="F37" s="117">
        <v>65</v>
      </c>
      <c r="G37" s="121"/>
      <c r="H37" s="122" t="s">
        <v>143</v>
      </c>
      <c r="I37" s="109">
        <v>67</v>
      </c>
      <c r="J37" s="110">
        <v>66</v>
      </c>
      <c r="K37" s="110">
        <v>78</v>
      </c>
      <c r="L37" s="110">
        <v>144</v>
      </c>
      <c r="N37" s="56"/>
      <c r="O37" s="56"/>
      <c r="P37" s="56"/>
      <c r="Q37" s="56"/>
    </row>
    <row r="38" spans="1:17" ht="18" customHeight="1">
      <c r="A38" s="101"/>
      <c r="B38" s="118" t="s">
        <v>144</v>
      </c>
      <c r="C38" s="109">
        <v>71</v>
      </c>
      <c r="D38" s="110">
        <v>67</v>
      </c>
      <c r="E38" s="110">
        <v>61</v>
      </c>
      <c r="F38" s="117">
        <v>128</v>
      </c>
      <c r="G38" s="121"/>
      <c r="H38" s="122" t="s">
        <v>145</v>
      </c>
      <c r="I38" s="109">
        <v>43</v>
      </c>
      <c r="J38" s="110">
        <v>43</v>
      </c>
      <c r="K38" s="110">
        <v>42</v>
      </c>
      <c r="L38" s="110">
        <v>85</v>
      </c>
      <c r="N38" s="56"/>
      <c r="O38" s="56"/>
      <c r="P38" s="56"/>
      <c r="Q38" s="56"/>
    </row>
    <row r="39" spans="1:17" ht="18" customHeight="1">
      <c r="A39" s="101"/>
      <c r="B39" s="118" t="s">
        <v>146</v>
      </c>
      <c r="C39" s="109">
        <v>19</v>
      </c>
      <c r="D39" s="110">
        <v>18</v>
      </c>
      <c r="E39" s="110">
        <v>19</v>
      </c>
      <c r="F39" s="117">
        <v>37</v>
      </c>
      <c r="G39" s="121"/>
      <c r="H39" s="122" t="s">
        <v>147</v>
      </c>
      <c r="I39" s="109">
        <v>35</v>
      </c>
      <c r="J39" s="110">
        <v>33</v>
      </c>
      <c r="K39" s="110">
        <v>44</v>
      </c>
      <c r="L39" s="110">
        <v>77</v>
      </c>
      <c r="N39" s="56"/>
      <c r="O39" s="56"/>
      <c r="P39" s="56"/>
      <c r="Q39" s="56"/>
    </row>
    <row r="40" spans="1:17" ht="18" customHeight="1">
      <c r="A40" s="101"/>
      <c r="B40" s="118" t="s">
        <v>148</v>
      </c>
      <c r="C40" s="109">
        <v>29</v>
      </c>
      <c r="D40" s="110">
        <v>28</v>
      </c>
      <c r="E40" s="110">
        <v>35</v>
      </c>
      <c r="F40" s="117">
        <v>63</v>
      </c>
      <c r="G40" s="121"/>
      <c r="H40" s="122" t="s">
        <v>149</v>
      </c>
      <c r="I40" s="109">
        <v>136</v>
      </c>
      <c r="J40" s="110">
        <v>148</v>
      </c>
      <c r="K40" s="110">
        <v>165</v>
      </c>
      <c r="L40" s="110">
        <v>313</v>
      </c>
      <c r="N40" s="56"/>
      <c r="O40" s="56"/>
      <c r="P40" s="56"/>
      <c r="Q40" s="56"/>
    </row>
    <row r="41" spans="1:17" ht="18" customHeight="1">
      <c r="A41" s="101"/>
      <c r="B41" s="118" t="s">
        <v>150</v>
      </c>
      <c r="C41" s="109">
        <v>106</v>
      </c>
      <c r="D41" s="110">
        <v>82</v>
      </c>
      <c r="E41" s="110">
        <v>89</v>
      </c>
      <c r="F41" s="117">
        <v>171</v>
      </c>
      <c r="G41" s="121"/>
      <c r="H41" s="122" t="s">
        <v>151</v>
      </c>
      <c r="I41" s="109">
        <v>15</v>
      </c>
      <c r="J41" s="110">
        <v>14</v>
      </c>
      <c r="K41" s="110">
        <v>13</v>
      </c>
      <c r="L41" s="110">
        <v>27</v>
      </c>
      <c r="M41" s="57"/>
      <c r="N41" s="56"/>
      <c r="O41" s="56"/>
      <c r="P41" s="56"/>
      <c r="Q41" s="56"/>
    </row>
    <row r="42" spans="1:17" ht="18" customHeight="1">
      <c r="A42" s="101"/>
      <c r="B42" s="118" t="s">
        <v>152</v>
      </c>
      <c r="C42" s="109">
        <v>136</v>
      </c>
      <c r="D42" s="110">
        <v>113</v>
      </c>
      <c r="E42" s="110">
        <v>135</v>
      </c>
      <c r="F42" s="117">
        <v>248</v>
      </c>
      <c r="G42" s="121"/>
      <c r="H42" s="122" t="s">
        <v>153</v>
      </c>
      <c r="I42" s="109">
        <v>16</v>
      </c>
      <c r="J42" s="110">
        <v>18</v>
      </c>
      <c r="K42" s="110">
        <v>18</v>
      </c>
      <c r="L42" s="110">
        <v>36</v>
      </c>
      <c r="N42" s="56"/>
      <c r="O42" s="56"/>
      <c r="P42" s="56"/>
      <c r="Q42" s="56"/>
    </row>
    <row r="43" spans="1:17" ht="18" customHeight="1">
      <c r="A43" s="101"/>
      <c r="B43" s="118" t="s">
        <v>154</v>
      </c>
      <c r="C43" s="109">
        <v>79</v>
      </c>
      <c r="D43" s="110">
        <v>64</v>
      </c>
      <c r="E43" s="110">
        <v>90</v>
      </c>
      <c r="F43" s="117">
        <v>154</v>
      </c>
      <c r="G43" s="121"/>
      <c r="H43" s="122" t="s">
        <v>155</v>
      </c>
      <c r="I43" s="109">
        <v>114</v>
      </c>
      <c r="J43" s="110">
        <v>115</v>
      </c>
      <c r="K43" s="110">
        <v>135</v>
      </c>
      <c r="L43" s="110">
        <v>250</v>
      </c>
      <c r="N43" s="56"/>
      <c r="O43" s="56"/>
      <c r="P43" s="56"/>
      <c r="Q43" s="56"/>
    </row>
    <row r="44" spans="1:17" ht="18" customHeight="1">
      <c r="A44" s="101"/>
      <c r="B44" s="118" t="s">
        <v>156</v>
      </c>
      <c r="C44" s="109">
        <v>76</v>
      </c>
      <c r="D44" s="110">
        <v>62</v>
      </c>
      <c r="E44" s="110">
        <v>86</v>
      </c>
      <c r="F44" s="117">
        <v>148</v>
      </c>
      <c r="G44" s="121"/>
      <c r="H44" s="122" t="s">
        <v>157</v>
      </c>
      <c r="I44" s="109">
        <v>31</v>
      </c>
      <c r="J44" s="110">
        <v>24</v>
      </c>
      <c r="K44" s="110">
        <v>36</v>
      </c>
      <c r="L44" s="110">
        <v>60</v>
      </c>
      <c r="N44" s="56"/>
      <c r="O44" s="56"/>
      <c r="P44" s="56"/>
      <c r="Q44" s="56"/>
    </row>
    <row r="45" spans="1:17" ht="18" customHeight="1">
      <c r="A45" s="123"/>
      <c r="B45" s="124" t="s">
        <v>158</v>
      </c>
      <c r="C45" s="125">
        <v>135</v>
      </c>
      <c r="D45" s="126">
        <v>109</v>
      </c>
      <c r="E45" s="126">
        <v>99</v>
      </c>
      <c r="F45" s="127">
        <v>208</v>
      </c>
      <c r="G45" s="128"/>
      <c r="H45" s="124" t="s">
        <v>159</v>
      </c>
      <c r="I45" s="125">
        <v>54</v>
      </c>
      <c r="J45" s="126">
        <v>47</v>
      </c>
      <c r="K45" s="126">
        <v>50</v>
      </c>
      <c r="L45" s="126">
        <v>97</v>
      </c>
      <c r="N45" s="56"/>
      <c r="O45" s="56"/>
      <c r="P45" s="56"/>
      <c r="Q45" s="56"/>
    </row>
    <row r="46" spans="1:17" ht="5.0999999999999996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</row>
    <row r="47" spans="1:17" ht="13.5" customHeight="1">
      <c r="A47" s="129" t="s">
        <v>1300</v>
      </c>
      <c r="B47" s="129"/>
      <c r="C47" s="129"/>
      <c r="D47" s="129"/>
      <c r="E47" s="129"/>
      <c r="F47" s="129"/>
      <c r="G47" s="129"/>
      <c r="H47" s="129"/>
      <c r="I47" s="101"/>
      <c r="J47" s="101"/>
      <c r="K47" s="101"/>
      <c r="L47" s="101"/>
    </row>
    <row r="48" spans="1:17" ht="13.5" customHeight="1">
      <c r="A48" s="129" t="s">
        <v>1301</v>
      </c>
      <c r="B48" s="129"/>
      <c r="C48" s="129"/>
      <c r="D48" s="129"/>
      <c r="E48" s="101"/>
      <c r="F48" s="101"/>
      <c r="G48" s="101"/>
      <c r="H48" s="101"/>
      <c r="I48" s="101"/>
      <c r="J48" s="101"/>
      <c r="K48" s="101"/>
      <c r="L48" s="101"/>
    </row>
    <row r="49" spans="1:37" ht="13.5" customHeight="1">
      <c r="A49" s="129" t="s">
        <v>1302</v>
      </c>
      <c r="B49" s="129"/>
      <c r="C49" s="129"/>
      <c r="D49" s="129"/>
      <c r="E49" s="129"/>
      <c r="F49" s="129"/>
      <c r="G49" s="101"/>
      <c r="H49" s="101"/>
      <c r="I49" s="101"/>
      <c r="J49" s="101"/>
      <c r="K49" s="101"/>
      <c r="L49" s="101"/>
    </row>
    <row r="50" spans="1:37" ht="13.5" customHeight="1" thickBot="1">
      <c r="A50" s="129" t="s">
        <v>1303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</row>
    <row r="51" spans="1:37" ht="24.95" customHeight="1" thickBot="1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</row>
    <row r="52" spans="1:37" s="12" customFormat="1" ht="18" customHeight="1">
      <c r="A52" s="725" t="s">
        <v>82</v>
      </c>
      <c r="B52" s="726"/>
      <c r="C52" s="98" t="s">
        <v>83</v>
      </c>
      <c r="D52" s="98" t="s">
        <v>14</v>
      </c>
      <c r="E52" s="98" t="s">
        <v>15</v>
      </c>
      <c r="F52" s="99" t="s">
        <v>84</v>
      </c>
      <c r="G52" s="727" t="s">
        <v>82</v>
      </c>
      <c r="H52" s="726"/>
      <c r="I52" s="98" t="s">
        <v>83</v>
      </c>
      <c r="J52" s="98" t="s">
        <v>14</v>
      </c>
      <c r="K52" s="98" t="s">
        <v>15</v>
      </c>
      <c r="L52" s="100" t="s">
        <v>84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>
      <c r="A53" s="130"/>
      <c r="B53" s="131"/>
      <c r="C53" s="132" t="s">
        <v>17</v>
      </c>
      <c r="D53" s="133" t="s">
        <v>18</v>
      </c>
      <c r="E53" s="133" t="s">
        <v>18</v>
      </c>
      <c r="F53" s="134" t="s">
        <v>18</v>
      </c>
      <c r="G53" s="135"/>
      <c r="H53" s="133"/>
      <c r="I53" s="132" t="s">
        <v>17</v>
      </c>
      <c r="J53" s="133" t="s">
        <v>18</v>
      </c>
      <c r="K53" s="133" t="s">
        <v>18</v>
      </c>
      <c r="L53" s="133" t="s">
        <v>18</v>
      </c>
    </row>
    <row r="54" spans="1:37" ht="18" customHeight="1">
      <c r="A54" s="118"/>
      <c r="B54" s="118" t="s">
        <v>160</v>
      </c>
      <c r="C54" s="113">
        <v>123</v>
      </c>
      <c r="D54" s="136">
        <v>87</v>
      </c>
      <c r="E54" s="136">
        <v>111</v>
      </c>
      <c r="F54" s="137">
        <v>198</v>
      </c>
      <c r="G54" s="121"/>
      <c r="H54" s="122" t="s">
        <v>161</v>
      </c>
      <c r="I54" s="107">
        <v>104</v>
      </c>
      <c r="J54" s="108">
        <v>100</v>
      </c>
      <c r="K54" s="108">
        <v>115</v>
      </c>
      <c r="L54" s="108">
        <v>215</v>
      </c>
    </row>
    <row r="55" spans="1:37" ht="18" customHeight="1">
      <c r="A55" s="118"/>
      <c r="B55" s="118" t="s">
        <v>162</v>
      </c>
      <c r="C55" s="113">
        <v>42</v>
      </c>
      <c r="D55" s="136">
        <v>40</v>
      </c>
      <c r="E55" s="136">
        <v>44</v>
      </c>
      <c r="F55" s="137">
        <v>84</v>
      </c>
      <c r="G55" s="121"/>
      <c r="H55" s="122" t="s">
        <v>163</v>
      </c>
      <c r="I55" s="107">
        <v>157</v>
      </c>
      <c r="J55" s="108">
        <v>153</v>
      </c>
      <c r="K55" s="108">
        <v>153</v>
      </c>
      <c r="L55" s="108">
        <v>306</v>
      </c>
    </row>
    <row r="56" spans="1:37" ht="18" customHeight="1">
      <c r="A56" s="118"/>
      <c r="B56" s="118" t="s">
        <v>164</v>
      </c>
      <c r="C56" s="113">
        <v>67</v>
      </c>
      <c r="D56" s="136">
        <v>60</v>
      </c>
      <c r="E56" s="136">
        <v>67</v>
      </c>
      <c r="F56" s="137">
        <v>127</v>
      </c>
      <c r="G56" s="121"/>
      <c r="H56" s="122" t="s">
        <v>165</v>
      </c>
      <c r="I56" s="107">
        <v>187</v>
      </c>
      <c r="J56" s="108">
        <v>169</v>
      </c>
      <c r="K56" s="108">
        <v>209</v>
      </c>
      <c r="L56" s="108">
        <v>378</v>
      </c>
    </row>
    <row r="57" spans="1:37" ht="18" customHeight="1">
      <c r="A57" s="118"/>
      <c r="B57" s="118" t="s">
        <v>166</v>
      </c>
      <c r="C57" s="113">
        <v>15</v>
      </c>
      <c r="D57" s="136">
        <v>16</v>
      </c>
      <c r="E57" s="136">
        <v>15</v>
      </c>
      <c r="F57" s="137">
        <v>31</v>
      </c>
      <c r="G57" s="121"/>
      <c r="H57" s="122" t="s">
        <v>167</v>
      </c>
      <c r="I57" s="107">
        <v>174</v>
      </c>
      <c r="J57" s="108">
        <v>187</v>
      </c>
      <c r="K57" s="108">
        <v>182</v>
      </c>
      <c r="L57" s="108">
        <v>369</v>
      </c>
    </row>
    <row r="58" spans="1:37" ht="18" customHeight="1">
      <c r="A58" s="118"/>
      <c r="B58" s="118" t="s">
        <v>168</v>
      </c>
      <c r="C58" s="113">
        <v>111</v>
      </c>
      <c r="D58" s="136">
        <v>109</v>
      </c>
      <c r="E58" s="136">
        <v>126</v>
      </c>
      <c r="F58" s="137">
        <v>235</v>
      </c>
      <c r="G58" s="121"/>
      <c r="H58" s="122" t="s">
        <v>169</v>
      </c>
      <c r="I58" s="107">
        <v>229</v>
      </c>
      <c r="J58" s="108">
        <v>218</v>
      </c>
      <c r="K58" s="108">
        <v>254</v>
      </c>
      <c r="L58" s="108">
        <v>472</v>
      </c>
    </row>
    <row r="59" spans="1:37" ht="18" customHeight="1">
      <c r="A59" s="118"/>
      <c r="B59" s="118"/>
      <c r="C59" s="107"/>
      <c r="D59" s="108"/>
      <c r="E59" s="108"/>
      <c r="F59" s="108"/>
      <c r="G59" s="121"/>
      <c r="H59" s="122" t="s">
        <v>170</v>
      </c>
      <c r="I59" s="107">
        <v>390</v>
      </c>
      <c r="J59" s="108">
        <v>330</v>
      </c>
      <c r="K59" s="108">
        <v>406</v>
      </c>
      <c r="L59" s="108">
        <v>736</v>
      </c>
    </row>
    <row r="60" spans="1:37" ht="18" customHeight="1">
      <c r="A60" s="724" t="s">
        <v>171</v>
      </c>
      <c r="B60" s="724"/>
      <c r="C60" s="109">
        <v>3525</v>
      </c>
      <c r="D60" s="110">
        <v>3664</v>
      </c>
      <c r="E60" s="110">
        <v>4033</v>
      </c>
      <c r="F60" s="117">
        <v>7697</v>
      </c>
      <c r="G60" s="121"/>
      <c r="H60" s="122"/>
      <c r="I60" s="107"/>
      <c r="J60" s="108"/>
      <c r="K60" s="108"/>
      <c r="L60" s="108"/>
      <c r="N60" s="56"/>
      <c r="O60" s="56"/>
      <c r="P60" s="56"/>
      <c r="Q60" s="56"/>
    </row>
    <row r="61" spans="1:37" ht="18" customHeight="1">
      <c r="A61" s="118"/>
      <c r="B61" s="118" t="s">
        <v>172</v>
      </c>
      <c r="C61" s="109">
        <v>463</v>
      </c>
      <c r="D61" s="110">
        <v>520</v>
      </c>
      <c r="E61" s="110">
        <v>585</v>
      </c>
      <c r="F61" s="117">
        <v>1105</v>
      </c>
      <c r="G61" s="723" t="s">
        <v>173</v>
      </c>
      <c r="H61" s="702"/>
      <c r="I61" s="107">
        <v>2818</v>
      </c>
      <c r="J61" s="108">
        <v>2935</v>
      </c>
      <c r="K61" s="108">
        <v>3049</v>
      </c>
      <c r="L61" s="108">
        <v>5984</v>
      </c>
      <c r="N61" s="56"/>
      <c r="O61" s="56"/>
      <c r="P61" s="56"/>
      <c r="Q61" s="56"/>
    </row>
    <row r="62" spans="1:37" ht="18" customHeight="1">
      <c r="A62" s="118"/>
      <c r="B62" s="118" t="s">
        <v>174</v>
      </c>
      <c r="C62" s="109">
        <v>582</v>
      </c>
      <c r="D62" s="110">
        <v>589</v>
      </c>
      <c r="E62" s="110">
        <v>628</v>
      </c>
      <c r="F62" s="117">
        <v>1217</v>
      </c>
      <c r="G62" s="121"/>
      <c r="H62" s="122" t="s">
        <v>175</v>
      </c>
      <c r="I62" s="107">
        <v>733</v>
      </c>
      <c r="J62" s="108">
        <v>768</v>
      </c>
      <c r="K62" s="108">
        <v>785</v>
      </c>
      <c r="L62" s="108">
        <v>1553</v>
      </c>
      <c r="N62" s="56"/>
      <c r="O62" s="56"/>
      <c r="P62" s="56"/>
      <c r="Q62" s="56"/>
    </row>
    <row r="63" spans="1:37" ht="18" customHeight="1">
      <c r="A63" s="118"/>
      <c r="B63" s="118" t="s">
        <v>176</v>
      </c>
      <c r="C63" s="109">
        <v>172</v>
      </c>
      <c r="D63" s="110">
        <v>129</v>
      </c>
      <c r="E63" s="110">
        <v>199</v>
      </c>
      <c r="F63" s="117">
        <v>328</v>
      </c>
      <c r="G63" s="121"/>
      <c r="H63" s="122" t="s">
        <v>177</v>
      </c>
      <c r="I63" s="107">
        <v>236</v>
      </c>
      <c r="J63" s="108">
        <v>246</v>
      </c>
      <c r="K63" s="108">
        <v>281</v>
      </c>
      <c r="L63" s="108">
        <v>527</v>
      </c>
      <c r="N63" s="56"/>
      <c r="O63" s="56"/>
      <c r="P63" s="56"/>
      <c r="Q63" s="56"/>
    </row>
    <row r="64" spans="1:37" ht="18" customHeight="1">
      <c r="A64" s="118"/>
      <c r="B64" s="118" t="s">
        <v>178</v>
      </c>
      <c r="C64" s="109">
        <v>256</v>
      </c>
      <c r="D64" s="110">
        <v>285</v>
      </c>
      <c r="E64" s="110">
        <v>299</v>
      </c>
      <c r="F64" s="117">
        <v>584</v>
      </c>
      <c r="G64" s="121"/>
      <c r="H64" s="122" t="s">
        <v>179</v>
      </c>
      <c r="I64" s="107">
        <v>30</v>
      </c>
      <c r="J64" s="108">
        <v>29</v>
      </c>
      <c r="K64" s="108">
        <v>33</v>
      </c>
      <c r="L64" s="108">
        <v>62</v>
      </c>
      <c r="N64" s="56"/>
      <c r="O64" s="56"/>
      <c r="P64" s="56"/>
      <c r="Q64" s="56"/>
    </row>
    <row r="65" spans="1:17" ht="18" customHeight="1">
      <c r="A65" s="118"/>
      <c r="B65" s="118" t="s">
        <v>180</v>
      </c>
      <c r="C65" s="109">
        <v>77</v>
      </c>
      <c r="D65" s="110">
        <v>88</v>
      </c>
      <c r="E65" s="110">
        <v>98</v>
      </c>
      <c r="F65" s="117">
        <v>186</v>
      </c>
      <c r="G65" s="121"/>
      <c r="H65" s="122" t="s">
        <v>181</v>
      </c>
      <c r="I65" s="107">
        <v>73</v>
      </c>
      <c r="J65" s="108">
        <v>66</v>
      </c>
      <c r="K65" s="108">
        <v>78</v>
      </c>
      <c r="L65" s="108">
        <v>144</v>
      </c>
      <c r="N65" s="56"/>
      <c r="O65" s="56"/>
      <c r="P65" s="56"/>
      <c r="Q65" s="56"/>
    </row>
    <row r="66" spans="1:17" ht="18" customHeight="1">
      <c r="A66" s="118"/>
      <c r="B66" s="118" t="s">
        <v>182</v>
      </c>
      <c r="C66" s="109">
        <v>43</v>
      </c>
      <c r="D66" s="110">
        <v>45</v>
      </c>
      <c r="E66" s="110">
        <v>55</v>
      </c>
      <c r="F66" s="117">
        <v>100</v>
      </c>
      <c r="G66" s="121"/>
      <c r="H66" s="122" t="s">
        <v>183</v>
      </c>
      <c r="I66" s="107">
        <v>94</v>
      </c>
      <c r="J66" s="108">
        <v>97</v>
      </c>
      <c r="K66" s="108">
        <v>112</v>
      </c>
      <c r="L66" s="108">
        <v>209</v>
      </c>
      <c r="N66" s="56"/>
      <c r="O66" s="56"/>
      <c r="P66" s="56"/>
      <c r="Q66" s="56"/>
    </row>
    <row r="67" spans="1:17" ht="18" customHeight="1">
      <c r="A67" s="118"/>
      <c r="B67" s="118" t="s">
        <v>184</v>
      </c>
      <c r="C67" s="109">
        <v>39</v>
      </c>
      <c r="D67" s="110">
        <v>31</v>
      </c>
      <c r="E67" s="110">
        <v>32</v>
      </c>
      <c r="F67" s="117">
        <v>63</v>
      </c>
      <c r="G67" s="121"/>
      <c r="H67" s="122" t="s">
        <v>185</v>
      </c>
      <c r="I67" s="107">
        <v>207</v>
      </c>
      <c r="J67" s="108">
        <v>184</v>
      </c>
      <c r="K67" s="108">
        <v>175</v>
      </c>
      <c r="L67" s="108">
        <v>359</v>
      </c>
      <c r="N67" s="56"/>
      <c r="O67" s="56"/>
      <c r="P67" s="56"/>
      <c r="Q67" s="56"/>
    </row>
    <row r="68" spans="1:17" ht="18" customHeight="1">
      <c r="A68" s="118"/>
      <c r="B68" s="118" t="s">
        <v>186</v>
      </c>
      <c r="C68" s="109">
        <v>508</v>
      </c>
      <c r="D68" s="110">
        <v>534</v>
      </c>
      <c r="E68" s="110">
        <v>594</v>
      </c>
      <c r="F68" s="117">
        <v>1128</v>
      </c>
      <c r="G68" s="121"/>
      <c r="H68" s="122" t="s">
        <v>187</v>
      </c>
      <c r="I68" s="107">
        <v>248</v>
      </c>
      <c r="J68" s="108">
        <v>251</v>
      </c>
      <c r="K68" s="108">
        <v>268</v>
      </c>
      <c r="L68" s="108">
        <v>519</v>
      </c>
      <c r="N68" s="56"/>
      <c r="O68" s="56"/>
      <c r="P68" s="56"/>
      <c r="Q68" s="56"/>
    </row>
    <row r="69" spans="1:17" ht="18" customHeight="1">
      <c r="A69" s="118"/>
      <c r="B69" s="118" t="s">
        <v>188</v>
      </c>
      <c r="C69" s="109">
        <v>143</v>
      </c>
      <c r="D69" s="110">
        <v>122</v>
      </c>
      <c r="E69" s="110">
        <v>162</v>
      </c>
      <c r="F69" s="117">
        <v>284</v>
      </c>
      <c r="G69" s="121"/>
      <c r="H69" s="122" t="s">
        <v>189</v>
      </c>
      <c r="I69" s="107">
        <v>45</v>
      </c>
      <c r="J69" s="108">
        <v>35</v>
      </c>
      <c r="K69" s="108">
        <v>38</v>
      </c>
      <c r="L69" s="108">
        <v>73</v>
      </c>
      <c r="N69" s="56"/>
      <c r="O69" s="56"/>
      <c r="P69" s="56"/>
      <c r="Q69" s="56"/>
    </row>
    <row r="70" spans="1:17" ht="18" customHeight="1">
      <c r="A70" s="118"/>
      <c r="B70" s="118" t="s">
        <v>190</v>
      </c>
      <c r="C70" s="109">
        <v>769</v>
      </c>
      <c r="D70" s="110">
        <v>809</v>
      </c>
      <c r="E70" s="110">
        <v>877</v>
      </c>
      <c r="F70" s="117">
        <v>1686</v>
      </c>
      <c r="G70" s="121"/>
      <c r="H70" s="122" t="s">
        <v>191</v>
      </c>
      <c r="I70" s="107">
        <v>368</v>
      </c>
      <c r="J70" s="108">
        <v>421</v>
      </c>
      <c r="K70" s="108">
        <v>436</v>
      </c>
      <c r="L70" s="108">
        <v>857</v>
      </c>
      <c r="N70" s="56"/>
      <c r="O70" s="56"/>
      <c r="P70" s="56"/>
      <c r="Q70" s="56"/>
    </row>
    <row r="71" spans="1:17" ht="18" customHeight="1">
      <c r="A71" s="118"/>
      <c r="B71" s="118" t="s">
        <v>192</v>
      </c>
      <c r="C71" s="109">
        <v>147</v>
      </c>
      <c r="D71" s="110">
        <v>163</v>
      </c>
      <c r="E71" s="110">
        <v>155</v>
      </c>
      <c r="F71" s="117">
        <v>318</v>
      </c>
      <c r="G71" s="121"/>
      <c r="H71" s="122" t="s">
        <v>193</v>
      </c>
      <c r="I71" s="107">
        <v>455</v>
      </c>
      <c r="J71" s="108">
        <v>487</v>
      </c>
      <c r="K71" s="108">
        <v>499</v>
      </c>
      <c r="L71" s="108">
        <v>986</v>
      </c>
      <c r="N71" s="56"/>
      <c r="O71" s="56"/>
      <c r="P71" s="56"/>
      <c r="Q71" s="56"/>
    </row>
    <row r="72" spans="1:17" ht="18" customHeight="1">
      <c r="A72" s="118"/>
      <c r="B72" s="118" t="s">
        <v>194</v>
      </c>
      <c r="C72" s="109">
        <v>79</v>
      </c>
      <c r="D72" s="110">
        <v>93</v>
      </c>
      <c r="E72" s="110">
        <v>88</v>
      </c>
      <c r="F72" s="117">
        <v>181</v>
      </c>
      <c r="G72" s="121"/>
      <c r="H72" s="122" t="s">
        <v>195</v>
      </c>
      <c r="I72" s="107">
        <v>91</v>
      </c>
      <c r="J72" s="108">
        <v>96</v>
      </c>
      <c r="K72" s="108">
        <v>87</v>
      </c>
      <c r="L72" s="108">
        <v>183</v>
      </c>
      <c r="N72" s="56"/>
      <c r="O72" s="56"/>
      <c r="P72" s="56"/>
      <c r="Q72" s="56"/>
    </row>
    <row r="73" spans="1:17" ht="18" customHeight="1">
      <c r="A73" s="118"/>
      <c r="B73" s="118" t="s">
        <v>196</v>
      </c>
      <c r="C73" s="109">
        <v>49</v>
      </c>
      <c r="D73" s="110">
        <v>43</v>
      </c>
      <c r="E73" s="110">
        <v>48</v>
      </c>
      <c r="F73" s="117">
        <v>91</v>
      </c>
      <c r="G73" s="121"/>
      <c r="H73" s="122" t="s">
        <v>197</v>
      </c>
      <c r="I73" s="107">
        <v>76</v>
      </c>
      <c r="J73" s="108">
        <v>93</v>
      </c>
      <c r="K73" s="108">
        <v>79</v>
      </c>
      <c r="L73" s="108">
        <v>172</v>
      </c>
      <c r="N73" s="56"/>
      <c r="O73" s="56"/>
      <c r="P73" s="56"/>
      <c r="Q73" s="56"/>
    </row>
    <row r="74" spans="1:17" ht="18" customHeight="1">
      <c r="A74" s="118"/>
      <c r="B74" s="118" t="s">
        <v>198</v>
      </c>
      <c r="C74" s="109">
        <v>119</v>
      </c>
      <c r="D74" s="110">
        <v>136</v>
      </c>
      <c r="E74" s="110">
        <v>135</v>
      </c>
      <c r="F74" s="117">
        <v>271</v>
      </c>
      <c r="G74" s="121"/>
      <c r="H74" s="122" t="s">
        <v>199</v>
      </c>
      <c r="I74" s="107">
        <v>62</v>
      </c>
      <c r="J74" s="108">
        <v>62</v>
      </c>
      <c r="K74" s="108">
        <v>67</v>
      </c>
      <c r="L74" s="108">
        <v>129</v>
      </c>
      <c r="N74" s="56"/>
      <c r="O74" s="56"/>
      <c r="P74" s="56"/>
      <c r="Q74" s="56"/>
    </row>
    <row r="75" spans="1:17" ht="18" customHeight="1">
      <c r="A75" s="118"/>
      <c r="B75" s="118" t="s">
        <v>200</v>
      </c>
      <c r="C75" s="109">
        <v>79</v>
      </c>
      <c r="D75" s="110">
        <v>77</v>
      </c>
      <c r="E75" s="110">
        <v>78</v>
      </c>
      <c r="F75" s="117">
        <v>155</v>
      </c>
      <c r="G75" s="121"/>
      <c r="H75" s="122" t="s">
        <v>201</v>
      </c>
      <c r="I75" s="107">
        <v>100</v>
      </c>
      <c r="J75" s="108">
        <v>100</v>
      </c>
      <c r="K75" s="108">
        <v>111</v>
      </c>
      <c r="L75" s="108">
        <v>211</v>
      </c>
      <c r="N75" s="56"/>
      <c r="O75" s="56"/>
      <c r="P75" s="56"/>
      <c r="Q75" s="56"/>
    </row>
    <row r="76" spans="1:17" ht="18" customHeight="1">
      <c r="A76" s="118"/>
      <c r="B76" s="118"/>
      <c r="C76" s="107"/>
      <c r="D76" s="108"/>
      <c r="E76" s="108"/>
      <c r="F76" s="108"/>
      <c r="G76" s="121"/>
      <c r="H76" s="122"/>
      <c r="I76" s="107"/>
      <c r="J76" s="108"/>
      <c r="K76" s="108"/>
      <c r="L76" s="108"/>
    </row>
    <row r="77" spans="1:17" ht="18" customHeight="1">
      <c r="A77" s="724" t="s">
        <v>202</v>
      </c>
      <c r="B77" s="724"/>
      <c r="C77" s="107">
        <v>2250</v>
      </c>
      <c r="D77" s="138">
        <v>2303</v>
      </c>
      <c r="E77" s="138">
        <v>2446</v>
      </c>
      <c r="F77" s="139">
        <v>4749</v>
      </c>
      <c r="G77" s="723" t="s">
        <v>203</v>
      </c>
      <c r="H77" s="702"/>
      <c r="I77" s="107">
        <v>1808</v>
      </c>
      <c r="J77" s="108">
        <v>1805</v>
      </c>
      <c r="K77" s="108">
        <v>1883</v>
      </c>
      <c r="L77" s="108">
        <v>3688</v>
      </c>
    </row>
    <row r="78" spans="1:17" ht="18" customHeight="1">
      <c r="A78" s="118"/>
      <c r="B78" s="118" t="s">
        <v>204</v>
      </c>
      <c r="C78" s="107">
        <v>166</v>
      </c>
      <c r="D78" s="108">
        <v>143</v>
      </c>
      <c r="E78" s="108">
        <v>148</v>
      </c>
      <c r="F78" s="108">
        <v>291</v>
      </c>
      <c r="G78" s="121"/>
      <c r="H78" s="122" t="s">
        <v>205</v>
      </c>
      <c r="I78" s="107">
        <v>80</v>
      </c>
      <c r="J78" s="108">
        <v>74</v>
      </c>
      <c r="K78" s="108">
        <v>82</v>
      </c>
      <c r="L78" s="108">
        <v>156</v>
      </c>
    </row>
    <row r="79" spans="1:17" ht="18" customHeight="1">
      <c r="A79" s="118"/>
      <c r="B79" s="118" t="s">
        <v>206</v>
      </c>
      <c r="C79" s="107">
        <v>101</v>
      </c>
      <c r="D79" s="108">
        <v>102</v>
      </c>
      <c r="E79" s="108">
        <v>113</v>
      </c>
      <c r="F79" s="108">
        <v>215</v>
      </c>
      <c r="G79" s="121"/>
      <c r="H79" s="122" t="s">
        <v>207</v>
      </c>
      <c r="I79" s="107">
        <v>361</v>
      </c>
      <c r="J79" s="108">
        <v>345</v>
      </c>
      <c r="K79" s="108">
        <v>352</v>
      </c>
      <c r="L79" s="108">
        <v>697</v>
      </c>
    </row>
    <row r="80" spans="1:17" ht="18" customHeight="1">
      <c r="A80" s="118"/>
      <c r="B80" s="118" t="s">
        <v>208</v>
      </c>
      <c r="C80" s="107">
        <v>46</v>
      </c>
      <c r="D80" s="108">
        <v>44</v>
      </c>
      <c r="E80" s="108">
        <v>51</v>
      </c>
      <c r="F80" s="108">
        <v>95</v>
      </c>
      <c r="G80" s="121"/>
      <c r="H80" s="122" t="s">
        <v>209</v>
      </c>
      <c r="I80" s="107">
        <v>387</v>
      </c>
      <c r="J80" s="108">
        <v>414</v>
      </c>
      <c r="K80" s="108">
        <v>393</v>
      </c>
      <c r="L80" s="108">
        <v>807</v>
      </c>
    </row>
    <row r="81" spans="1:12" ht="18" customHeight="1">
      <c r="A81" s="118"/>
      <c r="B81" s="118" t="s">
        <v>210</v>
      </c>
      <c r="C81" s="107">
        <v>689</v>
      </c>
      <c r="D81" s="108">
        <v>730</v>
      </c>
      <c r="E81" s="108">
        <v>703</v>
      </c>
      <c r="F81" s="108">
        <v>1433</v>
      </c>
      <c r="G81" s="121"/>
      <c r="H81" s="122" t="s">
        <v>211</v>
      </c>
      <c r="I81" s="107">
        <v>82</v>
      </c>
      <c r="J81" s="108">
        <v>72</v>
      </c>
      <c r="K81" s="108">
        <v>84</v>
      </c>
      <c r="L81" s="108">
        <v>156</v>
      </c>
    </row>
    <row r="82" spans="1:12" ht="18" customHeight="1">
      <c r="A82" s="118"/>
      <c r="B82" s="118" t="s">
        <v>212</v>
      </c>
      <c r="C82" s="107">
        <v>42</v>
      </c>
      <c r="D82" s="108">
        <v>34</v>
      </c>
      <c r="E82" s="108">
        <v>50</v>
      </c>
      <c r="F82" s="108">
        <v>84</v>
      </c>
      <c r="G82" s="121"/>
      <c r="H82" s="122" t="s">
        <v>213</v>
      </c>
      <c r="I82" s="107">
        <v>142</v>
      </c>
      <c r="J82" s="108">
        <v>141</v>
      </c>
      <c r="K82" s="108">
        <v>154</v>
      </c>
      <c r="L82" s="108">
        <v>295</v>
      </c>
    </row>
    <row r="83" spans="1:12" ht="18" customHeight="1">
      <c r="A83" s="118"/>
      <c r="B83" s="118" t="s">
        <v>214</v>
      </c>
      <c r="C83" s="107">
        <v>43</v>
      </c>
      <c r="D83" s="108">
        <v>52</v>
      </c>
      <c r="E83" s="108">
        <v>51</v>
      </c>
      <c r="F83" s="108">
        <v>103</v>
      </c>
      <c r="G83" s="121"/>
      <c r="H83" s="122" t="s">
        <v>215</v>
      </c>
      <c r="I83" s="107">
        <v>311</v>
      </c>
      <c r="J83" s="108">
        <v>332</v>
      </c>
      <c r="K83" s="108">
        <v>356</v>
      </c>
      <c r="L83" s="108">
        <v>688</v>
      </c>
    </row>
    <row r="84" spans="1:12" ht="18" customHeight="1">
      <c r="A84" s="118"/>
      <c r="B84" s="118" t="s">
        <v>216</v>
      </c>
      <c r="C84" s="107">
        <v>36</v>
      </c>
      <c r="D84" s="108">
        <v>39</v>
      </c>
      <c r="E84" s="108">
        <v>49</v>
      </c>
      <c r="F84" s="108">
        <v>88</v>
      </c>
      <c r="G84" s="121"/>
      <c r="H84" s="122" t="s">
        <v>217</v>
      </c>
      <c r="I84" s="107">
        <v>196</v>
      </c>
      <c r="J84" s="108">
        <v>206</v>
      </c>
      <c r="K84" s="108">
        <v>205</v>
      </c>
      <c r="L84" s="108">
        <v>411</v>
      </c>
    </row>
    <row r="85" spans="1:12" ht="18" customHeight="1">
      <c r="A85" s="118"/>
      <c r="B85" s="118" t="s">
        <v>218</v>
      </c>
      <c r="C85" s="107">
        <v>73</v>
      </c>
      <c r="D85" s="108">
        <v>89</v>
      </c>
      <c r="E85" s="108">
        <v>99</v>
      </c>
      <c r="F85" s="108">
        <v>188</v>
      </c>
      <c r="G85" s="121"/>
      <c r="H85" s="122" t="s">
        <v>219</v>
      </c>
      <c r="I85" s="107">
        <v>64</v>
      </c>
      <c r="J85" s="108">
        <v>41</v>
      </c>
      <c r="K85" s="108">
        <v>71</v>
      </c>
      <c r="L85" s="108">
        <v>112</v>
      </c>
    </row>
    <row r="86" spans="1:12" ht="18" customHeight="1">
      <c r="A86" s="118"/>
      <c r="B86" s="118" t="s">
        <v>220</v>
      </c>
      <c r="C86" s="107">
        <v>839</v>
      </c>
      <c r="D86" s="108">
        <v>866</v>
      </c>
      <c r="E86" s="108">
        <v>943</v>
      </c>
      <c r="F86" s="108">
        <v>1809</v>
      </c>
      <c r="G86" s="121"/>
      <c r="H86" s="122" t="s">
        <v>221</v>
      </c>
      <c r="I86" s="107">
        <v>32</v>
      </c>
      <c r="J86" s="108">
        <v>27</v>
      </c>
      <c r="K86" s="108">
        <v>32</v>
      </c>
      <c r="L86" s="108">
        <v>59</v>
      </c>
    </row>
    <row r="87" spans="1:12" ht="18" customHeight="1">
      <c r="A87" s="118"/>
      <c r="B87" s="118" t="s">
        <v>222</v>
      </c>
      <c r="C87" s="107">
        <v>123</v>
      </c>
      <c r="D87" s="108">
        <v>121</v>
      </c>
      <c r="E87" s="108">
        <v>148</v>
      </c>
      <c r="F87" s="108">
        <v>269</v>
      </c>
      <c r="G87" s="121"/>
      <c r="H87" s="122" t="s">
        <v>223</v>
      </c>
      <c r="I87" s="107">
        <v>93</v>
      </c>
      <c r="J87" s="108">
        <v>92</v>
      </c>
      <c r="K87" s="108">
        <v>82</v>
      </c>
      <c r="L87" s="108">
        <v>174</v>
      </c>
    </row>
    <row r="88" spans="1:12" ht="18" customHeight="1">
      <c r="A88" s="118"/>
      <c r="B88" s="118" t="s">
        <v>224</v>
      </c>
      <c r="C88" s="107">
        <v>92</v>
      </c>
      <c r="D88" s="108">
        <v>83</v>
      </c>
      <c r="E88" s="108">
        <v>91</v>
      </c>
      <c r="F88" s="108">
        <v>174</v>
      </c>
      <c r="G88" s="121"/>
      <c r="H88" s="122" t="s">
        <v>225</v>
      </c>
      <c r="I88" s="107">
        <v>51</v>
      </c>
      <c r="J88" s="108">
        <v>46</v>
      </c>
      <c r="K88" s="108">
        <v>57</v>
      </c>
      <c r="L88" s="108">
        <v>103</v>
      </c>
    </row>
    <row r="89" spans="1:12" ht="18" customHeight="1">
      <c r="A89" s="118"/>
      <c r="B89" s="118"/>
      <c r="C89" s="107"/>
      <c r="D89" s="108"/>
      <c r="E89" s="108"/>
      <c r="F89" s="108"/>
      <c r="G89" s="121"/>
      <c r="H89" s="122" t="s">
        <v>226</v>
      </c>
      <c r="I89" s="107">
        <v>9</v>
      </c>
      <c r="J89" s="108">
        <v>15</v>
      </c>
      <c r="K89" s="108">
        <v>15</v>
      </c>
      <c r="L89" s="108">
        <v>30</v>
      </c>
    </row>
    <row r="90" spans="1:12" ht="18" customHeight="1">
      <c r="A90" s="724" t="s">
        <v>227</v>
      </c>
      <c r="B90" s="724"/>
      <c r="C90" s="107">
        <v>1953</v>
      </c>
      <c r="D90" s="108">
        <v>1834</v>
      </c>
      <c r="E90" s="108">
        <v>1972</v>
      </c>
      <c r="F90" s="108">
        <v>3806</v>
      </c>
      <c r="G90" s="121"/>
      <c r="H90" s="122"/>
      <c r="I90" s="107"/>
      <c r="J90" s="108"/>
      <c r="K90" s="108"/>
      <c r="L90" s="108"/>
    </row>
    <row r="91" spans="1:12" ht="18" customHeight="1">
      <c r="A91" s="118"/>
      <c r="B91" s="118" t="s">
        <v>228</v>
      </c>
      <c r="C91" s="107">
        <v>121</v>
      </c>
      <c r="D91" s="108">
        <v>107</v>
      </c>
      <c r="E91" s="108">
        <v>103</v>
      </c>
      <c r="F91" s="108">
        <v>210</v>
      </c>
      <c r="G91" s="723" t="s">
        <v>229</v>
      </c>
      <c r="H91" s="702"/>
      <c r="I91" s="107">
        <v>6756</v>
      </c>
      <c r="J91" s="108">
        <v>7472</v>
      </c>
      <c r="K91" s="108">
        <v>7456</v>
      </c>
      <c r="L91" s="108">
        <v>14928</v>
      </c>
    </row>
    <row r="92" spans="1:12" ht="18" customHeight="1">
      <c r="A92" s="118"/>
      <c r="B92" s="118" t="s">
        <v>230</v>
      </c>
      <c r="C92" s="107">
        <v>105</v>
      </c>
      <c r="D92" s="108">
        <v>106</v>
      </c>
      <c r="E92" s="108">
        <v>107</v>
      </c>
      <c r="F92" s="108">
        <v>213</v>
      </c>
      <c r="G92" s="121"/>
      <c r="H92" s="122" t="s">
        <v>231</v>
      </c>
      <c r="I92" s="107">
        <v>352</v>
      </c>
      <c r="J92" s="108">
        <v>409</v>
      </c>
      <c r="K92" s="108">
        <v>349</v>
      </c>
      <c r="L92" s="108">
        <v>758</v>
      </c>
    </row>
    <row r="93" spans="1:12" ht="18" customHeight="1">
      <c r="A93" s="118"/>
      <c r="B93" s="118" t="s">
        <v>232</v>
      </c>
      <c r="C93" s="107">
        <v>60</v>
      </c>
      <c r="D93" s="108">
        <v>57</v>
      </c>
      <c r="E93" s="108">
        <v>66</v>
      </c>
      <c r="F93" s="108">
        <v>123</v>
      </c>
      <c r="G93" s="121"/>
      <c r="H93" s="122" t="s">
        <v>233</v>
      </c>
      <c r="I93" s="107">
        <v>267</v>
      </c>
      <c r="J93" s="108">
        <v>275</v>
      </c>
      <c r="K93" s="108">
        <v>299</v>
      </c>
      <c r="L93" s="108">
        <v>574</v>
      </c>
    </row>
    <row r="94" spans="1:12" ht="18" customHeight="1">
      <c r="A94" s="118"/>
      <c r="B94" s="118" t="s">
        <v>234</v>
      </c>
      <c r="C94" s="107">
        <v>267</v>
      </c>
      <c r="D94" s="108">
        <v>228</v>
      </c>
      <c r="E94" s="108">
        <v>191</v>
      </c>
      <c r="F94" s="108">
        <v>419</v>
      </c>
      <c r="G94" s="121"/>
      <c r="H94" s="122" t="s">
        <v>235</v>
      </c>
      <c r="I94" s="107">
        <v>474</v>
      </c>
      <c r="J94" s="108">
        <v>504</v>
      </c>
      <c r="K94" s="108">
        <v>510</v>
      </c>
      <c r="L94" s="108">
        <v>1014</v>
      </c>
    </row>
    <row r="95" spans="1:12" ht="18" customHeight="1">
      <c r="A95" s="118"/>
      <c r="B95" s="118" t="s">
        <v>236</v>
      </c>
      <c r="C95" s="107">
        <v>36</v>
      </c>
      <c r="D95" s="108">
        <v>46</v>
      </c>
      <c r="E95" s="108">
        <v>42</v>
      </c>
      <c r="F95" s="108">
        <v>88</v>
      </c>
      <c r="G95" s="121"/>
      <c r="H95" s="122" t="s">
        <v>237</v>
      </c>
      <c r="I95" s="107">
        <v>688</v>
      </c>
      <c r="J95" s="108">
        <v>764</v>
      </c>
      <c r="K95" s="108">
        <v>772</v>
      </c>
      <c r="L95" s="108">
        <v>1536</v>
      </c>
    </row>
    <row r="96" spans="1:12" ht="18" customHeight="1">
      <c r="A96" s="124"/>
      <c r="B96" s="124" t="s">
        <v>238</v>
      </c>
      <c r="C96" s="140">
        <v>123</v>
      </c>
      <c r="D96" s="141">
        <v>133</v>
      </c>
      <c r="E96" s="141">
        <v>144</v>
      </c>
      <c r="F96" s="141">
        <v>277</v>
      </c>
      <c r="G96" s="128"/>
      <c r="H96" s="124" t="s">
        <v>239</v>
      </c>
      <c r="I96" s="140">
        <v>406</v>
      </c>
      <c r="J96" s="141">
        <v>453</v>
      </c>
      <c r="K96" s="141">
        <v>492</v>
      </c>
      <c r="L96" s="141">
        <v>945</v>
      </c>
    </row>
    <row r="97" spans="1:37" ht="18" customHeight="1">
      <c r="A97" s="122"/>
      <c r="B97" s="122"/>
      <c r="C97" s="138"/>
      <c r="D97" s="138"/>
      <c r="E97" s="138"/>
      <c r="F97" s="138"/>
      <c r="G97" s="122"/>
      <c r="H97" s="122"/>
      <c r="I97" s="138"/>
      <c r="J97" s="138"/>
      <c r="K97" s="138"/>
      <c r="L97" s="138"/>
    </row>
    <row r="98" spans="1:37" ht="18" customHeight="1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</row>
    <row r="99" spans="1:37" ht="24.95" customHeight="1" thickBot="1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</row>
    <row r="100" spans="1:37" s="12" customFormat="1" ht="18" customHeight="1">
      <c r="A100" s="710" t="s">
        <v>82</v>
      </c>
      <c r="B100" s="711"/>
      <c r="C100" s="142" t="s">
        <v>83</v>
      </c>
      <c r="D100" s="143" t="s">
        <v>14</v>
      </c>
      <c r="E100" s="143" t="s">
        <v>15</v>
      </c>
      <c r="F100" s="144" t="s">
        <v>84</v>
      </c>
      <c r="G100" s="722" t="s">
        <v>82</v>
      </c>
      <c r="H100" s="713"/>
      <c r="I100" s="142" t="s">
        <v>83</v>
      </c>
      <c r="J100" s="143" t="s">
        <v>14</v>
      </c>
      <c r="K100" s="143" t="s">
        <v>15</v>
      </c>
      <c r="L100" s="144" t="s">
        <v>84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>
      <c r="A101" s="108"/>
      <c r="B101" s="108"/>
      <c r="C101" s="145" t="s">
        <v>17</v>
      </c>
      <c r="D101" s="146" t="s">
        <v>18</v>
      </c>
      <c r="E101" s="146" t="s">
        <v>18</v>
      </c>
      <c r="F101" s="146" t="s">
        <v>18</v>
      </c>
      <c r="G101" s="147"/>
      <c r="H101" s="148"/>
      <c r="I101" s="145" t="s">
        <v>17</v>
      </c>
      <c r="J101" s="146" t="s">
        <v>18</v>
      </c>
      <c r="K101" s="146" t="s">
        <v>18</v>
      </c>
      <c r="L101" s="146" t="s">
        <v>18</v>
      </c>
    </row>
    <row r="102" spans="1:37" s="7" customFormat="1" ht="18" customHeight="1">
      <c r="A102" s="114"/>
      <c r="B102" s="114" t="s">
        <v>240</v>
      </c>
      <c r="C102" s="107">
        <v>246</v>
      </c>
      <c r="D102" s="108">
        <v>278</v>
      </c>
      <c r="E102" s="108">
        <v>289</v>
      </c>
      <c r="F102" s="108">
        <v>567</v>
      </c>
      <c r="G102" s="111"/>
      <c r="H102" s="149" t="s">
        <v>241</v>
      </c>
      <c r="I102" s="107">
        <v>336</v>
      </c>
      <c r="J102" s="108">
        <v>391</v>
      </c>
      <c r="K102" s="108">
        <v>438</v>
      </c>
      <c r="L102" s="108">
        <v>829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1:37" s="7" customFormat="1" ht="18" customHeight="1">
      <c r="A103" s="114"/>
      <c r="B103" s="114" t="s">
        <v>242</v>
      </c>
      <c r="C103" s="107">
        <v>138</v>
      </c>
      <c r="D103" s="108">
        <v>131</v>
      </c>
      <c r="E103" s="108">
        <v>144</v>
      </c>
      <c r="F103" s="108">
        <v>275</v>
      </c>
      <c r="G103" s="111"/>
      <c r="H103" s="149" t="s">
        <v>243</v>
      </c>
      <c r="I103" s="107">
        <v>115</v>
      </c>
      <c r="J103" s="108">
        <v>142</v>
      </c>
      <c r="K103" s="108">
        <v>154</v>
      </c>
      <c r="L103" s="108">
        <v>296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s="7" customFormat="1" ht="18" customHeight="1">
      <c r="A104" s="114"/>
      <c r="B104" s="114" t="s">
        <v>244</v>
      </c>
      <c r="C104" s="107">
        <v>673</v>
      </c>
      <c r="D104" s="108">
        <v>695</v>
      </c>
      <c r="E104" s="108">
        <v>745</v>
      </c>
      <c r="F104" s="108">
        <v>1440</v>
      </c>
      <c r="G104" s="111"/>
      <c r="H104" s="149" t="s">
        <v>245</v>
      </c>
      <c r="I104" s="107">
        <v>224</v>
      </c>
      <c r="J104" s="108">
        <v>257</v>
      </c>
      <c r="K104" s="108">
        <v>287</v>
      </c>
      <c r="L104" s="108">
        <v>544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1:37" s="7" customFormat="1" ht="18" customHeight="1">
      <c r="A105" s="114"/>
      <c r="B105" s="114" t="s">
        <v>246</v>
      </c>
      <c r="C105" s="107">
        <v>748</v>
      </c>
      <c r="D105" s="108">
        <v>815</v>
      </c>
      <c r="E105" s="108">
        <v>699</v>
      </c>
      <c r="F105" s="108">
        <v>1514</v>
      </c>
      <c r="G105" s="111"/>
      <c r="H105" s="149" t="s">
        <v>247</v>
      </c>
      <c r="I105" s="107">
        <v>944</v>
      </c>
      <c r="J105" s="108">
        <v>1147</v>
      </c>
      <c r="K105" s="108">
        <v>1128</v>
      </c>
      <c r="L105" s="108">
        <v>2275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 s="7" customFormat="1" ht="18" customHeight="1">
      <c r="A106" s="114"/>
      <c r="B106" s="114" t="s">
        <v>248</v>
      </c>
      <c r="C106" s="107">
        <v>377</v>
      </c>
      <c r="D106" s="108">
        <v>413</v>
      </c>
      <c r="E106" s="108">
        <v>382</v>
      </c>
      <c r="F106" s="108">
        <v>795</v>
      </c>
      <c r="G106" s="111"/>
      <c r="H106" s="149" t="s">
        <v>249</v>
      </c>
      <c r="I106" s="107">
        <v>484</v>
      </c>
      <c r="J106" s="108">
        <v>578</v>
      </c>
      <c r="K106" s="108">
        <v>562</v>
      </c>
      <c r="L106" s="108">
        <v>1140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1:37" s="7" customFormat="1" ht="18" customHeight="1">
      <c r="A107" s="114"/>
      <c r="B107" s="114" t="s">
        <v>250</v>
      </c>
      <c r="C107" s="107">
        <v>302</v>
      </c>
      <c r="D107" s="108">
        <v>342</v>
      </c>
      <c r="E107" s="108">
        <v>351</v>
      </c>
      <c r="F107" s="108">
        <v>693</v>
      </c>
      <c r="G107" s="111"/>
      <c r="H107" s="149" t="s">
        <v>251</v>
      </c>
      <c r="I107" s="107">
        <v>444</v>
      </c>
      <c r="J107" s="108">
        <v>508</v>
      </c>
      <c r="K107" s="108">
        <v>572</v>
      </c>
      <c r="L107" s="108">
        <v>1080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 s="7" customFormat="1" ht="18" customHeight="1">
      <c r="A108" s="114"/>
      <c r="B108" s="114" t="s">
        <v>252</v>
      </c>
      <c r="C108" s="107">
        <v>1501</v>
      </c>
      <c r="D108" s="108">
        <v>1805</v>
      </c>
      <c r="E108" s="108">
        <v>1787</v>
      </c>
      <c r="F108" s="108">
        <v>3592</v>
      </c>
      <c r="G108" s="111"/>
      <c r="H108" s="149" t="s">
        <v>253</v>
      </c>
      <c r="I108" s="107">
        <v>285</v>
      </c>
      <c r="J108" s="108">
        <v>375</v>
      </c>
      <c r="K108" s="108">
        <v>393</v>
      </c>
      <c r="L108" s="108">
        <v>768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1:37" s="7" customFormat="1" ht="18" customHeight="1">
      <c r="A109" s="114"/>
      <c r="B109" s="114" t="s">
        <v>254</v>
      </c>
      <c r="C109" s="107">
        <v>424</v>
      </c>
      <c r="D109" s="108">
        <v>426</v>
      </c>
      <c r="E109" s="108">
        <v>480</v>
      </c>
      <c r="F109" s="108">
        <v>906</v>
      </c>
      <c r="G109" s="111"/>
      <c r="H109" s="149" t="s">
        <v>255</v>
      </c>
      <c r="I109" s="107">
        <v>169</v>
      </c>
      <c r="J109" s="108">
        <v>228</v>
      </c>
      <c r="K109" s="108">
        <v>231</v>
      </c>
      <c r="L109" s="108">
        <v>459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7" customFormat="1" ht="18" customHeight="1">
      <c r="A110" s="114"/>
      <c r="B110" s="114" t="s">
        <v>256</v>
      </c>
      <c r="C110" s="107">
        <v>87</v>
      </c>
      <c r="D110" s="108">
        <v>84</v>
      </c>
      <c r="E110" s="108">
        <v>82</v>
      </c>
      <c r="F110" s="108">
        <v>166</v>
      </c>
      <c r="G110" s="111"/>
      <c r="H110" s="149" t="s">
        <v>257</v>
      </c>
      <c r="I110" s="107">
        <v>25</v>
      </c>
      <c r="J110" s="108">
        <v>29</v>
      </c>
      <c r="K110" s="108">
        <v>39</v>
      </c>
      <c r="L110" s="108">
        <v>68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1:37" s="7" customFormat="1" ht="18" customHeight="1">
      <c r="A111" s="114"/>
      <c r="B111" s="114" t="s">
        <v>258</v>
      </c>
      <c r="C111" s="107">
        <v>73</v>
      </c>
      <c r="D111" s="108">
        <v>78</v>
      </c>
      <c r="E111" s="108">
        <v>75</v>
      </c>
      <c r="F111" s="108">
        <v>153</v>
      </c>
      <c r="G111" s="111"/>
      <c r="H111" s="149" t="s">
        <v>259</v>
      </c>
      <c r="I111" s="107">
        <v>130</v>
      </c>
      <c r="J111" s="108">
        <v>166</v>
      </c>
      <c r="K111" s="108">
        <v>175</v>
      </c>
      <c r="L111" s="108">
        <v>341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 s="7" customFormat="1" ht="18" customHeight="1">
      <c r="A112" s="114"/>
      <c r="B112" s="114"/>
      <c r="C112" s="107"/>
      <c r="D112" s="108"/>
      <c r="E112" s="108"/>
      <c r="F112" s="108"/>
      <c r="G112" s="111"/>
      <c r="H112" s="149" t="s">
        <v>260</v>
      </c>
      <c r="I112" s="107">
        <v>48</v>
      </c>
      <c r="J112" s="108">
        <v>57</v>
      </c>
      <c r="K112" s="108">
        <v>53</v>
      </c>
      <c r="L112" s="108">
        <v>110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s="7" customFormat="1" ht="18" customHeight="1">
      <c r="A113" s="720" t="s">
        <v>261</v>
      </c>
      <c r="B113" s="720"/>
      <c r="C113" s="107">
        <v>8598</v>
      </c>
      <c r="D113" s="108">
        <v>9749</v>
      </c>
      <c r="E113" s="108">
        <v>9451</v>
      </c>
      <c r="F113" s="108">
        <v>19200</v>
      </c>
      <c r="G113" s="111"/>
      <c r="H113" s="149" t="s">
        <v>262</v>
      </c>
      <c r="I113" s="107">
        <v>19</v>
      </c>
      <c r="J113" s="108">
        <v>17</v>
      </c>
      <c r="K113" s="108">
        <v>25</v>
      </c>
      <c r="L113" s="108">
        <v>42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7" s="7" customFormat="1" ht="18" customHeight="1">
      <c r="A114" s="114"/>
      <c r="B114" s="114" t="s">
        <v>263</v>
      </c>
      <c r="C114" s="107">
        <v>716</v>
      </c>
      <c r="D114" s="108">
        <v>836</v>
      </c>
      <c r="E114" s="108">
        <v>867</v>
      </c>
      <c r="F114" s="108">
        <v>1703</v>
      </c>
      <c r="G114" s="111"/>
      <c r="H114" s="149" t="s">
        <v>264</v>
      </c>
      <c r="I114" s="107">
        <v>41</v>
      </c>
      <c r="J114" s="108">
        <v>44</v>
      </c>
      <c r="K114" s="108">
        <v>54</v>
      </c>
      <c r="L114" s="108">
        <v>98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:37" s="7" customFormat="1" ht="18" customHeight="1">
      <c r="A115" s="114"/>
      <c r="B115" s="114" t="s">
        <v>265</v>
      </c>
      <c r="C115" s="107">
        <v>210</v>
      </c>
      <c r="D115" s="108">
        <v>229</v>
      </c>
      <c r="E115" s="108">
        <v>219</v>
      </c>
      <c r="F115" s="108">
        <v>448</v>
      </c>
      <c r="G115" s="111"/>
      <c r="H115" s="149" t="s">
        <v>266</v>
      </c>
      <c r="I115" s="107">
        <v>16</v>
      </c>
      <c r="J115" s="108">
        <v>29</v>
      </c>
      <c r="K115" s="108">
        <v>22</v>
      </c>
      <c r="L115" s="108">
        <v>51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:37" s="7" customFormat="1" ht="18" customHeight="1">
      <c r="A116" s="114"/>
      <c r="B116" s="114" t="s">
        <v>267</v>
      </c>
      <c r="C116" s="107">
        <v>389</v>
      </c>
      <c r="D116" s="108">
        <v>427</v>
      </c>
      <c r="E116" s="108">
        <v>407</v>
      </c>
      <c r="F116" s="108">
        <v>834</v>
      </c>
      <c r="G116" s="111"/>
      <c r="H116" s="149" t="s">
        <v>268</v>
      </c>
      <c r="I116" s="107">
        <v>470</v>
      </c>
      <c r="J116" s="108">
        <v>531</v>
      </c>
      <c r="K116" s="108">
        <v>526</v>
      </c>
      <c r="L116" s="108">
        <v>1057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1:37" s="7" customFormat="1" ht="18" customHeight="1">
      <c r="A117" s="114"/>
      <c r="B117" s="114" t="s">
        <v>269</v>
      </c>
      <c r="C117" s="107">
        <v>1068</v>
      </c>
      <c r="D117" s="108">
        <v>1258</v>
      </c>
      <c r="E117" s="108">
        <v>1230</v>
      </c>
      <c r="F117" s="108">
        <v>2488</v>
      </c>
      <c r="G117" s="111"/>
      <c r="H117" s="149" t="s">
        <v>270</v>
      </c>
      <c r="I117" s="107">
        <v>667</v>
      </c>
      <c r="J117" s="108">
        <v>767</v>
      </c>
      <c r="K117" s="108">
        <v>814</v>
      </c>
      <c r="L117" s="108">
        <v>1581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:37" s="7" customFormat="1" ht="18" customHeight="1">
      <c r="A118" s="114"/>
      <c r="B118" s="114" t="s">
        <v>271</v>
      </c>
      <c r="C118" s="107">
        <v>291</v>
      </c>
      <c r="D118" s="108">
        <v>309</v>
      </c>
      <c r="E118" s="108">
        <v>328</v>
      </c>
      <c r="F118" s="108">
        <v>637</v>
      </c>
      <c r="G118" s="111"/>
      <c r="H118" s="149" t="s">
        <v>272</v>
      </c>
      <c r="I118" s="107">
        <v>91</v>
      </c>
      <c r="J118" s="108">
        <v>69</v>
      </c>
      <c r="K118" s="108">
        <v>124</v>
      </c>
      <c r="L118" s="108">
        <v>193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1:37" s="7" customFormat="1" ht="18" customHeight="1">
      <c r="A119" s="114"/>
      <c r="B119" s="114" t="s">
        <v>273</v>
      </c>
      <c r="C119" s="107">
        <v>411</v>
      </c>
      <c r="D119" s="108">
        <v>466</v>
      </c>
      <c r="E119" s="108">
        <v>478</v>
      </c>
      <c r="F119" s="108">
        <v>944</v>
      </c>
      <c r="G119" s="111"/>
      <c r="H119" s="149" t="s">
        <v>274</v>
      </c>
      <c r="I119" s="107">
        <v>136</v>
      </c>
      <c r="J119" s="108">
        <v>202</v>
      </c>
      <c r="K119" s="108">
        <v>206</v>
      </c>
      <c r="L119" s="108">
        <v>408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:37" s="7" customFormat="1" ht="18" customHeight="1">
      <c r="A120" s="114"/>
      <c r="B120" s="114" t="s">
        <v>275</v>
      </c>
      <c r="C120" s="107">
        <v>839</v>
      </c>
      <c r="D120" s="108">
        <v>1028</v>
      </c>
      <c r="E120" s="108">
        <v>1057</v>
      </c>
      <c r="F120" s="108">
        <v>2085</v>
      </c>
      <c r="G120" s="111"/>
      <c r="H120" s="149" t="s">
        <v>276</v>
      </c>
      <c r="I120" s="107">
        <v>188</v>
      </c>
      <c r="J120" s="108">
        <v>243</v>
      </c>
      <c r="K120" s="108">
        <v>299</v>
      </c>
      <c r="L120" s="108">
        <v>542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1:37" s="7" customFormat="1" ht="18" customHeight="1">
      <c r="A121" s="114"/>
      <c r="B121" s="114" t="s">
        <v>277</v>
      </c>
      <c r="C121" s="107">
        <v>234</v>
      </c>
      <c r="D121" s="108">
        <v>252</v>
      </c>
      <c r="E121" s="108">
        <v>287</v>
      </c>
      <c r="F121" s="108">
        <v>539</v>
      </c>
      <c r="G121" s="111"/>
      <c r="H121" s="149"/>
      <c r="I121" s="107"/>
      <c r="J121" s="108"/>
      <c r="K121" s="108"/>
      <c r="L121" s="108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s="7" customFormat="1" ht="18" customHeight="1">
      <c r="A122" s="114"/>
      <c r="B122" s="114" t="s">
        <v>278</v>
      </c>
      <c r="C122" s="107">
        <v>74</v>
      </c>
      <c r="D122" s="108">
        <v>75</v>
      </c>
      <c r="E122" s="108">
        <v>75</v>
      </c>
      <c r="F122" s="108">
        <v>150</v>
      </c>
      <c r="G122" s="718" t="s">
        <v>279</v>
      </c>
      <c r="H122" s="721"/>
      <c r="I122" s="107">
        <v>1348</v>
      </c>
      <c r="J122" s="108">
        <v>1697</v>
      </c>
      <c r="K122" s="108">
        <v>1820</v>
      </c>
      <c r="L122" s="108">
        <v>3517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1:37" s="7" customFormat="1" ht="18" customHeight="1">
      <c r="A123" s="114"/>
      <c r="B123" s="114" t="s">
        <v>280</v>
      </c>
      <c r="C123" s="107">
        <v>1065</v>
      </c>
      <c r="D123" s="108">
        <v>1201</v>
      </c>
      <c r="E123" s="108">
        <v>1145</v>
      </c>
      <c r="F123" s="108">
        <v>2346</v>
      </c>
      <c r="G123" s="111"/>
      <c r="H123" s="149" t="s">
        <v>281</v>
      </c>
      <c r="I123" s="107">
        <v>394</v>
      </c>
      <c r="J123" s="108">
        <v>496</v>
      </c>
      <c r="K123" s="108">
        <v>514</v>
      </c>
      <c r="L123" s="108">
        <v>1010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7" customFormat="1" ht="18" customHeight="1">
      <c r="A124" s="114"/>
      <c r="B124" s="114" t="s">
        <v>282</v>
      </c>
      <c r="C124" s="107">
        <v>1458</v>
      </c>
      <c r="D124" s="108">
        <v>1594</v>
      </c>
      <c r="E124" s="108">
        <v>1158</v>
      </c>
      <c r="F124" s="108">
        <v>2752</v>
      </c>
      <c r="G124" s="111"/>
      <c r="H124" s="149" t="s">
        <v>283</v>
      </c>
      <c r="I124" s="107">
        <v>240</v>
      </c>
      <c r="J124" s="108">
        <v>313</v>
      </c>
      <c r="K124" s="108">
        <v>363</v>
      </c>
      <c r="L124" s="108">
        <v>676</v>
      </c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</row>
    <row r="125" spans="1:37" s="7" customFormat="1" ht="18" customHeight="1">
      <c r="A125" s="114"/>
      <c r="B125" s="114" t="s">
        <v>284</v>
      </c>
      <c r="C125" s="107">
        <v>285</v>
      </c>
      <c r="D125" s="108">
        <v>304</v>
      </c>
      <c r="E125" s="108">
        <v>337</v>
      </c>
      <c r="F125" s="108">
        <v>641</v>
      </c>
      <c r="G125" s="111"/>
      <c r="H125" s="149" t="s">
        <v>285</v>
      </c>
      <c r="I125" s="107">
        <v>113</v>
      </c>
      <c r="J125" s="108">
        <v>148</v>
      </c>
      <c r="K125" s="108">
        <v>139</v>
      </c>
      <c r="L125" s="108">
        <v>287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</row>
    <row r="126" spans="1:37" s="7" customFormat="1" ht="18" customHeight="1">
      <c r="A126" s="114"/>
      <c r="B126" s="114" t="s">
        <v>286</v>
      </c>
      <c r="C126" s="107">
        <v>52</v>
      </c>
      <c r="D126" s="108">
        <v>50</v>
      </c>
      <c r="E126" s="108">
        <v>46</v>
      </c>
      <c r="F126" s="108">
        <v>96</v>
      </c>
      <c r="G126" s="111"/>
      <c r="H126" s="149" t="s">
        <v>287</v>
      </c>
      <c r="I126" s="107">
        <v>87</v>
      </c>
      <c r="J126" s="108">
        <v>114</v>
      </c>
      <c r="K126" s="108">
        <v>135</v>
      </c>
      <c r="L126" s="108">
        <v>249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</row>
    <row r="127" spans="1:37" s="7" customFormat="1" ht="18" customHeight="1">
      <c r="A127" s="114"/>
      <c r="B127" s="114" t="s">
        <v>288</v>
      </c>
      <c r="C127" s="107">
        <v>98</v>
      </c>
      <c r="D127" s="108">
        <v>98</v>
      </c>
      <c r="E127" s="108">
        <v>113</v>
      </c>
      <c r="F127" s="108">
        <v>211</v>
      </c>
      <c r="G127" s="111"/>
      <c r="H127" s="149" t="s">
        <v>289</v>
      </c>
      <c r="I127" s="107">
        <v>100</v>
      </c>
      <c r="J127" s="108">
        <v>96</v>
      </c>
      <c r="K127" s="108">
        <v>136</v>
      </c>
      <c r="L127" s="108">
        <v>232</v>
      </c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</row>
    <row r="128" spans="1:37" s="7" customFormat="1" ht="18" customHeight="1">
      <c r="A128" s="114"/>
      <c r="B128" s="114" t="s">
        <v>290</v>
      </c>
      <c r="C128" s="107">
        <v>742</v>
      </c>
      <c r="D128" s="108">
        <v>831</v>
      </c>
      <c r="E128" s="108">
        <v>859</v>
      </c>
      <c r="F128" s="108">
        <v>1690</v>
      </c>
      <c r="G128" s="111"/>
      <c r="H128" s="149" t="s">
        <v>291</v>
      </c>
      <c r="I128" s="107">
        <v>414</v>
      </c>
      <c r="J128" s="108">
        <v>530</v>
      </c>
      <c r="K128" s="108">
        <v>533</v>
      </c>
      <c r="L128" s="108">
        <v>1063</v>
      </c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</row>
    <row r="129" spans="1:37" s="7" customFormat="1" ht="18" customHeight="1">
      <c r="A129" s="114"/>
      <c r="B129" s="114" t="s">
        <v>292</v>
      </c>
      <c r="C129" s="107">
        <v>157</v>
      </c>
      <c r="D129" s="108">
        <v>177</v>
      </c>
      <c r="E129" s="108">
        <v>233</v>
      </c>
      <c r="F129" s="108">
        <v>410</v>
      </c>
      <c r="G129" s="111"/>
      <c r="H129" s="149"/>
      <c r="I129" s="107"/>
      <c r="J129" s="108"/>
      <c r="K129" s="108"/>
      <c r="L129" s="108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</row>
    <row r="130" spans="1:37" s="7" customFormat="1" ht="18" customHeight="1">
      <c r="A130" s="114"/>
      <c r="B130" s="114" t="s">
        <v>293</v>
      </c>
      <c r="C130" s="107">
        <v>509</v>
      </c>
      <c r="D130" s="108">
        <v>614</v>
      </c>
      <c r="E130" s="108">
        <v>612</v>
      </c>
      <c r="F130" s="108">
        <v>1226</v>
      </c>
      <c r="G130" s="718" t="s">
        <v>294</v>
      </c>
      <c r="H130" s="721"/>
      <c r="I130" s="107">
        <v>2847</v>
      </c>
      <c r="J130" s="108">
        <v>3455</v>
      </c>
      <c r="K130" s="108">
        <v>3585</v>
      </c>
      <c r="L130" s="108">
        <v>7040</v>
      </c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</row>
    <row r="131" spans="1:37" s="7" customFormat="1" ht="18" customHeight="1">
      <c r="A131" s="114"/>
      <c r="B131" s="114"/>
      <c r="C131" s="107"/>
      <c r="D131" s="108"/>
      <c r="E131" s="108"/>
      <c r="F131" s="108"/>
      <c r="G131" s="111"/>
      <c r="H131" s="149" t="s">
        <v>295</v>
      </c>
      <c r="I131" s="107">
        <v>406</v>
      </c>
      <c r="J131" s="108">
        <v>442</v>
      </c>
      <c r="K131" s="108">
        <v>480</v>
      </c>
      <c r="L131" s="108">
        <v>922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</row>
    <row r="132" spans="1:37" s="7" customFormat="1" ht="18" customHeight="1">
      <c r="A132" s="720" t="s">
        <v>296</v>
      </c>
      <c r="B132" s="720"/>
      <c r="C132" s="107">
        <v>2518</v>
      </c>
      <c r="D132" s="108">
        <v>2620</v>
      </c>
      <c r="E132" s="108">
        <v>3022</v>
      </c>
      <c r="F132" s="108">
        <v>5642</v>
      </c>
      <c r="G132" s="111"/>
      <c r="H132" s="149" t="s">
        <v>297</v>
      </c>
      <c r="I132" s="107">
        <v>855</v>
      </c>
      <c r="J132" s="108">
        <v>994</v>
      </c>
      <c r="K132" s="108">
        <v>924</v>
      </c>
      <c r="L132" s="108">
        <v>1918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</row>
    <row r="133" spans="1:37" s="7" customFormat="1" ht="18" customHeight="1">
      <c r="A133" s="114"/>
      <c r="B133" s="114" t="s">
        <v>298</v>
      </c>
      <c r="C133" s="107">
        <v>397</v>
      </c>
      <c r="D133" s="108">
        <v>421</v>
      </c>
      <c r="E133" s="108">
        <v>427</v>
      </c>
      <c r="F133" s="108">
        <v>848</v>
      </c>
      <c r="G133" s="111"/>
      <c r="H133" s="149" t="s">
        <v>299</v>
      </c>
      <c r="I133" s="107">
        <v>249</v>
      </c>
      <c r="J133" s="108">
        <v>301</v>
      </c>
      <c r="K133" s="108">
        <v>316</v>
      </c>
      <c r="L133" s="108">
        <v>617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7" customFormat="1" ht="18" customHeight="1">
      <c r="A134" s="114"/>
      <c r="B134" s="114" t="s">
        <v>300</v>
      </c>
      <c r="C134" s="107">
        <v>128</v>
      </c>
      <c r="D134" s="108">
        <v>105</v>
      </c>
      <c r="E134" s="108">
        <v>174</v>
      </c>
      <c r="F134" s="108">
        <v>279</v>
      </c>
      <c r="G134" s="111"/>
      <c r="H134" s="149" t="s">
        <v>301</v>
      </c>
      <c r="I134" s="107">
        <v>175</v>
      </c>
      <c r="J134" s="108">
        <v>204</v>
      </c>
      <c r="K134" s="108">
        <v>239</v>
      </c>
      <c r="L134" s="108">
        <v>443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</row>
    <row r="135" spans="1:37" s="7" customFormat="1" ht="18" customHeight="1">
      <c r="A135" s="114"/>
      <c r="B135" s="114" t="s">
        <v>302</v>
      </c>
      <c r="C135" s="107">
        <v>135</v>
      </c>
      <c r="D135" s="108">
        <v>159</v>
      </c>
      <c r="E135" s="108">
        <v>199</v>
      </c>
      <c r="F135" s="108">
        <v>358</v>
      </c>
      <c r="G135" s="111"/>
      <c r="H135" s="149" t="s">
        <v>303</v>
      </c>
      <c r="I135" s="107">
        <v>129</v>
      </c>
      <c r="J135" s="108">
        <v>166</v>
      </c>
      <c r="K135" s="108">
        <v>180</v>
      </c>
      <c r="L135" s="108">
        <v>346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</row>
    <row r="136" spans="1:37" s="7" customFormat="1" ht="18" customHeight="1">
      <c r="A136" s="114"/>
      <c r="B136" s="114" t="s">
        <v>304</v>
      </c>
      <c r="C136" s="107">
        <v>268</v>
      </c>
      <c r="D136" s="108">
        <v>249</v>
      </c>
      <c r="E136" s="108">
        <v>291</v>
      </c>
      <c r="F136" s="108">
        <v>540</v>
      </c>
      <c r="G136" s="111"/>
      <c r="H136" s="149" t="s">
        <v>305</v>
      </c>
      <c r="I136" s="107">
        <v>47</v>
      </c>
      <c r="J136" s="108">
        <v>62</v>
      </c>
      <c r="K136" s="108">
        <v>71</v>
      </c>
      <c r="L136" s="108">
        <v>133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1:37" s="7" customFormat="1" ht="18" customHeight="1">
      <c r="A137" s="114"/>
      <c r="B137" s="114" t="s">
        <v>306</v>
      </c>
      <c r="C137" s="107">
        <v>211</v>
      </c>
      <c r="D137" s="108">
        <v>194</v>
      </c>
      <c r="E137" s="108">
        <v>233</v>
      </c>
      <c r="F137" s="108">
        <v>427</v>
      </c>
      <c r="G137" s="111"/>
      <c r="H137" s="149" t="s">
        <v>307</v>
      </c>
      <c r="I137" s="107">
        <v>54</v>
      </c>
      <c r="J137" s="108">
        <v>67</v>
      </c>
      <c r="K137" s="108">
        <v>76</v>
      </c>
      <c r="L137" s="108">
        <v>143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</row>
    <row r="138" spans="1:37" s="7" customFormat="1" ht="18" customHeight="1">
      <c r="A138" s="114"/>
      <c r="B138" s="114" t="s">
        <v>308</v>
      </c>
      <c r="C138" s="107">
        <v>520</v>
      </c>
      <c r="D138" s="108">
        <v>635</v>
      </c>
      <c r="E138" s="108">
        <v>657</v>
      </c>
      <c r="F138" s="108">
        <v>1292</v>
      </c>
      <c r="G138" s="111"/>
      <c r="H138" s="149" t="s">
        <v>309</v>
      </c>
      <c r="I138" s="107">
        <v>199</v>
      </c>
      <c r="J138" s="108">
        <v>261</v>
      </c>
      <c r="K138" s="108">
        <v>277</v>
      </c>
      <c r="L138" s="108">
        <v>538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1:37" s="7" customFormat="1" ht="18" customHeight="1">
      <c r="A139" s="114"/>
      <c r="B139" s="114" t="s">
        <v>310</v>
      </c>
      <c r="C139" s="107">
        <v>154</v>
      </c>
      <c r="D139" s="108">
        <v>195</v>
      </c>
      <c r="E139" s="108">
        <v>197</v>
      </c>
      <c r="F139" s="108">
        <v>392</v>
      </c>
      <c r="G139" s="111"/>
      <c r="H139" s="149" t="s">
        <v>311</v>
      </c>
      <c r="I139" s="107">
        <v>452</v>
      </c>
      <c r="J139" s="108">
        <v>584</v>
      </c>
      <c r="K139" s="108">
        <v>607</v>
      </c>
      <c r="L139" s="108">
        <v>1191</v>
      </c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</row>
    <row r="140" spans="1:37" s="7" customFormat="1" ht="18" customHeight="1">
      <c r="A140" s="114"/>
      <c r="B140" s="114" t="s">
        <v>312</v>
      </c>
      <c r="C140" s="107">
        <v>220</v>
      </c>
      <c r="D140" s="108">
        <v>248</v>
      </c>
      <c r="E140" s="108">
        <v>280</v>
      </c>
      <c r="F140" s="108">
        <v>528</v>
      </c>
      <c r="G140" s="111"/>
      <c r="H140" s="149" t="s">
        <v>313</v>
      </c>
      <c r="I140" s="107">
        <v>281</v>
      </c>
      <c r="J140" s="108">
        <v>374</v>
      </c>
      <c r="K140" s="108">
        <v>415</v>
      </c>
      <c r="L140" s="108">
        <v>789</v>
      </c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</row>
    <row r="141" spans="1:37" s="7" customFormat="1" ht="18" customHeight="1">
      <c r="A141" s="114"/>
      <c r="B141" s="114" t="s">
        <v>314</v>
      </c>
      <c r="C141" s="107">
        <v>485</v>
      </c>
      <c r="D141" s="108">
        <v>414</v>
      </c>
      <c r="E141" s="108">
        <v>564</v>
      </c>
      <c r="F141" s="108">
        <v>978</v>
      </c>
      <c r="G141" s="111"/>
      <c r="H141" s="149"/>
      <c r="I141" s="107"/>
      <c r="J141" s="108"/>
      <c r="K141" s="108"/>
      <c r="L141" s="108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1:37" s="7" customFormat="1" ht="18" customHeight="1">
      <c r="A142" s="114"/>
      <c r="B142" s="114"/>
      <c r="C142" s="107"/>
      <c r="D142" s="108"/>
      <c r="E142" s="108"/>
      <c r="F142" s="108"/>
      <c r="G142" s="718" t="s">
        <v>315</v>
      </c>
      <c r="H142" s="721"/>
      <c r="I142" s="107">
        <v>1276</v>
      </c>
      <c r="J142" s="108">
        <v>1607</v>
      </c>
      <c r="K142" s="108">
        <v>1711</v>
      </c>
      <c r="L142" s="108">
        <v>3318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1:37" s="7" customFormat="1" ht="18" customHeight="1">
      <c r="A143" s="720" t="s">
        <v>316</v>
      </c>
      <c r="B143" s="720"/>
      <c r="C143" s="107">
        <v>5087</v>
      </c>
      <c r="D143" s="108">
        <v>6121</v>
      </c>
      <c r="E143" s="108">
        <v>6434</v>
      </c>
      <c r="F143" s="108">
        <v>12555</v>
      </c>
      <c r="G143" s="111"/>
      <c r="H143" s="149" t="s">
        <v>317</v>
      </c>
      <c r="I143" s="107">
        <v>117</v>
      </c>
      <c r="J143" s="108">
        <v>152</v>
      </c>
      <c r="K143" s="108">
        <v>156</v>
      </c>
      <c r="L143" s="108">
        <v>308</v>
      </c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</row>
    <row r="144" spans="1:37" s="7" customFormat="1" ht="18" customHeight="1">
      <c r="A144" s="150"/>
      <c r="B144" s="150" t="s">
        <v>318</v>
      </c>
      <c r="C144" s="140">
        <v>255</v>
      </c>
      <c r="D144" s="141">
        <v>341</v>
      </c>
      <c r="E144" s="141">
        <v>332</v>
      </c>
      <c r="F144" s="141">
        <v>673</v>
      </c>
      <c r="G144" s="151"/>
      <c r="H144" s="150" t="s">
        <v>319</v>
      </c>
      <c r="I144" s="140">
        <v>66</v>
      </c>
      <c r="J144" s="141">
        <v>88</v>
      </c>
      <c r="K144" s="141">
        <v>94</v>
      </c>
      <c r="L144" s="141">
        <v>182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5" spans="1:37" ht="18" customHeight="1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</row>
    <row r="146" spans="1:37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</row>
    <row r="147" spans="1:37" ht="24.95" customHeight="1" thickBot="1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</row>
    <row r="148" spans="1:37" s="12" customFormat="1" ht="18" customHeight="1">
      <c r="A148" s="710" t="s">
        <v>82</v>
      </c>
      <c r="B148" s="710"/>
      <c r="C148" s="142" t="s">
        <v>83</v>
      </c>
      <c r="D148" s="143" t="s">
        <v>14</v>
      </c>
      <c r="E148" s="143" t="s">
        <v>15</v>
      </c>
      <c r="F148" s="144" t="s">
        <v>84</v>
      </c>
      <c r="G148" s="722" t="s">
        <v>82</v>
      </c>
      <c r="H148" s="713"/>
      <c r="I148" s="152" t="s">
        <v>83</v>
      </c>
      <c r="J148" s="143" t="s">
        <v>14</v>
      </c>
      <c r="K148" s="143" t="s">
        <v>15</v>
      </c>
      <c r="L148" s="144" t="s">
        <v>84</v>
      </c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</row>
    <row r="149" spans="1:37">
      <c r="A149" s="108"/>
      <c r="B149" s="108"/>
      <c r="C149" s="153" t="s">
        <v>17</v>
      </c>
      <c r="D149" s="146" t="s">
        <v>18</v>
      </c>
      <c r="E149" s="146" t="s">
        <v>18</v>
      </c>
      <c r="F149" s="146" t="s">
        <v>18</v>
      </c>
      <c r="G149" s="154"/>
      <c r="H149" s="155"/>
      <c r="I149" s="146" t="s">
        <v>17</v>
      </c>
      <c r="J149" s="146" t="s">
        <v>18</v>
      </c>
      <c r="K149" s="146" t="s">
        <v>18</v>
      </c>
      <c r="L149" s="146" t="s">
        <v>18</v>
      </c>
    </row>
    <row r="150" spans="1:37" s="7" customFormat="1" ht="18" customHeight="1">
      <c r="A150" s="114"/>
      <c r="B150" s="114" t="s">
        <v>320</v>
      </c>
      <c r="C150" s="107">
        <v>24</v>
      </c>
      <c r="D150" s="108">
        <v>26</v>
      </c>
      <c r="E150" s="108">
        <v>27</v>
      </c>
      <c r="F150" s="108">
        <v>53</v>
      </c>
      <c r="G150" s="111"/>
      <c r="H150" s="112" t="s">
        <v>321</v>
      </c>
      <c r="I150" s="108">
        <v>160</v>
      </c>
      <c r="J150" s="108">
        <v>193</v>
      </c>
      <c r="K150" s="108">
        <v>219</v>
      </c>
      <c r="L150" s="108">
        <v>412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1:37" s="7" customFormat="1" ht="18" customHeight="1">
      <c r="A151" s="114"/>
      <c r="B151" s="114" t="s">
        <v>322</v>
      </c>
      <c r="C151" s="107">
        <v>76</v>
      </c>
      <c r="D151" s="108">
        <v>106</v>
      </c>
      <c r="E151" s="108">
        <v>110</v>
      </c>
      <c r="F151" s="108">
        <v>216</v>
      </c>
      <c r="G151" s="111"/>
      <c r="H151" s="112" t="s">
        <v>323</v>
      </c>
      <c r="I151" s="108">
        <v>1177</v>
      </c>
      <c r="J151" s="108">
        <v>1441</v>
      </c>
      <c r="K151" s="108">
        <v>1296</v>
      </c>
      <c r="L151" s="108">
        <v>2737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1:37" s="7" customFormat="1" ht="18" customHeight="1">
      <c r="A152" s="114"/>
      <c r="B152" s="114" t="s">
        <v>324</v>
      </c>
      <c r="C152" s="107">
        <v>57</v>
      </c>
      <c r="D152" s="108">
        <v>73</v>
      </c>
      <c r="E152" s="108">
        <v>75</v>
      </c>
      <c r="F152" s="108">
        <v>148</v>
      </c>
      <c r="G152" s="111"/>
      <c r="H152" s="112" t="s">
        <v>325</v>
      </c>
      <c r="I152" s="108">
        <v>309</v>
      </c>
      <c r="J152" s="108">
        <v>262</v>
      </c>
      <c r="K152" s="108">
        <v>285</v>
      </c>
      <c r="L152" s="108">
        <v>547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1:37" s="7" customFormat="1" ht="18" customHeight="1">
      <c r="A153" s="114"/>
      <c r="B153" s="114" t="s">
        <v>326</v>
      </c>
      <c r="C153" s="107">
        <v>89</v>
      </c>
      <c r="D153" s="108">
        <v>113</v>
      </c>
      <c r="E153" s="108">
        <v>118</v>
      </c>
      <c r="F153" s="108">
        <v>231</v>
      </c>
      <c r="G153" s="111"/>
      <c r="H153" s="112" t="s">
        <v>327</v>
      </c>
      <c r="I153" s="108">
        <v>517</v>
      </c>
      <c r="J153" s="108">
        <v>596</v>
      </c>
      <c r="K153" s="108">
        <v>665</v>
      </c>
      <c r="L153" s="108">
        <v>1261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7" customFormat="1" ht="18" customHeight="1">
      <c r="A154" s="114"/>
      <c r="B154" s="114" t="s">
        <v>328</v>
      </c>
      <c r="C154" s="107">
        <v>70</v>
      </c>
      <c r="D154" s="108">
        <v>103</v>
      </c>
      <c r="E154" s="108">
        <v>114</v>
      </c>
      <c r="F154" s="108">
        <v>217</v>
      </c>
      <c r="G154" s="111"/>
      <c r="H154" s="112" t="s">
        <v>329</v>
      </c>
      <c r="I154" s="108">
        <v>184</v>
      </c>
      <c r="J154" s="108">
        <v>248</v>
      </c>
      <c r="K154" s="108">
        <v>249</v>
      </c>
      <c r="L154" s="108">
        <v>497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</row>
    <row r="155" spans="1:37" s="7" customFormat="1" ht="18" customHeight="1">
      <c r="A155" s="114"/>
      <c r="B155" s="114" t="s">
        <v>330</v>
      </c>
      <c r="C155" s="107">
        <v>103</v>
      </c>
      <c r="D155" s="108">
        <v>134</v>
      </c>
      <c r="E155" s="108">
        <v>141</v>
      </c>
      <c r="F155" s="108">
        <v>275</v>
      </c>
      <c r="G155" s="111"/>
      <c r="H155" s="112" t="s">
        <v>331</v>
      </c>
      <c r="I155" s="108">
        <v>377</v>
      </c>
      <c r="J155" s="108">
        <v>562</v>
      </c>
      <c r="K155" s="108">
        <v>514</v>
      </c>
      <c r="L155" s="108">
        <v>1076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1:37" s="7" customFormat="1" ht="18" customHeight="1">
      <c r="A156" s="114"/>
      <c r="B156" s="114" t="s">
        <v>332</v>
      </c>
      <c r="C156" s="107">
        <v>84</v>
      </c>
      <c r="D156" s="108">
        <v>104</v>
      </c>
      <c r="E156" s="108">
        <v>115</v>
      </c>
      <c r="F156" s="108">
        <v>219</v>
      </c>
      <c r="G156" s="111"/>
      <c r="H156" s="112"/>
      <c r="I156" s="108"/>
      <c r="J156" s="108"/>
      <c r="K156" s="108"/>
      <c r="L156" s="108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</row>
    <row r="157" spans="1:37" s="7" customFormat="1" ht="18" customHeight="1">
      <c r="A157" s="114"/>
      <c r="B157" s="114" t="s">
        <v>333</v>
      </c>
      <c r="C157" s="107">
        <v>92</v>
      </c>
      <c r="D157" s="108">
        <v>111</v>
      </c>
      <c r="E157" s="108">
        <v>114</v>
      </c>
      <c r="F157" s="108">
        <v>225</v>
      </c>
      <c r="G157" s="718" t="s">
        <v>334</v>
      </c>
      <c r="H157" s="719"/>
      <c r="I157" s="108">
        <v>7291</v>
      </c>
      <c r="J157" s="108">
        <v>8355</v>
      </c>
      <c r="K157" s="108">
        <v>8438</v>
      </c>
      <c r="L157" s="108">
        <v>16793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</row>
    <row r="158" spans="1:37" s="7" customFormat="1" ht="18" customHeight="1">
      <c r="A158" s="114"/>
      <c r="B158" s="114" t="s">
        <v>335</v>
      </c>
      <c r="C158" s="107">
        <v>124</v>
      </c>
      <c r="D158" s="108">
        <v>145</v>
      </c>
      <c r="E158" s="108">
        <v>151</v>
      </c>
      <c r="F158" s="108">
        <v>296</v>
      </c>
      <c r="G158" s="111"/>
      <c r="H158" s="112" t="s">
        <v>336</v>
      </c>
      <c r="I158" s="108">
        <v>2045</v>
      </c>
      <c r="J158" s="108">
        <v>2387</v>
      </c>
      <c r="K158" s="108">
        <v>2458</v>
      </c>
      <c r="L158" s="108">
        <v>4845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</row>
    <row r="159" spans="1:37" s="7" customFormat="1" ht="18" customHeight="1">
      <c r="A159" s="114"/>
      <c r="B159" s="114" t="s">
        <v>337</v>
      </c>
      <c r="C159" s="107">
        <v>94</v>
      </c>
      <c r="D159" s="108">
        <v>109</v>
      </c>
      <c r="E159" s="108">
        <v>125</v>
      </c>
      <c r="F159" s="108">
        <v>234</v>
      </c>
      <c r="G159" s="111"/>
      <c r="H159" s="112" t="s">
        <v>338</v>
      </c>
      <c r="I159" s="108">
        <v>1045</v>
      </c>
      <c r="J159" s="108">
        <v>1230</v>
      </c>
      <c r="K159" s="108">
        <v>1203</v>
      </c>
      <c r="L159" s="108">
        <v>2433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</row>
    <row r="160" spans="1:37" s="7" customFormat="1" ht="18" customHeight="1">
      <c r="A160" s="114"/>
      <c r="B160" s="114" t="s">
        <v>339</v>
      </c>
      <c r="C160" s="107">
        <v>139</v>
      </c>
      <c r="D160" s="108">
        <v>156</v>
      </c>
      <c r="E160" s="108">
        <v>182</v>
      </c>
      <c r="F160" s="108">
        <v>338</v>
      </c>
      <c r="G160" s="111"/>
      <c r="H160" s="112" t="s">
        <v>340</v>
      </c>
      <c r="I160" s="108">
        <v>1232</v>
      </c>
      <c r="J160" s="108">
        <v>1402</v>
      </c>
      <c r="K160" s="108">
        <v>1388</v>
      </c>
      <c r="L160" s="108">
        <v>2790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</row>
    <row r="161" spans="1:37" s="7" customFormat="1" ht="18" customHeight="1">
      <c r="A161" s="114"/>
      <c r="B161" s="114" t="s">
        <v>341</v>
      </c>
      <c r="C161" s="107">
        <v>141</v>
      </c>
      <c r="D161" s="108">
        <v>187</v>
      </c>
      <c r="E161" s="108">
        <v>189</v>
      </c>
      <c r="F161" s="108">
        <v>376</v>
      </c>
      <c r="G161" s="111"/>
      <c r="H161" s="112" t="s">
        <v>342</v>
      </c>
      <c r="I161" s="108">
        <v>1141</v>
      </c>
      <c r="J161" s="108">
        <v>1271</v>
      </c>
      <c r="K161" s="108">
        <v>1251</v>
      </c>
      <c r="L161" s="108">
        <v>2522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1:37" s="7" customFormat="1" ht="18" customHeight="1">
      <c r="A162" s="114"/>
      <c r="B162" s="114"/>
      <c r="C162" s="107"/>
      <c r="D162" s="108"/>
      <c r="E162" s="108"/>
      <c r="F162" s="108"/>
      <c r="G162" s="111"/>
      <c r="H162" s="112" t="s">
        <v>343</v>
      </c>
      <c r="I162" s="108">
        <v>239</v>
      </c>
      <c r="J162" s="108">
        <v>267</v>
      </c>
      <c r="K162" s="108">
        <v>310</v>
      </c>
      <c r="L162" s="108">
        <v>577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1:37" s="7" customFormat="1" ht="18" customHeight="1">
      <c r="A163" s="720" t="s">
        <v>344</v>
      </c>
      <c r="B163" s="720"/>
      <c r="C163" s="107">
        <v>1412</v>
      </c>
      <c r="D163" s="108">
        <v>2006</v>
      </c>
      <c r="E163" s="108">
        <v>2135</v>
      </c>
      <c r="F163" s="108">
        <v>4141</v>
      </c>
      <c r="G163" s="111"/>
      <c r="H163" s="112" t="s">
        <v>345</v>
      </c>
      <c r="I163" s="108">
        <v>179</v>
      </c>
      <c r="J163" s="108">
        <v>204</v>
      </c>
      <c r="K163" s="108">
        <v>188</v>
      </c>
      <c r="L163" s="108">
        <v>392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</row>
    <row r="164" spans="1:37" s="7" customFormat="1" ht="18" customHeight="1">
      <c r="A164" s="114"/>
      <c r="B164" s="114" t="s">
        <v>346</v>
      </c>
      <c r="C164" s="107">
        <v>149</v>
      </c>
      <c r="D164" s="108">
        <v>217</v>
      </c>
      <c r="E164" s="108">
        <v>233</v>
      </c>
      <c r="F164" s="108">
        <v>450</v>
      </c>
      <c r="G164" s="111"/>
      <c r="H164" s="112" t="s">
        <v>347</v>
      </c>
      <c r="I164" s="108">
        <v>793</v>
      </c>
      <c r="J164" s="108">
        <v>933</v>
      </c>
      <c r="K164" s="108">
        <v>958</v>
      </c>
      <c r="L164" s="108">
        <v>1891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1:37" s="7" customFormat="1" ht="18" customHeight="1">
      <c r="A165" s="114"/>
      <c r="B165" s="114" t="s">
        <v>348</v>
      </c>
      <c r="C165" s="107">
        <v>90</v>
      </c>
      <c r="D165" s="108">
        <v>129</v>
      </c>
      <c r="E165" s="108">
        <v>148</v>
      </c>
      <c r="F165" s="108">
        <v>277</v>
      </c>
      <c r="G165" s="111"/>
      <c r="H165" s="112" t="s">
        <v>349</v>
      </c>
      <c r="I165" s="108">
        <v>617</v>
      </c>
      <c r="J165" s="108">
        <v>661</v>
      </c>
      <c r="K165" s="108">
        <v>682</v>
      </c>
      <c r="L165" s="108">
        <v>1343</v>
      </c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  <row r="166" spans="1:37" s="7" customFormat="1" ht="18" customHeight="1">
      <c r="A166" s="114"/>
      <c r="B166" s="114" t="s">
        <v>350</v>
      </c>
      <c r="C166" s="107">
        <v>150</v>
      </c>
      <c r="D166" s="108">
        <v>215</v>
      </c>
      <c r="E166" s="108">
        <v>245</v>
      </c>
      <c r="F166" s="108">
        <v>460</v>
      </c>
      <c r="G166" s="111"/>
      <c r="H166" s="112"/>
      <c r="I166" s="108"/>
      <c r="J166" s="108"/>
      <c r="K166" s="108"/>
      <c r="L166" s="108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</row>
    <row r="167" spans="1:37" s="7" customFormat="1" ht="18" customHeight="1">
      <c r="A167" s="114"/>
      <c r="B167" s="114" t="s">
        <v>351</v>
      </c>
      <c r="C167" s="107">
        <v>116</v>
      </c>
      <c r="D167" s="108">
        <v>163</v>
      </c>
      <c r="E167" s="108">
        <v>170</v>
      </c>
      <c r="F167" s="108">
        <v>333</v>
      </c>
      <c r="G167" s="718" t="s">
        <v>352</v>
      </c>
      <c r="H167" s="719"/>
      <c r="I167" s="108">
        <v>5917</v>
      </c>
      <c r="J167" s="108">
        <v>7178</v>
      </c>
      <c r="K167" s="108">
        <v>7339</v>
      </c>
      <c r="L167" s="108">
        <v>14517</v>
      </c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</row>
    <row r="168" spans="1:37" s="7" customFormat="1" ht="18" customHeight="1">
      <c r="A168" s="114"/>
      <c r="B168" s="114" t="s">
        <v>353</v>
      </c>
      <c r="C168" s="107">
        <v>160</v>
      </c>
      <c r="D168" s="108">
        <v>224</v>
      </c>
      <c r="E168" s="108">
        <v>240</v>
      </c>
      <c r="F168" s="108">
        <v>464</v>
      </c>
      <c r="G168" s="111"/>
      <c r="H168" s="112" t="s">
        <v>354</v>
      </c>
      <c r="I168" s="108">
        <v>437</v>
      </c>
      <c r="J168" s="108">
        <v>476</v>
      </c>
      <c r="K168" s="108">
        <v>539</v>
      </c>
      <c r="L168" s="108">
        <v>1015</v>
      </c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</row>
    <row r="169" spans="1:37" s="7" customFormat="1" ht="18" customHeight="1">
      <c r="A169" s="114"/>
      <c r="B169" s="114" t="s">
        <v>355</v>
      </c>
      <c r="C169" s="107">
        <v>125</v>
      </c>
      <c r="D169" s="108">
        <v>157</v>
      </c>
      <c r="E169" s="108">
        <v>168</v>
      </c>
      <c r="F169" s="108">
        <v>325</v>
      </c>
      <c r="G169" s="111"/>
      <c r="H169" s="112" t="s">
        <v>356</v>
      </c>
      <c r="I169" s="108">
        <v>365</v>
      </c>
      <c r="J169" s="108">
        <v>387</v>
      </c>
      <c r="K169" s="108">
        <v>250</v>
      </c>
      <c r="L169" s="108">
        <v>637</v>
      </c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</row>
    <row r="170" spans="1:37" s="7" customFormat="1" ht="18" customHeight="1">
      <c r="A170" s="114"/>
      <c r="B170" s="114" t="s">
        <v>357</v>
      </c>
      <c r="C170" s="107">
        <v>199</v>
      </c>
      <c r="D170" s="108">
        <v>220</v>
      </c>
      <c r="E170" s="108">
        <v>275</v>
      </c>
      <c r="F170" s="108">
        <v>495</v>
      </c>
      <c r="G170" s="111"/>
      <c r="H170" s="112" t="s">
        <v>358</v>
      </c>
      <c r="I170" s="108">
        <v>719</v>
      </c>
      <c r="J170" s="108">
        <v>962</v>
      </c>
      <c r="K170" s="108">
        <v>936</v>
      </c>
      <c r="L170" s="108">
        <v>1898</v>
      </c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</row>
    <row r="171" spans="1:37" s="7" customFormat="1" ht="18" customHeight="1">
      <c r="A171" s="114"/>
      <c r="B171" s="114" t="s">
        <v>359</v>
      </c>
      <c r="C171" s="107">
        <v>76</v>
      </c>
      <c r="D171" s="108">
        <v>108</v>
      </c>
      <c r="E171" s="108">
        <v>99</v>
      </c>
      <c r="F171" s="108">
        <v>207</v>
      </c>
      <c r="G171" s="111"/>
      <c r="H171" s="112" t="s">
        <v>360</v>
      </c>
      <c r="I171" s="108">
        <v>1125</v>
      </c>
      <c r="J171" s="108">
        <v>1435</v>
      </c>
      <c r="K171" s="108">
        <v>1523</v>
      </c>
      <c r="L171" s="108">
        <v>2958</v>
      </c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</row>
    <row r="172" spans="1:37" s="7" customFormat="1" ht="18" customHeight="1">
      <c r="A172" s="114"/>
      <c r="B172" s="114" t="s">
        <v>361</v>
      </c>
      <c r="C172" s="107">
        <v>70</v>
      </c>
      <c r="D172" s="108">
        <v>101</v>
      </c>
      <c r="E172" s="108">
        <v>106</v>
      </c>
      <c r="F172" s="108">
        <v>207</v>
      </c>
      <c r="G172" s="111"/>
      <c r="H172" s="112" t="s">
        <v>362</v>
      </c>
      <c r="I172" s="108">
        <v>733</v>
      </c>
      <c r="J172" s="108">
        <v>860</v>
      </c>
      <c r="K172" s="108">
        <v>916</v>
      </c>
      <c r="L172" s="108">
        <v>1776</v>
      </c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</row>
    <row r="173" spans="1:37" s="7" customFormat="1" ht="18" customHeight="1">
      <c r="A173" s="114"/>
      <c r="B173" s="114" t="s">
        <v>363</v>
      </c>
      <c r="C173" s="107">
        <v>277</v>
      </c>
      <c r="D173" s="108">
        <v>472</v>
      </c>
      <c r="E173" s="108">
        <v>451</v>
      </c>
      <c r="F173" s="108">
        <v>923</v>
      </c>
      <c r="G173" s="111"/>
      <c r="H173" s="112" t="s">
        <v>364</v>
      </c>
      <c r="I173" s="108">
        <v>174</v>
      </c>
      <c r="J173" s="108">
        <v>227</v>
      </c>
      <c r="K173" s="108">
        <v>214</v>
      </c>
      <c r="L173" s="108">
        <v>441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</row>
    <row r="174" spans="1:37" s="7" customFormat="1" ht="18" customHeight="1">
      <c r="A174" s="114"/>
      <c r="B174" s="114"/>
      <c r="C174" s="107"/>
      <c r="D174" s="108"/>
      <c r="E174" s="108"/>
      <c r="F174" s="108"/>
      <c r="G174" s="111"/>
      <c r="H174" s="112" t="s">
        <v>365</v>
      </c>
      <c r="I174" s="108">
        <v>304</v>
      </c>
      <c r="J174" s="108">
        <v>377</v>
      </c>
      <c r="K174" s="108">
        <v>385</v>
      </c>
      <c r="L174" s="108">
        <v>762</v>
      </c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</row>
    <row r="175" spans="1:37" s="7" customFormat="1" ht="18" customHeight="1">
      <c r="A175" s="720" t="s">
        <v>366</v>
      </c>
      <c r="B175" s="720"/>
      <c r="C175" s="107">
        <v>1829</v>
      </c>
      <c r="D175" s="108">
        <v>2345</v>
      </c>
      <c r="E175" s="108">
        <v>2503</v>
      </c>
      <c r="F175" s="108">
        <v>4848</v>
      </c>
      <c r="G175" s="111"/>
      <c r="H175" s="112" t="s">
        <v>367</v>
      </c>
      <c r="I175" s="108">
        <v>433</v>
      </c>
      <c r="J175" s="108">
        <v>465</v>
      </c>
      <c r="K175" s="108">
        <v>497</v>
      </c>
      <c r="L175" s="108">
        <v>962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</row>
    <row r="176" spans="1:37" s="7" customFormat="1" ht="18" customHeight="1">
      <c r="A176" s="114"/>
      <c r="B176" s="114" t="s">
        <v>368</v>
      </c>
      <c r="C176" s="107">
        <v>127</v>
      </c>
      <c r="D176" s="108">
        <v>165</v>
      </c>
      <c r="E176" s="108">
        <v>187</v>
      </c>
      <c r="F176" s="108">
        <v>352</v>
      </c>
      <c r="G176" s="111"/>
      <c r="H176" s="112" t="s">
        <v>369</v>
      </c>
      <c r="I176" s="108">
        <v>1043</v>
      </c>
      <c r="J176" s="108">
        <v>1230</v>
      </c>
      <c r="K176" s="108">
        <v>1209</v>
      </c>
      <c r="L176" s="108">
        <v>2439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</row>
    <row r="177" spans="1:37" s="7" customFormat="1" ht="18" customHeight="1">
      <c r="A177" s="114"/>
      <c r="B177" s="114" t="s">
        <v>370</v>
      </c>
      <c r="C177" s="107">
        <v>200</v>
      </c>
      <c r="D177" s="108">
        <v>268</v>
      </c>
      <c r="E177" s="108">
        <v>288</v>
      </c>
      <c r="F177" s="108">
        <v>556</v>
      </c>
      <c r="G177" s="111"/>
      <c r="H177" s="112" t="s">
        <v>371</v>
      </c>
      <c r="I177" s="108">
        <v>237</v>
      </c>
      <c r="J177" s="108">
        <v>244</v>
      </c>
      <c r="K177" s="108">
        <v>327</v>
      </c>
      <c r="L177" s="108">
        <v>571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</row>
    <row r="178" spans="1:37" s="7" customFormat="1" ht="18" customHeight="1">
      <c r="A178" s="114"/>
      <c r="B178" s="114" t="s">
        <v>372</v>
      </c>
      <c r="C178" s="107">
        <v>277</v>
      </c>
      <c r="D178" s="108">
        <v>353</v>
      </c>
      <c r="E178" s="108">
        <v>353</v>
      </c>
      <c r="F178" s="108">
        <v>706</v>
      </c>
      <c r="G178" s="111"/>
      <c r="H178" s="112" t="s">
        <v>373</v>
      </c>
      <c r="I178" s="108">
        <v>118</v>
      </c>
      <c r="J178" s="108">
        <v>133</v>
      </c>
      <c r="K178" s="108">
        <v>180</v>
      </c>
      <c r="L178" s="108">
        <v>313</v>
      </c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</row>
    <row r="179" spans="1:37" s="7" customFormat="1" ht="18" customHeight="1">
      <c r="A179" s="114"/>
      <c r="B179" s="114" t="s">
        <v>374</v>
      </c>
      <c r="C179" s="107">
        <v>510</v>
      </c>
      <c r="D179" s="108">
        <v>664</v>
      </c>
      <c r="E179" s="108">
        <v>713</v>
      </c>
      <c r="F179" s="108">
        <v>1377</v>
      </c>
      <c r="G179" s="111"/>
      <c r="H179" s="112" t="s">
        <v>375</v>
      </c>
      <c r="I179" s="108">
        <v>229</v>
      </c>
      <c r="J179" s="108">
        <v>382</v>
      </c>
      <c r="K179" s="108">
        <v>363</v>
      </c>
      <c r="L179" s="108">
        <v>745</v>
      </c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</row>
    <row r="180" spans="1:37" s="7" customFormat="1" ht="18" customHeight="1">
      <c r="A180" s="114"/>
      <c r="B180" s="114" t="s">
        <v>376</v>
      </c>
      <c r="C180" s="107">
        <v>312</v>
      </c>
      <c r="D180" s="108">
        <v>355</v>
      </c>
      <c r="E180" s="108">
        <v>429</v>
      </c>
      <c r="F180" s="108">
        <v>784</v>
      </c>
      <c r="G180" s="111"/>
      <c r="H180" s="112"/>
      <c r="I180" s="108"/>
      <c r="J180" s="108"/>
      <c r="K180" s="108"/>
      <c r="L180" s="108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</row>
    <row r="181" spans="1:37" s="7" customFormat="1" ht="18" customHeight="1">
      <c r="A181" s="114"/>
      <c r="B181" s="114" t="s">
        <v>377</v>
      </c>
      <c r="C181" s="107">
        <v>263</v>
      </c>
      <c r="D181" s="108">
        <v>362</v>
      </c>
      <c r="E181" s="108">
        <v>344</v>
      </c>
      <c r="F181" s="108">
        <v>706</v>
      </c>
      <c r="G181" s="718" t="s">
        <v>378</v>
      </c>
      <c r="H181" s="719"/>
      <c r="I181" s="108">
        <v>1496</v>
      </c>
      <c r="J181" s="108">
        <v>1547</v>
      </c>
      <c r="K181" s="108">
        <v>1684</v>
      </c>
      <c r="L181" s="108">
        <v>3231</v>
      </c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</row>
    <row r="182" spans="1:37" s="7" customFormat="1" ht="18" customHeight="1">
      <c r="A182" s="114"/>
      <c r="B182" s="114" t="s">
        <v>379</v>
      </c>
      <c r="C182" s="107">
        <v>140</v>
      </c>
      <c r="D182" s="108">
        <v>178</v>
      </c>
      <c r="E182" s="108">
        <v>189</v>
      </c>
      <c r="F182" s="108">
        <v>367</v>
      </c>
      <c r="G182" s="111"/>
      <c r="H182" s="112" t="s">
        <v>380</v>
      </c>
      <c r="I182" s="108">
        <v>142</v>
      </c>
      <c r="J182" s="108">
        <v>96</v>
      </c>
      <c r="K182" s="108">
        <v>123</v>
      </c>
      <c r="L182" s="108">
        <v>219</v>
      </c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</row>
    <row r="183" spans="1:37" s="7" customFormat="1" ht="18" customHeight="1">
      <c r="A183" s="114"/>
      <c r="B183" s="114"/>
      <c r="C183" s="107"/>
      <c r="D183" s="108"/>
      <c r="E183" s="108"/>
      <c r="F183" s="108"/>
      <c r="G183" s="111"/>
      <c r="H183" s="112" t="s">
        <v>381</v>
      </c>
      <c r="I183" s="108">
        <v>232</v>
      </c>
      <c r="J183" s="108">
        <v>259</v>
      </c>
      <c r="K183" s="108">
        <v>279</v>
      </c>
      <c r="L183" s="108">
        <v>538</v>
      </c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</row>
    <row r="184" spans="1:37" s="7" customFormat="1" ht="18" customHeight="1">
      <c r="A184" s="720" t="s">
        <v>382</v>
      </c>
      <c r="B184" s="720"/>
      <c r="C184" s="107">
        <v>4479</v>
      </c>
      <c r="D184" s="108">
        <v>5651</v>
      </c>
      <c r="E184" s="108">
        <v>5528</v>
      </c>
      <c r="F184" s="108">
        <v>11179</v>
      </c>
      <c r="G184" s="111"/>
      <c r="H184" s="112" t="s">
        <v>383</v>
      </c>
      <c r="I184" s="108">
        <v>103</v>
      </c>
      <c r="J184" s="108">
        <v>132</v>
      </c>
      <c r="K184" s="108">
        <v>143</v>
      </c>
      <c r="L184" s="108">
        <v>275</v>
      </c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</row>
    <row r="185" spans="1:37" s="7" customFormat="1" ht="18" customHeight="1">
      <c r="A185" s="114"/>
      <c r="B185" s="114" t="s">
        <v>384</v>
      </c>
      <c r="C185" s="107">
        <v>197</v>
      </c>
      <c r="D185" s="108">
        <v>276</v>
      </c>
      <c r="E185" s="108">
        <v>273</v>
      </c>
      <c r="F185" s="108">
        <v>549</v>
      </c>
      <c r="G185" s="111"/>
      <c r="H185" s="112" t="s">
        <v>385</v>
      </c>
      <c r="I185" s="108">
        <v>268</v>
      </c>
      <c r="J185" s="108">
        <v>262</v>
      </c>
      <c r="K185" s="108">
        <v>269</v>
      </c>
      <c r="L185" s="108">
        <v>531</v>
      </c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</row>
    <row r="186" spans="1:37" s="7" customFormat="1" ht="18" customHeight="1">
      <c r="A186" s="114"/>
      <c r="B186" s="114" t="s">
        <v>386</v>
      </c>
      <c r="C186" s="107">
        <v>80</v>
      </c>
      <c r="D186" s="108">
        <v>115</v>
      </c>
      <c r="E186" s="108">
        <v>123</v>
      </c>
      <c r="F186" s="108">
        <v>238</v>
      </c>
      <c r="G186" s="111"/>
      <c r="H186" s="112" t="s">
        <v>387</v>
      </c>
      <c r="I186" s="108">
        <v>265</v>
      </c>
      <c r="J186" s="108">
        <v>301</v>
      </c>
      <c r="K186" s="108">
        <v>321</v>
      </c>
      <c r="L186" s="108">
        <v>622</v>
      </c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</row>
    <row r="187" spans="1:37" s="7" customFormat="1" ht="18" customHeight="1">
      <c r="A187" s="114"/>
      <c r="B187" s="114" t="s">
        <v>388</v>
      </c>
      <c r="C187" s="107">
        <v>60</v>
      </c>
      <c r="D187" s="108">
        <v>97</v>
      </c>
      <c r="E187" s="108">
        <v>93</v>
      </c>
      <c r="F187" s="108">
        <v>190</v>
      </c>
      <c r="G187" s="111"/>
      <c r="H187" s="112" t="s">
        <v>389</v>
      </c>
      <c r="I187" s="108">
        <v>180</v>
      </c>
      <c r="J187" s="108">
        <v>212</v>
      </c>
      <c r="K187" s="108">
        <v>228</v>
      </c>
      <c r="L187" s="108">
        <v>440</v>
      </c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</row>
    <row r="188" spans="1:37" s="7" customFormat="1" ht="18" customHeight="1">
      <c r="A188" s="114"/>
      <c r="B188" s="114" t="s">
        <v>390</v>
      </c>
      <c r="C188" s="107">
        <v>151</v>
      </c>
      <c r="D188" s="108">
        <v>207</v>
      </c>
      <c r="E188" s="108">
        <v>185</v>
      </c>
      <c r="F188" s="108">
        <v>392</v>
      </c>
      <c r="G188" s="111"/>
      <c r="H188" s="112" t="s">
        <v>391</v>
      </c>
      <c r="I188" s="108">
        <v>145</v>
      </c>
      <c r="J188" s="108">
        <v>103</v>
      </c>
      <c r="K188" s="108">
        <v>131</v>
      </c>
      <c r="L188" s="108">
        <v>234</v>
      </c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</row>
    <row r="189" spans="1:37" s="7" customFormat="1" ht="18" customHeight="1">
      <c r="A189" s="114"/>
      <c r="B189" s="114" t="s">
        <v>392</v>
      </c>
      <c r="C189" s="107">
        <v>122</v>
      </c>
      <c r="D189" s="108">
        <v>159</v>
      </c>
      <c r="E189" s="108">
        <v>163</v>
      </c>
      <c r="F189" s="108">
        <v>322</v>
      </c>
      <c r="G189" s="111"/>
      <c r="H189" s="112" t="s">
        <v>393</v>
      </c>
      <c r="I189" s="108">
        <v>161</v>
      </c>
      <c r="J189" s="108">
        <v>182</v>
      </c>
      <c r="K189" s="108">
        <v>190</v>
      </c>
      <c r="L189" s="108">
        <v>372</v>
      </c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</row>
    <row r="190" spans="1:37" s="7" customFormat="1" ht="18" customHeight="1">
      <c r="A190" s="114"/>
      <c r="B190" s="114" t="s">
        <v>394</v>
      </c>
      <c r="C190" s="107">
        <v>217</v>
      </c>
      <c r="D190" s="108">
        <v>276</v>
      </c>
      <c r="E190" s="108">
        <v>282</v>
      </c>
      <c r="F190" s="108">
        <v>558</v>
      </c>
      <c r="G190" s="111"/>
      <c r="H190" s="112"/>
      <c r="I190" s="108"/>
      <c r="J190" s="108"/>
      <c r="K190" s="108"/>
      <c r="L190" s="108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</row>
    <row r="191" spans="1:37" s="7" customFormat="1" ht="18" customHeight="1">
      <c r="A191" s="114"/>
      <c r="B191" s="114" t="s">
        <v>395</v>
      </c>
      <c r="C191" s="107">
        <v>564</v>
      </c>
      <c r="D191" s="108">
        <v>709</v>
      </c>
      <c r="E191" s="108">
        <v>725</v>
      </c>
      <c r="F191" s="108">
        <v>1434</v>
      </c>
      <c r="G191" s="718" t="s">
        <v>396</v>
      </c>
      <c r="H191" s="719"/>
      <c r="I191" s="108">
        <v>3013</v>
      </c>
      <c r="J191" s="108">
        <v>3554</v>
      </c>
      <c r="K191" s="108">
        <v>3667</v>
      </c>
      <c r="L191" s="108">
        <v>7221</v>
      </c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</row>
    <row r="192" spans="1:37" s="7" customFormat="1" ht="18" customHeight="1">
      <c r="A192" s="150"/>
      <c r="B192" s="150" t="s">
        <v>397</v>
      </c>
      <c r="C192" s="140">
        <v>364</v>
      </c>
      <c r="D192" s="141">
        <v>510</v>
      </c>
      <c r="E192" s="141">
        <v>456</v>
      </c>
      <c r="F192" s="141">
        <v>966</v>
      </c>
      <c r="G192" s="151"/>
      <c r="H192" s="156" t="s">
        <v>398</v>
      </c>
      <c r="I192" s="141">
        <v>98</v>
      </c>
      <c r="J192" s="141">
        <v>128</v>
      </c>
      <c r="K192" s="141">
        <v>157</v>
      </c>
      <c r="L192" s="141">
        <v>285</v>
      </c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</row>
    <row r="193" spans="1:37" ht="18" customHeight="1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</row>
    <row r="194" spans="1:37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</row>
    <row r="195" spans="1:37" ht="24.95" customHeight="1" thickBot="1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</row>
    <row r="196" spans="1:37" s="12" customFormat="1" ht="18" customHeight="1">
      <c r="A196" s="710" t="s">
        <v>82</v>
      </c>
      <c r="B196" s="710"/>
      <c r="C196" s="142" t="s">
        <v>83</v>
      </c>
      <c r="D196" s="143" t="s">
        <v>14</v>
      </c>
      <c r="E196" s="143" t="s">
        <v>15</v>
      </c>
      <c r="F196" s="157" t="s">
        <v>84</v>
      </c>
      <c r="G196" s="712" t="s">
        <v>82</v>
      </c>
      <c r="H196" s="713"/>
      <c r="I196" s="142" t="s">
        <v>83</v>
      </c>
      <c r="J196" s="143" t="s">
        <v>14</v>
      </c>
      <c r="K196" s="143" t="s">
        <v>15</v>
      </c>
      <c r="L196" s="144" t="s">
        <v>84</v>
      </c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</row>
    <row r="197" spans="1:37">
      <c r="A197" s="158"/>
      <c r="B197" s="158"/>
      <c r="C197" s="132" t="s">
        <v>17</v>
      </c>
      <c r="D197" s="133" t="s">
        <v>18</v>
      </c>
      <c r="E197" s="133" t="s">
        <v>18</v>
      </c>
      <c r="F197" s="133" t="s">
        <v>18</v>
      </c>
      <c r="G197" s="135"/>
      <c r="H197" s="159"/>
      <c r="I197" s="133" t="s">
        <v>17</v>
      </c>
      <c r="J197" s="133" t="s">
        <v>18</v>
      </c>
      <c r="K197" s="133" t="s">
        <v>18</v>
      </c>
      <c r="L197" s="133" t="s">
        <v>18</v>
      </c>
    </row>
    <row r="198" spans="1:37" s="7" customFormat="1" ht="18" customHeight="1">
      <c r="A198" s="149"/>
      <c r="B198" s="149" t="s">
        <v>399</v>
      </c>
      <c r="C198" s="107">
        <v>478</v>
      </c>
      <c r="D198" s="138">
        <v>594</v>
      </c>
      <c r="E198" s="138">
        <v>596</v>
      </c>
      <c r="F198" s="138">
        <v>1190</v>
      </c>
      <c r="G198" s="111"/>
      <c r="H198" s="112" t="s">
        <v>400</v>
      </c>
      <c r="I198" s="138">
        <v>66</v>
      </c>
      <c r="J198" s="138">
        <v>85</v>
      </c>
      <c r="K198" s="138">
        <v>98</v>
      </c>
      <c r="L198" s="138">
        <v>183</v>
      </c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</row>
    <row r="199" spans="1:37" s="7" customFormat="1" ht="18" customHeight="1">
      <c r="A199" s="149"/>
      <c r="B199" s="149" t="s">
        <v>401</v>
      </c>
      <c r="C199" s="107">
        <v>936</v>
      </c>
      <c r="D199" s="138">
        <v>1132</v>
      </c>
      <c r="E199" s="138">
        <v>1174</v>
      </c>
      <c r="F199" s="138">
        <v>2306</v>
      </c>
      <c r="G199" s="111"/>
      <c r="H199" s="112" t="s">
        <v>402</v>
      </c>
      <c r="I199" s="138">
        <v>66</v>
      </c>
      <c r="J199" s="138">
        <v>94</v>
      </c>
      <c r="K199" s="138">
        <v>98</v>
      </c>
      <c r="L199" s="138">
        <v>192</v>
      </c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</row>
    <row r="200" spans="1:37" s="7" customFormat="1" ht="18" customHeight="1">
      <c r="A200" s="149"/>
      <c r="B200" s="149" t="s">
        <v>403</v>
      </c>
      <c r="C200" s="107">
        <v>115</v>
      </c>
      <c r="D200" s="138">
        <v>86</v>
      </c>
      <c r="E200" s="138">
        <v>115</v>
      </c>
      <c r="F200" s="138">
        <v>201</v>
      </c>
      <c r="G200" s="111"/>
      <c r="H200" s="112" t="s">
        <v>404</v>
      </c>
      <c r="I200" s="138">
        <v>64</v>
      </c>
      <c r="J200" s="138">
        <v>92</v>
      </c>
      <c r="K200" s="138">
        <v>95</v>
      </c>
      <c r="L200" s="138">
        <v>187</v>
      </c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</row>
    <row r="201" spans="1:37" s="7" customFormat="1" ht="18" customHeight="1">
      <c r="A201" s="149"/>
      <c r="B201" s="149" t="s">
        <v>405</v>
      </c>
      <c r="C201" s="107">
        <v>158</v>
      </c>
      <c r="D201" s="138">
        <v>191</v>
      </c>
      <c r="E201" s="138">
        <v>195</v>
      </c>
      <c r="F201" s="138">
        <v>386</v>
      </c>
      <c r="G201" s="111"/>
      <c r="H201" s="112" t="s">
        <v>406</v>
      </c>
      <c r="I201" s="138">
        <v>66</v>
      </c>
      <c r="J201" s="138">
        <v>88</v>
      </c>
      <c r="K201" s="138">
        <v>91</v>
      </c>
      <c r="L201" s="138">
        <v>179</v>
      </c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</row>
    <row r="202" spans="1:37" s="7" customFormat="1" ht="18" customHeight="1">
      <c r="A202" s="149"/>
      <c r="B202" s="149" t="s">
        <v>407</v>
      </c>
      <c r="C202" s="107">
        <v>1160</v>
      </c>
      <c r="D202" s="138">
        <v>1325</v>
      </c>
      <c r="E202" s="138">
        <v>1324</v>
      </c>
      <c r="F202" s="138">
        <v>2649</v>
      </c>
      <c r="G202" s="111"/>
      <c r="H202" s="112" t="s">
        <v>408</v>
      </c>
      <c r="I202" s="138">
        <v>86</v>
      </c>
      <c r="J202" s="138">
        <v>128</v>
      </c>
      <c r="K202" s="138">
        <v>134</v>
      </c>
      <c r="L202" s="138">
        <v>262</v>
      </c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</row>
    <row r="203" spans="1:37" s="7" customFormat="1" ht="18" customHeight="1">
      <c r="A203" s="149"/>
      <c r="B203" s="149" t="s">
        <v>409</v>
      </c>
      <c r="C203" s="107">
        <v>68</v>
      </c>
      <c r="D203" s="138">
        <v>98</v>
      </c>
      <c r="E203" s="138">
        <v>106</v>
      </c>
      <c r="F203" s="138">
        <v>204</v>
      </c>
      <c r="G203" s="111"/>
      <c r="H203" s="112" t="s">
        <v>410</v>
      </c>
      <c r="I203" s="138">
        <v>93</v>
      </c>
      <c r="J203" s="138">
        <v>134</v>
      </c>
      <c r="K203" s="138">
        <v>133</v>
      </c>
      <c r="L203" s="138">
        <v>267</v>
      </c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</row>
    <row r="204" spans="1:37" s="7" customFormat="1" ht="18" customHeight="1">
      <c r="A204" s="149"/>
      <c r="B204" s="149"/>
      <c r="C204" s="107"/>
      <c r="D204" s="138"/>
      <c r="E204" s="138"/>
      <c r="F204" s="138"/>
      <c r="G204" s="111"/>
      <c r="H204" s="112" t="s">
        <v>411</v>
      </c>
      <c r="I204" s="138">
        <v>123</v>
      </c>
      <c r="J204" s="138">
        <v>179</v>
      </c>
      <c r="K204" s="138">
        <v>178</v>
      </c>
      <c r="L204" s="138">
        <v>357</v>
      </c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</row>
    <row r="205" spans="1:37" s="7" customFormat="1" ht="18" customHeight="1">
      <c r="A205" s="721" t="s">
        <v>412</v>
      </c>
      <c r="B205" s="721"/>
      <c r="C205" s="107">
        <v>890</v>
      </c>
      <c r="D205" s="138">
        <v>1020</v>
      </c>
      <c r="E205" s="138">
        <v>1091</v>
      </c>
      <c r="F205" s="138">
        <v>2111</v>
      </c>
      <c r="G205" s="111"/>
      <c r="H205" s="112" t="s">
        <v>413</v>
      </c>
      <c r="I205" s="138">
        <v>132</v>
      </c>
      <c r="J205" s="138">
        <v>189</v>
      </c>
      <c r="K205" s="138">
        <v>192</v>
      </c>
      <c r="L205" s="138">
        <v>381</v>
      </c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</row>
    <row r="206" spans="1:37" s="7" customFormat="1" ht="18" customHeight="1">
      <c r="A206" s="149"/>
      <c r="B206" s="149" t="s">
        <v>414</v>
      </c>
      <c r="C206" s="107">
        <v>40</v>
      </c>
      <c r="D206" s="138">
        <v>59</v>
      </c>
      <c r="E206" s="138">
        <v>66</v>
      </c>
      <c r="F206" s="138">
        <v>125</v>
      </c>
      <c r="G206" s="111"/>
      <c r="H206" s="112" t="s">
        <v>415</v>
      </c>
      <c r="I206" s="138">
        <v>54</v>
      </c>
      <c r="J206" s="138">
        <v>74</v>
      </c>
      <c r="K206" s="138">
        <v>77</v>
      </c>
      <c r="L206" s="138">
        <v>151</v>
      </c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</row>
    <row r="207" spans="1:37" s="7" customFormat="1" ht="18" customHeight="1">
      <c r="A207" s="149"/>
      <c r="B207" s="149" t="s">
        <v>416</v>
      </c>
      <c r="C207" s="107">
        <v>80</v>
      </c>
      <c r="D207" s="138">
        <v>94</v>
      </c>
      <c r="E207" s="138">
        <v>100</v>
      </c>
      <c r="F207" s="138">
        <v>194</v>
      </c>
      <c r="G207" s="111"/>
      <c r="H207" s="112" t="s">
        <v>417</v>
      </c>
      <c r="I207" s="138">
        <v>53</v>
      </c>
      <c r="J207" s="138">
        <v>65</v>
      </c>
      <c r="K207" s="138">
        <v>75</v>
      </c>
      <c r="L207" s="138">
        <v>140</v>
      </c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</row>
    <row r="208" spans="1:37" s="7" customFormat="1" ht="18" customHeight="1">
      <c r="A208" s="149"/>
      <c r="B208" s="149" t="s">
        <v>418</v>
      </c>
      <c r="C208" s="107">
        <v>125</v>
      </c>
      <c r="D208" s="138">
        <v>153</v>
      </c>
      <c r="E208" s="138">
        <v>174</v>
      </c>
      <c r="F208" s="138">
        <v>327</v>
      </c>
      <c r="G208" s="111"/>
      <c r="H208" s="112" t="s">
        <v>419</v>
      </c>
      <c r="I208" s="138">
        <v>158</v>
      </c>
      <c r="J208" s="138">
        <v>85</v>
      </c>
      <c r="K208" s="138">
        <v>111</v>
      </c>
      <c r="L208" s="138">
        <v>196</v>
      </c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</row>
    <row r="209" spans="1:37" s="7" customFormat="1" ht="18" customHeight="1">
      <c r="A209" s="149"/>
      <c r="B209" s="149" t="s">
        <v>420</v>
      </c>
      <c r="C209" s="107">
        <v>185</v>
      </c>
      <c r="D209" s="138">
        <v>147</v>
      </c>
      <c r="E209" s="138">
        <v>171</v>
      </c>
      <c r="F209" s="138">
        <v>318</v>
      </c>
      <c r="G209" s="111"/>
      <c r="H209" s="112" t="s">
        <v>421</v>
      </c>
      <c r="I209" s="138">
        <v>38</v>
      </c>
      <c r="J209" s="138">
        <v>49</v>
      </c>
      <c r="K209" s="138">
        <v>49</v>
      </c>
      <c r="L209" s="138">
        <v>98</v>
      </c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:37" s="7" customFormat="1" ht="18" customHeight="1">
      <c r="A210" s="149"/>
      <c r="B210" s="149" t="s">
        <v>422</v>
      </c>
      <c r="C210" s="107">
        <v>27</v>
      </c>
      <c r="D210" s="138">
        <v>42</v>
      </c>
      <c r="E210" s="138">
        <v>45</v>
      </c>
      <c r="F210" s="138">
        <v>87</v>
      </c>
      <c r="G210" s="111"/>
      <c r="H210" s="112" t="s">
        <v>423</v>
      </c>
      <c r="I210" s="138">
        <v>316</v>
      </c>
      <c r="J210" s="138">
        <v>378</v>
      </c>
      <c r="K210" s="138">
        <v>428</v>
      </c>
      <c r="L210" s="138">
        <v>806</v>
      </c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:37" s="7" customFormat="1" ht="18" customHeight="1">
      <c r="A211" s="149"/>
      <c r="B211" s="149" t="s">
        <v>424</v>
      </c>
      <c r="C211" s="107">
        <v>102</v>
      </c>
      <c r="D211" s="138">
        <v>132</v>
      </c>
      <c r="E211" s="138">
        <v>142</v>
      </c>
      <c r="F211" s="138">
        <v>274</v>
      </c>
      <c r="G211" s="111"/>
      <c r="H211" s="112"/>
      <c r="I211" s="138"/>
      <c r="J211" s="138"/>
      <c r="K211" s="138"/>
      <c r="L211" s="138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1:37" s="7" customFormat="1" ht="18" customHeight="1">
      <c r="A212" s="149"/>
      <c r="B212" s="149" t="s">
        <v>425</v>
      </c>
      <c r="C212" s="107">
        <v>31</v>
      </c>
      <c r="D212" s="138">
        <v>35</v>
      </c>
      <c r="E212" s="138">
        <v>37</v>
      </c>
      <c r="F212" s="138">
        <v>72</v>
      </c>
      <c r="G212" s="718" t="s">
        <v>426</v>
      </c>
      <c r="H212" s="719"/>
      <c r="I212" s="138">
        <v>946</v>
      </c>
      <c r="J212" s="138">
        <v>1223</v>
      </c>
      <c r="K212" s="138">
        <v>1212</v>
      </c>
      <c r="L212" s="138">
        <v>2435</v>
      </c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</row>
    <row r="213" spans="1:37" s="7" customFormat="1" ht="18" customHeight="1">
      <c r="A213" s="149"/>
      <c r="B213" s="149" t="s">
        <v>427</v>
      </c>
      <c r="C213" s="107">
        <v>57</v>
      </c>
      <c r="D213" s="138">
        <v>75</v>
      </c>
      <c r="E213" s="138">
        <v>71</v>
      </c>
      <c r="F213" s="138">
        <v>146</v>
      </c>
      <c r="G213" s="111"/>
      <c r="H213" s="112" t="s">
        <v>428</v>
      </c>
      <c r="I213" s="138">
        <v>79</v>
      </c>
      <c r="J213" s="138">
        <v>100</v>
      </c>
      <c r="K213" s="138">
        <v>123</v>
      </c>
      <c r="L213" s="138">
        <v>223</v>
      </c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</row>
    <row r="214" spans="1:37" s="7" customFormat="1" ht="18" customHeight="1">
      <c r="A214" s="149"/>
      <c r="B214" s="149" t="s">
        <v>429</v>
      </c>
      <c r="C214" s="107">
        <v>46</v>
      </c>
      <c r="D214" s="138">
        <v>50</v>
      </c>
      <c r="E214" s="138">
        <v>60</v>
      </c>
      <c r="F214" s="138">
        <v>110</v>
      </c>
      <c r="G214" s="111"/>
      <c r="H214" s="112" t="s">
        <v>430</v>
      </c>
      <c r="I214" s="138">
        <v>119</v>
      </c>
      <c r="J214" s="138">
        <v>157</v>
      </c>
      <c r="K214" s="138">
        <v>157</v>
      </c>
      <c r="L214" s="138">
        <v>314</v>
      </c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1:37" s="7" customFormat="1" ht="18" customHeight="1">
      <c r="A215" s="149"/>
      <c r="B215" s="149" t="s">
        <v>431</v>
      </c>
      <c r="C215" s="107">
        <v>67</v>
      </c>
      <c r="D215" s="138">
        <v>84</v>
      </c>
      <c r="E215" s="138">
        <v>83</v>
      </c>
      <c r="F215" s="138">
        <v>167</v>
      </c>
      <c r="G215" s="111"/>
      <c r="H215" s="112" t="s">
        <v>432</v>
      </c>
      <c r="I215" s="138">
        <v>136</v>
      </c>
      <c r="J215" s="138">
        <v>153</v>
      </c>
      <c r="K215" s="138">
        <v>131</v>
      </c>
      <c r="L215" s="138">
        <v>284</v>
      </c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:37" s="7" customFormat="1" ht="18" customHeight="1">
      <c r="A216" s="149"/>
      <c r="B216" s="149" t="s">
        <v>433</v>
      </c>
      <c r="C216" s="107">
        <v>38</v>
      </c>
      <c r="D216" s="138">
        <v>48</v>
      </c>
      <c r="E216" s="138">
        <v>46</v>
      </c>
      <c r="F216" s="138">
        <v>94</v>
      </c>
      <c r="G216" s="111"/>
      <c r="H216" s="112" t="s">
        <v>434</v>
      </c>
      <c r="I216" s="138">
        <v>50</v>
      </c>
      <c r="J216" s="138">
        <v>66</v>
      </c>
      <c r="K216" s="138">
        <v>75</v>
      </c>
      <c r="L216" s="138">
        <v>141</v>
      </c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:37" s="7" customFormat="1" ht="18" customHeight="1">
      <c r="A217" s="149"/>
      <c r="B217" s="149" t="s">
        <v>435</v>
      </c>
      <c r="C217" s="107">
        <v>65</v>
      </c>
      <c r="D217" s="138">
        <v>75</v>
      </c>
      <c r="E217" s="138">
        <v>75</v>
      </c>
      <c r="F217" s="138">
        <v>150</v>
      </c>
      <c r="G217" s="111"/>
      <c r="H217" s="112" t="s">
        <v>436</v>
      </c>
      <c r="I217" s="138">
        <v>103</v>
      </c>
      <c r="J217" s="138">
        <v>144</v>
      </c>
      <c r="K217" s="138">
        <v>151</v>
      </c>
      <c r="L217" s="138">
        <v>295</v>
      </c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:37" s="7" customFormat="1" ht="18" customHeight="1">
      <c r="A218" s="149"/>
      <c r="B218" s="149" t="s">
        <v>437</v>
      </c>
      <c r="C218" s="107">
        <v>27</v>
      </c>
      <c r="D218" s="138">
        <v>26</v>
      </c>
      <c r="E218" s="138">
        <v>21</v>
      </c>
      <c r="F218" s="138">
        <v>47</v>
      </c>
      <c r="G218" s="111"/>
      <c r="H218" s="112" t="s">
        <v>438</v>
      </c>
      <c r="I218" s="138">
        <v>79</v>
      </c>
      <c r="J218" s="138">
        <v>113</v>
      </c>
      <c r="K218" s="138">
        <v>102</v>
      </c>
      <c r="L218" s="138">
        <v>215</v>
      </c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</row>
    <row r="219" spans="1:37" s="7" customFormat="1" ht="18" customHeight="1">
      <c r="A219" s="149"/>
      <c r="B219" s="149"/>
      <c r="C219" s="107"/>
      <c r="D219" s="138"/>
      <c r="E219" s="138"/>
      <c r="F219" s="138"/>
      <c r="G219" s="111"/>
      <c r="H219" s="112" t="s">
        <v>439</v>
      </c>
      <c r="I219" s="138">
        <v>154</v>
      </c>
      <c r="J219" s="138">
        <v>207</v>
      </c>
      <c r="K219" s="138">
        <v>210</v>
      </c>
      <c r="L219" s="138">
        <v>417</v>
      </c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</row>
    <row r="220" spans="1:37" s="7" customFormat="1" ht="18" customHeight="1">
      <c r="A220" s="721" t="s">
        <v>440</v>
      </c>
      <c r="B220" s="721"/>
      <c r="C220" s="107">
        <v>5096</v>
      </c>
      <c r="D220" s="138">
        <v>5717</v>
      </c>
      <c r="E220" s="138">
        <v>6147</v>
      </c>
      <c r="F220" s="138">
        <v>11864</v>
      </c>
      <c r="G220" s="111"/>
      <c r="H220" s="112" t="s">
        <v>441</v>
      </c>
      <c r="I220" s="138">
        <v>79</v>
      </c>
      <c r="J220" s="138">
        <v>100</v>
      </c>
      <c r="K220" s="138">
        <v>95</v>
      </c>
      <c r="L220" s="138">
        <v>195</v>
      </c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</row>
    <row r="221" spans="1:37" s="7" customFormat="1" ht="18" customHeight="1">
      <c r="A221" s="149"/>
      <c r="B221" s="149" t="s">
        <v>442</v>
      </c>
      <c r="C221" s="107">
        <v>471</v>
      </c>
      <c r="D221" s="138">
        <v>540</v>
      </c>
      <c r="E221" s="138">
        <v>567</v>
      </c>
      <c r="F221" s="138">
        <v>1107</v>
      </c>
      <c r="G221" s="111"/>
      <c r="H221" s="112" t="s">
        <v>443</v>
      </c>
      <c r="I221" s="138">
        <v>147</v>
      </c>
      <c r="J221" s="138">
        <v>183</v>
      </c>
      <c r="K221" s="138">
        <v>168</v>
      </c>
      <c r="L221" s="138">
        <v>351</v>
      </c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:37" s="7" customFormat="1" ht="18" customHeight="1">
      <c r="A222" s="149"/>
      <c r="B222" s="149" t="s">
        <v>444</v>
      </c>
      <c r="C222" s="107">
        <v>685</v>
      </c>
      <c r="D222" s="138">
        <v>801</v>
      </c>
      <c r="E222" s="138">
        <v>871</v>
      </c>
      <c r="F222" s="138">
        <v>1672</v>
      </c>
      <c r="G222" s="111"/>
      <c r="H222" s="112"/>
      <c r="I222" s="138"/>
      <c r="J222" s="138"/>
      <c r="K222" s="138"/>
      <c r="L222" s="138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</row>
    <row r="223" spans="1:37" s="7" customFormat="1" ht="18" customHeight="1">
      <c r="A223" s="149"/>
      <c r="B223" s="149" t="s">
        <v>445</v>
      </c>
      <c r="C223" s="107">
        <v>473</v>
      </c>
      <c r="D223" s="138">
        <v>504</v>
      </c>
      <c r="E223" s="138">
        <v>537</v>
      </c>
      <c r="F223" s="138">
        <v>1041</v>
      </c>
      <c r="G223" s="718" t="s">
        <v>446</v>
      </c>
      <c r="H223" s="719"/>
      <c r="I223" s="138">
        <v>6458</v>
      </c>
      <c r="J223" s="138">
        <v>6934</v>
      </c>
      <c r="K223" s="138">
        <v>7372</v>
      </c>
      <c r="L223" s="138">
        <v>14306</v>
      </c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</row>
    <row r="224" spans="1:37" s="7" customFormat="1" ht="18" customHeight="1">
      <c r="A224" s="149"/>
      <c r="B224" s="149" t="s">
        <v>447</v>
      </c>
      <c r="C224" s="107">
        <v>325</v>
      </c>
      <c r="D224" s="138">
        <v>338</v>
      </c>
      <c r="E224" s="138">
        <v>372</v>
      </c>
      <c r="F224" s="138">
        <v>710</v>
      </c>
      <c r="G224" s="111"/>
      <c r="H224" s="112" t="s">
        <v>448</v>
      </c>
      <c r="I224" s="138">
        <v>144</v>
      </c>
      <c r="J224" s="138">
        <v>205</v>
      </c>
      <c r="K224" s="138">
        <v>194</v>
      </c>
      <c r="L224" s="138">
        <v>399</v>
      </c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</row>
    <row r="225" spans="1:37" s="7" customFormat="1" ht="18" customHeight="1">
      <c r="A225" s="149"/>
      <c r="B225" s="149" t="s">
        <v>449</v>
      </c>
      <c r="C225" s="107">
        <v>133</v>
      </c>
      <c r="D225" s="138">
        <v>166</v>
      </c>
      <c r="E225" s="138">
        <v>189</v>
      </c>
      <c r="F225" s="138">
        <v>355</v>
      </c>
      <c r="G225" s="111"/>
      <c r="H225" s="112" t="s">
        <v>450</v>
      </c>
      <c r="I225" s="138">
        <v>152</v>
      </c>
      <c r="J225" s="138">
        <v>169</v>
      </c>
      <c r="K225" s="138">
        <v>203</v>
      </c>
      <c r="L225" s="138">
        <v>372</v>
      </c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</row>
    <row r="226" spans="1:37" s="7" customFormat="1" ht="18" customHeight="1">
      <c r="A226" s="149"/>
      <c r="B226" s="149" t="s">
        <v>451</v>
      </c>
      <c r="C226" s="107">
        <v>171</v>
      </c>
      <c r="D226" s="138">
        <v>219</v>
      </c>
      <c r="E226" s="138">
        <v>236</v>
      </c>
      <c r="F226" s="138">
        <v>455</v>
      </c>
      <c r="G226" s="111"/>
      <c r="H226" s="112" t="s">
        <v>452</v>
      </c>
      <c r="I226" s="138">
        <v>92</v>
      </c>
      <c r="J226" s="138">
        <v>137</v>
      </c>
      <c r="K226" s="138">
        <v>129</v>
      </c>
      <c r="L226" s="138">
        <v>266</v>
      </c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</row>
    <row r="227" spans="1:37" s="7" customFormat="1" ht="18" customHeight="1">
      <c r="A227" s="149"/>
      <c r="B227" s="149" t="s">
        <v>453</v>
      </c>
      <c r="C227" s="107">
        <v>103</v>
      </c>
      <c r="D227" s="138">
        <v>127</v>
      </c>
      <c r="E227" s="138">
        <v>141</v>
      </c>
      <c r="F227" s="138">
        <v>268</v>
      </c>
      <c r="G227" s="111"/>
      <c r="H227" s="112" t="s">
        <v>454</v>
      </c>
      <c r="I227" s="138">
        <v>317</v>
      </c>
      <c r="J227" s="138">
        <v>385</v>
      </c>
      <c r="K227" s="138">
        <v>386</v>
      </c>
      <c r="L227" s="138">
        <v>771</v>
      </c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</row>
    <row r="228" spans="1:37" s="7" customFormat="1" ht="18" customHeight="1">
      <c r="A228" s="149"/>
      <c r="B228" s="149" t="s">
        <v>455</v>
      </c>
      <c r="C228" s="107">
        <v>573</v>
      </c>
      <c r="D228" s="138">
        <v>589</v>
      </c>
      <c r="E228" s="138">
        <v>637</v>
      </c>
      <c r="F228" s="138">
        <v>1226</v>
      </c>
      <c r="G228" s="111"/>
      <c r="H228" s="112" t="s">
        <v>456</v>
      </c>
      <c r="I228" s="138">
        <v>356</v>
      </c>
      <c r="J228" s="138">
        <v>383</v>
      </c>
      <c r="K228" s="138">
        <v>372</v>
      </c>
      <c r="L228" s="138">
        <v>755</v>
      </c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</row>
    <row r="229" spans="1:37" s="7" customFormat="1" ht="18" customHeight="1">
      <c r="A229" s="149"/>
      <c r="B229" s="149" t="s">
        <v>457</v>
      </c>
      <c r="C229" s="107">
        <v>273</v>
      </c>
      <c r="D229" s="138">
        <v>285</v>
      </c>
      <c r="E229" s="138">
        <v>283</v>
      </c>
      <c r="F229" s="138">
        <v>568</v>
      </c>
      <c r="G229" s="111"/>
      <c r="H229" s="112" t="s">
        <v>458</v>
      </c>
      <c r="I229" s="138">
        <v>356</v>
      </c>
      <c r="J229" s="138">
        <v>372</v>
      </c>
      <c r="K229" s="138">
        <v>371</v>
      </c>
      <c r="L229" s="138">
        <v>743</v>
      </c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1:37" s="7" customFormat="1" ht="18" customHeight="1">
      <c r="A230" s="149"/>
      <c r="B230" s="149" t="s">
        <v>459</v>
      </c>
      <c r="C230" s="107">
        <v>671</v>
      </c>
      <c r="D230" s="138">
        <v>793</v>
      </c>
      <c r="E230" s="138">
        <v>837</v>
      </c>
      <c r="F230" s="138">
        <v>1630</v>
      </c>
      <c r="G230" s="111"/>
      <c r="H230" s="112" t="s">
        <v>460</v>
      </c>
      <c r="I230" s="138">
        <v>267</v>
      </c>
      <c r="J230" s="138">
        <v>265</v>
      </c>
      <c r="K230" s="138">
        <v>300</v>
      </c>
      <c r="L230" s="138">
        <v>565</v>
      </c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</row>
    <row r="231" spans="1:37" s="7" customFormat="1" ht="18" customHeight="1">
      <c r="A231" s="149"/>
      <c r="B231" s="149" t="s">
        <v>461</v>
      </c>
      <c r="C231" s="107">
        <v>333</v>
      </c>
      <c r="D231" s="138">
        <v>399</v>
      </c>
      <c r="E231" s="138">
        <v>428</v>
      </c>
      <c r="F231" s="138">
        <v>827</v>
      </c>
      <c r="G231" s="111"/>
      <c r="H231" s="112" t="s">
        <v>462</v>
      </c>
      <c r="I231" s="138">
        <v>406</v>
      </c>
      <c r="J231" s="138">
        <v>385</v>
      </c>
      <c r="K231" s="138">
        <v>465</v>
      </c>
      <c r="L231" s="138">
        <v>850</v>
      </c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</row>
    <row r="232" spans="1:37" s="7" customFormat="1" ht="18" customHeight="1">
      <c r="A232" s="149"/>
      <c r="B232" s="149" t="s">
        <v>463</v>
      </c>
      <c r="C232" s="107">
        <v>76</v>
      </c>
      <c r="D232" s="138">
        <v>65</v>
      </c>
      <c r="E232" s="138">
        <v>64</v>
      </c>
      <c r="F232" s="138">
        <v>129</v>
      </c>
      <c r="G232" s="111"/>
      <c r="H232" s="112" t="s">
        <v>464</v>
      </c>
      <c r="I232" s="138">
        <v>201</v>
      </c>
      <c r="J232" s="138">
        <v>242</v>
      </c>
      <c r="K232" s="138">
        <v>207</v>
      </c>
      <c r="L232" s="138">
        <v>449</v>
      </c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</row>
    <row r="233" spans="1:37" s="7" customFormat="1" ht="18" customHeight="1">
      <c r="A233" s="149"/>
      <c r="B233" s="149" t="s">
        <v>465</v>
      </c>
      <c r="C233" s="107">
        <v>257</v>
      </c>
      <c r="D233" s="138">
        <v>311</v>
      </c>
      <c r="E233" s="138">
        <v>342</v>
      </c>
      <c r="F233" s="138">
        <v>653</v>
      </c>
      <c r="G233" s="111"/>
      <c r="H233" s="112" t="s">
        <v>466</v>
      </c>
      <c r="I233" s="138">
        <v>333</v>
      </c>
      <c r="J233" s="138">
        <v>410</v>
      </c>
      <c r="K233" s="138">
        <v>469</v>
      </c>
      <c r="L233" s="138">
        <v>879</v>
      </c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</row>
    <row r="234" spans="1:37" s="7" customFormat="1" ht="18" customHeight="1">
      <c r="A234" s="149"/>
      <c r="B234" s="149" t="s">
        <v>467</v>
      </c>
      <c r="C234" s="107">
        <v>167</v>
      </c>
      <c r="D234" s="138">
        <v>166</v>
      </c>
      <c r="E234" s="138">
        <v>185</v>
      </c>
      <c r="F234" s="138">
        <v>351</v>
      </c>
      <c r="G234" s="111"/>
      <c r="H234" s="112" t="s">
        <v>468</v>
      </c>
      <c r="I234" s="138">
        <v>543</v>
      </c>
      <c r="J234" s="138">
        <v>584</v>
      </c>
      <c r="K234" s="138">
        <v>654</v>
      </c>
      <c r="L234" s="138">
        <v>1238</v>
      </c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</row>
    <row r="235" spans="1:37" s="7" customFormat="1" ht="18" customHeight="1">
      <c r="A235" s="149"/>
      <c r="B235" s="149" t="s">
        <v>469</v>
      </c>
      <c r="C235" s="107">
        <v>121</v>
      </c>
      <c r="D235" s="138">
        <v>118</v>
      </c>
      <c r="E235" s="138">
        <v>130</v>
      </c>
      <c r="F235" s="138">
        <v>248</v>
      </c>
      <c r="G235" s="111"/>
      <c r="H235" s="112" t="s">
        <v>470</v>
      </c>
      <c r="I235" s="138">
        <v>250</v>
      </c>
      <c r="J235" s="138">
        <v>276</v>
      </c>
      <c r="K235" s="138">
        <v>296</v>
      </c>
      <c r="L235" s="138">
        <v>572</v>
      </c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</row>
    <row r="236" spans="1:37" s="7" customFormat="1" ht="18" customHeight="1">
      <c r="A236" s="149"/>
      <c r="B236" s="149" t="s">
        <v>471</v>
      </c>
      <c r="C236" s="107">
        <v>264</v>
      </c>
      <c r="D236" s="138">
        <v>296</v>
      </c>
      <c r="E236" s="138">
        <v>328</v>
      </c>
      <c r="F236" s="138">
        <v>624</v>
      </c>
      <c r="G236" s="111"/>
      <c r="H236" s="112" t="s">
        <v>472</v>
      </c>
      <c r="I236" s="138">
        <v>315</v>
      </c>
      <c r="J236" s="138">
        <v>356</v>
      </c>
      <c r="K236" s="138">
        <v>391</v>
      </c>
      <c r="L236" s="138">
        <v>747</v>
      </c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</row>
    <row r="237" spans="1:37" s="7" customFormat="1" ht="18" customHeight="1">
      <c r="A237" s="149"/>
      <c r="B237" s="149"/>
      <c r="C237" s="107"/>
      <c r="D237" s="138"/>
      <c r="E237" s="138"/>
      <c r="F237" s="138"/>
      <c r="G237" s="111"/>
      <c r="H237" s="112" t="s">
        <v>473</v>
      </c>
      <c r="I237" s="138">
        <v>453</v>
      </c>
      <c r="J237" s="138">
        <v>453</v>
      </c>
      <c r="K237" s="138">
        <v>476</v>
      </c>
      <c r="L237" s="138">
        <v>929</v>
      </c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</row>
    <row r="238" spans="1:37" s="7" customFormat="1" ht="18" customHeight="1">
      <c r="A238" s="721" t="s">
        <v>474</v>
      </c>
      <c r="B238" s="721"/>
      <c r="C238" s="107">
        <v>1541</v>
      </c>
      <c r="D238" s="138">
        <v>1934</v>
      </c>
      <c r="E238" s="138">
        <v>2084</v>
      </c>
      <c r="F238" s="138">
        <v>4018</v>
      </c>
      <c r="G238" s="111"/>
      <c r="H238" s="112" t="s">
        <v>475</v>
      </c>
      <c r="I238" s="138">
        <v>69</v>
      </c>
      <c r="J238" s="138">
        <v>74</v>
      </c>
      <c r="K238" s="138">
        <v>61</v>
      </c>
      <c r="L238" s="138">
        <v>135</v>
      </c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</row>
    <row r="239" spans="1:37" s="7" customFormat="1" ht="18" customHeight="1">
      <c r="A239" s="149"/>
      <c r="B239" s="149" t="s">
        <v>476</v>
      </c>
      <c r="C239" s="107">
        <v>159</v>
      </c>
      <c r="D239" s="138">
        <v>206</v>
      </c>
      <c r="E239" s="138">
        <v>227</v>
      </c>
      <c r="F239" s="138">
        <v>433</v>
      </c>
      <c r="G239" s="111"/>
      <c r="H239" s="112" t="s">
        <v>477</v>
      </c>
      <c r="I239" s="138">
        <v>111</v>
      </c>
      <c r="J239" s="138">
        <v>123</v>
      </c>
      <c r="K239" s="138">
        <v>139</v>
      </c>
      <c r="L239" s="138">
        <v>262</v>
      </c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</row>
    <row r="240" spans="1:37" s="7" customFormat="1" ht="18" customHeight="1">
      <c r="A240" s="150"/>
      <c r="B240" s="150" t="s">
        <v>478</v>
      </c>
      <c r="C240" s="140">
        <v>67</v>
      </c>
      <c r="D240" s="141">
        <v>88</v>
      </c>
      <c r="E240" s="141">
        <v>98</v>
      </c>
      <c r="F240" s="141">
        <v>186</v>
      </c>
      <c r="G240" s="151"/>
      <c r="H240" s="156" t="s">
        <v>479</v>
      </c>
      <c r="I240" s="141">
        <v>205</v>
      </c>
      <c r="J240" s="141">
        <v>232</v>
      </c>
      <c r="K240" s="141">
        <v>237</v>
      </c>
      <c r="L240" s="141">
        <v>469</v>
      </c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</row>
    <row r="241" spans="1:37" s="7" customFormat="1" ht="18" customHeight="1">
      <c r="A241" s="160"/>
      <c r="B241" s="160"/>
      <c r="C241" s="160"/>
      <c r="D241" s="160"/>
      <c r="E241" s="160"/>
      <c r="F241" s="160"/>
      <c r="G241" s="161"/>
      <c r="H241" s="162"/>
      <c r="I241" s="161"/>
      <c r="J241" s="161"/>
      <c r="K241" s="161"/>
      <c r="L241" s="16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</row>
    <row r="242" spans="1:37" s="7" customFormat="1">
      <c r="A242" s="77"/>
      <c r="B242" s="77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</row>
    <row r="243" spans="1:37" s="7" customFormat="1" ht="24.95" customHeight="1" thickBot="1">
      <c r="A243" s="77"/>
      <c r="B243" s="77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</row>
    <row r="244" spans="1:37" s="5" customFormat="1" ht="18" customHeight="1">
      <c r="A244" s="714" t="s">
        <v>82</v>
      </c>
      <c r="B244" s="715"/>
      <c r="C244" s="164" t="s">
        <v>83</v>
      </c>
      <c r="D244" s="165" t="s">
        <v>14</v>
      </c>
      <c r="E244" s="165" t="s">
        <v>15</v>
      </c>
      <c r="F244" s="166" t="s">
        <v>84</v>
      </c>
      <c r="G244" s="716" t="s">
        <v>82</v>
      </c>
      <c r="H244" s="717"/>
      <c r="I244" s="164" t="s">
        <v>83</v>
      </c>
      <c r="J244" s="165" t="s">
        <v>14</v>
      </c>
      <c r="K244" s="165" t="s">
        <v>15</v>
      </c>
      <c r="L244" s="92" t="s">
        <v>84</v>
      </c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</row>
    <row r="245" spans="1:37" s="7" customFormat="1">
      <c r="A245" s="160"/>
      <c r="B245" s="82"/>
      <c r="C245" s="167" t="s">
        <v>17</v>
      </c>
      <c r="D245" s="167" t="s">
        <v>18</v>
      </c>
      <c r="E245" s="167" t="s">
        <v>18</v>
      </c>
      <c r="F245" s="167" t="s">
        <v>18</v>
      </c>
      <c r="G245" s="168"/>
      <c r="H245" s="169"/>
      <c r="I245" s="167" t="s">
        <v>17</v>
      </c>
      <c r="J245" s="167" t="s">
        <v>18</v>
      </c>
      <c r="K245" s="167" t="s">
        <v>18</v>
      </c>
      <c r="L245" s="167" t="s">
        <v>18</v>
      </c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</row>
    <row r="246" spans="1:37" s="7" customFormat="1" ht="18" customHeight="1">
      <c r="A246" s="170"/>
      <c r="B246" s="171" t="s">
        <v>480</v>
      </c>
      <c r="C246" s="172">
        <v>255</v>
      </c>
      <c r="D246" s="170">
        <v>256</v>
      </c>
      <c r="E246" s="170">
        <v>302</v>
      </c>
      <c r="F246" s="170">
        <v>558</v>
      </c>
      <c r="G246" s="173"/>
      <c r="H246" s="174" t="s">
        <v>206</v>
      </c>
      <c r="I246" s="172">
        <v>116</v>
      </c>
      <c r="J246" s="170">
        <v>151</v>
      </c>
      <c r="K246" s="170">
        <v>184</v>
      </c>
      <c r="L246" s="170">
        <v>335</v>
      </c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</row>
    <row r="247" spans="1:37" s="7" customFormat="1" ht="18" customHeight="1">
      <c r="A247" s="170"/>
      <c r="B247" s="171" t="s">
        <v>481</v>
      </c>
      <c r="C247" s="172">
        <v>173</v>
      </c>
      <c r="D247" s="170">
        <v>170</v>
      </c>
      <c r="E247" s="170">
        <v>155</v>
      </c>
      <c r="F247" s="170">
        <v>325</v>
      </c>
      <c r="G247" s="173"/>
      <c r="H247" s="174" t="s">
        <v>482</v>
      </c>
      <c r="I247" s="172">
        <v>62</v>
      </c>
      <c r="J247" s="170">
        <v>71</v>
      </c>
      <c r="K247" s="170">
        <v>77</v>
      </c>
      <c r="L247" s="170">
        <v>148</v>
      </c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</row>
    <row r="248" spans="1:37" s="7" customFormat="1" ht="18" customHeight="1">
      <c r="A248" s="170"/>
      <c r="B248" s="171" t="s">
        <v>483</v>
      </c>
      <c r="C248" s="172">
        <v>202</v>
      </c>
      <c r="D248" s="170">
        <v>203</v>
      </c>
      <c r="E248" s="170">
        <v>178</v>
      </c>
      <c r="F248" s="170">
        <v>381</v>
      </c>
      <c r="G248" s="173"/>
      <c r="H248" s="174" t="s">
        <v>484</v>
      </c>
      <c r="I248" s="172">
        <v>27</v>
      </c>
      <c r="J248" s="170">
        <v>36</v>
      </c>
      <c r="K248" s="170">
        <v>33</v>
      </c>
      <c r="L248" s="170">
        <v>69</v>
      </c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</row>
    <row r="249" spans="1:37" s="7" customFormat="1" ht="18" customHeight="1">
      <c r="A249" s="170"/>
      <c r="B249" s="171" t="s">
        <v>485</v>
      </c>
      <c r="C249" s="172">
        <v>179</v>
      </c>
      <c r="D249" s="170">
        <v>162</v>
      </c>
      <c r="E249" s="170">
        <v>184</v>
      </c>
      <c r="F249" s="170">
        <v>346</v>
      </c>
      <c r="G249" s="173"/>
      <c r="H249" s="174" t="s">
        <v>486</v>
      </c>
      <c r="I249" s="172">
        <v>1</v>
      </c>
      <c r="J249" s="201">
        <v>0</v>
      </c>
      <c r="K249" s="170">
        <v>1</v>
      </c>
      <c r="L249" s="170">
        <v>1</v>
      </c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</row>
    <row r="250" spans="1:37" s="7" customFormat="1" ht="18" customHeight="1">
      <c r="A250" s="170"/>
      <c r="B250" s="171" t="s">
        <v>487</v>
      </c>
      <c r="C250" s="172">
        <v>94</v>
      </c>
      <c r="D250" s="170">
        <v>116</v>
      </c>
      <c r="E250" s="170">
        <v>110</v>
      </c>
      <c r="F250" s="170">
        <v>226</v>
      </c>
      <c r="G250" s="173"/>
      <c r="H250" s="174" t="s">
        <v>488</v>
      </c>
      <c r="I250" s="414">
        <v>0</v>
      </c>
      <c r="J250" s="201">
        <v>0</v>
      </c>
      <c r="K250" s="201">
        <v>0</v>
      </c>
      <c r="L250" s="201">
        <v>0</v>
      </c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</row>
    <row r="251" spans="1:37" s="7" customFormat="1" ht="18" customHeight="1">
      <c r="A251" s="175"/>
      <c r="B251" s="171" t="s">
        <v>489</v>
      </c>
      <c r="C251" s="172">
        <v>269</v>
      </c>
      <c r="D251" s="170">
        <v>277</v>
      </c>
      <c r="E251" s="170">
        <v>308</v>
      </c>
      <c r="F251" s="170">
        <v>585</v>
      </c>
      <c r="G251" s="173"/>
      <c r="H251" s="174" t="s">
        <v>490</v>
      </c>
      <c r="I251" s="172">
        <v>3</v>
      </c>
      <c r="J251" s="170">
        <v>3</v>
      </c>
      <c r="K251" s="170">
        <v>3</v>
      </c>
      <c r="L251" s="170">
        <v>6</v>
      </c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</row>
    <row r="252" spans="1:37" s="7" customFormat="1" ht="18" customHeight="1">
      <c r="A252" s="170"/>
      <c r="B252" s="171" t="s">
        <v>491</v>
      </c>
      <c r="C252" s="172">
        <v>272</v>
      </c>
      <c r="D252" s="170">
        <v>283</v>
      </c>
      <c r="E252" s="170">
        <v>280</v>
      </c>
      <c r="F252" s="170">
        <v>563</v>
      </c>
      <c r="G252" s="173"/>
      <c r="H252" s="174" t="s">
        <v>492</v>
      </c>
      <c r="I252" s="172">
        <v>127</v>
      </c>
      <c r="J252" s="170">
        <v>154</v>
      </c>
      <c r="K252" s="170">
        <v>167</v>
      </c>
      <c r="L252" s="170">
        <v>321</v>
      </c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</row>
    <row r="253" spans="1:37" s="7" customFormat="1" ht="18" customHeight="1">
      <c r="A253" s="170"/>
      <c r="B253" s="171" t="s">
        <v>493</v>
      </c>
      <c r="C253" s="172">
        <v>164</v>
      </c>
      <c r="D253" s="170">
        <v>140</v>
      </c>
      <c r="E253" s="170">
        <v>182</v>
      </c>
      <c r="F253" s="170">
        <v>322</v>
      </c>
      <c r="G253" s="173"/>
      <c r="H253" s="174" t="s">
        <v>494</v>
      </c>
      <c r="I253" s="172">
        <v>35</v>
      </c>
      <c r="J253" s="170">
        <v>34</v>
      </c>
      <c r="K253" s="170">
        <v>47</v>
      </c>
      <c r="L253" s="170">
        <v>81</v>
      </c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</row>
    <row r="254" spans="1:37" s="7" customFormat="1" ht="18" customHeight="1">
      <c r="A254" s="170"/>
      <c r="B254" s="171" t="s">
        <v>495</v>
      </c>
      <c r="C254" s="172">
        <v>280</v>
      </c>
      <c r="D254" s="170">
        <v>276</v>
      </c>
      <c r="E254" s="170">
        <v>323</v>
      </c>
      <c r="F254" s="170">
        <v>599</v>
      </c>
      <c r="G254" s="173"/>
      <c r="H254" s="74"/>
      <c r="I254" s="75"/>
      <c r="J254" s="74"/>
      <c r="K254" s="74"/>
      <c r="L254" s="7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</row>
    <row r="255" spans="1:37" s="7" customFormat="1" ht="18" customHeight="1">
      <c r="A255" s="170"/>
      <c r="B255" s="171"/>
      <c r="C255" s="172"/>
      <c r="D255" s="170"/>
      <c r="E255" s="170"/>
      <c r="F255" s="170"/>
      <c r="G255" s="704" t="s">
        <v>69</v>
      </c>
      <c r="H255" s="705"/>
      <c r="I255" s="170">
        <v>764</v>
      </c>
      <c r="J255" s="170">
        <v>829</v>
      </c>
      <c r="K255" s="170">
        <v>831</v>
      </c>
      <c r="L255" s="170">
        <v>1660</v>
      </c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</row>
    <row r="256" spans="1:37" s="7" customFormat="1" ht="18" customHeight="1">
      <c r="A256" s="706" t="s">
        <v>496</v>
      </c>
      <c r="B256" s="705"/>
      <c r="C256" s="170">
        <v>1159</v>
      </c>
      <c r="D256" s="170">
        <v>1509</v>
      </c>
      <c r="E256" s="170">
        <v>1462</v>
      </c>
      <c r="F256" s="170">
        <v>2971</v>
      </c>
      <c r="G256" s="173"/>
      <c r="H256" s="174" t="s">
        <v>497</v>
      </c>
      <c r="I256" s="172">
        <v>108</v>
      </c>
      <c r="J256" s="170">
        <v>142</v>
      </c>
      <c r="K256" s="170">
        <v>135</v>
      </c>
      <c r="L256" s="170">
        <v>277</v>
      </c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</row>
    <row r="257" spans="1:37" s="7" customFormat="1" ht="18" customHeight="1">
      <c r="A257" s="170"/>
      <c r="B257" s="174" t="s">
        <v>498</v>
      </c>
      <c r="C257" s="172">
        <v>189</v>
      </c>
      <c r="D257" s="170">
        <v>236</v>
      </c>
      <c r="E257" s="170">
        <v>238</v>
      </c>
      <c r="F257" s="170">
        <v>474</v>
      </c>
      <c r="G257" s="173"/>
      <c r="H257" s="174" t="s">
        <v>499</v>
      </c>
      <c r="I257" s="172">
        <v>115</v>
      </c>
      <c r="J257" s="170">
        <v>125</v>
      </c>
      <c r="K257" s="170">
        <v>143</v>
      </c>
      <c r="L257" s="170">
        <v>268</v>
      </c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</row>
    <row r="258" spans="1:37" s="7" customFormat="1" ht="18" customHeight="1">
      <c r="A258" s="170"/>
      <c r="B258" s="174" t="s">
        <v>500</v>
      </c>
      <c r="C258" s="172">
        <v>192</v>
      </c>
      <c r="D258" s="170">
        <v>263</v>
      </c>
      <c r="E258" s="170">
        <v>221</v>
      </c>
      <c r="F258" s="170">
        <v>484</v>
      </c>
      <c r="G258" s="173"/>
      <c r="H258" s="174" t="s">
        <v>501</v>
      </c>
      <c r="I258" s="172">
        <v>18</v>
      </c>
      <c r="J258" s="170">
        <v>19</v>
      </c>
      <c r="K258" s="170">
        <v>23</v>
      </c>
      <c r="L258" s="170">
        <v>42</v>
      </c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</row>
    <row r="259" spans="1:37" s="7" customFormat="1" ht="18" customHeight="1">
      <c r="A259" s="175"/>
      <c r="B259" s="174" t="s">
        <v>502</v>
      </c>
      <c r="C259" s="172">
        <v>175</v>
      </c>
      <c r="D259" s="170">
        <v>215</v>
      </c>
      <c r="E259" s="170">
        <v>214</v>
      </c>
      <c r="F259" s="170">
        <v>429</v>
      </c>
      <c r="G259" s="173"/>
      <c r="H259" s="174" t="s">
        <v>503</v>
      </c>
      <c r="I259" s="172">
        <v>94</v>
      </c>
      <c r="J259" s="170">
        <v>102</v>
      </c>
      <c r="K259" s="170">
        <v>115</v>
      </c>
      <c r="L259" s="170">
        <v>217</v>
      </c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</row>
    <row r="260" spans="1:37" s="7" customFormat="1" ht="18" customHeight="1">
      <c r="A260" s="170"/>
      <c r="B260" s="174" t="s">
        <v>504</v>
      </c>
      <c r="C260" s="172">
        <v>181</v>
      </c>
      <c r="D260" s="170">
        <v>212</v>
      </c>
      <c r="E260" s="170">
        <v>221</v>
      </c>
      <c r="F260" s="170">
        <v>433</v>
      </c>
      <c r="G260" s="173"/>
      <c r="H260" s="174" t="s">
        <v>505</v>
      </c>
      <c r="I260" s="172">
        <v>216</v>
      </c>
      <c r="J260" s="170">
        <v>235</v>
      </c>
      <c r="K260" s="170">
        <v>234</v>
      </c>
      <c r="L260" s="170">
        <v>469</v>
      </c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</row>
    <row r="261" spans="1:37" s="7" customFormat="1" ht="18" customHeight="1">
      <c r="A261" s="170"/>
      <c r="B261" s="174" t="s">
        <v>506</v>
      </c>
      <c r="C261" s="172">
        <v>135</v>
      </c>
      <c r="D261" s="170">
        <v>180</v>
      </c>
      <c r="E261" s="170">
        <v>177</v>
      </c>
      <c r="F261" s="170">
        <v>357</v>
      </c>
      <c r="G261" s="173"/>
      <c r="H261" s="174" t="s">
        <v>507</v>
      </c>
      <c r="I261" s="172">
        <v>86</v>
      </c>
      <c r="J261" s="170">
        <v>100</v>
      </c>
      <c r="K261" s="170">
        <v>99</v>
      </c>
      <c r="L261" s="170">
        <v>199</v>
      </c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</row>
    <row r="262" spans="1:37" s="7" customFormat="1" ht="18" customHeight="1">
      <c r="A262" s="170"/>
      <c r="B262" s="176" t="s">
        <v>508</v>
      </c>
      <c r="C262" s="172">
        <v>114</v>
      </c>
      <c r="D262" s="170">
        <v>159</v>
      </c>
      <c r="E262" s="170">
        <v>165</v>
      </c>
      <c r="F262" s="170">
        <v>324</v>
      </c>
      <c r="G262" s="173"/>
      <c r="H262" s="174" t="s">
        <v>509</v>
      </c>
      <c r="I262" s="172">
        <v>59</v>
      </c>
      <c r="J262" s="170">
        <v>49</v>
      </c>
      <c r="K262" s="170">
        <v>37</v>
      </c>
      <c r="L262" s="170">
        <v>86</v>
      </c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</row>
    <row r="263" spans="1:37" s="7" customFormat="1" ht="18" customHeight="1">
      <c r="A263" s="170"/>
      <c r="B263" s="176" t="s">
        <v>510</v>
      </c>
      <c r="C263" s="172">
        <v>173</v>
      </c>
      <c r="D263" s="170">
        <v>244</v>
      </c>
      <c r="E263" s="170">
        <v>226</v>
      </c>
      <c r="F263" s="170">
        <v>470</v>
      </c>
      <c r="G263" s="173"/>
      <c r="H263" s="174" t="s">
        <v>511</v>
      </c>
      <c r="I263" s="172">
        <v>38</v>
      </c>
      <c r="J263" s="170">
        <v>35</v>
      </c>
      <c r="K263" s="170">
        <v>35</v>
      </c>
      <c r="L263" s="170">
        <v>70</v>
      </c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</row>
    <row r="264" spans="1:37" s="7" customFormat="1" ht="18" customHeight="1">
      <c r="A264" s="74"/>
      <c r="B264" s="74"/>
      <c r="C264" s="75"/>
      <c r="D264" s="74"/>
      <c r="E264" s="74"/>
      <c r="F264" s="74"/>
      <c r="G264" s="173"/>
      <c r="H264" s="174" t="s">
        <v>512</v>
      </c>
      <c r="I264" s="172">
        <v>30</v>
      </c>
      <c r="J264" s="170">
        <v>22</v>
      </c>
      <c r="K264" s="170">
        <v>10</v>
      </c>
      <c r="L264" s="170">
        <v>32</v>
      </c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</row>
    <row r="265" spans="1:37" s="7" customFormat="1" ht="18" customHeight="1">
      <c r="A265" s="707" t="s">
        <v>68</v>
      </c>
      <c r="B265" s="707"/>
      <c r="C265" s="172">
        <v>1942</v>
      </c>
      <c r="D265" s="170">
        <v>2325</v>
      </c>
      <c r="E265" s="170">
        <v>2490</v>
      </c>
      <c r="F265" s="177">
        <v>4815</v>
      </c>
      <c r="G265" s="173"/>
      <c r="H265" s="174"/>
      <c r="I265" s="172"/>
      <c r="J265" s="170"/>
      <c r="K265" s="170"/>
      <c r="L265" s="170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</row>
    <row r="266" spans="1:37" s="7" customFormat="1" ht="18" customHeight="1">
      <c r="A266" s="74"/>
      <c r="B266" s="176" t="s">
        <v>513</v>
      </c>
      <c r="C266" s="172">
        <v>173</v>
      </c>
      <c r="D266" s="170">
        <v>178</v>
      </c>
      <c r="E266" s="170">
        <v>169</v>
      </c>
      <c r="F266" s="170">
        <v>347</v>
      </c>
      <c r="G266" s="708" t="s">
        <v>70</v>
      </c>
      <c r="H266" s="709"/>
      <c r="I266" s="170">
        <v>350</v>
      </c>
      <c r="J266" s="170">
        <v>366</v>
      </c>
      <c r="K266" s="170">
        <v>410</v>
      </c>
      <c r="L266" s="170">
        <v>776</v>
      </c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</row>
    <row r="267" spans="1:37" s="7" customFormat="1" ht="18" customHeight="1">
      <c r="A267" s="176"/>
      <c r="B267" s="176" t="s">
        <v>514</v>
      </c>
      <c r="C267" s="172">
        <v>154</v>
      </c>
      <c r="D267" s="170">
        <v>138</v>
      </c>
      <c r="E267" s="170">
        <v>174</v>
      </c>
      <c r="F267" s="170">
        <v>312</v>
      </c>
      <c r="G267" s="178"/>
      <c r="H267" s="174" t="s">
        <v>515</v>
      </c>
      <c r="I267" s="172">
        <v>9</v>
      </c>
      <c r="J267" s="170">
        <v>9</v>
      </c>
      <c r="K267" s="170">
        <v>9</v>
      </c>
      <c r="L267" s="170">
        <v>18</v>
      </c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</row>
    <row r="268" spans="1:37" s="7" customFormat="1" ht="18" customHeight="1">
      <c r="A268" s="74"/>
      <c r="B268" s="174" t="s">
        <v>516</v>
      </c>
      <c r="C268" s="172">
        <v>95</v>
      </c>
      <c r="D268" s="170">
        <v>106</v>
      </c>
      <c r="E268" s="170">
        <v>124</v>
      </c>
      <c r="F268" s="170">
        <v>230</v>
      </c>
      <c r="G268" s="179"/>
      <c r="H268" s="174" t="s">
        <v>517</v>
      </c>
      <c r="I268" s="172">
        <v>16</v>
      </c>
      <c r="J268" s="170">
        <v>13</v>
      </c>
      <c r="K268" s="170">
        <v>21</v>
      </c>
      <c r="L268" s="170">
        <v>34</v>
      </c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</row>
    <row r="269" spans="1:37" s="7" customFormat="1" ht="18" customHeight="1">
      <c r="A269" s="74"/>
      <c r="B269" s="174" t="s">
        <v>518</v>
      </c>
      <c r="C269" s="172">
        <v>105</v>
      </c>
      <c r="D269" s="170">
        <v>151</v>
      </c>
      <c r="E269" s="170">
        <v>148</v>
      </c>
      <c r="F269" s="170">
        <v>299</v>
      </c>
      <c r="G269" s="178"/>
      <c r="H269" s="174" t="s">
        <v>519</v>
      </c>
      <c r="I269" s="172">
        <v>26</v>
      </c>
      <c r="J269" s="170">
        <v>25</v>
      </c>
      <c r="K269" s="170">
        <v>34</v>
      </c>
      <c r="L269" s="170">
        <v>59</v>
      </c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</row>
    <row r="270" spans="1:37" s="7" customFormat="1" ht="18" customHeight="1">
      <c r="A270" s="74"/>
      <c r="B270" s="174" t="s">
        <v>520</v>
      </c>
      <c r="C270" s="172">
        <v>81</v>
      </c>
      <c r="D270" s="170">
        <v>111</v>
      </c>
      <c r="E270" s="170">
        <v>111</v>
      </c>
      <c r="F270" s="170">
        <v>222</v>
      </c>
      <c r="G270" s="178"/>
      <c r="H270" s="174" t="s">
        <v>521</v>
      </c>
      <c r="I270" s="172">
        <v>60</v>
      </c>
      <c r="J270" s="170">
        <v>71</v>
      </c>
      <c r="K270" s="170">
        <v>81</v>
      </c>
      <c r="L270" s="170">
        <v>152</v>
      </c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</row>
    <row r="271" spans="1:37" s="7" customFormat="1" ht="18" customHeight="1">
      <c r="A271" s="74"/>
      <c r="B271" s="174" t="s">
        <v>92</v>
      </c>
      <c r="C271" s="172">
        <v>14</v>
      </c>
      <c r="D271" s="170">
        <v>10</v>
      </c>
      <c r="E271" s="170">
        <v>11</v>
      </c>
      <c r="F271" s="170">
        <v>21</v>
      </c>
      <c r="G271" s="178"/>
      <c r="H271" s="174" t="s">
        <v>522</v>
      </c>
      <c r="I271" s="172">
        <v>13</v>
      </c>
      <c r="J271" s="170">
        <v>15</v>
      </c>
      <c r="K271" s="170">
        <v>17</v>
      </c>
      <c r="L271" s="170">
        <v>32</v>
      </c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</row>
    <row r="272" spans="1:37" s="7" customFormat="1" ht="18" customHeight="1">
      <c r="A272" s="74"/>
      <c r="B272" s="174" t="s">
        <v>523</v>
      </c>
      <c r="C272" s="172">
        <v>87</v>
      </c>
      <c r="D272" s="170">
        <v>113</v>
      </c>
      <c r="E272" s="170">
        <v>109</v>
      </c>
      <c r="F272" s="170">
        <v>222</v>
      </c>
      <c r="G272" s="178"/>
      <c r="H272" s="174" t="s">
        <v>524</v>
      </c>
      <c r="I272" s="172">
        <v>8</v>
      </c>
      <c r="J272" s="170">
        <v>7</v>
      </c>
      <c r="K272" s="170">
        <v>9</v>
      </c>
      <c r="L272" s="170">
        <v>16</v>
      </c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</row>
    <row r="273" spans="1:37" s="7" customFormat="1" ht="18" customHeight="1">
      <c r="A273" s="74"/>
      <c r="B273" s="174" t="s">
        <v>525</v>
      </c>
      <c r="C273" s="172">
        <v>41</v>
      </c>
      <c r="D273" s="170">
        <v>45</v>
      </c>
      <c r="E273" s="170">
        <v>52</v>
      </c>
      <c r="F273" s="170">
        <v>97</v>
      </c>
      <c r="G273" s="178"/>
      <c r="H273" s="174" t="s">
        <v>526</v>
      </c>
      <c r="I273" s="172">
        <v>15</v>
      </c>
      <c r="J273" s="170">
        <v>10</v>
      </c>
      <c r="K273" s="170">
        <v>10</v>
      </c>
      <c r="L273" s="170">
        <v>20</v>
      </c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</row>
    <row r="274" spans="1:37" s="7" customFormat="1" ht="18" customHeight="1">
      <c r="A274" s="74"/>
      <c r="B274" s="174" t="s">
        <v>527</v>
      </c>
      <c r="C274" s="172">
        <v>74</v>
      </c>
      <c r="D274" s="170">
        <v>103</v>
      </c>
      <c r="E274" s="170">
        <v>100</v>
      </c>
      <c r="F274" s="170">
        <v>203</v>
      </c>
      <c r="G274" s="178"/>
      <c r="H274" s="174" t="s">
        <v>528</v>
      </c>
      <c r="I274" s="172">
        <v>22</v>
      </c>
      <c r="J274" s="170">
        <v>27</v>
      </c>
      <c r="K274" s="170">
        <v>23</v>
      </c>
      <c r="L274" s="170">
        <v>50</v>
      </c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</row>
    <row r="275" spans="1:37" s="7" customFormat="1" ht="18" customHeight="1">
      <c r="A275" s="74"/>
      <c r="B275" s="174" t="s">
        <v>529</v>
      </c>
      <c r="C275" s="172">
        <v>42</v>
      </c>
      <c r="D275" s="170">
        <v>47</v>
      </c>
      <c r="E275" s="170">
        <v>52</v>
      </c>
      <c r="F275" s="170">
        <v>99</v>
      </c>
      <c r="G275" s="178"/>
      <c r="H275" s="174" t="s">
        <v>530</v>
      </c>
      <c r="I275" s="172">
        <v>70</v>
      </c>
      <c r="J275" s="170">
        <v>64</v>
      </c>
      <c r="K275" s="170">
        <v>76</v>
      </c>
      <c r="L275" s="170">
        <v>140</v>
      </c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</row>
    <row r="276" spans="1:37" s="7" customFormat="1" ht="18" customHeight="1">
      <c r="A276" s="74"/>
      <c r="B276" s="174" t="s">
        <v>531</v>
      </c>
      <c r="C276" s="172">
        <v>67</v>
      </c>
      <c r="D276" s="170">
        <v>91</v>
      </c>
      <c r="E276" s="170">
        <v>84</v>
      </c>
      <c r="F276" s="170">
        <v>175</v>
      </c>
      <c r="G276" s="178"/>
      <c r="H276" s="174" t="s">
        <v>532</v>
      </c>
      <c r="I276" s="172">
        <v>14</v>
      </c>
      <c r="J276" s="170">
        <v>15</v>
      </c>
      <c r="K276" s="170">
        <v>14</v>
      </c>
      <c r="L276" s="170">
        <v>29</v>
      </c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</row>
    <row r="277" spans="1:37" s="7" customFormat="1" ht="18" customHeight="1">
      <c r="A277" s="74"/>
      <c r="B277" s="174" t="s">
        <v>533</v>
      </c>
      <c r="C277" s="172">
        <v>48</v>
      </c>
      <c r="D277" s="170">
        <v>56</v>
      </c>
      <c r="E277" s="170">
        <v>64</v>
      </c>
      <c r="F277" s="170">
        <v>120</v>
      </c>
      <c r="G277" s="178"/>
      <c r="H277" s="174" t="s">
        <v>534</v>
      </c>
      <c r="I277" s="415">
        <v>0</v>
      </c>
      <c r="J277" s="413">
        <v>0</v>
      </c>
      <c r="K277" s="413">
        <v>0</v>
      </c>
      <c r="L277" s="413">
        <v>0</v>
      </c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</row>
    <row r="278" spans="1:37" s="7" customFormat="1" ht="18" customHeight="1">
      <c r="A278" s="74"/>
      <c r="B278" s="174" t="s">
        <v>535</v>
      </c>
      <c r="C278" s="172">
        <v>19</v>
      </c>
      <c r="D278" s="170">
        <v>16</v>
      </c>
      <c r="E278" s="170">
        <v>22</v>
      </c>
      <c r="F278" s="170">
        <v>38</v>
      </c>
      <c r="G278" s="178"/>
      <c r="H278" s="174" t="s">
        <v>536</v>
      </c>
      <c r="I278" s="172">
        <v>47</v>
      </c>
      <c r="J278" s="170">
        <v>52</v>
      </c>
      <c r="K278" s="170">
        <v>63</v>
      </c>
      <c r="L278" s="170">
        <v>115</v>
      </c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</row>
    <row r="279" spans="1:37" s="7" customFormat="1" ht="18" customHeight="1">
      <c r="A279" s="74"/>
      <c r="B279" s="174" t="s">
        <v>537</v>
      </c>
      <c r="C279" s="172">
        <v>47</v>
      </c>
      <c r="D279" s="170">
        <v>50</v>
      </c>
      <c r="E279" s="170">
        <v>59</v>
      </c>
      <c r="F279" s="170">
        <v>109</v>
      </c>
      <c r="G279" s="178"/>
      <c r="H279" s="174" t="s">
        <v>538</v>
      </c>
      <c r="I279" s="172">
        <v>19</v>
      </c>
      <c r="J279" s="170">
        <v>27</v>
      </c>
      <c r="K279" s="170">
        <v>23</v>
      </c>
      <c r="L279" s="170">
        <v>50</v>
      </c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</row>
    <row r="280" spans="1:37" s="7" customFormat="1" ht="18" customHeight="1">
      <c r="A280" s="74"/>
      <c r="B280" s="174" t="s">
        <v>539</v>
      </c>
      <c r="C280" s="172">
        <v>31</v>
      </c>
      <c r="D280" s="170">
        <v>33</v>
      </c>
      <c r="E280" s="170">
        <v>36</v>
      </c>
      <c r="F280" s="170">
        <v>69</v>
      </c>
      <c r="G280" s="179"/>
      <c r="H280" s="174" t="s">
        <v>540</v>
      </c>
      <c r="I280" s="172">
        <v>14</v>
      </c>
      <c r="J280" s="170">
        <v>11</v>
      </c>
      <c r="K280" s="170">
        <v>14</v>
      </c>
      <c r="L280" s="170">
        <v>25</v>
      </c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</row>
    <row r="281" spans="1:37" s="7" customFormat="1" ht="18" customHeight="1">
      <c r="A281" s="74"/>
      <c r="B281" s="174" t="s">
        <v>541</v>
      </c>
      <c r="C281" s="172">
        <v>19</v>
      </c>
      <c r="D281" s="170">
        <v>21</v>
      </c>
      <c r="E281" s="170">
        <v>28</v>
      </c>
      <c r="F281" s="170">
        <v>49</v>
      </c>
      <c r="G281" s="178"/>
      <c r="H281" s="174" t="s">
        <v>542</v>
      </c>
      <c r="I281" s="172">
        <v>17</v>
      </c>
      <c r="J281" s="170">
        <v>20</v>
      </c>
      <c r="K281" s="170">
        <v>16</v>
      </c>
      <c r="L281" s="170">
        <v>36</v>
      </c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</row>
    <row r="282" spans="1:37" s="7" customFormat="1" ht="18" customHeight="1">
      <c r="A282" s="74"/>
      <c r="B282" s="174" t="s">
        <v>543</v>
      </c>
      <c r="C282" s="172">
        <v>69</v>
      </c>
      <c r="D282" s="170">
        <v>81</v>
      </c>
      <c r="E282" s="170">
        <v>90</v>
      </c>
      <c r="F282" s="170">
        <v>171</v>
      </c>
      <c r="G282" s="173"/>
      <c r="H282" s="174"/>
      <c r="I282" s="172"/>
      <c r="J282" s="170"/>
      <c r="K282" s="170"/>
      <c r="L282" s="170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</row>
    <row r="283" spans="1:37" s="7" customFormat="1" ht="18" customHeight="1">
      <c r="A283" s="74"/>
      <c r="B283" s="174" t="s">
        <v>544</v>
      </c>
      <c r="C283" s="172">
        <v>41</v>
      </c>
      <c r="D283" s="170">
        <v>53</v>
      </c>
      <c r="E283" s="170">
        <v>59</v>
      </c>
      <c r="F283" s="170">
        <v>112</v>
      </c>
      <c r="G283" s="704" t="s">
        <v>71</v>
      </c>
      <c r="H283" s="709"/>
      <c r="I283" s="170">
        <v>4567</v>
      </c>
      <c r="J283" s="170">
        <v>6335</v>
      </c>
      <c r="K283" s="170">
        <v>6613</v>
      </c>
      <c r="L283" s="170">
        <v>12948</v>
      </c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</row>
    <row r="284" spans="1:37" s="7" customFormat="1" ht="18" customHeight="1">
      <c r="A284" s="74"/>
      <c r="B284" s="174" t="s">
        <v>545</v>
      </c>
      <c r="C284" s="172">
        <v>98</v>
      </c>
      <c r="D284" s="170">
        <v>133</v>
      </c>
      <c r="E284" s="170">
        <v>124</v>
      </c>
      <c r="F284" s="170">
        <v>257</v>
      </c>
      <c r="G284" s="178"/>
      <c r="H284" s="174" t="s">
        <v>546</v>
      </c>
      <c r="I284" s="172">
        <v>48</v>
      </c>
      <c r="J284" s="170">
        <v>58</v>
      </c>
      <c r="K284" s="170">
        <v>61</v>
      </c>
      <c r="L284" s="170">
        <v>119</v>
      </c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</row>
    <row r="285" spans="1:37" s="7" customFormat="1" ht="18" customHeight="1">
      <c r="A285" s="74"/>
      <c r="B285" s="174" t="s">
        <v>547</v>
      </c>
      <c r="C285" s="172">
        <v>97</v>
      </c>
      <c r="D285" s="170">
        <v>134</v>
      </c>
      <c r="E285" s="170">
        <v>142</v>
      </c>
      <c r="F285" s="170">
        <v>276</v>
      </c>
      <c r="G285" s="178"/>
      <c r="H285" s="174" t="s">
        <v>548</v>
      </c>
      <c r="I285" s="172">
        <v>107</v>
      </c>
      <c r="J285" s="170">
        <v>150</v>
      </c>
      <c r="K285" s="170">
        <v>141</v>
      </c>
      <c r="L285" s="170">
        <v>291</v>
      </c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</row>
    <row r="286" spans="1:37" s="7" customFormat="1" ht="18" customHeight="1">
      <c r="A286" s="74"/>
      <c r="B286" s="174" t="s">
        <v>549</v>
      </c>
      <c r="C286" s="172">
        <v>52</v>
      </c>
      <c r="D286" s="170">
        <v>61</v>
      </c>
      <c r="E286" s="170">
        <v>64</v>
      </c>
      <c r="F286" s="170">
        <v>125</v>
      </c>
      <c r="G286" s="178"/>
      <c r="H286" s="174" t="s">
        <v>550</v>
      </c>
      <c r="I286" s="172">
        <v>214</v>
      </c>
      <c r="J286" s="170">
        <v>275</v>
      </c>
      <c r="K286" s="170">
        <v>307</v>
      </c>
      <c r="L286" s="170">
        <v>582</v>
      </c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</row>
    <row r="287" spans="1:37" s="7" customFormat="1" ht="18" customHeight="1">
      <c r="A287" s="74"/>
      <c r="B287" s="174" t="s">
        <v>551</v>
      </c>
      <c r="C287" s="172">
        <v>32</v>
      </c>
      <c r="D287" s="170">
        <v>37</v>
      </c>
      <c r="E287" s="170">
        <v>43</v>
      </c>
      <c r="F287" s="170">
        <v>80</v>
      </c>
      <c r="G287" s="178"/>
      <c r="H287" s="174" t="s">
        <v>552</v>
      </c>
      <c r="I287" s="172">
        <v>337</v>
      </c>
      <c r="J287" s="170">
        <v>408</v>
      </c>
      <c r="K287" s="170">
        <v>437</v>
      </c>
      <c r="L287" s="170">
        <v>845</v>
      </c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</row>
    <row r="288" spans="1:37" s="7" customFormat="1" ht="18" customHeight="1">
      <c r="A288" s="180"/>
      <c r="B288" s="181" t="s">
        <v>553</v>
      </c>
      <c r="C288" s="182">
        <v>85</v>
      </c>
      <c r="D288" s="183">
        <v>108</v>
      </c>
      <c r="E288" s="183">
        <v>113</v>
      </c>
      <c r="F288" s="184">
        <v>221</v>
      </c>
      <c r="G288" s="185"/>
      <c r="H288" s="181" t="s">
        <v>554</v>
      </c>
      <c r="I288" s="182">
        <v>216</v>
      </c>
      <c r="J288" s="183">
        <v>345</v>
      </c>
      <c r="K288" s="183">
        <v>324</v>
      </c>
      <c r="L288" s="183">
        <v>669</v>
      </c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</row>
    <row r="289" spans="1:37" ht="18" customHeight="1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</row>
    <row r="290" spans="1:37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</row>
    <row r="291" spans="1:37" ht="24.95" customHeight="1" thickBot="1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</row>
    <row r="292" spans="1:37" s="12" customFormat="1" ht="18" customHeight="1">
      <c r="A292" s="710" t="s">
        <v>82</v>
      </c>
      <c r="B292" s="711"/>
      <c r="C292" s="142" t="s">
        <v>83</v>
      </c>
      <c r="D292" s="143" t="s">
        <v>14</v>
      </c>
      <c r="E292" s="143" t="s">
        <v>15</v>
      </c>
      <c r="F292" s="157" t="s">
        <v>84</v>
      </c>
      <c r="G292" s="712" t="s">
        <v>82</v>
      </c>
      <c r="H292" s="713"/>
      <c r="I292" s="142" t="s">
        <v>83</v>
      </c>
      <c r="J292" s="143" t="s">
        <v>14</v>
      </c>
      <c r="K292" s="143" t="s">
        <v>15</v>
      </c>
      <c r="L292" s="144" t="s">
        <v>84</v>
      </c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</row>
    <row r="293" spans="1:37">
      <c r="A293" s="158"/>
      <c r="B293" s="158"/>
      <c r="C293" s="132" t="s">
        <v>17</v>
      </c>
      <c r="D293" s="133" t="s">
        <v>18</v>
      </c>
      <c r="E293" s="133" t="s">
        <v>18</v>
      </c>
      <c r="F293" s="133" t="s">
        <v>18</v>
      </c>
      <c r="G293" s="135"/>
      <c r="H293" s="159"/>
      <c r="I293" s="133" t="s">
        <v>17</v>
      </c>
      <c r="J293" s="133" t="s">
        <v>18</v>
      </c>
      <c r="K293" s="133" t="s">
        <v>18</v>
      </c>
      <c r="L293" s="133" t="s">
        <v>18</v>
      </c>
    </row>
    <row r="294" spans="1:37" s="7" customFormat="1" ht="18" customHeight="1">
      <c r="A294" s="122"/>
      <c r="B294" s="122" t="s">
        <v>555</v>
      </c>
      <c r="C294" s="107">
        <v>73</v>
      </c>
      <c r="D294" s="138">
        <v>105</v>
      </c>
      <c r="E294" s="138">
        <v>114</v>
      </c>
      <c r="F294" s="138">
        <v>219</v>
      </c>
      <c r="G294" s="119"/>
      <c r="H294" s="186" t="s">
        <v>556</v>
      </c>
      <c r="I294" s="138">
        <v>215</v>
      </c>
      <c r="J294" s="138">
        <v>326</v>
      </c>
      <c r="K294" s="138">
        <v>332</v>
      </c>
      <c r="L294" s="138">
        <v>658</v>
      </c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</row>
    <row r="295" spans="1:37" s="7" customFormat="1" ht="18" customHeight="1">
      <c r="A295" s="122"/>
      <c r="B295" s="122" t="s">
        <v>557</v>
      </c>
      <c r="C295" s="107">
        <v>61</v>
      </c>
      <c r="D295" s="138">
        <v>107</v>
      </c>
      <c r="E295" s="138">
        <v>109</v>
      </c>
      <c r="F295" s="138">
        <v>216</v>
      </c>
      <c r="G295" s="119"/>
      <c r="H295" s="186" t="s">
        <v>558</v>
      </c>
      <c r="I295" s="138">
        <v>472</v>
      </c>
      <c r="J295" s="138">
        <v>481</v>
      </c>
      <c r="K295" s="138">
        <v>505</v>
      </c>
      <c r="L295" s="138">
        <v>986</v>
      </c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</row>
    <row r="296" spans="1:37" s="7" customFormat="1" ht="18" customHeight="1">
      <c r="A296" s="122"/>
      <c r="B296" s="122" t="s">
        <v>559</v>
      </c>
      <c r="C296" s="107">
        <v>70</v>
      </c>
      <c r="D296" s="138">
        <v>96</v>
      </c>
      <c r="E296" s="138">
        <v>111</v>
      </c>
      <c r="F296" s="138">
        <v>207</v>
      </c>
      <c r="G296" s="119"/>
      <c r="H296" s="186" t="s">
        <v>560</v>
      </c>
      <c r="I296" s="138">
        <v>30</v>
      </c>
      <c r="J296" s="138">
        <v>44</v>
      </c>
      <c r="K296" s="138">
        <v>41</v>
      </c>
      <c r="L296" s="138">
        <v>85</v>
      </c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</row>
    <row r="297" spans="1:37" s="7" customFormat="1" ht="18" customHeight="1">
      <c r="A297" s="122"/>
      <c r="B297" s="122" t="s">
        <v>561</v>
      </c>
      <c r="C297" s="107">
        <v>164</v>
      </c>
      <c r="D297" s="138">
        <v>203</v>
      </c>
      <c r="E297" s="138">
        <v>199</v>
      </c>
      <c r="F297" s="138">
        <v>402</v>
      </c>
      <c r="G297" s="119"/>
      <c r="H297" s="186" t="s">
        <v>562</v>
      </c>
      <c r="I297" s="138">
        <v>665</v>
      </c>
      <c r="J297" s="138">
        <v>834</v>
      </c>
      <c r="K297" s="138">
        <v>853</v>
      </c>
      <c r="L297" s="138">
        <v>1687</v>
      </c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</row>
    <row r="298" spans="1:37" s="7" customFormat="1" ht="18" customHeight="1">
      <c r="A298" s="122"/>
      <c r="B298" s="122" t="s">
        <v>563</v>
      </c>
      <c r="C298" s="107">
        <v>283</v>
      </c>
      <c r="D298" s="138">
        <v>458</v>
      </c>
      <c r="E298" s="138">
        <v>459</v>
      </c>
      <c r="F298" s="138">
        <v>917</v>
      </c>
      <c r="G298" s="119"/>
      <c r="H298" s="186" t="s">
        <v>564</v>
      </c>
      <c r="I298" s="138">
        <v>95</v>
      </c>
      <c r="J298" s="138">
        <v>110</v>
      </c>
      <c r="K298" s="138">
        <v>128</v>
      </c>
      <c r="L298" s="138">
        <v>238</v>
      </c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</row>
    <row r="299" spans="1:37" s="7" customFormat="1" ht="18" customHeight="1">
      <c r="A299" s="122"/>
      <c r="B299" s="122" t="s">
        <v>565</v>
      </c>
      <c r="C299" s="107">
        <v>188</v>
      </c>
      <c r="D299" s="138">
        <v>297</v>
      </c>
      <c r="E299" s="138">
        <v>297</v>
      </c>
      <c r="F299" s="138">
        <v>594</v>
      </c>
      <c r="G299" s="119"/>
      <c r="H299" s="186" t="s">
        <v>566</v>
      </c>
      <c r="I299" s="138">
        <v>157</v>
      </c>
      <c r="J299" s="138">
        <v>152</v>
      </c>
      <c r="K299" s="138">
        <v>171</v>
      </c>
      <c r="L299" s="138">
        <v>323</v>
      </c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</row>
    <row r="300" spans="1:37" s="7" customFormat="1" ht="18" customHeight="1">
      <c r="A300" s="122"/>
      <c r="B300" s="122" t="s">
        <v>567</v>
      </c>
      <c r="C300" s="107">
        <v>55</v>
      </c>
      <c r="D300" s="138">
        <v>87</v>
      </c>
      <c r="E300" s="138">
        <v>73</v>
      </c>
      <c r="F300" s="138">
        <v>160</v>
      </c>
      <c r="G300" s="119"/>
      <c r="H300" s="186" t="s">
        <v>568</v>
      </c>
      <c r="I300" s="138">
        <v>154</v>
      </c>
      <c r="J300" s="138">
        <v>173</v>
      </c>
      <c r="K300" s="138">
        <v>225</v>
      </c>
      <c r="L300" s="138">
        <v>398</v>
      </c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</row>
    <row r="301" spans="1:37" s="7" customFormat="1" ht="18" customHeight="1">
      <c r="A301" s="122"/>
      <c r="B301" s="122" t="s">
        <v>569</v>
      </c>
      <c r="C301" s="107">
        <v>51</v>
      </c>
      <c r="D301" s="138">
        <v>72</v>
      </c>
      <c r="E301" s="138">
        <v>66</v>
      </c>
      <c r="F301" s="138">
        <v>138</v>
      </c>
      <c r="G301" s="119"/>
      <c r="H301" s="186" t="s">
        <v>570</v>
      </c>
      <c r="I301" s="138">
        <v>197</v>
      </c>
      <c r="J301" s="138">
        <v>243</v>
      </c>
      <c r="K301" s="138">
        <v>268</v>
      </c>
      <c r="L301" s="138">
        <v>511</v>
      </c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</row>
    <row r="302" spans="1:37" s="7" customFormat="1" ht="18" customHeight="1">
      <c r="A302" s="122"/>
      <c r="B302" s="122" t="s">
        <v>571</v>
      </c>
      <c r="C302" s="107">
        <v>94</v>
      </c>
      <c r="D302" s="138">
        <v>126</v>
      </c>
      <c r="E302" s="138">
        <v>143</v>
      </c>
      <c r="F302" s="138">
        <v>269</v>
      </c>
      <c r="G302" s="119"/>
      <c r="H302" s="186" t="s">
        <v>572</v>
      </c>
      <c r="I302" s="138">
        <v>161</v>
      </c>
      <c r="J302" s="138">
        <v>269</v>
      </c>
      <c r="K302" s="138">
        <v>269</v>
      </c>
      <c r="L302" s="138">
        <v>538</v>
      </c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</row>
    <row r="303" spans="1:37" s="7" customFormat="1" ht="18" customHeight="1">
      <c r="A303" s="122"/>
      <c r="B303" s="122" t="s">
        <v>573</v>
      </c>
      <c r="C303" s="107">
        <v>306</v>
      </c>
      <c r="D303" s="138">
        <v>408</v>
      </c>
      <c r="E303" s="138">
        <v>434</v>
      </c>
      <c r="F303" s="138">
        <v>842</v>
      </c>
      <c r="G303" s="119"/>
      <c r="H303" s="120"/>
      <c r="I303" s="136"/>
      <c r="J303" s="136"/>
      <c r="K303" s="136"/>
      <c r="L303" s="136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</row>
    <row r="304" spans="1:37" s="7" customFormat="1" ht="18" customHeight="1">
      <c r="A304" s="122"/>
      <c r="B304" s="122" t="s">
        <v>574</v>
      </c>
      <c r="C304" s="107">
        <v>96</v>
      </c>
      <c r="D304" s="138">
        <v>141</v>
      </c>
      <c r="E304" s="138">
        <v>170</v>
      </c>
      <c r="F304" s="138">
        <v>311</v>
      </c>
      <c r="G304" s="119"/>
      <c r="H304" s="120"/>
      <c r="I304" s="136"/>
      <c r="J304" s="136"/>
      <c r="K304" s="136"/>
      <c r="L304" s="136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</row>
    <row r="305" spans="1:37" s="7" customFormat="1" ht="18" customHeight="1">
      <c r="A305" s="122"/>
      <c r="B305" s="122" t="s">
        <v>575</v>
      </c>
      <c r="C305" s="107">
        <v>160</v>
      </c>
      <c r="D305" s="138">
        <v>207</v>
      </c>
      <c r="E305" s="138">
        <v>212</v>
      </c>
      <c r="F305" s="138">
        <v>419</v>
      </c>
      <c r="G305" s="119"/>
      <c r="H305" s="120"/>
      <c r="I305" s="136"/>
      <c r="J305" s="136"/>
      <c r="K305" s="136"/>
      <c r="L305" s="136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</row>
    <row r="306" spans="1:37" s="7" customFormat="1" ht="18" customHeight="1">
      <c r="A306" s="122"/>
      <c r="B306" s="122" t="s">
        <v>576</v>
      </c>
      <c r="C306" s="107">
        <v>66</v>
      </c>
      <c r="D306" s="138">
        <v>92</v>
      </c>
      <c r="E306" s="138">
        <v>104</v>
      </c>
      <c r="F306" s="138">
        <v>196</v>
      </c>
      <c r="G306" s="119"/>
      <c r="H306" s="120"/>
      <c r="I306" s="136"/>
      <c r="J306" s="136"/>
      <c r="K306" s="136"/>
      <c r="L306" s="13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</row>
    <row r="307" spans="1:37" s="7" customFormat="1" ht="18" customHeight="1">
      <c r="A307" s="122"/>
      <c r="B307" s="122" t="s">
        <v>577</v>
      </c>
      <c r="C307" s="107">
        <v>143</v>
      </c>
      <c r="D307" s="138">
        <v>223</v>
      </c>
      <c r="E307" s="138">
        <v>235</v>
      </c>
      <c r="F307" s="138">
        <v>458</v>
      </c>
      <c r="G307" s="119"/>
      <c r="H307" s="120"/>
      <c r="I307" s="136"/>
      <c r="J307" s="136"/>
      <c r="K307" s="136"/>
      <c r="L307" s="136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</row>
    <row r="308" spans="1:37" s="7" customFormat="1" ht="18" customHeight="1">
      <c r="A308" s="122"/>
      <c r="B308" s="122" t="s">
        <v>578</v>
      </c>
      <c r="C308" s="107">
        <v>170</v>
      </c>
      <c r="D308" s="138">
        <v>266</v>
      </c>
      <c r="E308" s="138">
        <v>265</v>
      </c>
      <c r="F308" s="138">
        <v>531</v>
      </c>
      <c r="G308" s="700"/>
      <c r="H308" s="701"/>
      <c r="I308" s="136"/>
      <c r="J308" s="136"/>
      <c r="K308" s="136"/>
      <c r="L308" s="136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</row>
    <row r="309" spans="1:37" s="7" customFormat="1" ht="18" customHeight="1">
      <c r="A309" s="122"/>
      <c r="B309" s="122" t="s">
        <v>579</v>
      </c>
      <c r="C309" s="107">
        <v>157</v>
      </c>
      <c r="D309" s="138">
        <v>208</v>
      </c>
      <c r="E309" s="138">
        <v>212</v>
      </c>
      <c r="F309" s="138">
        <v>420</v>
      </c>
      <c r="G309" s="119"/>
      <c r="H309" s="120"/>
      <c r="I309" s="136"/>
      <c r="J309" s="136"/>
      <c r="K309" s="136"/>
      <c r="L309" s="136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</row>
    <row r="310" spans="1:37" s="7" customFormat="1" ht="18" customHeight="1">
      <c r="A310" s="122"/>
      <c r="B310" s="122" t="s">
        <v>580</v>
      </c>
      <c r="C310" s="107">
        <v>248</v>
      </c>
      <c r="D310" s="138">
        <v>341</v>
      </c>
      <c r="E310" s="138">
        <v>371</v>
      </c>
      <c r="F310" s="138">
        <v>712</v>
      </c>
      <c r="G310" s="119"/>
      <c r="H310" s="120"/>
      <c r="I310" s="136"/>
      <c r="J310" s="136"/>
      <c r="K310" s="136"/>
      <c r="L310" s="136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</row>
    <row r="311" spans="1:37" s="7" customFormat="1" ht="18" customHeight="1">
      <c r="A311" s="122"/>
      <c r="B311" s="122" t="s">
        <v>581</v>
      </c>
      <c r="C311" s="107">
        <v>292</v>
      </c>
      <c r="D311" s="138">
        <v>399</v>
      </c>
      <c r="E311" s="138">
        <v>390</v>
      </c>
      <c r="F311" s="138">
        <v>789</v>
      </c>
      <c r="G311" s="119"/>
      <c r="H311" s="120"/>
      <c r="I311" s="136"/>
      <c r="J311" s="136"/>
      <c r="K311" s="136"/>
      <c r="L311" s="136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</row>
    <row r="312" spans="1:37" s="7" customFormat="1" ht="18" customHeight="1">
      <c r="A312" s="122"/>
      <c r="B312" s="122" t="s">
        <v>582</v>
      </c>
      <c r="C312" s="107">
        <v>127</v>
      </c>
      <c r="D312" s="138">
        <v>167</v>
      </c>
      <c r="E312" s="138">
        <v>194</v>
      </c>
      <c r="F312" s="138">
        <v>361</v>
      </c>
      <c r="G312" s="119"/>
      <c r="H312" s="120"/>
      <c r="I312" s="136"/>
      <c r="J312" s="136"/>
      <c r="K312" s="136"/>
      <c r="L312" s="136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</row>
    <row r="313" spans="1:37" s="7" customFormat="1" ht="18" customHeight="1">
      <c r="A313" s="122"/>
      <c r="B313" s="122" t="s">
        <v>583</v>
      </c>
      <c r="C313" s="107">
        <v>206</v>
      </c>
      <c r="D313" s="138">
        <v>299</v>
      </c>
      <c r="E313" s="138">
        <v>311</v>
      </c>
      <c r="F313" s="138">
        <v>610</v>
      </c>
      <c r="G313" s="119"/>
      <c r="H313" s="120"/>
      <c r="I313" s="136"/>
      <c r="J313" s="136"/>
      <c r="K313" s="136"/>
      <c r="L313" s="136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</row>
    <row r="314" spans="1:37" s="7" customFormat="1" ht="18" customHeight="1">
      <c r="A314" s="122"/>
      <c r="B314" s="122" t="s">
        <v>584</v>
      </c>
      <c r="C314" s="107">
        <v>344</v>
      </c>
      <c r="D314" s="138">
        <v>384</v>
      </c>
      <c r="E314" s="138">
        <v>441</v>
      </c>
      <c r="F314" s="138">
        <v>825</v>
      </c>
      <c r="G314" s="119"/>
      <c r="H314" s="120"/>
      <c r="I314" s="136"/>
      <c r="J314" s="136"/>
      <c r="K314" s="136"/>
      <c r="L314" s="136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</row>
    <row r="315" spans="1:37" s="7" customFormat="1" ht="18" customHeight="1">
      <c r="A315" s="122"/>
      <c r="B315" s="122" t="s">
        <v>585</v>
      </c>
      <c r="C315" s="107">
        <v>177</v>
      </c>
      <c r="D315" s="138">
        <v>245</v>
      </c>
      <c r="E315" s="138">
        <v>259</v>
      </c>
      <c r="F315" s="138">
        <v>504</v>
      </c>
      <c r="G315" s="119"/>
      <c r="H315" s="120"/>
      <c r="I315" s="136"/>
      <c r="J315" s="136"/>
      <c r="K315" s="136"/>
      <c r="L315" s="136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</row>
    <row r="316" spans="1:37" s="7" customFormat="1" ht="18" customHeight="1">
      <c r="A316" s="122"/>
      <c r="B316" s="122" t="s">
        <v>586</v>
      </c>
      <c r="C316" s="107">
        <v>114</v>
      </c>
      <c r="D316" s="138">
        <v>168</v>
      </c>
      <c r="E316" s="138">
        <v>174</v>
      </c>
      <c r="F316" s="138">
        <v>342</v>
      </c>
      <c r="G316" s="119"/>
      <c r="H316" s="120"/>
      <c r="I316" s="136"/>
      <c r="J316" s="136"/>
      <c r="K316" s="136"/>
      <c r="L316" s="13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</row>
    <row r="317" spans="1:37" s="7" customFormat="1" ht="18" customHeight="1">
      <c r="A317" s="122"/>
      <c r="B317" s="122"/>
      <c r="C317" s="107"/>
      <c r="D317" s="138"/>
      <c r="E317" s="138"/>
      <c r="F317" s="138"/>
      <c r="G317" s="119"/>
      <c r="H317" s="120"/>
      <c r="I317" s="136"/>
      <c r="J317" s="136"/>
      <c r="K317" s="136"/>
      <c r="L317" s="136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</row>
    <row r="318" spans="1:37" s="7" customFormat="1" ht="18" customHeight="1">
      <c r="A318" s="702" t="s">
        <v>72</v>
      </c>
      <c r="B318" s="702"/>
      <c r="C318" s="107">
        <v>5909</v>
      </c>
      <c r="D318" s="138">
        <v>7570</v>
      </c>
      <c r="E318" s="138">
        <v>8094</v>
      </c>
      <c r="F318" s="138">
        <v>15664</v>
      </c>
      <c r="G318" s="119"/>
      <c r="H318" s="120"/>
      <c r="I318" s="136"/>
      <c r="J318" s="136"/>
      <c r="K318" s="136"/>
      <c r="L318" s="136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</row>
    <row r="319" spans="1:37" s="7" customFormat="1" ht="18" customHeight="1">
      <c r="A319" s="122"/>
      <c r="B319" s="122" t="s">
        <v>587</v>
      </c>
      <c r="C319" s="107">
        <v>411</v>
      </c>
      <c r="D319" s="138">
        <v>507</v>
      </c>
      <c r="E319" s="138">
        <v>531</v>
      </c>
      <c r="F319" s="138">
        <v>1038</v>
      </c>
      <c r="G319" s="119"/>
      <c r="H319" s="120"/>
      <c r="I319" s="136"/>
      <c r="J319" s="136"/>
      <c r="K319" s="136"/>
      <c r="L319" s="136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</row>
    <row r="320" spans="1:37" s="7" customFormat="1" ht="18" customHeight="1">
      <c r="A320" s="122"/>
      <c r="B320" s="122" t="s">
        <v>588</v>
      </c>
      <c r="C320" s="107">
        <v>198</v>
      </c>
      <c r="D320" s="138">
        <v>280</v>
      </c>
      <c r="E320" s="138">
        <v>266</v>
      </c>
      <c r="F320" s="138">
        <v>546</v>
      </c>
      <c r="G320" s="119"/>
      <c r="H320" s="120"/>
      <c r="I320" s="136"/>
      <c r="J320" s="136"/>
      <c r="K320" s="136"/>
      <c r="L320" s="136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</row>
    <row r="321" spans="1:37" s="7" customFormat="1" ht="18" customHeight="1">
      <c r="A321" s="122"/>
      <c r="B321" s="122" t="s">
        <v>589</v>
      </c>
      <c r="C321" s="107">
        <v>311</v>
      </c>
      <c r="D321" s="138">
        <v>379</v>
      </c>
      <c r="E321" s="138">
        <v>424</v>
      </c>
      <c r="F321" s="138">
        <v>803</v>
      </c>
      <c r="G321" s="119"/>
      <c r="H321" s="120"/>
      <c r="I321" s="136"/>
      <c r="J321" s="136"/>
      <c r="K321" s="136"/>
      <c r="L321" s="136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</row>
    <row r="322" spans="1:37" s="7" customFormat="1" ht="18" customHeight="1">
      <c r="A322" s="122"/>
      <c r="B322" s="122" t="s">
        <v>590</v>
      </c>
      <c r="C322" s="107">
        <v>309</v>
      </c>
      <c r="D322" s="138">
        <v>392</v>
      </c>
      <c r="E322" s="138">
        <v>421</v>
      </c>
      <c r="F322" s="138">
        <v>813</v>
      </c>
      <c r="G322" s="119"/>
      <c r="H322" s="120"/>
      <c r="I322" s="136"/>
      <c r="J322" s="136"/>
      <c r="K322" s="136"/>
      <c r="L322" s="136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</row>
    <row r="323" spans="1:37" ht="18" customHeight="1">
      <c r="A323" s="122"/>
      <c r="B323" s="122" t="s">
        <v>591</v>
      </c>
      <c r="C323" s="107">
        <v>184</v>
      </c>
      <c r="D323" s="138">
        <v>245</v>
      </c>
      <c r="E323" s="138">
        <v>244</v>
      </c>
      <c r="F323" s="138">
        <v>489</v>
      </c>
      <c r="G323" s="119"/>
      <c r="H323" s="120"/>
      <c r="I323" s="136"/>
      <c r="J323" s="136"/>
      <c r="K323" s="136"/>
      <c r="L323" s="136"/>
    </row>
    <row r="324" spans="1:37" ht="18" customHeight="1">
      <c r="A324" s="122"/>
      <c r="B324" s="122" t="s">
        <v>592</v>
      </c>
      <c r="C324" s="107">
        <v>242</v>
      </c>
      <c r="D324" s="138">
        <v>314</v>
      </c>
      <c r="E324" s="138">
        <v>344</v>
      </c>
      <c r="F324" s="138">
        <v>658</v>
      </c>
      <c r="G324" s="119"/>
      <c r="H324" s="120"/>
      <c r="I324" s="136"/>
      <c r="J324" s="136"/>
      <c r="K324" s="136"/>
      <c r="L324" s="136"/>
    </row>
    <row r="325" spans="1:37" ht="18" customHeight="1">
      <c r="A325" s="122"/>
      <c r="B325" s="122" t="s">
        <v>593</v>
      </c>
      <c r="C325" s="107">
        <v>164</v>
      </c>
      <c r="D325" s="138">
        <v>230</v>
      </c>
      <c r="E325" s="138">
        <v>250</v>
      </c>
      <c r="F325" s="138">
        <v>480</v>
      </c>
      <c r="G325" s="119"/>
      <c r="H325" s="120"/>
      <c r="I325" s="136"/>
      <c r="J325" s="136"/>
      <c r="K325" s="136"/>
      <c r="L325" s="136"/>
    </row>
    <row r="326" spans="1:37" ht="18" customHeight="1">
      <c r="A326" s="122"/>
      <c r="B326" s="122" t="s">
        <v>594</v>
      </c>
      <c r="C326" s="107">
        <v>123</v>
      </c>
      <c r="D326" s="138">
        <v>174</v>
      </c>
      <c r="E326" s="138">
        <v>190</v>
      </c>
      <c r="F326" s="138">
        <v>364</v>
      </c>
      <c r="G326" s="119"/>
      <c r="H326" s="120"/>
      <c r="I326" s="136"/>
      <c r="J326" s="136"/>
      <c r="K326" s="136"/>
      <c r="L326" s="136"/>
    </row>
    <row r="327" spans="1:37" ht="18" customHeight="1">
      <c r="A327" s="122"/>
      <c r="B327" s="122" t="s">
        <v>595</v>
      </c>
      <c r="C327" s="107">
        <v>304</v>
      </c>
      <c r="D327" s="138">
        <v>432</v>
      </c>
      <c r="E327" s="138">
        <v>473</v>
      </c>
      <c r="F327" s="138">
        <v>905</v>
      </c>
      <c r="G327" s="119"/>
      <c r="H327" s="120"/>
      <c r="I327" s="136"/>
      <c r="J327" s="136"/>
      <c r="K327" s="136"/>
      <c r="L327" s="136"/>
    </row>
    <row r="328" spans="1:37" ht="18" customHeight="1">
      <c r="A328" s="122"/>
      <c r="B328" s="122" t="s">
        <v>596</v>
      </c>
      <c r="C328" s="107">
        <v>506</v>
      </c>
      <c r="D328" s="138">
        <v>666</v>
      </c>
      <c r="E328" s="138">
        <v>697</v>
      </c>
      <c r="F328" s="138">
        <v>1363</v>
      </c>
      <c r="G328" s="119"/>
      <c r="H328" s="120"/>
      <c r="I328" s="136"/>
      <c r="J328" s="136"/>
      <c r="K328" s="136"/>
      <c r="L328" s="136"/>
    </row>
    <row r="329" spans="1:37" ht="18" customHeight="1">
      <c r="A329" s="122"/>
      <c r="B329" s="122" t="s">
        <v>597</v>
      </c>
      <c r="C329" s="107">
        <v>115</v>
      </c>
      <c r="D329" s="138">
        <v>147</v>
      </c>
      <c r="E329" s="138">
        <v>152</v>
      </c>
      <c r="F329" s="138">
        <v>299</v>
      </c>
      <c r="G329" s="119"/>
      <c r="H329" s="120"/>
      <c r="I329" s="136"/>
      <c r="J329" s="136"/>
      <c r="K329" s="136"/>
      <c r="L329" s="136"/>
    </row>
    <row r="330" spans="1:37" ht="18" customHeight="1">
      <c r="A330" s="122"/>
      <c r="B330" s="122" t="s">
        <v>598</v>
      </c>
      <c r="C330" s="107">
        <v>136</v>
      </c>
      <c r="D330" s="138">
        <v>179</v>
      </c>
      <c r="E330" s="138">
        <v>210</v>
      </c>
      <c r="F330" s="138">
        <v>389</v>
      </c>
      <c r="G330" s="119"/>
      <c r="H330" s="120"/>
      <c r="I330" s="136"/>
      <c r="J330" s="136"/>
      <c r="K330" s="136"/>
      <c r="L330" s="136"/>
    </row>
    <row r="331" spans="1:37" ht="18" customHeight="1">
      <c r="A331" s="122"/>
      <c r="B331" s="122" t="s">
        <v>599</v>
      </c>
      <c r="C331" s="107">
        <v>157</v>
      </c>
      <c r="D331" s="138">
        <v>208</v>
      </c>
      <c r="E331" s="138">
        <v>244</v>
      </c>
      <c r="F331" s="138">
        <v>452</v>
      </c>
      <c r="G331" s="119"/>
      <c r="H331" s="120"/>
      <c r="I331" s="136"/>
      <c r="J331" s="136"/>
      <c r="K331" s="136"/>
      <c r="L331" s="136"/>
    </row>
    <row r="332" spans="1:37" ht="18" customHeight="1">
      <c r="A332" s="122"/>
      <c r="B332" s="122" t="s">
        <v>600</v>
      </c>
      <c r="C332" s="107">
        <v>53</v>
      </c>
      <c r="D332" s="138">
        <v>75</v>
      </c>
      <c r="E332" s="138">
        <v>79</v>
      </c>
      <c r="F332" s="138">
        <v>154</v>
      </c>
      <c r="G332" s="119"/>
      <c r="H332" s="120"/>
      <c r="I332" s="136"/>
      <c r="J332" s="136"/>
      <c r="K332" s="136"/>
      <c r="L332" s="136"/>
    </row>
    <row r="333" spans="1:37" ht="18" customHeight="1">
      <c r="A333" s="122"/>
      <c r="B333" s="122" t="s">
        <v>601</v>
      </c>
      <c r="C333" s="107">
        <v>355</v>
      </c>
      <c r="D333" s="138">
        <v>473</v>
      </c>
      <c r="E333" s="138">
        <v>506</v>
      </c>
      <c r="F333" s="138">
        <v>979</v>
      </c>
      <c r="G333" s="119"/>
      <c r="H333" s="120"/>
      <c r="I333" s="136"/>
      <c r="J333" s="136"/>
      <c r="K333" s="136"/>
      <c r="L333" s="136"/>
    </row>
    <row r="334" spans="1:37" ht="18" customHeight="1">
      <c r="A334" s="122"/>
      <c r="B334" s="122" t="s">
        <v>602</v>
      </c>
      <c r="C334" s="107">
        <v>85</v>
      </c>
      <c r="D334" s="138">
        <v>98</v>
      </c>
      <c r="E334" s="138">
        <v>130</v>
      </c>
      <c r="F334" s="138">
        <v>228</v>
      </c>
      <c r="G334" s="119"/>
      <c r="H334" s="120"/>
      <c r="I334" s="136"/>
      <c r="J334" s="136"/>
      <c r="K334" s="136"/>
      <c r="L334" s="136"/>
    </row>
    <row r="335" spans="1:37" ht="18" customHeight="1">
      <c r="A335" s="122"/>
      <c r="B335" s="122" t="s">
        <v>603</v>
      </c>
      <c r="C335" s="107">
        <v>64</v>
      </c>
      <c r="D335" s="138">
        <v>76</v>
      </c>
      <c r="E335" s="138">
        <v>84</v>
      </c>
      <c r="F335" s="138">
        <v>160</v>
      </c>
      <c r="G335" s="119"/>
      <c r="H335" s="120"/>
      <c r="I335" s="136"/>
      <c r="J335" s="136"/>
      <c r="K335" s="136"/>
      <c r="L335" s="136"/>
    </row>
    <row r="336" spans="1:37" ht="18" customHeight="1">
      <c r="A336" s="124"/>
      <c r="B336" s="124" t="s">
        <v>604</v>
      </c>
      <c r="C336" s="140">
        <v>46</v>
      </c>
      <c r="D336" s="141">
        <v>63</v>
      </c>
      <c r="E336" s="141">
        <v>57</v>
      </c>
      <c r="F336" s="141">
        <v>120</v>
      </c>
      <c r="G336" s="188"/>
      <c r="H336" s="189"/>
      <c r="I336" s="123"/>
      <c r="J336" s="123"/>
      <c r="K336" s="123"/>
      <c r="L336" s="123"/>
    </row>
    <row r="337" spans="1:2" customFormat="1" ht="18" customHeight="1"/>
    <row r="338" spans="1:2" customFormat="1" ht="18" customHeight="1">
      <c r="A338" s="703"/>
      <c r="B338" s="703"/>
    </row>
    <row r="339" spans="1:2" customFormat="1" ht="18" customHeight="1"/>
    <row r="340" spans="1:2" customFormat="1" ht="18" customHeight="1"/>
    <row r="341" spans="1:2" customFormat="1"/>
    <row r="342" spans="1:2" customFormat="1"/>
    <row r="343" spans="1:2" customFormat="1"/>
    <row r="344" spans="1:2" customFormat="1"/>
    <row r="345" spans="1:2" customFormat="1"/>
    <row r="346" spans="1:2" customFormat="1"/>
    <row r="347" spans="1:2" customFormat="1"/>
    <row r="348" spans="1:2" customFormat="1"/>
    <row r="349" spans="1:2" customFormat="1"/>
    <row r="350" spans="1:2" customFormat="1"/>
    <row r="351" spans="1:2" customFormat="1"/>
    <row r="352" spans="1: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</sheetData>
  <mergeCells count="52">
    <mergeCell ref="A6:B6"/>
    <mergeCell ref="A2:B2"/>
    <mergeCell ref="G2:H2"/>
    <mergeCell ref="A4:B4"/>
    <mergeCell ref="G4:H4"/>
    <mergeCell ref="G91:H91"/>
    <mergeCell ref="G18:H18"/>
    <mergeCell ref="A27:B27"/>
    <mergeCell ref="G34:H34"/>
    <mergeCell ref="A52:B52"/>
    <mergeCell ref="G52:H52"/>
    <mergeCell ref="A60:B60"/>
    <mergeCell ref="G61:H61"/>
    <mergeCell ref="A77:B77"/>
    <mergeCell ref="G77:H77"/>
    <mergeCell ref="A90:B90"/>
    <mergeCell ref="A163:B163"/>
    <mergeCell ref="A100:B100"/>
    <mergeCell ref="G100:H100"/>
    <mergeCell ref="A113:B113"/>
    <mergeCell ref="G122:H122"/>
    <mergeCell ref="G130:H130"/>
    <mergeCell ref="A132:B132"/>
    <mergeCell ref="G142:H142"/>
    <mergeCell ref="A143:B143"/>
    <mergeCell ref="A148:B148"/>
    <mergeCell ref="G148:H148"/>
    <mergeCell ref="G157:H157"/>
    <mergeCell ref="A244:B244"/>
    <mergeCell ref="G244:H244"/>
    <mergeCell ref="G167:H167"/>
    <mergeCell ref="A175:B175"/>
    <mergeCell ref="G181:H181"/>
    <mergeCell ref="A184:B184"/>
    <mergeCell ref="G191:H191"/>
    <mergeCell ref="A196:B196"/>
    <mergeCell ref="G196:H196"/>
    <mergeCell ref="A205:B205"/>
    <mergeCell ref="G212:H212"/>
    <mergeCell ref="A220:B220"/>
    <mergeCell ref="G223:H223"/>
    <mergeCell ref="A238:B238"/>
    <mergeCell ref="G308:H308"/>
    <mergeCell ref="A318:B318"/>
    <mergeCell ref="A338:B338"/>
    <mergeCell ref="G255:H255"/>
    <mergeCell ref="A256:B256"/>
    <mergeCell ref="A265:B265"/>
    <mergeCell ref="G266:H266"/>
    <mergeCell ref="G283:H283"/>
    <mergeCell ref="A292:B292"/>
    <mergeCell ref="G292:H292"/>
  </mergeCells>
  <phoneticPr fontId="1"/>
  <pageMargins left="0.70866141732283472" right="0.19685039370078741" top="0.74803149606299213" bottom="0.39370078740157483" header="0.31496062992125984" footer="0.31496062992125984"/>
  <pageSetup paperSize="9" scale="95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16" zoomScaleNormal="100" zoomScaleSheetLayoutView="100" workbookViewId="0">
      <selection activeCell="F55" sqref="F55"/>
    </sheetView>
  </sheetViews>
  <sheetFormatPr defaultRowHeight="13.5"/>
  <cols>
    <col min="1" max="1" width="5.625" style="11" customWidth="1"/>
    <col min="2" max="4" width="8.625" style="11" customWidth="1"/>
    <col min="5" max="5" width="5.625" style="11" customWidth="1"/>
    <col min="6" max="8" width="8.125" style="11" customWidth="1"/>
    <col min="9" max="9" width="6.625" style="11" customWidth="1"/>
    <col min="10" max="12" width="8.125" style="11" customWidth="1"/>
    <col min="13" max="16384" width="9" style="11"/>
  </cols>
  <sheetData>
    <row r="1" spans="1:12" ht="25.5" customHeight="1" thickBot="1">
      <c r="A1" s="190" t="s">
        <v>609</v>
      </c>
      <c r="I1" s="15"/>
      <c r="J1" s="15"/>
      <c r="K1" s="15"/>
      <c r="L1" s="191" t="s">
        <v>610</v>
      </c>
    </row>
    <row r="2" spans="1:12" ht="18" customHeight="1">
      <c r="A2" s="192" t="s">
        <v>616</v>
      </c>
      <c r="B2" s="144" t="s">
        <v>611</v>
      </c>
      <c r="C2" s="143" t="s">
        <v>14</v>
      </c>
      <c r="D2" s="143" t="s">
        <v>15</v>
      </c>
      <c r="E2" s="193" t="s">
        <v>614</v>
      </c>
      <c r="F2" s="144" t="s">
        <v>611</v>
      </c>
      <c r="G2" s="143" t="s">
        <v>14</v>
      </c>
      <c r="H2" s="143" t="s">
        <v>15</v>
      </c>
      <c r="I2" s="193" t="s">
        <v>614</v>
      </c>
      <c r="J2" s="144" t="s">
        <v>611</v>
      </c>
      <c r="K2" s="143" t="s">
        <v>14</v>
      </c>
      <c r="L2" s="144" t="s">
        <v>15</v>
      </c>
    </row>
    <row r="3" spans="1:12" ht="18" customHeight="1">
      <c r="A3" s="194" t="s">
        <v>615</v>
      </c>
      <c r="B3" s="195">
        <v>241890</v>
      </c>
      <c r="C3" s="195">
        <v>118449</v>
      </c>
      <c r="D3" s="195">
        <v>123441</v>
      </c>
      <c r="E3" s="196"/>
      <c r="F3" s="197"/>
      <c r="G3" s="197"/>
      <c r="H3" s="198"/>
      <c r="I3" s="199"/>
      <c r="J3" s="200"/>
      <c r="K3" s="200"/>
      <c r="L3" s="201"/>
    </row>
    <row r="4" spans="1:12" ht="9.9499999999999993" customHeight="1">
      <c r="A4" s="202"/>
      <c r="B4" s="203"/>
      <c r="C4" s="203"/>
      <c r="D4" s="204"/>
      <c r="E4" s="205"/>
      <c r="F4" s="204"/>
      <c r="G4" s="204"/>
      <c r="H4" s="206"/>
      <c r="I4" s="207"/>
      <c r="J4" s="203"/>
      <c r="K4" s="203"/>
      <c r="L4" s="204"/>
    </row>
    <row r="5" spans="1:12" ht="15.95" customHeight="1">
      <c r="A5" s="208">
        <v>0</v>
      </c>
      <c r="B5" s="209">
        <v>2025</v>
      </c>
      <c r="C5" s="210">
        <v>1040</v>
      </c>
      <c r="D5" s="210">
        <v>985</v>
      </c>
      <c r="E5" s="211">
        <v>40</v>
      </c>
      <c r="F5" s="212">
        <v>3803</v>
      </c>
      <c r="G5" s="210">
        <v>1947</v>
      </c>
      <c r="H5" s="210">
        <v>1856</v>
      </c>
      <c r="I5" s="211">
        <v>80</v>
      </c>
      <c r="J5" s="212">
        <v>2108</v>
      </c>
      <c r="K5" s="210">
        <v>875</v>
      </c>
      <c r="L5" s="210">
        <v>1233</v>
      </c>
    </row>
    <row r="6" spans="1:12" ht="15.95" customHeight="1">
      <c r="A6" s="208">
        <v>1</v>
      </c>
      <c r="B6" s="209">
        <v>2020</v>
      </c>
      <c r="C6" s="210">
        <v>1052</v>
      </c>
      <c r="D6" s="210">
        <v>968</v>
      </c>
      <c r="E6" s="211">
        <v>41</v>
      </c>
      <c r="F6" s="212">
        <v>3945</v>
      </c>
      <c r="G6" s="210">
        <v>2020</v>
      </c>
      <c r="H6" s="210">
        <v>1925</v>
      </c>
      <c r="I6" s="211">
        <v>81</v>
      </c>
      <c r="J6" s="212">
        <v>2134</v>
      </c>
      <c r="K6" s="210">
        <v>884</v>
      </c>
      <c r="L6" s="210">
        <v>1250</v>
      </c>
    </row>
    <row r="7" spans="1:12" ht="15.95" customHeight="1">
      <c r="A7" s="208">
        <v>2</v>
      </c>
      <c r="B7" s="209">
        <v>2139</v>
      </c>
      <c r="C7" s="210">
        <v>1106</v>
      </c>
      <c r="D7" s="210">
        <v>1033</v>
      </c>
      <c r="E7" s="211">
        <v>42</v>
      </c>
      <c r="F7" s="212">
        <v>3909</v>
      </c>
      <c r="G7" s="210">
        <v>2044</v>
      </c>
      <c r="H7" s="210">
        <v>1865</v>
      </c>
      <c r="I7" s="211">
        <v>82</v>
      </c>
      <c r="J7" s="212">
        <v>2095</v>
      </c>
      <c r="K7" s="210">
        <v>860</v>
      </c>
      <c r="L7" s="210">
        <v>1235</v>
      </c>
    </row>
    <row r="8" spans="1:12" ht="15.95" customHeight="1">
      <c r="A8" s="208">
        <v>3</v>
      </c>
      <c r="B8" s="209">
        <v>2100</v>
      </c>
      <c r="C8" s="210">
        <v>1093</v>
      </c>
      <c r="D8" s="210">
        <v>1007</v>
      </c>
      <c r="E8" s="211">
        <v>43</v>
      </c>
      <c r="F8" s="212">
        <v>3907</v>
      </c>
      <c r="G8" s="210">
        <v>1990</v>
      </c>
      <c r="H8" s="210">
        <v>1917</v>
      </c>
      <c r="I8" s="211">
        <v>83</v>
      </c>
      <c r="J8" s="212">
        <v>1921</v>
      </c>
      <c r="K8" s="210">
        <v>771</v>
      </c>
      <c r="L8" s="210">
        <v>1150</v>
      </c>
    </row>
    <row r="9" spans="1:12" ht="15.95" customHeight="1">
      <c r="A9" s="208">
        <v>4</v>
      </c>
      <c r="B9" s="209">
        <v>2200</v>
      </c>
      <c r="C9" s="210">
        <v>1185</v>
      </c>
      <c r="D9" s="210">
        <v>1015</v>
      </c>
      <c r="E9" s="211">
        <v>44</v>
      </c>
      <c r="F9" s="212">
        <v>3870</v>
      </c>
      <c r="G9" s="210">
        <v>1976</v>
      </c>
      <c r="H9" s="210">
        <v>1894</v>
      </c>
      <c r="I9" s="211">
        <v>84</v>
      </c>
      <c r="J9" s="212">
        <v>1852</v>
      </c>
      <c r="K9" s="210">
        <v>726</v>
      </c>
      <c r="L9" s="210">
        <v>1126</v>
      </c>
    </row>
    <row r="10" spans="1:12" ht="8.25" customHeight="1">
      <c r="A10" s="208"/>
      <c r="B10" s="209"/>
      <c r="C10" s="101"/>
      <c r="D10" s="210"/>
      <c r="E10" s="211"/>
      <c r="F10" s="212"/>
      <c r="G10" s="210"/>
      <c r="H10" s="210"/>
      <c r="I10" s="211"/>
      <c r="J10" s="212"/>
      <c r="K10" s="210"/>
      <c r="L10" s="210"/>
    </row>
    <row r="11" spans="1:12" ht="15.95" customHeight="1">
      <c r="A11" s="208">
        <v>5</v>
      </c>
      <c r="B11" s="209">
        <v>2219</v>
      </c>
      <c r="C11" s="210">
        <v>1175</v>
      </c>
      <c r="D11" s="210">
        <v>1044</v>
      </c>
      <c r="E11" s="211">
        <v>45</v>
      </c>
      <c r="F11" s="212">
        <v>3705</v>
      </c>
      <c r="G11" s="210">
        <v>1908</v>
      </c>
      <c r="H11" s="210">
        <v>1797</v>
      </c>
      <c r="I11" s="211">
        <v>85</v>
      </c>
      <c r="J11" s="212">
        <v>1713</v>
      </c>
      <c r="K11" s="210">
        <v>616</v>
      </c>
      <c r="L11" s="210">
        <v>1097</v>
      </c>
    </row>
    <row r="12" spans="1:12" ht="15.95" customHeight="1">
      <c r="A12" s="208">
        <v>6</v>
      </c>
      <c r="B12" s="209">
        <v>2270</v>
      </c>
      <c r="C12" s="210">
        <v>1155</v>
      </c>
      <c r="D12" s="210">
        <v>1115</v>
      </c>
      <c r="E12" s="211">
        <v>46</v>
      </c>
      <c r="F12" s="212">
        <v>3607</v>
      </c>
      <c r="G12" s="210">
        <v>1814</v>
      </c>
      <c r="H12" s="210">
        <v>1793</v>
      </c>
      <c r="I12" s="211">
        <v>86</v>
      </c>
      <c r="J12" s="212">
        <v>1538</v>
      </c>
      <c r="K12" s="210">
        <v>587</v>
      </c>
      <c r="L12" s="210">
        <v>951</v>
      </c>
    </row>
    <row r="13" spans="1:12" ht="15.95" customHeight="1">
      <c r="A13" s="208">
        <v>7</v>
      </c>
      <c r="B13" s="209">
        <v>2308</v>
      </c>
      <c r="C13" s="210">
        <v>1192</v>
      </c>
      <c r="D13" s="210">
        <v>1116</v>
      </c>
      <c r="E13" s="211">
        <v>47</v>
      </c>
      <c r="F13" s="212">
        <v>3514</v>
      </c>
      <c r="G13" s="210">
        <v>1781</v>
      </c>
      <c r="H13" s="210">
        <v>1733</v>
      </c>
      <c r="I13" s="211">
        <v>87</v>
      </c>
      <c r="J13" s="212">
        <v>1325</v>
      </c>
      <c r="K13" s="210">
        <v>440</v>
      </c>
      <c r="L13" s="210">
        <v>885</v>
      </c>
    </row>
    <row r="14" spans="1:12" ht="15.95" customHeight="1">
      <c r="A14" s="208">
        <v>8</v>
      </c>
      <c r="B14" s="209">
        <v>2164</v>
      </c>
      <c r="C14" s="210">
        <v>1115</v>
      </c>
      <c r="D14" s="210">
        <v>1049</v>
      </c>
      <c r="E14" s="211">
        <v>48</v>
      </c>
      <c r="F14" s="212">
        <v>3434</v>
      </c>
      <c r="G14" s="210">
        <v>1701</v>
      </c>
      <c r="H14" s="210">
        <v>1733</v>
      </c>
      <c r="I14" s="211">
        <v>88</v>
      </c>
      <c r="J14" s="212">
        <v>1309</v>
      </c>
      <c r="K14" s="210">
        <v>452</v>
      </c>
      <c r="L14" s="210">
        <v>857</v>
      </c>
    </row>
    <row r="15" spans="1:12" ht="15.95" customHeight="1">
      <c r="A15" s="208">
        <v>9</v>
      </c>
      <c r="B15" s="209">
        <v>2243</v>
      </c>
      <c r="C15" s="210">
        <v>1176</v>
      </c>
      <c r="D15" s="210">
        <v>1067</v>
      </c>
      <c r="E15" s="211">
        <v>49</v>
      </c>
      <c r="F15" s="212">
        <v>2776</v>
      </c>
      <c r="G15" s="210">
        <v>1416</v>
      </c>
      <c r="H15" s="210">
        <v>1360</v>
      </c>
      <c r="I15" s="211">
        <v>89</v>
      </c>
      <c r="J15" s="212">
        <v>1129</v>
      </c>
      <c r="K15" s="210">
        <v>351</v>
      </c>
      <c r="L15" s="210">
        <v>778</v>
      </c>
    </row>
    <row r="16" spans="1:12" ht="8.25" customHeight="1">
      <c r="A16" s="208"/>
      <c r="B16" s="209"/>
      <c r="C16" s="210"/>
      <c r="D16" s="210"/>
      <c r="E16" s="211"/>
      <c r="F16" s="212"/>
      <c r="G16" s="210"/>
      <c r="H16" s="210"/>
      <c r="I16" s="211"/>
      <c r="J16" s="212"/>
      <c r="K16" s="210"/>
      <c r="L16" s="210"/>
    </row>
    <row r="17" spans="1:12" ht="15.95" customHeight="1">
      <c r="A17" s="208">
        <v>10</v>
      </c>
      <c r="B17" s="209">
        <v>2240</v>
      </c>
      <c r="C17" s="210">
        <v>1167</v>
      </c>
      <c r="D17" s="210">
        <v>1073</v>
      </c>
      <c r="E17" s="211">
        <v>50</v>
      </c>
      <c r="F17" s="212">
        <v>3199</v>
      </c>
      <c r="G17" s="210">
        <v>1650</v>
      </c>
      <c r="H17" s="210">
        <v>1549</v>
      </c>
      <c r="I17" s="211">
        <v>90</v>
      </c>
      <c r="J17" s="212">
        <v>984</v>
      </c>
      <c r="K17" s="210">
        <v>291</v>
      </c>
      <c r="L17" s="210">
        <v>693</v>
      </c>
    </row>
    <row r="18" spans="1:12" ht="15.95" customHeight="1">
      <c r="A18" s="208">
        <v>11</v>
      </c>
      <c r="B18" s="209">
        <v>2300</v>
      </c>
      <c r="C18" s="210">
        <v>1220</v>
      </c>
      <c r="D18" s="210">
        <v>1080</v>
      </c>
      <c r="E18" s="211">
        <v>51</v>
      </c>
      <c r="F18" s="212">
        <v>2954</v>
      </c>
      <c r="G18" s="210">
        <v>1459</v>
      </c>
      <c r="H18" s="210">
        <v>1495</v>
      </c>
      <c r="I18" s="211">
        <v>91</v>
      </c>
      <c r="J18" s="212">
        <v>802</v>
      </c>
      <c r="K18" s="210">
        <v>217</v>
      </c>
      <c r="L18" s="210">
        <v>585</v>
      </c>
    </row>
    <row r="19" spans="1:12" ht="15.95" customHeight="1">
      <c r="A19" s="208">
        <v>12</v>
      </c>
      <c r="B19" s="209">
        <v>2185</v>
      </c>
      <c r="C19" s="210">
        <v>1124</v>
      </c>
      <c r="D19" s="210">
        <v>1061</v>
      </c>
      <c r="E19" s="211">
        <v>52</v>
      </c>
      <c r="F19" s="212">
        <v>2889</v>
      </c>
      <c r="G19" s="210">
        <v>1491</v>
      </c>
      <c r="H19" s="210">
        <v>1398</v>
      </c>
      <c r="I19" s="211">
        <v>92</v>
      </c>
      <c r="J19" s="212">
        <v>661</v>
      </c>
      <c r="K19" s="210">
        <v>180</v>
      </c>
      <c r="L19" s="210">
        <v>481</v>
      </c>
    </row>
    <row r="20" spans="1:12" ht="15.95" customHeight="1">
      <c r="A20" s="208">
        <v>13</v>
      </c>
      <c r="B20" s="209">
        <v>2372</v>
      </c>
      <c r="C20" s="210">
        <v>1241</v>
      </c>
      <c r="D20" s="210">
        <v>1131</v>
      </c>
      <c r="E20" s="211">
        <v>53</v>
      </c>
      <c r="F20" s="212">
        <v>2902</v>
      </c>
      <c r="G20" s="210">
        <v>1466</v>
      </c>
      <c r="H20" s="210">
        <v>1436</v>
      </c>
      <c r="I20" s="211">
        <v>93</v>
      </c>
      <c r="J20" s="212">
        <v>506</v>
      </c>
      <c r="K20" s="210">
        <v>135</v>
      </c>
      <c r="L20" s="210">
        <v>371</v>
      </c>
    </row>
    <row r="21" spans="1:12" ht="15.95" customHeight="1">
      <c r="A21" s="208">
        <v>14</v>
      </c>
      <c r="B21" s="209">
        <v>2430</v>
      </c>
      <c r="C21" s="210">
        <v>1304</v>
      </c>
      <c r="D21" s="210">
        <v>1126</v>
      </c>
      <c r="E21" s="211">
        <v>54</v>
      </c>
      <c r="F21" s="212">
        <v>2865</v>
      </c>
      <c r="G21" s="210">
        <v>1445</v>
      </c>
      <c r="H21" s="210">
        <v>1420</v>
      </c>
      <c r="I21" s="211">
        <v>94</v>
      </c>
      <c r="J21" s="212">
        <v>398</v>
      </c>
      <c r="K21" s="210">
        <v>84</v>
      </c>
      <c r="L21" s="210">
        <v>314</v>
      </c>
    </row>
    <row r="22" spans="1:12" ht="8.25" customHeight="1">
      <c r="A22" s="208"/>
      <c r="B22" s="209"/>
      <c r="C22" s="210"/>
      <c r="D22" s="210"/>
      <c r="E22" s="211"/>
      <c r="F22" s="212"/>
      <c r="G22" s="210"/>
      <c r="H22" s="210"/>
      <c r="I22" s="211"/>
      <c r="J22" s="212"/>
      <c r="K22" s="210"/>
      <c r="L22" s="210"/>
    </row>
    <row r="23" spans="1:12" ht="15.95" customHeight="1">
      <c r="A23" s="208">
        <v>15</v>
      </c>
      <c r="B23" s="209">
        <v>2395</v>
      </c>
      <c r="C23" s="210">
        <v>1247</v>
      </c>
      <c r="D23" s="210">
        <v>1148</v>
      </c>
      <c r="E23" s="211">
        <v>55</v>
      </c>
      <c r="F23" s="212">
        <v>2756</v>
      </c>
      <c r="G23" s="210">
        <v>1414</v>
      </c>
      <c r="H23" s="210">
        <v>1342</v>
      </c>
      <c r="I23" s="211">
        <v>95</v>
      </c>
      <c r="J23" s="212">
        <v>331</v>
      </c>
      <c r="K23" s="210">
        <v>61</v>
      </c>
      <c r="L23" s="210">
        <v>270</v>
      </c>
    </row>
    <row r="24" spans="1:12" ht="15.95" customHeight="1">
      <c r="A24" s="208">
        <v>16</v>
      </c>
      <c r="B24" s="209">
        <v>2303</v>
      </c>
      <c r="C24" s="210">
        <v>1166</v>
      </c>
      <c r="D24" s="210">
        <v>1137</v>
      </c>
      <c r="E24" s="211">
        <v>56</v>
      </c>
      <c r="F24" s="212">
        <v>2760</v>
      </c>
      <c r="G24" s="210">
        <v>1379</v>
      </c>
      <c r="H24" s="210">
        <v>1381</v>
      </c>
      <c r="I24" s="211">
        <v>96</v>
      </c>
      <c r="J24" s="212">
        <v>204</v>
      </c>
      <c r="K24" s="210">
        <v>52</v>
      </c>
      <c r="L24" s="210">
        <v>152</v>
      </c>
    </row>
    <row r="25" spans="1:12" ht="15.95" customHeight="1">
      <c r="A25" s="208">
        <v>17</v>
      </c>
      <c r="B25" s="209">
        <v>2373</v>
      </c>
      <c r="C25" s="210">
        <v>1200</v>
      </c>
      <c r="D25" s="210">
        <v>1173</v>
      </c>
      <c r="E25" s="211">
        <v>57</v>
      </c>
      <c r="F25" s="212">
        <v>2696</v>
      </c>
      <c r="G25" s="210">
        <v>1325</v>
      </c>
      <c r="H25" s="210">
        <v>1371</v>
      </c>
      <c r="I25" s="211">
        <v>97</v>
      </c>
      <c r="J25" s="212">
        <v>168</v>
      </c>
      <c r="K25" s="210">
        <v>40</v>
      </c>
      <c r="L25" s="210">
        <v>128</v>
      </c>
    </row>
    <row r="26" spans="1:12" ht="15.95" customHeight="1">
      <c r="A26" s="208">
        <v>18</v>
      </c>
      <c r="B26" s="209">
        <v>2348</v>
      </c>
      <c r="C26" s="210">
        <v>1206</v>
      </c>
      <c r="D26" s="210">
        <v>1142</v>
      </c>
      <c r="E26" s="211">
        <v>58</v>
      </c>
      <c r="F26" s="212">
        <v>2551</v>
      </c>
      <c r="G26" s="210">
        <v>1272</v>
      </c>
      <c r="H26" s="210">
        <v>1279</v>
      </c>
      <c r="I26" s="211">
        <v>98</v>
      </c>
      <c r="J26" s="212">
        <v>96</v>
      </c>
      <c r="K26" s="210">
        <v>16</v>
      </c>
      <c r="L26" s="210">
        <v>80</v>
      </c>
    </row>
    <row r="27" spans="1:12" ht="15.95" customHeight="1">
      <c r="A27" s="208">
        <v>19</v>
      </c>
      <c r="B27" s="209">
        <v>2258</v>
      </c>
      <c r="C27" s="210">
        <v>1162</v>
      </c>
      <c r="D27" s="210">
        <v>1096</v>
      </c>
      <c r="E27" s="211">
        <v>59</v>
      </c>
      <c r="F27" s="212">
        <v>2756</v>
      </c>
      <c r="G27" s="210">
        <v>1352</v>
      </c>
      <c r="H27" s="210">
        <v>1404</v>
      </c>
      <c r="I27" s="211">
        <v>99</v>
      </c>
      <c r="J27" s="212">
        <v>83</v>
      </c>
      <c r="K27" s="210">
        <v>8</v>
      </c>
      <c r="L27" s="210">
        <v>75</v>
      </c>
    </row>
    <row r="28" spans="1:12" ht="8.25" customHeight="1">
      <c r="A28" s="202"/>
      <c r="B28" s="209"/>
      <c r="C28" s="210"/>
      <c r="D28" s="204"/>
      <c r="E28" s="205"/>
      <c r="F28" s="212"/>
      <c r="G28" s="204"/>
      <c r="H28" s="206"/>
      <c r="I28" s="207"/>
      <c r="J28" s="212"/>
      <c r="K28" s="203"/>
      <c r="L28" s="204"/>
    </row>
    <row r="29" spans="1:12" ht="15.95" customHeight="1">
      <c r="A29" s="208">
        <v>20</v>
      </c>
      <c r="B29" s="209">
        <v>2334</v>
      </c>
      <c r="C29" s="210">
        <v>1212</v>
      </c>
      <c r="D29" s="210">
        <v>1122</v>
      </c>
      <c r="E29" s="211">
        <v>60</v>
      </c>
      <c r="F29" s="212">
        <v>2818</v>
      </c>
      <c r="G29" s="210">
        <v>1440</v>
      </c>
      <c r="H29" s="210">
        <v>1378</v>
      </c>
      <c r="I29" s="211">
        <v>100</v>
      </c>
      <c r="J29" s="212">
        <v>61</v>
      </c>
      <c r="K29" s="210">
        <v>10</v>
      </c>
      <c r="L29" s="210">
        <v>51</v>
      </c>
    </row>
    <row r="30" spans="1:12" ht="15.95" customHeight="1">
      <c r="A30" s="208">
        <v>21</v>
      </c>
      <c r="B30" s="209">
        <v>2359</v>
      </c>
      <c r="C30" s="210">
        <v>1249</v>
      </c>
      <c r="D30" s="210">
        <v>1110</v>
      </c>
      <c r="E30" s="211">
        <v>61</v>
      </c>
      <c r="F30" s="212">
        <v>2759</v>
      </c>
      <c r="G30" s="210">
        <v>1375</v>
      </c>
      <c r="H30" s="210">
        <v>1384</v>
      </c>
      <c r="I30" s="211">
        <v>101</v>
      </c>
      <c r="J30" s="212">
        <v>32</v>
      </c>
      <c r="K30" s="210">
        <v>6</v>
      </c>
      <c r="L30" s="210">
        <v>26</v>
      </c>
    </row>
    <row r="31" spans="1:12" ht="15.95" customHeight="1">
      <c r="A31" s="208">
        <v>22</v>
      </c>
      <c r="B31" s="209">
        <v>2202</v>
      </c>
      <c r="C31" s="210">
        <v>1140</v>
      </c>
      <c r="D31" s="210">
        <v>1062</v>
      </c>
      <c r="E31" s="211">
        <v>62</v>
      </c>
      <c r="F31" s="212">
        <v>2772</v>
      </c>
      <c r="G31" s="210">
        <v>1385</v>
      </c>
      <c r="H31" s="210">
        <v>1387</v>
      </c>
      <c r="I31" s="211">
        <v>102</v>
      </c>
      <c r="J31" s="212">
        <v>21</v>
      </c>
      <c r="K31" s="210">
        <v>5</v>
      </c>
      <c r="L31" s="210">
        <v>16</v>
      </c>
    </row>
    <row r="32" spans="1:12" ht="15.95" customHeight="1">
      <c r="A32" s="208">
        <v>23</v>
      </c>
      <c r="B32" s="209">
        <v>2226</v>
      </c>
      <c r="C32" s="203">
        <v>1143</v>
      </c>
      <c r="D32" s="210">
        <v>1083</v>
      </c>
      <c r="E32" s="211">
        <v>63</v>
      </c>
      <c r="F32" s="212">
        <v>2851</v>
      </c>
      <c r="G32" s="210">
        <v>1356</v>
      </c>
      <c r="H32" s="210">
        <v>1495</v>
      </c>
      <c r="I32" s="211">
        <v>103</v>
      </c>
      <c r="J32" s="212">
        <v>8</v>
      </c>
      <c r="K32" s="210">
        <v>1</v>
      </c>
      <c r="L32" s="210">
        <v>7</v>
      </c>
    </row>
    <row r="33" spans="1:12" ht="15.95" customHeight="1">
      <c r="A33" s="208">
        <v>24</v>
      </c>
      <c r="B33" s="209">
        <v>2239</v>
      </c>
      <c r="C33" s="210">
        <v>1217</v>
      </c>
      <c r="D33" s="210">
        <v>1022</v>
      </c>
      <c r="E33" s="211">
        <v>64</v>
      </c>
      <c r="F33" s="212">
        <v>3169</v>
      </c>
      <c r="G33" s="210">
        <v>1543</v>
      </c>
      <c r="H33" s="210">
        <v>1626</v>
      </c>
      <c r="I33" s="211">
        <v>104</v>
      </c>
      <c r="J33" s="212">
        <v>8</v>
      </c>
      <c r="K33" s="210">
        <v>1</v>
      </c>
      <c r="L33" s="210">
        <v>7</v>
      </c>
    </row>
    <row r="34" spans="1:12" ht="8.25" customHeight="1">
      <c r="A34" s="202"/>
      <c r="B34" s="209"/>
      <c r="C34" s="210"/>
      <c r="D34" s="204"/>
      <c r="E34" s="205"/>
      <c r="F34" s="212"/>
      <c r="G34" s="204"/>
      <c r="H34" s="206"/>
      <c r="I34" s="207"/>
      <c r="J34" s="212"/>
      <c r="K34" s="203"/>
      <c r="L34" s="204"/>
    </row>
    <row r="35" spans="1:12" ht="15.95" customHeight="1">
      <c r="A35" s="208">
        <v>25</v>
      </c>
      <c r="B35" s="209">
        <v>2285</v>
      </c>
      <c r="C35" s="210">
        <v>1175</v>
      </c>
      <c r="D35" s="210">
        <v>1110</v>
      </c>
      <c r="E35" s="211">
        <v>65</v>
      </c>
      <c r="F35" s="212">
        <v>3489</v>
      </c>
      <c r="G35" s="210">
        <v>1749</v>
      </c>
      <c r="H35" s="210">
        <v>1740</v>
      </c>
      <c r="I35" s="211">
        <v>105</v>
      </c>
      <c r="J35" s="212">
        <v>5</v>
      </c>
      <c r="K35" s="210">
        <v>1</v>
      </c>
      <c r="L35" s="210">
        <v>4</v>
      </c>
    </row>
    <row r="36" spans="1:12" ht="15.95" customHeight="1">
      <c r="A36" s="208">
        <v>26</v>
      </c>
      <c r="B36" s="209">
        <v>2216</v>
      </c>
      <c r="C36" s="210">
        <v>1148</v>
      </c>
      <c r="D36" s="210">
        <v>1068</v>
      </c>
      <c r="E36" s="211">
        <v>66</v>
      </c>
      <c r="F36" s="212">
        <v>3953</v>
      </c>
      <c r="G36" s="210">
        <v>1901</v>
      </c>
      <c r="H36" s="210">
        <v>2052</v>
      </c>
      <c r="I36" s="211">
        <v>106</v>
      </c>
      <c r="J36" s="212">
        <v>5</v>
      </c>
      <c r="K36" s="210">
        <v>1</v>
      </c>
      <c r="L36" s="210">
        <v>4</v>
      </c>
    </row>
    <row r="37" spans="1:12" ht="15.95" customHeight="1">
      <c r="A37" s="208">
        <v>27</v>
      </c>
      <c r="B37" s="209">
        <v>2409</v>
      </c>
      <c r="C37" s="210">
        <v>1262</v>
      </c>
      <c r="D37" s="210">
        <v>1147</v>
      </c>
      <c r="E37" s="211">
        <v>67</v>
      </c>
      <c r="F37" s="212">
        <v>3604</v>
      </c>
      <c r="G37" s="210">
        <v>1751</v>
      </c>
      <c r="H37" s="210">
        <v>1853</v>
      </c>
      <c r="I37" s="211">
        <v>107</v>
      </c>
      <c r="J37" s="212">
        <v>4</v>
      </c>
      <c r="K37" s="210">
        <v>1</v>
      </c>
      <c r="L37" s="210">
        <v>3</v>
      </c>
    </row>
    <row r="38" spans="1:12" ht="15.95" customHeight="1">
      <c r="A38" s="208">
        <v>28</v>
      </c>
      <c r="B38" s="209">
        <v>2514</v>
      </c>
      <c r="C38" s="210">
        <v>1332</v>
      </c>
      <c r="D38" s="210">
        <v>1182</v>
      </c>
      <c r="E38" s="211">
        <v>68</v>
      </c>
      <c r="F38" s="212">
        <v>3581</v>
      </c>
      <c r="G38" s="210">
        <v>1728</v>
      </c>
      <c r="H38" s="210">
        <v>1853</v>
      </c>
      <c r="I38" s="211">
        <v>108</v>
      </c>
      <c r="J38" s="212">
        <v>1</v>
      </c>
      <c r="K38" s="210">
        <v>1</v>
      </c>
      <c r="L38" s="210">
        <v>0</v>
      </c>
    </row>
    <row r="39" spans="1:12" ht="15.95" customHeight="1">
      <c r="A39" s="208">
        <v>29</v>
      </c>
      <c r="B39" s="209">
        <v>2523</v>
      </c>
      <c r="C39" s="210">
        <v>1325</v>
      </c>
      <c r="D39" s="210">
        <v>1198</v>
      </c>
      <c r="E39" s="211">
        <v>69</v>
      </c>
      <c r="F39" s="212">
        <v>2282</v>
      </c>
      <c r="G39" s="210">
        <v>1070</v>
      </c>
      <c r="H39" s="210">
        <v>1212</v>
      </c>
      <c r="I39" s="211"/>
      <c r="J39" s="213"/>
      <c r="K39" s="214"/>
      <c r="L39" s="214"/>
    </row>
    <row r="40" spans="1:12" ht="8.25" customHeight="1">
      <c r="A40" s="202"/>
      <c r="B40" s="209"/>
      <c r="C40" s="203"/>
      <c r="D40" s="204"/>
      <c r="E40" s="205"/>
      <c r="F40" s="212"/>
      <c r="G40" s="204"/>
      <c r="H40" s="206"/>
      <c r="I40" s="207"/>
      <c r="J40" s="203"/>
      <c r="K40" s="203"/>
      <c r="L40" s="204"/>
    </row>
    <row r="41" spans="1:12" ht="15.95" customHeight="1">
      <c r="A41" s="208">
        <v>30</v>
      </c>
      <c r="B41" s="209">
        <v>2656</v>
      </c>
      <c r="C41" s="210">
        <v>1350</v>
      </c>
      <c r="D41" s="210">
        <v>1306</v>
      </c>
      <c r="E41" s="211">
        <v>70</v>
      </c>
      <c r="F41" s="212">
        <v>2536</v>
      </c>
      <c r="G41" s="210">
        <v>1182</v>
      </c>
      <c r="H41" s="210">
        <v>1354</v>
      </c>
      <c r="I41" s="215"/>
      <c r="J41" s="216"/>
      <c r="K41" s="216"/>
      <c r="L41" s="216"/>
    </row>
    <row r="42" spans="1:12" ht="15.95" customHeight="1">
      <c r="A42" s="208">
        <v>31</v>
      </c>
      <c r="B42" s="209">
        <v>2645</v>
      </c>
      <c r="C42" s="210">
        <v>1378</v>
      </c>
      <c r="D42" s="210">
        <v>1267</v>
      </c>
      <c r="E42" s="211">
        <v>71</v>
      </c>
      <c r="F42" s="212">
        <v>3078</v>
      </c>
      <c r="G42" s="210">
        <v>1469</v>
      </c>
      <c r="H42" s="210">
        <v>1609</v>
      </c>
      <c r="I42" s="215"/>
      <c r="J42" s="216"/>
      <c r="K42" s="216"/>
      <c r="L42" s="216"/>
    </row>
    <row r="43" spans="1:12" ht="15.95" customHeight="1">
      <c r="A43" s="208">
        <v>32</v>
      </c>
      <c r="B43" s="209">
        <v>2846</v>
      </c>
      <c r="C43" s="210">
        <v>1445</v>
      </c>
      <c r="D43" s="210">
        <v>1401</v>
      </c>
      <c r="E43" s="211">
        <v>72</v>
      </c>
      <c r="F43" s="212">
        <v>2851</v>
      </c>
      <c r="G43" s="210">
        <v>1344</v>
      </c>
      <c r="H43" s="210">
        <v>1507</v>
      </c>
      <c r="I43" s="215"/>
      <c r="J43" s="216"/>
      <c r="K43" s="216"/>
      <c r="L43" s="216"/>
    </row>
    <row r="44" spans="1:12" ht="15.95" customHeight="1">
      <c r="A44" s="208">
        <v>33</v>
      </c>
      <c r="B44" s="209">
        <v>2682</v>
      </c>
      <c r="C44" s="210">
        <v>1389</v>
      </c>
      <c r="D44" s="210">
        <v>1293</v>
      </c>
      <c r="E44" s="211">
        <v>73</v>
      </c>
      <c r="F44" s="212">
        <v>2925</v>
      </c>
      <c r="G44" s="210">
        <v>1304</v>
      </c>
      <c r="H44" s="210">
        <v>1621</v>
      </c>
      <c r="I44" s="215"/>
      <c r="J44" s="216"/>
      <c r="K44" s="216"/>
      <c r="L44" s="216"/>
    </row>
    <row r="45" spans="1:12" ht="15.95" customHeight="1">
      <c r="A45" s="208">
        <v>34</v>
      </c>
      <c r="B45" s="209">
        <v>2933</v>
      </c>
      <c r="C45" s="210">
        <v>1490</v>
      </c>
      <c r="D45" s="210">
        <v>1443</v>
      </c>
      <c r="E45" s="211">
        <v>74</v>
      </c>
      <c r="F45" s="212">
        <v>2691</v>
      </c>
      <c r="G45" s="210">
        <v>1236</v>
      </c>
      <c r="H45" s="210">
        <v>1455</v>
      </c>
      <c r="I45" s="215"/>
      <c r="J45" s="216"/>
      <c r="K45" s="216"/>
      <c r="L45" s="216"/>
    </row>
    <row r="46" spans="1:12" ht="8.25" customHeight="1">
      <c r="A46" s="202"/>
      <c r="B46" s="209"/>
      <c r="C46" s="203"/>
      <c r="D46" s="204"/>
      <c r="E46" s="205"/>
      <c r="F46" s="212"/>
      <c r="G46" s="204"/>
      <c r="H46" s="206"/>
      <c r="I46" s="207"/>
      <c r="J46" s="203"/>
      <c r="K46" s="203"/>
      <c r="L46" s="204"/>
    </row>
    <row r="47" spans="1:12" ht="15.95" customHeight="1">
      <c r="A47" s="208">
        <v>35</v>
      </c>
      <c r="B47" s="209">
        <v>2954</v>
      </c>
      <c r="C47" s="210">
        <v>1484</v>
      </c>
      <c r="D47" s="210">
        <v>1470</v>
      </c>
      <c r="E47" s="211">
        <v>75</v>
      </c>
      <c r="F47" s="212">
        <v>2687</v>
      </c>
      <c r="G47" s="210">
        <v>1229</v>
      </c>
      <c r="H47" s="210">
        <v>1458</v>
      </c>
      <c r="I47" s="215"/>
      <c r="J47" s="216"/>
      <c r="K47" s="216"/>
      <c r="L47" s="216"/>
    </row>
    <row r="48" spans="1:12" ht="15.95" customHeight="1">
      <c r="A48" s="208">
        <v>36</v>
      </c>
      <c r="B48" s="209">
        <v>3151</v>
      </c>
      <c r="C48" s="210">
        <v>1615</v>
      </c>
      <c r="D48" s="210">
        <v>1536</v>
      </c>
      <c r="E48" s="211">
        <v>76</v>
      </c>
      <c r="F48" s="212">
        <v>2234</v>
      </c>
      <c r="G48" s="210">
        <v>974</v>
      </c>
      <c r="H48" s="210">
        <v>1260</v>
      </c>
      <c r="I48" s="215"/>
      <c r="J48" s="216"/>
      <c r="K48" s="216"/>
      <c r="L48" s="216"/>
    </row>
    <row r="49" spans="1:12" ht="15.95" customHeight="1">
      <c r="A49" s="208">
        <v>37</v>
      </c>
      <c r="B49" s="209">
        <v>3343</v>
      </c>
      <c r="C49" s="210">
        <v>1694</v>
      </c>
      <c r="D49" s="210">
        <v>1649</v>
      </c>
      <c r="E49" s="211">
        <v>77</v>
      </c>
      <c r="F49" s="212">
        <v>2251</v>
      </c>
      <c r="G49" s="210">
        <v>1018</v>
      </c>
      <c r="H49" s="210">
        <v>1233</v>
      </c>
      <c r="I49" s="215"/>
      <c r="J49" s="216"/>
      <c r="K49" s="216"/>
      <c r="L49" s="216"/>
    </row>
    <row r="50" spans="1:12" ht="15.95" customHeight="1">
      <c r="A50" s="208">
        <v>38</v>
      </c>
      <c r="B50" s="209">
        <v>3458</v>
      </c>
      <c r="C50" s="210">
        <v>1726</v>
      </c>
      <c r="D50" s="210">
        <v>1732</v>
      </c>
      <c r="E50" s="211">
        <v>78</v>
      </c>
      <c r="F50" s="212">
        <v>2354</v>
      </c>
      <c r="G50" s="210">
        <v>1076</v>
      </c>
      <c r="H50" s="210">
        <v>1278</v>
      </c>
      <c r="I50" s="215"/>
      <c r="J50" s="216"/>
      <c r="K50" s="216"/>
      <c r="L50" s="216"/>
    </row>
    <row r="51" spans="1:12" ht="15.95" customHeight="1">
      <c r="A51" s="217">
        <v>39</v>
      </c>
      <c r="B51" s="218">
        <v>3586</v>
      </c>
      <c r="C51" s="219">
        <v>1753</v>
      </c>
      <c r="D51" s="219">
        <v>1833</v>
      </c>
      <c r="E51" s="220">
        <v>79</v>
      </c>
      <c r="F51" s="218">
        <v>2252</v>
      </c>
      <c r="G51" s="219">
        <v>943</v>
      </c>
      <c r="H51" s="219">
        <v>1309</v>
      </c>
      <c r="I51" s="221"/>
      <c r="J51" s="222"/>
      <c r="K51" s="222"/>
      <c r="L51" s="222"/>
    </row>
    <row r="52" spans="1:12" ht="5.0999999999999996" customHeight="1">
      <c r="A52" s="77"/>
      <c r="B52" s="77"/>
      <c r="C52" s="77"/>
      <c r="D52" s="77"/>
      <c r="E52" s="77"/>
      <c r="F52" s="223"/>
      <c r="G52" s="223"/>
      <c r="H52" s="77"/>
      <c r="I52" s="77"/>
      <c r="J52" s="77"/>
      <c r="K52" s="86"/>
      <c r="L52" s="86"/>
    </row>
    <row r="53" spans="1:12" ht="13.5" customHeight="1">
      <c r="A53" s="89" t="s">
        <v>1311</v>
      </c>
      <c r="B53" s="77"/>
      <c r="C53" s="77"/>
      <c r="D53" s="77"/>
      <c r="E53" s="89"/>
      <c r="F53" s="223"/>
      <c r="G53" s="223"/>
      <c r="H53" s="77"/>
      <c r="I53" s="89"/>
      <c r="J53" s="77"/>
      <c r="K53" s="86"/>
      <c r="L53" s="86"/>
    </row>
    <row r="54" spans="1:12" ht="13.5" customHeight="1">
      <c r="A54" s="77" t="s">
        <v>1312</v>
      </c>
      <c r="B54" s="77"/>
      <c r="C54" s="77"/>
      <c r="D54" s="77"/>
      <c r="E54" s="77"/>
      <c r="F54" s="223"/>
      <c r="G54" s="223"/>
      <c r="H54" s="77"/>
      <c r="I54" s="77"/>
      <c r="J54" s="77"/>
      <c r="K54" s="86"/>
      <c r="L54" s="86"/>
    </row>
    <row r="55" spans="1:12" ht="13.5" customHeight="1">
      <c r="A55" s="77" t="s">
        <v>1314</v>
      </c>
      <c r="B55" s="77"/>
      <c r="C55" s="77"/>
      <c r="D55" s="77"/>
      <c r="E55" s="77"/>
      <c r="F55" s="223"/>
      <c r="G55" s="223"/>
      <c r="H55" s="77"/>
      <c r="I55" s="77"/>
      <c r="J55" s="77"/>
      <c r="K55" s="86"/>
      <c r="L55" s="86"/>
    </row>
    <row r="56" spans="1:12" ht="13.5" customHeight="1">
      <c r="A56" s="224" t="s">
        <v>1313</v>
      </c>
      <c r="B56" s="77"/>
      <c r="C56" s="77"/>
      <c r="D56" s="77"/>
      <c r="E56" s="77"/>
      <c r="F56" s="223"/>
      <c r="G56" s="223"/>
      <c r="H56" s="77"/>
      <c r="I56" s="77"/>
      <c r="J56" s="77"/>
      <c r="K56" s="86"/>
      <c r="L56" s="86"/>
    </row>
  </sheetData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zoomScaleNormal="100" workbookViewId="0">
      <selection activeCell="F55" sqref="F55"/>
    </sheetView>
  </sheetViews>
  <sheetFormatPr defaultRowHeight="13.5"/>
  <cols>
    <col min="1" max="1" width="1.875" style="7" customWidth="1"/>
    <col min="2" max="2" width="2.5" style="7" customWidth="1"/>
    <col min="3" max="3" width="12.75" style="7" customWidth="1"/>
    <col min="4" max="5" width="17.625" style="7" customWidth="1"/>
    <col min="6" max="8" width="16.625" style="7" customWidth="1"/>
    <col min="9" max="16384" width="9" style="7"/>
  </cols>
  <sheetData>
    <row r="1" spans="1:8" s="5" customFormat="1" ht="25.5" customHeight="1" thickBot="1">
      <c r="A1" s="60" t="s">
        <v>617</v>
      </c>
      <c r="B1" s="4"/>
      <c r="F1" s="16"/>
      <c r="H1" s="80" t="s">
        <v>618</v>
      </c>
    </row>
    <row r="2" spans="1:8" s="5" customFormat="1" ht="18" customHeight="1">
      <c r="A2" s="729" t="s">
        <v>619</v>
      </c>
      <c r="B2" s="729"/>
      <c r="C2" s="730"/>
      <c r="D2" s="735" t="s">
        <v>652</v>
      </c>
      <c r="E2" s="736"/>
      <c r="F2" s="735" t="s">
        <v>653</v>
      </c>
      <c r="G2" s="737"/>
      <c r="H2" s="737"/>
    </row>
    <row r="3" spans="1:8" s="5" customFormat="1" ht="18" customHeight="1">
      <c r="A3" s="731"/>
      <c r="B3" s="731"/>
      <c r="C3" s="732"/>
      <c r="D3" s="738" t="s">
        <v>620</v>
      </c>
      <c r="E3" s="739" t="s">
        <v>621</v>
      </c>
      <c r="F3" s="738" t="s">
        <v>620</v>
      </c>
      <c r="G3" s="739" t="s">
        <v>621</v>
      </c>
      <c r="H3" s="225"/>
    </row>
    <row r="4" spans="1:8" s="5" customFormat="1" ht="18" customHeight="1">
      <c r="A4" s="733"/>
      <c r="B4" s="733"/>
      <c r="C4" s="734"/>
      <c r="D4" s="738"/>
      <c r="E4" s="738"/>
      <c r="F4" s="738"/>
      <c r="G4" s="738"/>
      <c r="H4" s="93" t="s">
        <v>622</v>
      </c>
    </row>
    <row r="5" spans="1:8">
      <c r="A5" s="160"/>
      <c r="B5" s="160"/>
      <c r="C5" s="160"/>
      <c r="D5" s="226" t="s">
        <v>1248</v>
      </c>
      <c r="E5" s="227" t="s">
        <v>1249</v>
      </c>
      <c r="F5" s="84" t="s">
        <v>18</v>
      </c>
      <c r="G5" s="84" t="s">
        <v>18</v>
      </c>
      <c r="H5" s="83" t="s">
        <v>624</v>
      </c>
    </row>
    <row r="6" spans="1:8" s="5" customFormat="1" ht="18" customHeight="1">
      <c r="A6" s="740" t="s">
        <v>625</v>
      </c>
      <c r="B6" s="740"/>
      <c r="C6" s="740"/>
      <c r="D6" s="458">
        <v>1175.83</v>
      </c>
      <c r="E6" s="461">
        <v>1578.7500000000002</v>
      </c>
      <c r="F6" s="466">
        <v>360747</v>
      </c>
      <c r="G6" s="466">
        <v>425981</v>
      </c>
      <c r="H6" s="472">
        <v>118.1</v>
      </c>
    </row>
    <row r="7" spans="1:8" s="5" customFormat="1" ht="6.75" customHeight="1">
      <c r="A7" s="87"/>
      <c r="B7" s="87"/>
      <c r="C7" s="87"/>
      <c r="D7" s="228"/>
      <c r="E7" s="229"/>
      <c r="F7" s="467"/>
      <c r="G7" s="467"/>
      <c r="H7" s="473"/>
    </row>
    <row r="8" spans="1:8" s="5" customFormat="1" ht="18" customHeight="1">
      <c r="A8" s="87"/>
      <c r="B8" s="740" t="s">
        <v>626</v>
      </c>
      <c r="C8" s="741"/>
      <c r="D8" s="460">
        <v>0</v>
      </c>
      <c r="E8" s="462">
        <v>978.47</v>
      </c>
      <c r="F8" s="468">
        <v>214735</v>
      </c>
      <c r="G8" s="469">
        <v>241543</v>
      </c>
      <c r="H8" s="472">
        <v>112.5</v>
      </c>
    </row>
    <row r="9" spans="1:8" s="5" customFormat="1" ht="18" customHeight="1">
      <c r="A9" s="87"/>
      <c r="B9" s="65"/>
      <c r="C9" s="231" t="s">
        <v>627</v>
      </c>
      <c r="D9" s="458">
        <v>265.87</v>
      </c>
      <c r="E9" s="465">
        <v>0</v>
      </c>
      <c r="F9" s="468">
        <v>185722</v>
      </c>
      <c r="G9" s="465">
        <v>0</v>
      </c>
      <c r="H9" s="465">
        <v>0</v>
      </c>
    </row>
    <row r="10" spans="1:8" s="5" customFormat="1" ht="18" customHeight="1">
      <c r="A10" s="87"/>
      <c r="B10" s="65"/>
      <c r="C10" s="231" t="s">
        <v>629</v>
      </c>
      <c r="D10" s="458">
        <v>90.25</v>
      </c>
      <c r="E10" s="465">
        <v>0</v>
      </c>
      <c r="F10" s="468">
        <v>6751</v>
      </c>
      <c r="G10" s="465">
        <v>0</v>
      </c>
      <c r="H10" s="465">
        <v>0</v>
      </c>
    </row>
    <row r="11" spans="1:8" s="5" customFormat="1" ht="18" customHeight="1">
      <c r="A11" s="87"/>
      <c r="B11" s="65"/>
      <c r="C11" s="231" t="s">
        <v>630</v>
      </c>
      <c r="D11" s="458">
        <v>117.65</v>
      </c>
      <c r="E11" s="465">
        <v>0</v>
      </c>
      <c r="F11" s="468">
        <v>1489</v>
      </c>
      <c r="G11" s="465">
        <v>0</v>
      </c>
      <c r="H11" s="465">
        <v>0</v>
      </c>
    </row>
    <row r="12" spans="1:8" s="5" customFormat="1" ht="18" customHeight="1">
      <c r="A12" s="87"/>
      <c r="B12" s="65"/>
      <c r="C12" s="231" t="s">
        <v>631</v>
      </c>
      <c r="D12" s="476">
        <v>401.5</v>
      </c>
      <c r="E12" s="465">
        <v>0</v>
      </c>
      <c r="F12" s="468">
        <v>2583</v>
      </c>
      <c r="G12" s="465">
        <v>0</v>
      </c>
      <c r="H12" s="465">
        <v>0</v>
      </c>
    </row>
    <row r="13" spans="1:8" s="5" customFormat="1" ht="18" customHeight="1">
      <c r="A13" s="87"/>
      <c r="B13" s="65"/>
      <c r="C13" s="231" t="s">
        <v>632</v>
      </c>
      <c r="D13" s="458">
        <v>42.4</v>
      </c>
      <c r="E13" s="465">
        <v>0</v>
      </c>
      <c r="F13" s="468">
        <v>8762</v>
      </c>
      <c r="G13" s="465">
        <v>0</v>
      </c>
      <c r="H13" s="465">
        <v>0</v>
      </c>
    </row>
    <row r="14" spans="1:8" s="5" customFormat="1" ht="18" customHeight="1">
      <c r="A14" s="87"/>
      <c r="B14" s="65"/>
      <c r="C14" s="231" t="s">
        <v>633</v>
      </c>
      <c r="D14" s="458">
        <v>59.42</v>
      </c>
      <c r="E14" s="465">
        <v>0</v>
      </c>
      <c r="F14" s="468">
        <v>9428</v>
      </c>
      <c r="G14" s="465">
        <v>0</v>
      </c>
      <c r="H14" s="465">
        <v>0</v>
      </c>
    </row>
    <row r="15" spans="1:8" s="5" customFormat="1" ht="18" customHeight="1">
      <c r="A15" s="87"/>
      <c r="B15" s="740" t="s">
        <v>634</v>
      </c>
      <c r="C15" s="740"/>
      <c r="D15" s="460">
        <v>0</v>
      </c>
      <c r="E15" s="477">
        <v>289.98</v>
      </c>
      <c r="F15" s="468">
        <v>52164</v>
      </c>
      <c r="G15" s="471">
        <v>66883</v>
      </c>
      <c r="H15" s="474">
        <v>128.19999999999999</v>
      </c>
    </row>
    <row r="16" spans="1:8" s="5" customFormat="1" ht="18" customHeight="1">
      <c r="A16" s="87"/>
      <c r="B16" s="65"/>
      <c r="C16" s="231" t="s">
        <v>635</v>
      </c>
      <c r="D16" s="475">
        <v>172.31</v>
      </c>
      <c r="E16" s="465">
        <v>0</v>
      </c>
      <c r="F16" s="468">
        <v>47294</v>
      </c>
      <c r="G16" s="465">
        <v>0</v>
      </c>
      <c r="H16" s="465">
        <v>0</v>
      </c>
    </row>
    <row r="17" spans="1:8" s="5" customFormat="1" ht="18" customHeight="1">
      <c r="A17" s="87"/>
      <c r="B17" s="65"/>
      <c r="C17" s="231" t="s">
        <v>636</v>
      </c>
      <c r="D17" s="460">
        <v>0</v>
      </c>
      <c r="E17" s="465">
        <v>0</v>
      </c>
      <c r="F17" s="468">
        <v>4870</v>
      </c>
      <c r="G17" s="465">
        <v>0</v>
      </c>
      <c r="H17" s="465">
        <v>0</v>
      </c>
    </row>
    <row r="18" spans="1:8" s="5" customFormat="1" ht="18" customHeight="1">
      <c r="A18" s="87"/>
      <c r="B18" s="740" t="s">
        <v>637</v>
      </c>
      <c r="C18" s="740"/>
      <c r="D18" s="460">
        <v>0</v>
      </c>
      <c r="E18" s="462">
        <v>331.78</v>
      </c>
      <c r="F18" s="468">
        <v>69656</v>
      </c>
      <c r="G18" s="471">
        <v>95503</v>
      </c>
      <c r="H18" s="474">
        <v>137.1</v>
      </c>
    </row>
    <row r="19" spans="1:8" s="5" customFormat="1" ht="18" customHeight="1">
      <c r="A19" s="87"/>
      <c r="B19" s="65"/>
      <c r="C19" s="231" t="s">
        <v>638</v>
      </c>
      <c r="D19" s="458">
        <v>39.11</v>
      </c>
      <c r="E19" s="465">
        <v>0</v>
      </c>
      <c r="F19" s="468">
        <v>22040</v>
      </c>
      <c r="G19" s="465">
        <v>0</v>
      </c>
      <c r="H19" s="465">
        <v>0</v>
      </c>
    </row>
    <row r="20" spans="1:8" s="5" customFormat="1" ht="18" customHeight="1">
      <c r="A20" s="87"/>
      <c r="B20" s="65"/>
      <c r="C20" s="231" t="s">
        <v>639</v>
      </c>
      <c r="D20" s="458">
        <v>145.41999999999999</v>
      </c>
      <c r="E20" s="465">
        <v>0</v>
      </c>
      <c r="F20" s="468">
        <v>20423</v>
      </c>
      <c r="G20" s="465">
        <v>0</v>
      </c>
      <c r="H20" s="465">
        <v>0</v>
      </c>
    </row>
    <row r="21" spans="1:8" s="5" customFormat="1" ht="18" customHeight="1">
      <c r="A21" s="87"/>
      <c r="B21" s="65"/>
      <c r="C21" s="231" t="s">
        <v>640</v>
      </c>
      <c r="D21" s="458">
        <v>40.21</v>
      </c>
      <c r="E21" s="465">
        <v>0</v>
      </c>
      <c r="F21" s="468">
        <v>11006</v>
      </c>
      <c r="G21" s="465">
        <v>0</v>
      </c>
      <c r="H21" s="80" t="s">
        <v>628</v>
      </c>
    </row>
    <row r="22" spans="1:8" s="10" customFormat="1" ht="18" customHeight="1">
      <c r="A22" s="87"/>
      <c r="B22" s="87"/>
      <c r="C22" s="231" t="s">
        <v>641</v>
      </c>
      <c r="D22" s="458">
        <v>64.959999999999994</v>
      </c>
      <c r="E22" s="465">
        <v>0</v>
      </c>
      <c r="F22" s="468">
        <v>6011</v>
      </c>
      <c r="G22" s="465">
        <v>0</v>
      </c>
      <c r="H22" s="80" t="s">
        <v>628</v>
      </c>
    </row>
    <row r="23" spans="1:8" s="5" customFormat="1" ht="18" customHeight="1">
      <c r="A23" s="87"/>
      <c r="B23" s="65"/>
      <c r="C23" s="231" t="s">
        <v>642</v>
      </c>
      <c r="D23" s="458">
        <v>42.12</v>
      </c>
      <c r="E23" s="465">
        <v>0</v>
      </c>
      <c r="F23" s="468">
        <v>10176</v>
      </c>
      <c r="G23" s="465">
        <v>0</v>
      </c>
      <c r="H23" s="80" t="s">
        <v>628</v>
      </c>
    </row>
    <row r="24" spans="1:8" s="5" customFormat="1" ht="18" customHeight="1">
      <c r="A24" s="87"/>
      <c r="B24" s="740" t="s">
        <v>643</v>
      </c>
      <c r="C24" s="740"/>
      <c r="D24" s="458">
        <v>34.380000000000003</v>
      </c>
      <c r="E24" s="462">
        <v>34.380000000000003</v>
      </c>
      <c r="F24" s="468">
        <v>4159</v>
      </c>
      <c r="G24" s="471">
        <v>2753</v>
      </c>
      <c r="H24" s="472">
        <v>66.2</v>
      </c>
    </row>
    <row r="25" spans="1:8" s="5" customFormat="1" ht="18" customHeight="1">
      <c r="A25" s="87"/>
      <c r="B25" s="740" t="s">
        <v>644</v>
      </c>
      <c r="C25" s="740"/>
      <c r="D25" s="458">
        <v>38.97</v>
      </c>
      <c r="E25" s="462">
        <v>39.049999999999997</v>
      </c>
      <c r="F25" s="468">
        <v>3362</v>
      </c>
      <c r="G25" s="471">
        <v>1832</v>
      </c>
      <c r="H25" s="472">
        <v>54.5</v>
      </c>
    </row>
    <row r="26" spans="1:8" s="5" customFormat="1" ht="18" customHeight="1">
      <c r="A26" s="87"/>
      <c r="B26" s="740" t="s">
        <v>645</v>
      </c>
      <c r="C26" s="740"/>
      <c r="D26" s="458">
        <v>24.94</v>
      </c>
      <c r="E26" s="462">
        <v>24.98</v>
      </c>
      <c r="F26" s="468">
        <v>5037</v>
      </c>
      <c r="G26" s="471">
        <v>8379</v>
      </c>
      <c r="H26" s="472">
        <v>166.3</v>
      </c>
    </row>
    <row r="27" spans="1:8" s="5" customFormat="1" ht="18" customHeight="1">
      <c r="A27" s="87"/>
      <c r="B27" s="740" t="s">
        <v>646</v>
      </c>
      <c r="C27" s="740"/>
      <c r="D27" s="458">
        <v>70.63</v>
      </c>
      <c r="E27" s="462">
        <v>70.62</v>
      </c>
      <c r="F27" s="469">
        <v>4111</v>
      </c>
      <c r="G27" s="471">
        <v>4487</v>
      </c>
      <c r="H27" s="474">
        <v>109.1</v>
      </c>
    </row>
    <row r="28" spans="1:8" s="5" customFormat="1" ht="18" customHeight="1">
      <c r="A28" s="87"/>
      <c r="B28" s="740" t="s">
        <v>647</v>
      </c>
      <c r="C28" s="740"/>
      <c r="D28" s="460">
        <v>0</v>
      </c>
      <c r="E28" s="463">
        <v>99.47</v>
      </c>
      <c r="F28" s="469">
        <v>7523</v>
      </c>
      <c r="G28" s="471">
        <v>4601</v>
      </c>
      <c r="H28" s="474">
        <v>61.2</v>
      </c>
    </row>
    <row r="29" spans="1:8" s="5" customFormat="1" ht="18" customHeight="1">
      <c r="A29" s="87"/>
      <c r="B29" s="65"/>
      <c r="C29" s="231" t="s">
        <v>648</v>
      </c>
      <c r="D29" s="458">
        <v>32.32</v>
      </c>
      <c r="E29" s="465">
        <v>0</v>
      </c>
      <c r="F29" s="468">
        <v>2807</v>
      </c>
      <c r="G29" s="465">
        <v>0</v>
      </c>
      <c r="H29" s="465">
        <v>0</v>
      </c>
    </row>
    <row r="30" spans="1:8" s="5" customFormat="1" ht="18" customHeight="1">
      <c r="A30" s="87"/>
      <c r="B30" s="65"/>
      <c r="C30" s="231" t="s">
        <v>650</v>
      </c>
      <c r="D30" s="458">
        <v>29.77</v>
      </c>
      <c r="E30" s="465">
        <v>0</v>
      </c>
      <c r="F30" s="468">
        <v>2662</v>
      </c>
      <c r="G30" s="465">
        <v>0</v>
      </c>
      <c r="H30" s="465">
        <v>0</v>
      </c>
    </row>
    <row r="31" spans="1:8" s="5" customFormat="1" ht="18" customHeight="1">
      <c r="A31" s="232"/>
      <c r="B31" s="232"/>
      <c r="C31" s="233" t="s">
        <v>651</v>
      </c>
      <c r="D31" s="459">
        <v>37.409999999999997</v>
      </c>
      <c r="E31" s="464" t="s">
        <v>649</v>
      </c>
      <c r="F31" s="470">
        <v>2054</v>
      </c>
      <c r="G31" s="464" t="s">
        <v>649</v>
      </c>
      <c r="H31" s="464" t="s">
        <v>649</v>
      </c>
    </row>
    <row r="32" spans="1:8" ht="5.0999999999999996" customHeight="1">
      <c r="A32" s="77"/>
      <c r="B32" s="77"/>
      <c r="C32" s="77"/>
      <c r="D32" s="77"/>
      <c r="E32" s="77"/>
      <c r="F32" s="234"/>
      <c r="G32" s="234"/>
      <c r="H32" s="77"/>
    </row>
    <row r="33" spans="1:8" ht="13.5" customHeight="1">
      <c r="A33" s="77" t="s">
        <v>1315</v>
      </c>
      <c r="B33" s="163"/>
      <c r="C33" s="77"/>
      <c r="D33" s="77"/>
      <c r="E33" s="77"/>
      <c r="F33" s="77"/>
      <c r="G33" s="77"/>
      <c r="H33" s="77"/>
    </row>
    <row r="34" spans="1:8" ht="13.5" customHeight="1">
      <c r="A34" s="77" t="s">
        <v>1316</v>
      </c>
      <c r="B34" s="235"/>
      <c r="C34" s="129"/>
      <c r="D34" s="129"/>
      <c r="E34" s="129"/>
      <c r="F34" s="129"/>
      <c r="G34" s="129"/>
      <c r="H34" s="77"/>
    </row>
    <row r="35" spans="1:8" ht="13.5" customHeight="1">
      <c r="A35" s="77" t="s">
        <v>1317</v>
      </c>
      <c r="B35" s="235"/>
      <c r="C35" s="235"/>
      <c r="D35" s="235"/>
      <c r="E35" s="235"/>
      <c r="F35" s="235"/>
      <c r="G35" s="235"/>
      <c r="H35" s="235"/>
    </row>
    <row r="36" spans="1:8" ht="13.5" customHeight="1">
      <c r="A36" s="235" t="s">
        <v>1318</v>
      </c>
      <c r="B36" s="77"/>
      <c r="C36" s="235"/>
      <c r="D36" s="235"/>
      <c r="E36" s="235"/>
      <c r="F36" s="235"/>
      <c r="G36" s="235"/>
      <c r="H36" s="77"/>
    </row>
  </sheetData>
  <mergeCells count="16">
    <mergeCell ref="B26:C26"/>
    <mergeCell ref="B27:C27"/>
    <mergeCell ref="B28:C28"/>
    <mergeCell ref="A6:C6"/>
    <mergeCell ref="B8:C8"/>
    <mergeCell ref="B15:C15"/>
    <mergeCell ref="B18:C18"/>
    <mergeCell ref="B24:C24"/>
    <mergeCell ref="B25:C25"/>
    <mergeCell ref="A2:C4"/>
    <mergeCell ref="D2:E2"/>
    <mergeCell ref="F2:H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55" sqref="F55"/>
    </sheetView>
  </sheetViews>
  <sheetFormatPr defaultRowHeight="13.5"/>
  <cols>
    <col min="1" max="1" width="10.125" style="3" customWidth="1"/>
    <col min="2" max="7" width="12.625" style="3" customWidth="1"/>
    <col min="8" max="16384" width="9" style="3"/>
  </cols>
  <sheetData>
    <row r="1" spans="1:7" s="5" customFormat="1" ht="25.5" customHeight="1" thickBot="1">
      <c r="A1" s="236" t="s">
        <v>654</v>
      </c>
      <c r="B1" s="19"/>
      <c r="C1" s="19"/>
      <c r="D1" s="19"/>
      <c r="E1" s="19"/>
      <c r="G1" s="79" t="s">
        <v>655</v>
      </c>
    </row>
    <row r="2" spans="1:7" s="5" customFormat="1" ht="18" customHeight="1">
      <c r="A2" s="691" t="s">
        <v>661</v>
      </c>
      <c r="B2" s="742" t="s">
        <v>662</v>
      </c>
      <c r="C2" s="743"/>
      <c r="D2" s="744" t="s">
        <v>663</v>
      </c>
      <c r="E2" s="744"/>
      <c r="F2" s="744"/>
      <c r="G2" s="745"/>
    </row>
    <row r="3" spans="1:7" s="5" customFormat="1" ht="18" customHeight="1">
      <c r="A3" s="692"/>
      <c r="B3" s="81" t="s">
        <v>656</v>
      </c>
      <c r="C3" s="237" t="s">
        <v>657</v>
      </c>
      <c r="D3" s="238" t="s">
        <v>664</v>
      </c>
      <c r="E3" s="62" t="s">
        <v>658</v>
      </c>
      <c r="F3" s="81" t="s">
        <v>612</v>
      </c>
      <c r="G3" s="239" t="s">
        <v>613</v>
      </c>
    </row>
    <row r="4" spans="1:7" s="5" customFormat="1" ht="13.5" customHeight="1">
      <c r="A4" s="240"/>
      <c r="B4" s="68" t="s">
        <v>659</v>
      </c>
      <c r="C4" s="68" t="s">
        <v>623</v>
      </c>
      <c r="D4" s="68" t="s">
        <v>660</v>
      </c>
      <c r="E4" s="68" t="s">
        <v>623</v>
      </c>
      <c r="F4" s="68" t="s">
        <v>623</v>
      </c>
      <c r="G4" s="68" t="s">
        <v>623</v>
      </c>
    </row>
    <row r="5" spans="1:7" s="7" customFormat="1" ht="18" customHeight="1">
      <c r="A5" s="241">
        <v>26</v>
      </c>
      <c r="B5" s="546">
        <v>96789</v>
      </c>
      <c r="C5" s="547">
        <v>235598</v>
      </c>
      <c r="D5" s="547">
        <v>101908</v>
      </c>
      <c r="E5" s="547">
        <v>242263</v>
      </c>
      <c r="F5" s="547">
        <v>118578</v>
      </c>
      <c r="G5" s="547">
        <v>123685</v>
      </c>
    </row>
    <row r="6" spans="1:7" s="6" customFormat="1" ht="18" customHeight="1">
      <c r="A6" s="242">
        <v>27</v>
      </c>
      <c r="B6" s="546">
        <v>96890</v>
      </c>
      <c r="C6" s="547">
        <v>235052</v>
      </c>
      <c r="D6" s="547">
        <v>102493</v>
      </c>
      <c r="E6" s="547">
        <v>241680</v>
      </c>
      <c r="F6" s="547">
        <v>118284</v>
      </c>
      <c r="G6" s="547">
        <v>123396</v>
      </c>
    </row>
    <row r="7" spans="1:7" s="7" customFormat="1" ht="18" customHeight="1">
      <c r="A7" s="237">
        <v>28</v>
      </c>
      <c r="B7" s="548">
        <v>96899</v>
      </c>
      <c r="C7" s="549">
        <v>234483</v>
      </c>
      <c r="D7" s="549">
        <v>102970</v>
      </c>
      <c r="E7" s="549">
        <v>241112</v>
      </c>
      <c r="F7" s="549">
        <v>118043</v>
      </c>
      <c r="G7" s="549">
        <v>123069</v>
      </c>
    </row>
    <row r="8" spans="1:7" s="7" customFormat="1" ht="5.0999999999999996" customHeight="1">
      <c r="A8" s="241"/>
      <c r="B8" s="230"/>
      <c r="C8" s="230"/>
      <c r="D8" s="230"/>
      <c r="E8" s="230"/>
      <c r="F8" s="230"/>
      <c r="G8" s="230"/>
    </row>
    <row r="9" spans="1:7" s="7" customFormat="1" ht="13.5" customHeight="1">
      <c r="A9" s="87" t="s">
        <v>1319</v>
      </c>
      <c r="B9" s="230"/>
      <c r="C9" s="230"/>
      <c r="D9" s="230"/>
      <c r="E9" s="230"/>
      <c r="F9" s="230"/>
      <c r="G9" s="230"/>
    </row>
    <row r="10" spans="1:7" s="7" customFormat="1" ht="13.5" customHeight="1">
      <c r="A10" s="224" t="s">
        <v>1320</v>
      </c>
      <c r="B10" s="77"/>
      <c r="C10" s="77"/>
      <c r="D10" s="77"/>
      <c r="E10" s="77"/>
      <c r="F10" s="77"/>
      <c r="G10" s="77"/>
    </row>
    <row r="11" spans="1:7" s="7" customFormat="1" ht="13.5" customHeight="1">
      <c r="A11" s="224" t="s">
        <v>1321</v>
      </c>
      <c r="B11" s="77"/>
      <c r="C11" s="77"/>
      <c r="D11" s="77"/>
      <c r="E11" s="77"/>
      <c r="F11" s="77"/>
      <c r="G11" s="77"/>
    </row>
  </sheetData>
  <mergeCells count="3">
    <mergeCell ref="A2:A3"/>
    <mergeCell ref="B2:C2"/>
    <mergeCell ref="D2:G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55" sqref="F55"/>
    </sheetView>
  </sheetViews>
  <sheetFormatPr defaultRowHeight="13.5"/>
  <cols>
    <col min="1" max="1" width="10.625" style="3" customWidth="1"/>
    <col min="2" max="6" width="15.125" style="3" customWidth="1"/>
    <col min="7" max="16384" width="9" style="3"/>
  </cols>
  <sheetData>
    <row r="1" spans="1:7" ht="25.5" customHeight="1" thickBot="1">
      <c r="A1" s="243" t="s">
        <v>666</v>
      </c>
      <c r="B1" s="20"/>
      <c r="C1" s="20"/>
      <c r="D1" s="20"/>
      <c r="F1" s="97" t="s">
        <v>667</v>
      </c>
    </row>
    <row r="2" spans="1:7" ht="18" customHeight="1">
      <c r="A2" s="439" t="s">
        <v>665</v>
      </c>
      <c r="B2" s="98" t="s">
        <v>668</v>
      </c>
      <c r="C2" s="244" t="s">
        <v>669</v>
      </c>
      <c r="D2" s="98" t="s">
        <v>670</v>
      </c>
      <c r="E2" s="98" t="s">
        <v>671</v>
      </c>
      <c r="F2" s="100" t="s">
        <v>672</v>
      </c>
    </row>
    <row r="3" spans="1:7" ht="12.75" customHeight="1">
      <c r="A3" s="245"/>
      <c r="B3" s="246" t="s">
        <v>673</v>
      </c>
      <c r="C3" s="247" t="s">
        <v>673</v>
      </c>
      <c r="D3" s="247" t="s">
        <v>673</v>
      </c>
      <c r="E3" s="247" t="s">
        <v>673</v>
      </c>
      <c r="F3" s="247" t="s">
        <v>673</v>
      </c>
    </row>
    <row r="4" spans="1:7" s="7" customFormat="1" ht="18" customHeight="1">
      <c r="A4" s="242">
        <v>26</v>
      </c>
      <c r="B4" s="542">
        <v>3652</v>
      </c>
      <c r="C4" s="543">
        <v>1105</v>
      </c>
      <c r="D4" s="543">
        <v>478</v>
      </c>
      <c r="E4" s="543">
        <v>922</v>
      </c>
      <c r="F4" s="543">
        <v>1147</v>
      </c>
      <c r="G4" s="17"/>
    </row>
    <row r="5" spans="1:7" s="6" customFormat="1" ht="18" customHeight="1">
      <c r="A5" s="242">
        <v>27</v>
      </c>
      <c r="B5" s="542">
        <v>3464</v>
      </c>
      <c r="C5" s="543">
        <v>1078</v>
      </c>
      <c r="D5" s="543">
        <v>412</v>
      </c>
      <c r="E5" s="543">
        <v>912</v>
      </c>
      <c r="F5" s="543">
        <v>1062</v>
      </c>
      <c r="G5" s="21"/>
    </row>
    <row r="6" spans="1:7" s="7" customFormat="1" ht="18" customHeight="1">
      <c r="A6" s="237">
        <v>28</v>
      </c>
      <c r="B6" s="544">
        <v>3590</v>
      </c>
      <c r="C6" s="545">
        <v>1034</v>
      </c>
      <c r="D6" s="545">
        <v>369</v>
      </c>
      <c r="E6" s="545">
        <v>903</v>
      </c>
      <c r="F6" s="545">
        <v>1284</v>
      </c>
      <c r="G6" s="17"/>
    </row>
    <row r="7" spans="1:7" ht="5.0999999999999996" customHeight="1">
      <c r="A7" s="245"/>
      <c r="B7" s="248"/>
      <c r="C7" s="248"/>
      <c r="D7" s="248"/>
      <c r="E7" s="248"/>
      <c r="F7" s="248"/>
      <c r="G7" s="24"/>
    </row>
    <row r="8" spans="1:7" ht="13.5" customHeight="1">
      <c r="A8" s="22" t="s">
        <v>1319</v>
      </c>
      <c r="B8" s="248"/>
      <c r="C8" s="248"/>
      <c r="D8" s="248"/>
      <c r="E8" s="248"/>
      <c r="F8" s="248"/>
      <c r="G8" s="24"/>
    </row>
    <row r="9" spans="1:7" ht="13.5" customHeight="1">
      <c r="A9" s="23" t="s">
        <v>1322</v>
      </c>
      <c r="B9" s="248"/>
      <c r="C9" s="248"/>
      <c r="D9" s="248"/>
      <c r="E9" s="248"/>
      <c r="F9" s="248"/>
      <c r="G9" s="24"/>
    </row>
    <row r="10" spans="1:7" ht="13.5" customHeight="1">
      <c r="A10" s="23" t="s">
        <v>1323</v>
      </c>
      <c r="B10" s="101"/>
      <c r="C10" s="101"/>
      <c r="D10" s="101"/>
      <c r="E10" s="101"/>
      <c r="F10" s="101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F55" sqref="F55"/>
    </sheetView>
  </sheetViews>
  <sheetFormatPr defaultRowHeight="13.5"/>
  <cols>
    <col min="1" max="2" width="6.125" style="3" customWidth="1"/>
    <col min="3" max="3" width="14.625" style="3" customWidth="1"/>
    <col min="4" max="6" width="11.125" style="3" customWidth="1"/>
    <col min="7" max="7" width="12.625" style="3" customWidth="1"/>
    <col min="8" max="9" width="9.625" style="3" customWidth="1"/>
    <col min="10" max="10" width="12.625" style="3" customWidth="1"/>
    <col min="11" max="15" width="9.625" style="3" customWidth="1"/>
    <col min="16" max="18" width="10.625" style="3" customWidth="1"/>
    <col min="19" max="19" width="5.625" style="3" customWidth="1"/>
    <col min="20" max="16384" width="9" style="3"/>
  </cols>
  <sheetData>
    <row r="1" spans="1:20" s="5" customFormat="1" ht="25.5" customHeight="1" thickBot="1">
      <c r="A1" s="60" t="s">
        <v>674</v>
      </c>
      <c r="B1" s="4"/>
    </row>
    <row r="2" spans="1:20" s="5" customFormat="1" ht="18" customHeight="1">
      <c r="A2" s="751" t="s">
        <v>1299</v>
      </c>
      <c r="B2" s="751"/>
      <c r="C2" s="695" t="s">
        <v>675</v>
      </c>
      <c r="D2" s="697" t="s">
        <v>676</v>
      </c>
      <c r="E2" s="697"/>
      <c r="F2" s="697"/>
      <c r="G2" s="742" t="s">
        <v>1251</v>
      </c>
      <c r="H2" s="744"/>
      <c r="I2" s="744"/>
      <c r="J2" s="744"/>
      <c r="K2" s="744"/>
      <c r="L2" s="744"/>
      <c r="M2" s="743"/>
      <c r="N2" s="695" t="s">
        <v>677</v>
      </c>
      <c r="O2" s="695" t="s">
        <v>1250</v>
      </c>
      <c r="P2" s="695" t="s">
        <v>678</v>
      </c>
      <c r="Q2" s="695" t="s">
        <v>679</v>
      </c>
      <c r="R2" s="686" t="s">
        <v>680</v>
      </c>
    </row>
    <row r="3" spans="1:20" s="5" customFormat="1" ht="18" customHeight="1">
      <c r="A3" s="752"/>
      <c r="B3" s="752"/>
      <c r="C3" s="696"/>
      <c r="D3" s="738" t="s">
        <v>681</v>
      </c>
      <c r="E3" s="738" t="s">
        <v>682</v>
      </c>
      <c r="F3" s="696" t="s">
        <v>683</v>
      </c>
      <c r="G3" s="746" t="s">
        <v>1252</v>
      </c>
      <c r="H3" s="225"/>
      <c r="I3" s="249"/>
      <c r="J3" s="748" t="s">
        <v>1253</v>
      </c>
      <c r="K3" s="225"/>
      <c r="L3" s="249"/>
      <c r="M3" s="696" t="s">
        <v>1254</v>
      </c>
      <c r="N3" s="696"/>
      <c r="O3" s="696"/>
      <c r="P3" s="696"/>
      <c r="Q3" s="696"/>
      <c r="R3" s="687"/>
    </row>
    <row r="4" spans="1:20" s="5" customFormat="1" ht="18" customHeight="1">
      <c r="A4" s="753"/>
      <c r="B4" s="753"/>
      <c r="C4" s="696"/>
      <c r="D4" s="738"/>
      <c r="E4" s="738"/>
      <c r="F4" s="696"/>
      <c r="G4" s="747"/>
      <c r="H4" s="81" t="s">
        <v>684</v>
      </c>
      <c r="I4" s="81" t="s">
        <v>685</v>
      </c>
      <c r="J4" s="733"/>
      <c r="K4" s="81" t="s">
        <v>684</v>
      </c>
      <c r="L4" s="81" t="s">
        <v>685</v>
      </c>
      <c r="M4" s="696"/>
      <c r="N4" s="696"/>
      <c r="O4" s="696"/>
      <c r="P4" s="696"/>
      <c r="Q4" s="696"/>
      <c r="R4" s="687"/>
    </row>
    <row r="5" spans="1:20" s="18" customFormat="1">
      <c r="A5" s="250"/>
      <c r="B5" s="250"/>
      <c r="C5" s="251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84" t="s">
        <v>18</v>
      </c>
      <c r="I5" s="84" t="s">
        <v>18</v>
      </c>
      <c r="J5" s="84" t="s">
        <v>18</v>
      </c>
      <c r="K5" s="84" t="s">
        <v>18</v>
      </c>
      <c r="L5" s="84" t="s">
        <v>18</v>
      </c>
      <c r="M5" s="84" t="s">
        <v>18</v>
      </c>
      <c r="N5" s="84" t="s">
        <v>18</v>
      </c>
      <c r="O5" s="84" t="s">
        <v>18</v>
      </c>
      <c r="P5" s="83" t="s">
        <v>686</v>
      </c>
      <c r="Q5" s="83" t="s">
        <v>686</v>
      </c>
      <c r="R5" s="83" t="s">
        <v>686</v>
      </c>
    </row>
    <row r="6" spans="1:20" s="18" customFormat="1" ht="18" customHeight="1">
      <c r="A6" s="749">
        <v>25</v>
      </c>
      <c r="B6" s="749"/>
      <c r="C6" s="529">
        <v>-349</v>
      </c>
      <c r="D6" s="524">
        <v>2161</v>
      </c>
      <c r="E6" s="524">
        <v>2390</v>
      </c>
      <c r="F6" s="532">
        <v>-229</v>
      </c>
      <c r="G6" s="524">
        <v>9706</v>
      </c>
      <c r="H6" s="524">
        <v>4463</v>
      </c>
      <c r="I6" s="524">
        <v>5243</v>
      </c>
      <c r="J6" s="524">
        <v>9641</v>
      </c>
      <c r="K6" s="524">
        <v>4331</v>
      </c>
      <c r="L6" s="524">
        <v>5310</v>
      </c>
      <c r="M6" s="524">
        <v>65</v>
      </c>
      <c r="N6" s="532">
        <v>-185</v>
      </c>
      <c r="O6" s="524">
        <v>242933</v>
      </c>
      <c r="P6" s="539">
        <v>-1.4</v>
      </c>
      <c r="Q6" s="539">
        <v>-0.94129446485971013</v>
      </c>
      <c r="R6" s="541">
        <v>0.26717965159773432</v>
      </c>
    </row>
    <row r="7" spans="1:20" s="18" customFormat="1" ht="18" customHeight="1">
      <c r="A7" s="749">
        <v>26</v>
      </c>
      <c r="B7" s="749"/>
      <c r="C7" s="529">
        <v>-825</v>
      </c>
      <c r="D7" s="525">
        <v>1986</v>
      </c>
      <c r="E7" s="525">
        <v>2350</v>
      </c>
      <c r="F7" s="533">
        <v>-364</v>
      </c>
      <c r="G7" s="525">
        <v>9391</v>
      </c>
      <c r="H7" s="525">
        <v>4348</v>
      </c>
      <c r="I7" s="525">
        <v>5043</v>
      </c>
      <c r="J7" s="525">
        <v>9730</v>
      </c>
      <c r="K7" s="525">
        <v>4163</v>
      </c>
      <c r="L7" s="525">
        <v>3987</v>
      </c>
      <c r="M7" s="533">
        <v>-339</v>
      </c>
      <c r="N7" s="533">
        <v>-122</v>
      </c>
      <c r="O7" s="525">
        <v>242096</v>
      </c>
      <c r="P7" s="539">
        <v>-3.4453944091580313</v>
      </c>
      <c r="Q7" s="539">
        <v>-1.498355513660145</v>
      </c>
      <c r="R7" s="539">
        <v>-1.3954464811285416</v>
      </c>
      <c r="S7" s="25"/>
      <c r="T7" s="25"/>
    </row>
    <row r="8" spans="1:20" s="18" customFormat="1" ht="18" customHeight="1">
      <c r="A8" s="749">
        <v>27</v>
      </c>
      <c r="B8" s="750"/>
      <c r="C8" s="529">
        <v>-633</v>
      </c>
      <c r="D8" s="526">
        <v>2116</v>
      </c>
      <c r="E8" s="526">
        <v>2503</v>
      </c>
      <c r="F8" s="532">
        <v>-387</v>
      </c>
      <c r="G8" s="524">
        <v>9581</v>
      </c>
      <c r="H8" s="524">
        <v>4310</v>
      </c>
      <c r="I8" s="524">
        <v>5271</v>
      </c>
      <c r="J8" s="524">
        <v>9625</v>
      </c>
      <c r="K8" s="524">
        <v>4114</v>
      </c>
      <c r="L8" s="524">
        <v>5511</v>
      </c>
      <c r="M8" s="532">
        <v>-44</v>
      </c>
      <c r="N8" s="532">
        <v>-202</v>
      </c>
      <c r="O8" s="526">
        <v>241452</v>
      </c>
      <c r="P8" s="540">
        <v>-2.6601017778071778</v>
      </c>
      <c r="Q8" s="540">
        <v>-1.5985394223778997</v>
      </c>
      <c r="R8" s="540">
        <v>-0.18174608419800412</v>
      </c>
      <c r="S8" s="25"/>
      <c r="T8" s="25"/>
    </row>
    <row r="9" spans="1:20" s="18" customFormat="1">
      <c r="A9" s="749"/>
      <c r="B9" s="750"/>
      <c r="C9" s="529"/>
      <c r="D9" s="526"/>
      <c r="E9" s="526"/>
      <c r="F9" s="532"/>
      <c r="G9" s="524"/>
      <c r="H9" s="524"/>
      <c r="I9" s="524"/>
      <c r="J9" s="524"/>
      <c r="K9" s="524"/>
      <c r="L9" s="524"/>
      <c r="M9" s="253"/>
      <c r="N9" s="532"/>
      <c r="O9" s="252"/>
      <c r="P9" s="254"/>
      <c r="Q9" s="254"/>
      <c r="R9" s="254"/>
    </row>
    <row r="10" spans="1:20" s="18" customFormat="1" ht="18" customHeight="1">
      <c r="A10" s="227" t="s">
        <v>687</v>
      </c>
      <c r="B10" s="89" t="s">
        <v>688</v>
      </c>
      <c r="C10" s="530">
        <v>-69</v>
      </c>
      <c r="D10" s="480">
        <v>204</v>
      </c>
      <c r="E10" s="480">
        <v>284</v>
      </c>
      <c r="F10" s="534">
        <v>-80</v>
      </c>
      <c r="G10" s="480">
        <v>529</v>
      </c>
      <c r="H10" s="480">
        <v>284</v>
      </c>
      <c r="I10" s="526">
        <v>245</v>
      </c>
      <c r="J10" s="480">
        <v>503</v>
      </c>
      <c r="K10" s="480">
        <v>238</v>
      </c>
      <c r="L10" s="526">
        <v>265</v>
      </c>
      <c r="M10" s="526">
        <v>26</v>
      </c>
      <c r="N10" s="536">
        <v>-15</v>
      </c>
      <c r="O10" s="253"/>
      <c r="P10" s="253"/>
      <c r="Q10" s="253"/>
      <c r="R10" s="253"/>
      <c r="T10" s="58"/>
    </row>
    <row r="11" spans="1:20" s="18" customFormat="1" ht="18" customHeight="1">
      <c r="A11" s="89"/>
      <c r="B11" s="255" t="s">
        <v>689</v>
      </c>
      <c r="C11" s="530">
        <v>-123</v>
      </c>
      <c r="D11" s="480">
        <v>174</v>
      </c>
      <c r="E11" s="480">
        <v>207</v>
      </c>
      <c r="F11" s="534">
        <v>-33</v>
      </c>
      <c r="G11" s="480">
        <v>526</v>
      </c>
      <c r="H11" s="480">
        <v>243</v>
      </c>
      <c r="I11" s="526">
        <v>283</v>
      </c>
      <c r="J11" s="480">
        <v>608</v>
      </c>
      <c r="K11" s="480">
        <v>255</v>
      </c>
      <c r="L11" s="526">
        <v>353</v>
      </c>
      <c r="M11" s="536">
        <v>-82</v>
      </c>
      <c r="N11" s="536">
        <v>-8</v>
      </c>
      <c r="O11" s="253"/>
      <c r="P11" s="253"/>
      <c r="Q11" s="253"/>
      <c r="R11" s="253"/>
      <c r="T11" s="58"/>
    </row>
    <row r="12" spans="1:20" s="18" customFormat="1" ht="18" customHeight="1">
      <c r="A12" s="89"/>
      <c r="B12" s="255" t="s">
        <v>690</v>
      </c>
      <c r="C12" s="530">
        <v>-562</v>
      </c>
      <c r="D12" s="480">
        <v>195</v>
      </c>
      <c r="E12" s="480">
        <v>240</v>
      </c>
      <c r="F12" s="534">
        <v>-45</v>
      </c>
      <c r="G12" s="480">
        <v>2155</v>
      </c>
      <c r="H12" s="480">
        <v>1117</v>
      </c>
      <c r="I12" s="526">
        <v>1038</v>
      </c>
      <c r="J12" s="480">
        <v>2672</v>
      </c>
      <c r="K12" s="480">
        <v>1185</v>
      </c>
      <c r="L12" s="526">
        <v>1487</v>
      </c>
      <c r="M12" s="536">
        <v>-517</v>
      </c>
      <c r="N12" s="256">
        <v>0</v>
      </c>
      <c r="O12" s="253"/>
      <c r="P12" s="253"/>
      <c r="Q12" s="253"/>
      <c r="R12" s="253"/>
      <c r="T12" s="58"/>
    </row>
    <row r="13" spans="1:20" s="18" customFormat="1" ht="18" customHeight="1">
      <c r="A13" s="89"/>
      <c r="B13" s="255" t="s">
        <v>691</v>
      </c>
      <c r="C13" s="523">
        <v>169</v>
      </c>
      <c r="D13" s="480">
        <v>162</v>
      </c>
      <c r="E13" s="480">
        <v>201</v>
      </c>
      <c r="F13" s="534">
        <v>-39</v>
      </c>
      <c r="G13" s="480">
        <v>1499</v>
      </c>
      <c r="H13" s="480">
        <v>582</v>
      </c>
      <c r="I13" s="526">
        <v>917</v>
      </c>
      <c r="J13" s="480">
        <v>1283</v>
      </c>
      <c r="K13" s="480">
        <v>460</v>
      </c>
      <c r="L13" s="526">
        <v>823</v>
      </c>
      <c r="M13" s="526">
        <v>216</v>
      </c>
      <c r="N13" s="536">
        <v>-8</v>
      </c>
      <c r="O13" s="253"/>
      <c r="P13" s="253"/>
      <c r="Q13" s="253"/>
      <c r="R13" s="253"/>
      <c r="T13" s="58"/>
    </row>
    <row r="14" spans="1:20" s="18" customFormat="1" ht="18" customHeight="1">
      <c r="A14" s="89"/>
      <c r="B14" s="255" t="s">
        <v>692</v>
      </c>
      <c r="C14" s="523">
        <v>41</v>
      </c>
      <c r="D14" s="480">
        <v>153</v>
      </c>
      <c r="E14" s="480">
        <v>185</v>
      </c>
      <c r="F14" s="534">
        <v>-32</v>
      </c>
      <c r="G14" s="480">
        <v>600</v>
      </c>
      <c r="H14" s="480">
        <v>276</v>
      </c>
      <c r="I14" s="526">
        <v>324</v>
      </c>
      <c r="J14" s="480">
        <v>520</v>
      </c>
      <c r="K14" s="480">
        <v>210</v>
      </c>
      <c r="L14" s="526">
        <v>310</v>
      </c>
      <c r="M14" s="526">
        <v>80</v>
      </c>
      <c r="N14" s="536">
        <v>-7</v>
      </c>
      <c r="O14" s="253"/>
      <c r="P14" s="253"/>
      <c r="Q14" s="253"/>
      <c r="R14" s="253"/>
      <c r="T14" s="58"/>
    </row>
    <row r="15" spans="1:20" s="18" customFormat="1" ht="18" customHeight="1">
      <c r="A15" s="89"/>
      <c r="B15" s="255" t="s">
        <v>693</v>
      </c>
      <c r="C15" s="523">
        <v>54</v>
      </c>
      <c r="D15" s="480">
        <v>183</v>
      </c>
      <c r="E15" s="480">
        <v>167</v>
      </c>
      <c r="F15" s="538">
        <v>16</v>
      </c>
      <c r="G15" s="480">
        <v>542</v>
      </c>
      <c r="H15" s="480">
        <v>238</v>
      </c>
      <c r="I15" s="526">
        <v>304</v>
      </c>
      <c r="J15" s="480">
        <v>503</v>
      </c>
      <c r="K15" s="480">
        <v>230</v>
      </c>
      <c r="L15" s="526">
        <v>273</v>
      </c>
      <c r="M15" s="526">
        <v>39</v>
      </c>
      <c r="N15" s="536">
        <v>-1</v>
      </c>
      <c r="O15" s="253"/>
      <c r="P15" s="253"/>
      <c r="Q15" s="253"/>
      <c r="R15" s="253"/>
      <c r="T15" s="58"/>
    </row>
    <row r="16" spans="1:20" s="18" customFormat="1" ht="18" customHeight="1">
      <c r="A16" s="89"/>
      <c r="B16" s="255" t="s">
        <v>694</v>
      </c>
      <c r="C16" s="523">
        <v>7</v>
      </c>
      <c r="D16" s="480">
        <v>182</v>
      </c>
      <c r="E16" s="480">
        <v>189</v>
      </c>
      <c r="F16" s="534">
        <v>-7</v>
      </c>
      <c r="G16" s="480">
        <v>684</v>
      </c>
      <c r="H16" s="480">
        <v>265</v>
      </c>
      <c r="I16" s="526">
        <v>419</v>
      </c>
      <c r="J16" s="480">
        <v>594</v>
      </c>
      <c r="K16" s="480">
        <v>288</v>
      </c>
      <c r="L16" s="526">
        <v>306</v>
      </c>
      <c r="M16" s="526">
        <v>90</v>
      </c>
      <c r="N16" s="536">
        <v>-76</v>
      </c>
      <c r="O16" s="253"/>
      <c r="P16" s="253"/>
      <c r="Q16" s="253"/>
      <c r="R16" s="253"/>
      <c r="T16" s="58"/>
    </row>
    <row r="17" spans="1:20" s="18" customFormat="1" ht="18" customHeight="1">
      <c r="A17" s="89"/>
      <c r="B17" s="255" t="s">
        <v>695</v>
      </c>
      <c r="C17" s="530">
        <v>-27</v>
      </c>
      <c r="D17" s="480">
        <v>158</v>
      </c>
      <c r="E17" s="480">
        <v>187</v>
      </c>
      <c r="F17" s="534">
        <v>-29</v>
      </c>
      <c r="G17" s="480">
        <v>648</v>
      </c>
      <c r="H17" s="480">
        <v>277</v>
      </c>
      <c r="I17" s="526">
        <v>371</v>
      </c>
      <c r="J17" s="480">
        <v>640</v>
      </c>
      <c r="K17" s="480">
        <v>238</v>
      </c>
      <c r="L17" s="526">
        <v>402</v>
      </c>
      <c r="M17" s="526">
        <v>8</v>
      </c>
      <c r="N17" s="536">
        <v>-6</v>
      </c>
      <c r="O17" s="253"/>
      <c r="P17" s="253"/>
      <c r="Q17" s="253"/>
      <c r="R17" s="253"/>
      <c r="T17" s="58"/>
    </row>
    <row r="18" spans="1:20" s="18" customFormat="1" ht="18" customHeight="1">
      <c r="A18" s="89"/>
      <c r="B18" s="255" t="s">
        <v>696</v>
      </c>
      <c r="C18" s="530">
        <v>-29</v>
      </c>
      <c r="D18" s="480">
        <v>170</v>
      </c>
      <c r="E18" s="480">
        <v>191</v>
      </c>
      <c r="F18" s="534">
        <v>-21</v>
      </c>
      <c r="G18" s="480">
        <v>666</v>
      </c>
      <c r="H18" s="480">
        <v>279</v>
      </c>
      <c r="I18" s="526">
        <v>387</v>
      </c>
      <c r="J18" s="480">
        <v>654</v>
      </c>
      <c r="K18" s="480">
        <v>295</v>
      </c>
      <c r="L18" s="526">
        <v>359</v>
      </c>
      <c r="M18" s="526">
        <v>12</v>
      </c>
      <c r="N18" s="536">
        <v>-20</v>
      </c>
      <c r="O18" s="253"/>
      <c r="P18" s="253"/>
      <c r="Q18" s="253"/>
      <c r="R18" s="253"/>
      <c r="T18" s="58"/>
    </row>
    <row r="19" spans="1:20" s="18" customFormat="1" ht="18" customHeight="1">
      <c r="A19" s="89"/>
      <c r="B19" s="255">
        <v>10</v>
      </c>
      <c r="C19" s="530">
        <v>-47</v>
      </c>
      <c r="D19" s="480">
        <v>192</v>
      </c>
      <c r="E19" s="480">
        <v>210</v>
      </c>
      <c r="F19" s="534">
        <v>-18</v>
      </c>
      <c r="G19" s="480">
        <v>663</v>
      </c>
      <c r="H19" s="480">
        <v>257</v>
      </c>
      <c r="I19" s="526">
        <v>406</v>
      </c>
      <c r="J19" s="480">
        <v>672</v>
      </c>
      <c r="K19" s="480">
        <v>269</v>
      </c>
      <c r="L19" s="526">
        <v>403</v>
      </c>
      <c r="M19" s="536">
        <v>-9</v>
      </c>
      <c r="N19" s="536">
        <v>-20</v>
      </c>
      <c r="O19" s="257"/>
      <c r="P19" s="257"/>
      <c r="Q19" s="253"/>
      <c r="R19" s="253"/>
      <c r="T19" s="58"/>
    </row>
    <row r="20" spans="1:20" s="18" customFormat="1" ht="18" customHeight="1">
      <c r="A20" s="89"/>
      <c r="B20" s="255">
        <v>11</v>
      </c>
      <c r="C20" s="530">
        <v>-38</v>
      </c>
      <c r="D20" s="480">
        <v>188</v>
      </c>
      <c r="E20" s="480">
        <v>232</v>
      </c>
      <c r="F20" s="534">
        <v>-44</v>
      </c>
      <c r="G20" s="480">
        <v>515</v>
      </c>
      <c r="H20" s="480">
        <v>231</v>
      </c>
      <c r="I20" s="526">
        <v>284</v>
      </c>
      <c r="J20" s="480">
        <v>509</v>
      </c>
      <c r="K20" s="480">
        <v>260</v>
      </c>
      <c r="L20" s="526">
        <v>249</v>
      </c>
      <c r="M20" s="526">
        <v>6</v>
      </c>
      <c r="N20" s="256">
        <v>0</v>
      </c>
      <c r="O20" s="253"/>
      <c r="P20" s="253"/>
      <c r="Q20" s="253"/>
      <c r="R20" s="253"/>
      <c r="T20" s="58"/>
    </row>
    <row r="21" spans="1:20" s="18" customFormat="1" ht="18" customHeight="1">
      <c r="A21" s="258"/>
      <c r="B21" s="259">
        <v>12</v>
      </c>
      <c r="C21" s="531">
        <v>-9</v>
      </c>
      <c r="D21" s="527">
        <v>155</v>
      </c>
      <c r="E21" s="527">
        <v>210</v>
      </c>
      <c r="F21" s="535">
        <v>-55</v>
      </c>
      <c r="G21" s="527">
        <v>554</v>
      </c>
      <c r="H21" s="527">
        <v>261</v>
      </c>
      <c r="I21" s="528">
        <v>293</v>
      </c>
      <c r="J21" s="527">
        <v>467</v>
      </c>
      <c r="K21" s="527">
        <v>186</v>
      </c>
      <c r="L21" s="528">
        <v>281</v>
      </c>
      <c r="M21" s="528">
        <v>87</v>
      </c>
      <c r="N21" s="537">
        <v>-41</v>
      </c>
      <c r="O21" s="260"/>
      <c r="P21" s="260"/>
      <c r="Q21" s="260"/>
      <c r="R21" s="260"/>
      <c r="T21" s="58"/>
    </row>
    <row r="22" spans="1:20" s="18" customFormat="1" ht="5.0999999999999996" customHeight="1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</row>
    <row r="23" spans="1:20" s="18" customFormat="1" ht="13.5" customHeight="1">
      <c r="A23" s="89" t="s">
        <v>1324</v>
      </c>
      <c r="B23" s="89"/>
      <c r="C23" s="235"/>
      <c r="D23" s="235"/>
      <c r="E23" s="235"/>
      <c r="F23" s="235"/>
      <c r="G23" s="235"/>
      <c r="H23" s="235"/>
      <c r="I23" s="235"/>
      <c r="J23" s="235" t="s">
        <v>1325</v>
      </c>
      <c r="K23" s="235"/>
      <c r="L23" s="235"/>
      <c r="M23" s="235"/>
      <c r="N23" s="235"/>
      <c r="O23" s="235"/>
      <c r="P23" s="235"/>
      <c r="Q23" s="235"/>
      <c r="R23" s="235"/>
    </row>
    <row r="24" spans="1:20" s="18" customFormat="1" ht="13.5" customHeight="1">
      <c r="A24" s="235" t="s">
        <v>1326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</row>
  </sheetData>
  <mergeCells count="19">
    <mergeCell ref="A6:B6"/>
    <mergeCell ref="A7:B7"/>
    <mergeCell ref="A8:B8"/>
    <mergeCell ref="A9:B9"/>
    <mergeCell ref="P2:P4"/>
    <mergeCell ref="A2:B4"/>
    <mergeCell ref="C2:C4"/>
    <mergeCell ref="Q2:Q4"/>
    <mergeCell ref="R2:R4"/>
    <mergeCell ref="D3:D4"/>
    <mergeCell ref="E3:E4"/>
    <mergeCell ref="F3:F4"/>
    <mergeCell ref="G3:G4"/>
    <mergeCell ref="J3:J4"/>
    <mergeCell ref="M3:M4"/>
    <mergeCell ref="D2:F2"/>
    <mergeCell ref="G2:M2"/>
    <mergeCell ref="N2:N4"/>
    <mergeCell ref="O2:O4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ignoredErrors>
    <ignoredError sqref="B11:B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目次</vt:lpstr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0212</vt:lpstr>
      <vt:lpstr>0213</vt:lpstr>
      <vt:lpstr>0214</vt:lpstr>
      <vt:lpstr>0215</vt:lpstr>
      <vt:lpstr>0216</vt:lpstr>
      <vt:lpstr>0217</vt:lpstr>
      <vt:lpstr>0218</vt:lpstr>
      <vt:lpstr>0219</vt:lpstr>
      <vt:lpstr>0220</vt:lpstr>
      <vt:lpstr>0221</vt:lpstr>
      <vt:lpstr>0222</vt:lpstr>
      <vt:lpstr>0223</vt:lpstr>
      <vt:lpstr>0224</vt:lpstr>
      <vt:lpstr>'0203'!Print_Area</vt:lpstr>
      <vt:lpstr>'0205'!Print_Area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2016-11-17T06:55:22Z</cp:lastPrinted>
  <dcterms:created xsi:type="dcterms:W3CDTF">2001-05-16T02:02:58Z</dcterms:created>
  <dcterms:modified xsi:type="dcterms:W3CDTF">2016-11-17T07:02:50Z</dcterms:modified>
</cp:coreProperties>
</file>