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11715" windowHeight="6060"/>
  </bookViews>
  <sheets>
    <sheet name="目次" sheetId="28" r:id="rId1"/>
    <sheet name="1001" sheetId="1" r:id="rId2"/>
    <sheet name="1002" sheetId="2" r:id="rId3"/>
    <sheet name="1003" sheetId="3" r:id="rId4"/>
    <sheet name="1004" sheetId="4" r:id="rId5"/>
    <sheet name="1005" sheetId="5" r:id="rId6"/>
    <sheet name="1006" sheetId="6" r:id="rId7"/>
    <sheet name="1007" sheetId="7" r:id="rId8"/>
    <sheet name="1008" sheetId="8" r:id="rId9"/>
    <sheet name="1009" sheetId="9" r:id="rId10"/>
    <sheet name="1010" sheetId="10" r:id="rId11"/>
    <sheet name="1011" sheetId="11" r:id="rId12"/>
    <sheet name="1012" sheetId="12" r:id="rId13"/>
    <sheet name="1013" sheetId="13" r:id="rId14"/>
    <sheet name="1014" sheetId="14" r:id="rId15"/>
    <sheet name="1015" sheetId="15" r:id="rId16"/>
    <sheet name="1016" sheetId="16" r:id="rId17"/>
    <sheet name="1017" sheetId="17" r:id="rId18"/>
    <sheet name="1018" sheetId="18" r:id="rId19"/>
    <sheet name="1019" sheetId="19" r:id="rId20"/>
    <sheet name="1020" sheetId="20" r:id="rId21"/>
    <sheet name="1021" sheetId="21" r:id="rId22"/>
    <sheet name="1022" sheetId="22" r:id="rId23"/>
    <sheet name="1023" sheetId="23" r:id="rId24"/>
    <sheet name="1024" sheetId="24" r:id="rId25"/>
    <sheet name="1025" sheetId="25" r:id="rId26"/>
    <sheet name="1026" sheetId="26" r:id="rId27"/>
    <sheet name="1027" sheetId="27" r:id="rId28"/>
  </sheets>
  <definedNames>
    <definedName name="_xlnm.Print_Area" localSheetId="10">'1010'!$A$1:$F$36</definedName>
    <definedName name="_xlnm.Print_Area" localSheetId="18">'1018'!$A$1:$H$73</definedName>
  </definedNames>
  <calcPr calcId="145621"/>
</workbook>
</file>

<file path=xl/calcChain.xml><?xml version="1.0" encoding="utf-8"?>
<calcChain xmlns="http://schemas.openxmlformats.org/spreadsheetml/2006/main">
  <c r="M6" i="4" l="1"/>
  <c r="O6" i="4" s="1"/>
</calcChain>
</file>

<file path=xl/sharedStrings.xml><?xml version="1.0" encoding="utf-8"?>
<sst xmlns="http://schemas.openxmlformats.org/spreadsheetml/2006/main" count="912" uniqueCount="597">
  <si>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</si>
  <si>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</si>
  <si>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</si>
  <si>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</si>
  <si>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</si>
  <si>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</si>
  <si>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</si>
  <si>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</si>
  <si>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</si>
  <si>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</si>
  <si>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</si>
  <si>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</si>
  <si>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</si>
  <si>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</si>
  <si>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</si>
  <si>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</si>
  <si>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</si>
  <si>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</si>
  <si>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</si>
  <si>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</si>
  <si>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2"/>
  </si>
  <si>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</si>
  <si>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</si>
  <si>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</si>
  <si>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</si>
  <si>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</si>
  <si>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</si>
  <si>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</si>
  <si>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</si>
  <si>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</si>
  <si>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</si>
  <si>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</si>
  <si>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</si>
  <si>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</si>
  <si>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</si>
  <si>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</si>
  <si>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</si>
  <si>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</si>
  <si>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構成比(％)</t>
    <rPh sb="0" eb="3">
      <t>コウセイヒ</t>
    </rPh>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</si>
  <si>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</si>
  <si>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各年 2月 1日現在  (単位   ha)</t>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</si>
  <si>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</si>
  <si>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</si>
  <si>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</si>
  <si>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</si>
  <si>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経営耕地</t>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</si>
  <si>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</si>
  <si>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</si>
  <si>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</si>
  <si>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</si>
  <si>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農家1戸当たり耕地面積</t>
    <rPh sb="0" eb="1">
      <t>ノウ</t>
    </rPh>
    <rPh sb="1" eb="2">
      <t>イエ</t>
    </rPh>
    <rPh sb="3" eb="4">
      <t>ト</t>
    </rPh>
    <rPh sb="4" eb="5">
      <t>ア</t>
    </rPh>
    <rPh sb="7" eb="8">
      <t>コウ</t>
    </rPh>
    <rPh sb="8" eb="9">
      <t>チ</t>
    </rPh>
    <rPh sb="9" eb="10">
      <t>メン</t>
    </rPh>
    <rPh sb="10" eb="11">
      <t>セキ</t>
    </rPh>
    <phoneticPr fontId="2"/>
  </si>
  <si>
    <t>専業</t>
    <phoneticPr fontId="2"/>
  </si>
  <si>
    <t>兼業</t>
    <phoneticPr fontId="2"/>
  </si>
  <si>
    <t>小計</t>
    <phoneticPr fontId="2"/>
  </si>
  <si>
    <t>第1種</t>
    <rPh sb="0" eb="1">
      <t>ダイ</t>
    </rPh>
    <phoneticPr fontId="2"/>
  </si>
  <si>
    <t>第2種</t>
    <rPh sb="0" eb="1">
      <t>ダイ</t>
    </rPh>
    <rPh sb="2" eb="3">
      <t>シュ</t>
    </rPh>
    <phoneticPr fontId="2"/>
  </si>
  <si>
    <t>面積</t>
    <phoneticPr fontId="2"/>
  </si>
  <si>
    <t>戸</t>
    <rPh sb="0" eb="1">
      <t>ト</t>
    </rPh>
    <phoneticPr fontId="2"/>
  </si>
  <si>
    <t>ha</t>
    <phoneticPr fontId="2"/>
  </si>
  <si>
    <t>a</t>
    <phoneticPr fontId="2"/>
  </si>
  <si>
    <t>1005　農産物販売金額規模別農家数</t>
    <phoneticPr fontId="3"/>
  </si>
  <si>
    <t>各年 2月 1日現在 (単位　戸）</t>
    <phoneticPr fontId="2"/>
  </si>
  <si>
    <t>販売農家計</t>
    <rPh sb="0" eb="2">
      <t>ハンバイ</t>
    </rPh>
    <rPh sb="2" eb="4">
      <t>ノウカ</t>
    </rPh>
    <rPh sb="4" eb="5">
      <t>ケイ</t>
    </rPh>
    <phoneticPr fontId="3"/>
  </si>
  <si>
    <t>販売なし</t>
    <rPh sb="0" eb="2">
      <t>ハンバイ</t>
    </rPh>
    <phoneticPr fontId="3"/>
  </si>
  <si>
    <t>50万円未満</t>
    <rPh sb="2" eb="4">
      <t>マンエン</t>
    </rPh>
    <rPh sb="4" eb="6">
      <t>ミマン</t>
    </rPh>
    <phoneticPr fontId="3"/>
  </si>
  <si>
    <t>50～100</t>
    <phoneticPr fontId="3"/>
  </si>
  <si>
    <t>100～200</t>
    <phoneticPr fontId="3"/>
  </si>
  <si>
    <t>200～300</t>
    <phoneticPr fontId="3"/>
  </si>
  <si>
    <t>300～500</t>
    <phoneticPr fontId="3"/>
  </si>
  <si>
    <t>500～700</t>
    <phoneticPr fontId="3"/>
  </si>
  <si>
    <t>3,000万円以上</t>
    <rPh sb="5" eb="7">
      <t>マンエン</t>
    </rPh>
    <rPh sb="7" eb="9">
      <t>イジョウ</t>
    </rPh>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</si>
  <si>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</si>
  <si>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</si>
  <si>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各年 2月 1日現在  (単位   戸)</t>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</si>
  <si>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</si>
  <si>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</si>
  <si>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</si>
  <si>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</si>
  <si>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</si>
  <si>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雑穀いも類豆類</t>
    <rPh sb="4" eb="5">
      <t>ルイ</t>
    </rPh>
    <phoneticPr fontId="2"/>
  </si>
  <si>
    <t>工芸
農産物類</t>
    <rPh sb="4" eb="7">
      <t>ノウサンブツ</t>
    </rPh>
    <rPh sb="7" eb="8">
      <t>ルイ</t>
    </rPh>
    <phoneticPr fontId="2"/>
  </si>
  <si>
    <t>露地野菜</t>
    <rPh sb="0" eb="2">
      <t>ロジ</t>
    </rPh>
    <rPh sb="2" eb="4">
      <t>ヤサイ</t>
    </rPh>
    <phoneticPr fontId="3"/>
  </si>
  <si>
    <t>施設野菜</t>
    <rPh sb="0" eb="2">
      <t>シセツ</t>
    </rPh>
    <rPh sb="2" eb="4">
      <t>ヤサイ</t>
    </rPh>
    <phoneticPr fontId="3"/>
  </si>
  <si>
    <t>果樹類</t>
    <rPh sb="0" eb="2">
      <t>カジュ</t>
    </rPh>
    <rPh sb="2" eb="3">
      <t>ルイ</t>
    </rPh>
    <phoneticPr fontId="3"/>
  </si>
  <si>
    <t>花き花木</t>
    <rPh sb="0" eb="1">
      <t>バナ</t>
    </rPh>
    <rPh sb="2" eb="3">
      <t>ハナ</t>
    </rPh>
    <rPh sb="3" eb="4">
      <t>キ</t>
    </rPh>
    <phoneticPr fontId="3"/>
  </si>
  <si>
    <t>その他の作物</t>
    <rPh sb="2" eb="3">
      <t>タ</t>
    </rPh>
    <rPh sb="4" eb="5">
      <t>サク</t>
    </rPh>
    <rPh sb="5" eb="6">
      <t>モノ</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</si>
  <si>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</si>
  <si>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</si>
  <si>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</si>
  <si>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</si>
  <si>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その他の畜産</t>
    <rPh sb="2" eb="3">
      <t>タ</t>
    </rPh>
    <rPh sb="4" eb="5">
      <t>チク</t>
    </rPh>
    <rPh sb="5" eb="6">
      <t>サン</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</si>
  <si>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</si>
  <si>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</si>
  <si>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</si>
  <si>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</si>
  <si>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</si>
  <si>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</si>
  <si>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</si>
  <si>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</si>
  <si>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</si>
  <si>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</si>
  <si>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</si>
  <si>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1008  農地移動の状況</t>
    <rPh sb="6" eb="8">
      <t>ノウチ</t>
    </rPh>
    <rPh sb="8" eb="10">
      <t>イドウ</t>
    </rPh>
    <rPh sb="11" eb="13">
      <t>ジョウキョウ</t>
    </rPh>
    <phoneticPr fontId="3"/>
  </si>
  <si>
    <t>　　　　　各年12月31日現在</t>
    <rPh sb="5" eb="7">
      <t>カクトシ</t>
    </rPh>
    <rPh sb="9" eb="10">
      <t>ツキ</t>
    </rPh>
    <rPh sb="12" eb="13">
      <t>ニチ</t>
    </rPh>
    <rPh sb="13" eb="15">
      <t>ゲンザイ</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</si>
  <si>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</si>
  <si>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</si>
  <si>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</si>
  <si>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</si>
  <si>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</si>
  <si>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</si>
  <si>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</si>
  <si>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</si>
  <si>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</si>
  <si>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</si>
  <si>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各年12月31日現在</t>
    <phoneticPr fontId="3"/>
  </si>
  <si>
    <t>農業用施設用地</t>
    <rPh sb="0" eb="1">
      <t>ノウ</t>
    </rPh>
    <rPh sb="1" eb="2">
      <t>ギョウ</t>
    </rPh>
    <rPh sb="2" eb="3">
      <t>ヨウ</t>
    </rPh>
    <rPh sb="3" eb="4">
      <t>ホドコ</t>
    </rPh>
    <rPh sb="4" eb="5">
      <t>セツ</t>
    </rPh>
    <rPh sb="5" eb="6">
      <t>ヨウ</t>
    </rPh>
    <rPh sb="6" eb="7">
      <t>チ</t>
    </rPh>
    <phoneticPr fontId="3"/>
  </si>
  <si>
    <t>住宅敷地</t>
    <rPh sb="0" eb="1">
      <t>ジュウ</t>
    </rPh>
    <rPh sb="1" eb="2">
      <t>タク</t>
    </rPh>
    <rPh sb="2" eb="3">
      <t>シキ</t>
    </rPh>
    <rPh sb="3" eb="4">
      <t>チ</t>
    </rPh>
    <phoneticPr fontId="3"/>
  </si>
  <si>
    <t>その他の建物用地</t>
    <rPh sb="2" eb="3">
      <t>タ</t>
    </rPh>
    <rPh sb="4" eb="5">
      <t>タツル</t>
    </rPh>
    <rPh sb="5" eb="6">
      <t>モノ</t>
    </rPh>
    <rPh sb="6" eb="7">
      <t>ヨウ</t>
    </rPh>
    <rPh sb="7" eb="8">
      <t>チ</t>
    </rPh>
    <phoneticPr fontId="3"/>
  </si>
  <si>
    <t>道路敷地</t>
    <rPh sb="0" eb="1">
      <t>ミチ</t>
    </rPh>
    <rPh sb="1" eb="2">
      <t>ミチ</t>
    </rPh>
    <rPh sb="2" eb="3">
      <t>シキ</t>
    </rPh>
    <rPh sb="3" eb="4">
      <t>チ</t>
    </rPh>
    <phoneticPr fontId="3"/>
  </si>
  <si>
    <t>その他の敷設用地</t>
    <rPh sb="2" eb="3">
      <t>タ</t>
    </rPh>
    <rPh sb="4" eb="5">
      <t>シキ</t>
    </rPh>
    <rPh sb="5" eb="6">
      <t>セツ</t>
    </rPh>
    <rPh sb="6" eb="7">
      <t>ヨウ</t>
    </rPh>
    <rPh sb="7" eb="8">
      <t>チ</t>
    </rPh>
    <phoneticPr fontId="3"/>
  </si>
  <si>
    <t>件数</t>
    <rPh sb="0" eb="1">
      <t>ケン</t>
    </rPh>
    <rPh sb="1" eb="2">
      <t>カズ</t>
    </rPh>
    <phoneticPr fontId="3"/>
  </si>
  <si>
    <t>面積</t>
    <rPh sb="0" eb="1">
      <t>メン</t>
    </rPh>
    <rPh sb="1" eb="2">
      <t>セキ</t>
    </rPh>
    <phoneticPr fontId="3"/>
  </si>
  <si>
    <t>㎡</t>
    <phoneticPr fontId="3"/>
  </si>
  <si>
    <t>畑</t>
    <rPh sb="0" eb="1">
      <t>ハタ</t>
    </rPh>
    <phoneticPr fontId="3"/>
  </si>
  <si>
    <t>本庁管内</t>
    <rPh sb="0" eb="2">
      <t>honnchou</t>
    </rPh>
    <rPh sb="2" eb="4">
      <t>カンナイ</t>
    </rPh>
    <phoneticPr fontId="3"/>
  </si>
  <si>
    <t>島内</t>
    <rPh sb="0" eb="2">
      <t>シマウチ</t>
    </rPh>
    <phoneticPr fontId="3"/>
  </si>
  <si>
    <t>中山</t>
    <rPh sb="0" eb="2">
      <t>ナカヤマ</t>
    </rPh>
    <phoneticPr fontId="3"/>
  </si>
  <si>
    <t>島立</t>
    <rPh sb="0" eb="1">
      <t>シマ</t>
    </rPh>
    <rPh sb="1" eb="2">
      <t>タ</t>
    </rPh>
    <phoneticPr fontId="3"/>
  </si>
  <si>
    <t>新村</t>
    <rPh sb="0" eb="2">
      <t>ニイムラ</t>
    </rPh>
    <phoneticPr fontId="3"/>
  </si>
  <si>
    <t>和田</t>
    <rPh sb="0" eb="2">
      <t>ワダ</t>
    </rPh>
    <phoneticPr fontId="3"/>
  </si>
  <si>
    <t>神林</t>
    <rPh sb="0" eb="2">
      <t>カンバヤシ</t>
    </rPh>
    <phoneticPr fontId="3"/>
  </si>
  <si>
    <t>笹賀</t>
    <rPh sb="0" eb="2">
      <t>ササガ</t>
    </rPh>
    <phoneticPr fontId="3"/>
  </si>
  <si>
    <t>芳川</t>
    <rPh sb="0" eb="2">
      <t>ヨシカワ</t>
    </rPh>
    <phoneticPr fontId="3"/>
  </si>
  <si>
    <t>寿</t>
    <rPh sb="0" eb="1">
      <t>コトブキ</t>
    </rPh>
    <phoneticPr fontId="3"/>
  </si>
  <si>
    <t>岡田</t>
    <rPh sb="0" eb="2">
      <t>オカダ</t>
    </rPh>
    <phoneticPr fontId="3"/>
  </si>
  <si>
    <t>入山辺</t>
    <rPh sb="0" eb="1">
      <t>イリ</t>
    </rPh>
    <rPh sb="1" eb="3">
      <t>ヤマベ</t>
    </rPh>
    <phoneticPr fontId="3"/>
  </si>
  <si>
    <t>里山辺</t>
    <rPh sb="0" eb="1">
      <t>サト</t>
    </rPh>
    <rPh sb="1" eb="3">
      <t>ヤマベ</t>
    </rPh>
    <phoneticPr fontId="3"/>
  </si>
  <si>
    <t>今井</t>
    <rPh sb="0" eb="2">
      <t>イマイ</t>
    </rPh>
    <phoneticPr fontId="3"/>
  </si>
  <si>
    <t>内田</t>
    <rPh sb="0" eb="2">
      <t>ウチダ</t>
    </rPh>
    <phoneticPr fontId="3"/>
  </si>
  <si>
    <t>本郷</t>
    <rPh sb="0" eb="2">
      <t>ホンゴウ</t>
    </rPh>
    <phoneticPr fontId="3"/>
  </si>
  <si>
    <t>四賀</t>
    <rPh sb="0" eb="2">
      <t>シガ</t>
    </rPh>
    <phoneticPr fontId="3"/>
  </si>
  <si>
    <t>安曇</t>
    <rPh sb="0" eb="2">
      <t>アズミ</t>
    </rPh>
    <phoneticPr fontId="3"/>
  </si>
  <si>
    <t>奈川</t>
    <rPh sb="0" eb="2">
      <t>ナガワ</t>
    </rPh>
    <phoneticPr fontId="3"/>
  </si>
  <si>
    <t>梓川</t>
    <rPh sb="0" eb="2">
      <t>アズサガワ</t>
    </rPh>
    <phoneticPr fontId="3"/>
  </si>
  <si>
    <t>波田</t>
    <rPh sb="0" eb="2">
      <t>ハタ</t>
    </rPh>
    <phoneticPr fontId="3"/>
  </si>
  <si>
    <t>1010  地区別農地流動化実績</t>
    <rPh sb="6" eb="8">
      <t>チク</t>
    </rPh>
    <rPh sb="8" eb="9">
      <t>ベツ</t>
    </rPh>
    <rPh sb="9" eb="11">
      <t>ノウチ</t>
    </rPh>
    <rPh sb="11" eb="14">
      <t>リュウドウカ</t>
    </rPh>
    <rPh sb="14" eb="16">
      <t>ジッセキ</t>
    </rPh>
    <phoneticPr fontId="3"/>
  </si>
  <si>
    <t>年度別集計実績</t>
    <rPh sb="0" eb="1">
      <t>トシ</t>
    </rPh>
    <rPh sb="1" eb="2">
      <t>タビ</t>
    </rPh>
    <rPh sb="2" eb="3">
      <t>ベツ</t>
    </rPh>
    <rPh sb="3" eb="4">
      <t>シュウ</t>
    </rPh>
    <rPh sb="4" eb="5">
      <t>ケイ</t>
    </rPh>
    <rPh sb="5" eb="6">
      <t>ミ</t>
    </rPh>
    <rPh sb="6" eb="7">
      <t>イサオ</t>
    </rPh>
    <phoneticPr fontId="3"/>
  </si>
  <si>
    <t>年度末累計実績</t>
    <rPh sb="0" eb="1">
      <t>トシ</t>
    </rPh>
    <rPh sb="1" eb="2">
      <t>タビ</t>
    </rPh>
    <rPh sb="2" eb="3">
      <t>マツ</t>
    </rPh>
    <rPh sb="3" eb="4">
      <t>ルイ</t>
    </rPh>
    <rPh sb="4" eb="5">
      <t>ケイ</t>
    </rPh>
    <rPh sb="5" eb="6">
      <t>ミ</t>
    </rPh>
    <rPh sb="6" eb="7">
      <t>イサオ</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</si>
  <si>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</si>
  <si>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</si>
  <si>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</si>
  <si>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流動化率</t>
    <rPh sb="0" eb="1">
      <t>リュウ</t>
    </rPh>
    <rPh sb="1" eb="2">
      <t>ドウ</t>
    </rPh>
    <rPh sb="2" eb="3">
      <t>カ</t>
    </rPh>
    <rPh sb="3" eb="4">
      <t>リツ</t>
    </rPh>
    <phoneticPr fontId="3"/>
  </si>
  <si>
    <t>人</t>
    <rPh sb="0" eb="1">
      <t>ヒト</t>
    </rPh>
    <phoneticPr fontId="3"/>
  </si>
  <si>
    <t>ha</t>
    <phoneticPr fontId="3"/>
  </si>
  <si>
    <t>%</t>
    <phoneticPr fontId="3"/>
  </si>
  <si>
    <t>旧市</t>
    <rPh sb="0" eb="1">
      <t>キュウ</t>
    </rPh>
    <rPh sb="1" eb="2">
      <t>シ</t>
    </rPh>
    <phoneticPr fontId="3"/>
  </si>
  <si>
    <t>島内</t>
    <rPh sb="0" eb="1">
      <t>シマ</t>
    </rPh>
    <rPh sb="1" eb="2">
      <t>ウチ</t>
    </rPh>
    <phoneticPr fontId="3"/>
  </si>
  <si>
    <t>島立</t>
    <rPh sb="0" eb="1">
      <t>シマ</t>
    </rPh>
    <rPh sb="1" eb="2">
      <t>リツ</t>
    </rPh>
    <phoneticPr fontId="3"/>
  </si>
  <si>
    <t>入山辺</t>
    <rPh sb="0" eb="1">
      <t>イ</t>
    </rPh>
    <rPh sb="1" eb="3">
      <t>ヤマベ</t>
    </rPh>
    <phoneticPr fontId="3"/>
  </si>
  <si>
    <t>梓川</t>
    <rPh sb="0" eb="1">
      <t>アズサ</t>
    </rPh>
    <rPh sb="1" eb="2">
      <t>カワ</t>
    </rPh>
    <phoneticPr fontId="3"/>
  </si>
  <si>
    <t>1011  農作物等災害発生状況</t>
    <rPh sb="6" eb="8">
      <t>ノウサク</t>
    </rPh>
    <rPh sb="8" eb="9">
      <t>ブツ</t>
    </rPh>
    <rPh sb="9" eb="10">
      <t>トウ</t>
    </rPh>
    <rPh sb="10" eb="12">
      <t>サイガイ</t>
    </rPh>
    <rPh sb="12" eb="14">
      <t>ハッセイ</t>
    </rPh>
    <rPh sb="14" eb="16">
      <t>ジョウキョウ</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</si>
  <si>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</si>
  <si>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</si>
  <si>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被害</t>
    <rPh sb="0" eb="1">
      <t>ヒ</t>
    </rPh>
    <rPh sb="1" eb="2">
      <t>ガイ</t>
    </rPh>
    <phoneticPr fontId="3"/>
  </si>
  <si>
    <t>災害対策</t>
    <rPh sb="0" eb="1">
      <t>ワザワ</t>
    </rPh>
    <rPh sb="1" eb="2">
      <t>ガイ</t>
    </rPh>
    <rPh sb="2" eb="3">
      <t>タイ</t>
    </rPh>
    <rPh sb="3" eb="4">
      <t>サク</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</si>
  <si>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</si>
  <si>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</si>
  <si>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</si>
  <si>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</si>
  <si>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</si>
  <si>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</si>
  <si>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ha</t>
    <phoneticPr fontId="3"/>
  </si>
  <si>
    <t>千円</t>
    <rPh sb="0" eb="2">
      <t>センエン</t>
    </rPh>
    <phoneticPr fontId="3"/>
  </si>
  <si>
    <t>雪害</t>
    <rPh sb="0" eb="2">
      <t>セツガイ</t>
    </rPh>
    <phoneticPr fontId="3"/>
  </si>
  <si>
    <t>パイプハウス</t>
  </si>
  <si>
    <t>凍霜害</t>
    <rPh sb="0" eb="3">
      <t>トウソウガイ</t>
    </rPh>
    <phoneticPr fontId="3"/>
  </si>
  <si>
    <t>果樹(全般）、野菜（アスパラガスほか）</t>
    <rPh sb="0" eb="2">
      <t>カジュ</t>
    </rPh>
    <rPh sb="3" eb="5">
      <t>ゼンパン</t>
    </rPh>
    <rPh sb="7" eb="9">
      <t>ヤサイ</t>
    </rPh>
    <phoneticPr fontId="3"/>
  </si>
  <si>
    <t>(技術指導）</t>
    <rPh sb="1" eb="3">
      <t>ギジュツ</t>
    </rPh>
    <rPh sb="3" eb="5">
      <t>シドウ</t>
    </rPh>
    <phoneticPr fontId="3"/>
  </si>
  <si>
    <t>風害</t>
    <rPh sb="0" eb="2">
      <t>フウガイ</t>
    </rPh>
    <phoneticPr fontId="3"/>
  </si>
  <si>
    <t>アスパラガス、加工用トマト</t>
    <rPh sb="7" eb="9">
      <t>カコウ</t>
    </rPh>
    <rPh sb="9" eb="10">
      <t>ヨウ</t>
    </rPh>
    <phoneticPr fontId="3"/>
  </si>
  <si>
    <t>ひょう害</t>
    <rPh sb="3" eb="4">
      <t>ガイ</t>
    </rPh>
    <phoneticPr fontId="3"/>
  </si>
  <si>
    <t>レタス</t>
  </si>
  <si>
    <t>果樹（全般）、野菜（アスパラガスほか）</t>
    <rPh sb="0" eb="2">
      <t>カジュ</t>
    </rPh>
    <rPh sb="3" eb="5">
      <t>ゼンパン</t>
    </rPh>
    <rPh sb="7" eb="9">
      <t>ヤサイ</t>
    </rPh>
    <phoneticPr fontId="3"/>
  </si>
  <si>
    <t>農作物等災害緊急対策事業</t>
    <rPh sb="0" eb="3">
      <t>ノウサクモツ</t>
    </rPh>
    <rPh sb="3" eb="4">
      <t>トウ</t>
    </rPh>
    <rPh sb="4" eb="6">
      <t>サイガイ</t>
    </rPh>
    <rPh sb="6" eb="8">
      <t>キンキュウ</t>
    </rPh>
    <rPh sb="8" eb="10">
      <t>タイサク</t>
    </rPh>
    <rPh sb="10" eb="12">
      <t>ジギョウ</t>
    </rPh>
    <phoneticPr fontId="3"/>
  </si>
  <si>
    <t>代作用種苗等購入事業</t>
    <rPh sb="0" eb="2">
      <t>ダイサク</t>
    </rPh>
    <rPh sb="2" eb="3">
      <t>ヨウ</t>
    </rPh>
    <rPh sb="3" eb="5">
      <t>シュビョウ</t>
    </rPh>
    <rPh sb="5" eb="6">
      <t>トウ</t>
    </rPh>
    <rPh sb="6" eb="8">
      <t>コウニュウ</t>
    </rPh>
    <rPh sb="8" eb="10">
      <t>ジギョウ</t>
    </rPh>
    <phoneticPr fontId="3"/>
  </si>
  <si>
    <t>病害虫防除事業</t>
    <rPh sb="0" eb="3">
      <t>ビョウガイチュウ</t>
    </rPh>
    <rPh sb="3" eb="5">
      <t>ボウジョ</t>
    </rPh>
    <rPh sb="5" eb="7">
      <t>ジギョウ</t>
    </rPh>
    <phoneticPr fontId="3"/>
  </si>
  <si>
    <t>凍霜害応急対策事業</t>
    <rPh sb="0" eb="3">
      <t>トウソウガイ</t>
    </rPh>
    <rPh sb="3" eb="5">
      <t>オウキュウ</t>
    </rPh>
    <rPh sb="5" eb="7">
      <t>タイサク</t>
    </rPh>
    <rPh sb="7" eb="9">
      <t>ジギョウ</t>
    </rPh>
    <phoneticPr fontId="3"/>
  </si>
  <si>
    <t>被害農作物等輸送貯蔵事業</t>
    <rPh sb="0" eb="2">
      <t>ヒガイ</t>
    </rPh>
    <rPh sb="2" eb="5">
      <t>ノウサクモツ</t>
    </rPh>
    <rPh sb="5" eb="6">
      <t>トウ</t>
    </rPh>
    <rPh sb="6" eb="8">
      <t>ユソウ</t>
    </rPh>
    <rPh sb="8" eb="10">
      <t>チョゾウ</t>
    </rPh>
    <rPh sb="10" eb="12">
      <t>ジギョウ</t>
    </rPh>
    <phoneticPr fontId="3"/>
  </si>
  <si>
    <t>平成２５年凍霜害果樹営農継続支援等特別対策事業</t>
    <rPh sb="0" eb="2">
      <t>ヘイセイ</t>
    </rPh>
    <rPh sb="4" eb="5">
      <t>ネン</t>
    </rPh>
    <rPh sb="5" eb="8">
      <t>トウソウガイ</t>
    </rPh>
    <rPh sb="8" eb="10">
      <t>カジュ</t>
    </rPh>
    <rPh sb="10" eb="12">
      <t>エイノウ</t>
    </rPh>
    <rPh sb="12" eb="14">
      <t>ケイゾク</t>
    </rPh>
    <rPh sb="14" eb="16">
      <t>シエン</t>
    </rPh>
    <rPh sb="16" eb="17">
      <t>トウ</t>
    </rPh>
    <rPh sb="17" eb="19">
      <t>トクベツ</t>
    </rPh>
    <rPh sb="19" eb="21">
      <t>タイサク</t>
    </rPh>
    <rPh sb="21" eb="23">
      <t>ジギョウ</t>
    </rPh>
    <phoneticPr fontId="3"/>
  </si>
  <si>
    <t>果樹営農継続支援緊急対策事業</t>
    <rPh sb="0" eb="2">
      <t>カジュ</t>
    </rPh>
    <rPh sb="2" eb="4">
      <t>エイノウ</t>
    </rPh>
    <rPh sb="4" eb="6">
      <t>ケイゾク</t>
    </rPh>
    <rPh sb="6" eb="8">
      <t>シエン</t>
    </rPh>
    <rPh sb="8" eb="10">
      <t>キンキュウ</t>
    </rPh>
    <rPh sb="10" eb="12">
      <t>タイサク</t>
    </rPh>
    <rPh sb="12" eb="14">
      <t>ジギョウ</t>
    </rPh>
    <phoneticPr fontId="3"/>
  </si>
  <si>
    <t>防災意識向上推進緊急対策事業</t>
    <rPh sb="0" eb="2">
      <t>ボウサイ</t>
    </rPh>
    <rPh sb="2" eb="4">
      <t>イシキ</t>
    </rPh>
    <rPh sb="4" eb="6">
      <t>コウジョウ</t>
    </rPh>
    <rPh sb="6" eb="8">
      <t>スイシン</t>
    </rPh>
    <rPh sb="8" eb="10">
      <t>キンキュウ</t>
    </rPh>
    <rPh sb="10" eb="12">
      <t>タイサク</t>
    </rPh>
    <rPh sb="12" eb="14">
      <t>ジギョウ</t>
    </rPh>
    <phoneticPr fontId="3"/>
  </si>
  <si>
    <t>松本市農作物等災害緊急対策事業</t>
    <rPh sb="0" eb="3">
      <t>マツモトシ</t>
    </rPh>
    <rPh sb="3" eb="6">
      <t>ノウサクモツ</t>
    </rPh>
    <rPh sb="6" eb="7">
      <t>トウ</t>
    </rPh>
    <rPh sb="7" eb="9">
      <t>サイガイ</t>
    </rPh>
    <rPh sb="9" eb="11">
      <t>キンキュウ</t>
    </rPh>
    <rPh sb="11" eb="13">
      <t>タイサク</t>
    </rPh>
    <rPh sb="13" eb="15">
      <t>ジギョウ</t>
    </rPh>
    <phoneticPr fontId="3"/>
  </si>
  <si>
    <t>果樹栽培管理支援事業</t>
    <rPh sb="0" eb="2">
      <t>カジュ</t>
    </rPh>
    <rPh sb="2" eb="4">
      <t>サイバイ</t>
    </rPh>
    <rPh sb="4" eb="6">
      <t>カンリ</t>
    </rPh>
    <rPh sb="6" eb="8">
      <t>シエン</t>
    </rPh>
    <rPh sb="8" eb="10">
      <t>ジギョウ</t>
    </rPh>
    <phoneticPr fontId="3"/>
  </si>
  <si>
    <t>被害農作物等処理事業</t>
    <rPh sb="0" eb="2">
      <t>ヒガイ</t>
    </rPh>
    <rPh sb="2" eb="5">
      <t>ノウサクモツ</t>
    </rPh>
    <rPh sb="5" eb="6">
      <t>トウ</t>
    </rPh>
    <rPh sb="6" eb="8">
      <t>ショリ</t>
    </rPh>
    <rPh sb="8" eb="10">
      <t>ジギョウ</t>
    </rPh>
    <phoneticPr fontId="3"/>
  </si>
  <si>
    <t>パイプハウス等</t>
    <rPh sb="6" eb="7">
      <t>トウ</t>
    </rPh>
    <phoneticPr fontId="3"/>
  </si>
  <si>
    <t>除雪対策事業</t>
    <rPh sb="0" eb="2">
      <t>ジョセツ</t>
    </rPh>
    <rPh sb="2" eb="4">
      <t>タイサク</t>
    </rPh>
    <rPh sb="4" eb="6">
      <t>ジギョウ</t>
    </rPh>
    <phoneticPr fontId="3"/>
  </si>
  <si>
    <t>残雪対策事業</t>
    <rPh sb="0" eb="2">
      <t>ザンセツ</t>
    </rPh>
    <rPh sb="2" eb="4">
      <t>タイサク</t>
    </rPh>
    <rPh sb="4" eb="6">
      <t>ジギョウ</t>
    </rPh>
    <phoneticPr fontId="3"/>
  </si>
  <si>
    <t>大雪被災農家支援事業</t>
    <phoneticPr fontId="3"/>
  </si>
  <si>
    <t>被災農業者向け経営体育成事業</t>
    <phoneticPr fontId="3"/>
  </si>
  <si>
    <t>H26.6.</t>
    <phoneticPr fontId="3"/>
  </si>
  <si>
    <t>果樹（全般）、野菜（レタスほか）</t>
    <rPh sb="0" eb="2">
      <t>カジュ</t>
    </rPh>
    <rPh sb="3" eb="5">
      <t>ゼンパン</t>
    </rPh>
    <rPh sb="7" eb="9">
      <t>ヤサイ</t>
    </rPh>
    <phoneticPr fontId="3"/>
  </si>
  <si>
    <t>農作物等災害緊急対策事業</t>
  </si>
  <si>
    <t>代作用種苗等購入事業</t>
  </si>
  <si>
    <t>病害虫防除事業</t>
  </si>
  <si>
    <t>野菜（ねぎ等）、果樹（りんご、ぶどう等）</t>
    <rPh sb="0" eb="2">
      <t>ヤサイ</t>
    </rPh>
    <rPh sb="5" eb="6">
      <t>トウ</t>
    </rPh>
    <rPh sb="8" eb="10">
      <t>カジュ</t>
    </rPh>
    <rPh sb="18" eb="19">
      <t>トウ</t>
    </rPh>
    <phoneticPr fontId="3"/>
  </si>
  <si>
    <t>グラジオラス</t>
    <phoneticPr fontId="3"/>
  </si>
  <si>
    <t>パイプハウス等</t>
    <rPh sb="6" eb="7">
      <t>ナド</t>
    </rPh>
    <phoneticPr fontId="3"/>
  </si>
  <si>
    <t>－</t>
    <phoneticPr fontId="2"/>
  </si>
  <si>
    <t>－</t>
    <phoneticPr fontId="2"/>
  </si>
  <si>
    <t>1012  水田農業構造改革対策実績</t>
    <rPh sb="6" eb="8">
      <t>スイデン</t>
    </rPh>
    <rPh sb="8" eb="10">
      <t>ノウギョウ</t>
    </rPh>
    <rPh sb="10" eb="12">
      <t>コウゾウ</t>
    </rPh>
    <rPh sb="12" eb="14">
      <t>カイカク</t>
    </rPh>
    <rPh sb="14" eb="16">
      <t>タイサク</t>
    </rPh>
    <rPh sb="16" eb="18">
      <t>ジッセキ</t>
    </rPh>
    <phoneticPr fontId="3"/>
  </si>
  <si>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</si>
  <si>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</si>
  <si>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</si>
  <si>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</si>
  <si>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</si>
  <si>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</si>
  <si>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</si>
  <si>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</si>
  <si>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</si>
  <si>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</si>
  <si>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1013  品種別水稲作付割合</t>
    <rPh sb="6" eb="8">
      <t>ヒンシュ</t>
    </rPh>
    <rPh sb="8" eb="9">
      <t>ベツ</t>
    </rPh>
    <rPh sb="9" eb="10">
      <t>ミズ</t>
    </rPh>
    <rPh sb="10" eb="12">
      <t>イナサク</t>
    </rPh>
    <rPh sb="12" eb="13">
      <t>ツキ</t>
    </rPh>
    <rPh sb="13" eb="15">
      <t>ワリアイ</t>
    </rPh>
    <phoneticPr fontId="3"/>
  </si>
  <si>
    <t>(単位   ％)</t>
    <phoneticPr fontId="3"/>
  </si>
  <si>
    <t>品種名</t>
    <rPh sb="0" eb="1">
      <t>シナ</t>
    </rPh>
    <rPh sb="1" eb="2">
      <t>タネ</t>
    </rPh>
    <rPh sb="2" eb="3">
      <t>メイ</t>
    </rPh>
    <phoneticPr fontId="3"/>
  </si>
  <si>
    <t>25年度</t>
    <rPh sb="2" eb="3">
      <t>トシ</t>
    </rPh>
    <rPh sb="3" eb="4">
      <t>タビ</t>
    </rPh>
    <phoneticPr fontId="3"/>
  </si>
  <si>
    <t>26年度</t>
    <rPh sb="2" eb="3">
      <t>トシ</t>
    </rPh>
    <rPh sb="3" eb="4">
      <t>タビ</t>
    </rPh>
    <phoneticPr fontId="3"/>
  </si>
  <si>
    <t>27年度</t>
    <rPh sb="2" eb="3">
      <t>トシ</t>
    </rPh>
    <rPh sb="3" eb="4">
      <t>タビ</t>
    </rPh>
    <phoneticPr fontId="3"/>
  </si>
  <si>
    <t>コシヒカリ</t>
    <phoneticPr fontId="3"/>
  </si>
  <si>
    <t>ひとめぼれ</t>
    <phoneticPr fontId="3"/>
  </si>
  <si>
    <t>あきたこまち</t>
    <phoneticPr fontId="3"/>
  </si>
  <si>
    <t>もちひかり</t>
    <phoneticPr fontId="3"/>
  </si>
  <si>
    <t>その他</t>
    <rPh sb="2" eb="3">
      <t>タ</t>
    </rPh>
    <phoneticPr fontId="3"/>
  </si>
  <si>
    <t>1014  水稲共同育苗施設稼動実績</t>
    <rPh sb="6" eb="8">
      <t>スイトウ</t>
    </rPh>
    <rPh sb="8" eb="10">
      <t>キョウドウ</t>
    </rPh>
    <rPh sb="10" eb="12">
      <t>イクビョウ</t>
    </rPh>
    <rPh sb="12" eb="14">
      <t>シセツ</t>
    </rPh>
    <rPh sb="14" eb="16">
      <t>カドウ</t>
    </rPh>
    <rPh sb="16" eb="18">
      <t>ジッセキ</t>
    </rPh>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</si>
  <si>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</si>
  <si>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</si>
  <si>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</si>
  <si>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</si>
  <si>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</si>
  <si>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</si>
  <si>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</si>
  <si>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硬化苗</t>
    <rPh sb="0" eb="2">
      <t>コウカ</t>
    </rPh>
    <rPh sb="2" eb="3">
      <t>ナエ</t>
    </rPh>
    <phoneticPr fontId="3"/>
  </si>
  <si>
    <t>箱</t>
    <rPh sb="0" eb="1">
      <t>ハコ</t>
    </rPh>
    <phoneticPr fontId="3"/>
  </si>
  <si>
    <t>ｈａ</t>
    <phoneticPr fontId="3"/>
  </si>
  <si>
    <t>円</t>
    <rPh sb="0" eb="1">
      <t>エン</t>
    </rPh>
    <phoneticPr fontId="3"/>
  </si>
  <si>
    <t>島立・島内育苗センター</t>
    <rPh sb="0" eb="1">
      <t>シマ</t>
    </rPh>
    <rPh sb="1" eb="2">
      <t>リツ</t>
    </rPh>
    <rPh sb="3" eb="4">
      <t>シマ</t>
    </rPh>
    <rPh sb="4" eb="5">
      <t>ウチ</t>
    </rPh>
    <rPh sb="5" eb="7">
      <t>イクビョウ</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</si>
  <si>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</si>
  <si>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</si>
  <si>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</si>
  <si>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</si>
  <si>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</si>
  <si>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今井水稲共同育苗センター</t>
    <rPh sb="0" eb="2">
      <t>イマイ</t>
    </rPh>
    <rPh sb="2" eb="4">
      <t>スイトウ</t>
    </rPh>
    <rPh sb="4" eb="6">
      <t>キョウドウ</t>
    </rPh>
    <rPh sb="6" eb="8">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</si>
  <si>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</si>
  <si>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</si>
  <si>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</si>
  <si>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1015  米麦等生産向上実績</t>
    <rPh sb="6" eb="7">
      <t>コメ</t>
    </rPh>
    <rPh sb="7" eb="8">
      <t>ムギ</t>
    </rPh>
    <rPh sb="8" eb="9">
      <t>トウ</t>
    </rPh>
    <rPh sb="9" eb="11">
      <t>セイサン</t>
    </rPh>
    <rPh sb="11" eb="13">
      <t>コウジョウ</t>
    </rPh>
    <rPh sb="13" eb="15">
      <t>ジッセキ</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</si>
  <si>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</si>
  <si>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</si>
  <si>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</si>
  <si>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実施地区名</t>
    <rPh sb="0" eb="2">
      <t>ジッシ</t>
    </rPh>
    <rPh sb="2" eb="5">
      <t>チクメイ</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</si>
  <si>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</si>
  <si>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</si>
  <si>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</si>
  <si>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</si>
  <si>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</si>
  <si>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</si>
  <si>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</si>
  <si>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</si>
  <si>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</si>
  <si>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</si>
  <si>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自主検定装置　2基</t>
    <rPh sb="0" eb="2">
      <t>ジシュ</t>
    </rPh>
    <rPh sb="2" eb="4">
      <t>ケンテイ</t>
    </rPh>
    <rPh sb="4" eb="6">
      <t>ソウチ</t>
    </rPh>
    <rPh sb="8" eb="9">
      <t>キ</t>
    </rPh>
    <phoneticPr fontId="3"/>
  </si>
  <si>
    <t>他</t>
    <rPh sb="0" eb="1">
      <t>ホカ</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</si>
  <si>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</si>
  <si>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</si>
  <si>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</si>
  <si>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</si>
  <si>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</si>
  <si>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</si>
  <si>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</si>
  <si>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</si>
  <si>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</si>
  <si>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</si>
  <si>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</si>
  <si>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</si>
  <si>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</si>
  <si>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1016　四賀有機センター利用状況</t>
    <rPh sb="5" eb="7">
      <t>シガ</t>
    </rPh>
    <rPh sb="7" eb="9">
      <t>ユウキ</t>
    </rPh>
    <rPh sb="13" eb="15">
      <t>リヨウ</t>
    </rPh>
    <rPh sb="15" eb="17">
      <t>ジョウキョウ</t>
    </rPh>
    <phoneticPr fontId="3"/>
  </si>
  <si>
    <t>処理量</t>
    <rPh sb="0" eb="2">
      <t>ショリ</t>
    </rPh>
    <rPh sb="2" eb="3">
      <t>リョウ</t>
    </rPh>
    <phoneticPr fontId="3"/>
  </si>
  <si>
    <t>処理料</t>
    <rPh sb="0" eb="2">
      <t>ショリ</t>
    </rPh>
    <rPh sb="2" eb="3">
      <t>リョウ</t>
    </rPh>
    <phoneticPr fontId="3"/>
  </si>
  <si>
    <t>販売量</t>
    <rPh sb="0" eb="2">
      <t>ハンバイ</t>
    </rPh>
    <rPh sb="2" eb="3">
      <t>リョウ</t>
    </rPh>
    <phoneticPr fontId="3"/>
  </si>
  <si>
    <t>販売額</t>
    <rPh sb="0" eb="2">
      <t>ハンバイ</t>
    </rPh>
    <rPh sb="2" eb="3">
      <t>ガク</t>
    </rPh>
    <phoneticPr fontId="3"/>
  </si>
  <si>
    <t>ｔ</t>
    <phoneticPr fontId="3"/>
  </si>
  <si>
    <t>年　度</t>
    <phoneticPr fontId="3"/>
  </si>
  <si>
    <t>1017  畜産振興事業実績</t>
    <rPh sb="6" eb="8">
      <t>チクサン</t>
    </rPh>
    <rPh sb="8" eb="10">
      <t>シンコウ</t>
    </rPh>
    <rPh sb="10" eb="12">
      <t>ジギョウ</t>
    </rPh>
    <rPh sb="12" eb="14">
      <t>ジッセキ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</si>
  <si>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</si>
  <si>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</si>
  <si>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</si>
  <si>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</si>
  <si>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</si>
  <si>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</si>
  <si>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</si>
  <si>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</si>
  <si>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</si>
  <si>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</si>
  <si>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</si>
  <si>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</si>
  <si>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</si>
  <si>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</si>
  <si>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</si>
  <si>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</si>
  <si>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農家負担共済掛金</t>
    <rPh sb="0" eb="1">
      <t>ノウ</t>
    </rPh>
    <rPh sb="1" eb="2">
      <t>イエ</t>
    </rPh>
    <rPh sb="2" eb="3">
      <t>フ</t>
    </rPh>
    <rPh sb="3" eb="4">
      <t>ニナ</t>
    </rPh>
    <rPh sb="4" eb="5">
      <t>トモ</t>
    </rPh>
    <rPh sb="5" eb="6">
      <t>スミ</t>
    </rPh>
    <rPh sb="6" eb="7">
      <t>カ</t>
    </rPh>
    <rPh sb="7" eb="8">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</si>
  <si>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</si>
  <si>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</si>
  <si>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</si>
  <si>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</si>
  <si>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</si>
  <si>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</si>
  <si>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</si>
  <si>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農家負担共済掛金</t>
    <rPh sb="0" eb="2">
      <t>ノウカ</t>
    </rPh>
    <rPh sb="2" eb="4">
      <t>フタン</t>
    </rPh>
    <rPh sb="4" eb="6">
      <t>キョウサイ</t>
    </rPh>
    <rPh sb="6" eb="7">
      <t>カ</t>
    </rPh>
    <rPh sb="7" eb="8">
      <t>キン</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</si>
  <si>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</si>
  <si>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</si>
  <si>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特定肉用牛等</t>
    <rPh sb="0" eb="2">
      <t>トクテイ</t>
    </rPh>
    <rPh sb="2" eb="4">
      <t>ニクヨウ</t>
    </rPh>
    <rPh sb="4" eb="5">
      <t>ウシ</t>
    </rPh>
    <rPh sb="5" eb="6">
      <t>トウ</t>
    </rPh>
    <phoneticPr fontId="3"/>
  </si>
  <si>
    <t>上段　肉用牛へ含む</t>
    <rPh sb="0" eb="1">
      <t>ウエ</t>
    </rPh>
    <rPh sb="1" eb="2">
      <t>ダン</t>
    </rPh>
    <rPh sb="3" eb="5">
      <t>ニクヨウ</t>
    </rPh>
    <rPh sb="5" eb="6">
      <t>ウシ</t>
    </rPh>
    <rPh sb="7" eb="8">
      <t>フク</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</si>
  <si>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</si>
  <si>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</si>
  <si>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</si>
  <si>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</si>
  <si>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</si>
  <si>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りんご</t>
    <phoneticPr fontId="3"/>
  </si>
  <si>
    <t>ぶどう</t>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</si>
  <si>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</si>
  <si>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</si>
  <si>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</si>
  <si>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</si>
  <si>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そば</t>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</si>
  <si>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</si>
  <si>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</si>
  <si>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</si>
  <si>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</si>
  <si>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</si>
  <si>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</si>
  <si>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</si>
  <si>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総延長</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</si>
  <si>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</si>
  <si>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</si>
  <si>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</si>
  <si>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</si>
  <si>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</si>
  <si>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各年 3月31日現在  (単位   m)</t>
    <phoneticPr fontId="3"/>
  </si>
  <si>
    <t>総延長</t>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</si>
  <si>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</si>
  <si>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</si>
  <si>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</si>
  <si>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</si>
  <si>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</si>
  <si>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</si>
  <si>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</si>
  <si>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</si>
  <si>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</si>
  <si>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</si>
  <si>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</si>
  <si>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</si>
  <si>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</si>
  <si>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</si>
  <si>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</si>
  <si>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</si>
  <si>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(関連整備)</t>
    <rPh sb="1" eb="3">
      <t>カンレン</t>
    </rPh>
    <rPh sb="3" eb="5">
      <t>セイビ</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</si>
  <si>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</si>
  <si>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</si>
  <si>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</si>
  <si>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</si>
  <si>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</si>
  <si>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</si>
  <si>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</si>
  <si>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</si>
  <si>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</si>
  <si>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</si>
  <si>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</si>
  <si>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</si>
  <si>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</si>
  <si>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</si>
  <si>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</si>
  <si>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</si>
  <si>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事業量</t>
    <phoneticPr fontId="3"/>
  </si>
  <si>
    <t>事業費</t>
    <rPh sb="2" eb="3">
      <t>ヒ</t>
    </rPh>
    <phoneticPr fontId="3"/>
  </si>
  <si>
    <t>国庫補助金</t>
    <phoneticPr fontId="3"/>
  </si>
  <si>
    <t>県補助金</t>
    <rPh sb="0" eb="1">
      <t>ケン</t>
    </rPh>
    <phoneticPr fontId="3"/>
  </si>
  <si>
    <t>地方債</t>
    <rPh sb="2" eb="3">
      <t>サイ</t>
    </rPh>
    <phoneticPr fontId="3"/>
  </si>
  <si>
    <t>市費</t>
    <phoneticPr fontId="3"/>
  </si>
  <si>
    <t>地元分担金</t>
    <phoneticPr fontId="3"/>
  </si>
  <si>
    <t>処理施設 1ヶ所</t>
    <rPh sb="0" eb="4">
      <t>ショリシセツ</t>
    </rPh>
    <rPh sb="6" eb="8">
      <t>カショ</t>
    </rPh>
    <phoneticPr fontId="3"/>
  </si>
  <si>
    <t>寿赤木</t>
    <rPh sb="0" eb="1">
      <t>コトブキ</t>
    </rPh>
    <rPh sb="1" eb="2">
      <t>アカギ</t>
    </rPh>
    <rPh sb="2" eb="3">
      <t>キ</t>
    </rPh>
    <phoneticPr fontId="3"/>
  </si>
  <si>
    <t>61～63</t>
    <phoneticPr fontId="3"/>
  </si>
  <si>
    <t>中継ポンプ 1ヶ所</t>
    <rPh sb="0" eb="2">
      <t>チュウケイ</t>
    </rPh>
    <rPh sb="7" eb="9">
      <t>カショ</t>
    </rPh>
    <phoneticPr fontId="3"/>
  </si>
  <si>
    <t>管路施設 L=4,836m</t>
  </si>
  <si>
    <t>H12</t>
    <phoneticPr fontId="3"/>
  </si>
  <si>
    <t>処理施設改修</t>
    <rPh sb="0" eb="2">
      <t>ショリ</t>
    </rPh>
    <rPh sb="2" eb="4">
      <t>シセツ</t>
    </rPh>
    <rPh sb="4" eb="6">
      <t>カイシュウ</t>
    </rPh>
    <phoneticPr fontId="3"/>
  </si>
  <si>
    <t>H27</t>
    <phoneticPr fontId="3"/>
  </si>
  <si>
    <t>公共下水道接続管整備</t>
    <phoneticPr fontId="3"/>
  </si>
  <si>
    <t>L=688.6m</t>
    <phoneticPr fontId="3"/>
  </si>
  <si>
    <t>大野田</t>
    <rPh sb="0" eb="1">
      <t>ダイ</t>
    </rPh>
    <rPh sb="1" eb="2">
      <t>ノ</t>
    </rPh>
    <rPh sb="2" eb="3">
      <t>タ</t>
    </rPh>
    <phoneticPr fontId="3"/>
  </si>
  <si>
    <t>H7～10</t>
    <phoneticPr fontId="3"/>
  </si>
  <si>
    <t>管路施設 L=2,257m</t>
    <phoneticPr fontId="3"/>
  </si>
  <si>
    <t>島々</t>
    <rPh sb="0" eb="1">
      <t>シマ</t>
    </rPh>
    <phoneticPr fontId="3"/>
  </si>
  <si>
    <t>H5～8</t>
  </si>
  <si>
    <t>中継ポンプ 3ヶ所</t>
    <rPh sb="0" eb="2">
      <t>チュウケイ</t>
    </rPh>
    <rPh sb="7" eb="9">
      <t>カショ</t>
    </rPh>
    <phoneticPr fontId="3"/>
  </si>
  <si>
    <t>管路施設 L=3,066m</t>
    <phoneticPr fontId="3"/>
  </si>
  <si>
    <t>稲核</t>
    <rPh sb="0" eb="1">
      <t>イネ</t>
    </rPh>
    <rPh sb="1" eb="2">
      <t>カク</t>
    </rPh>
    <phoneticPr fontId="3"/>
  </si>
  <si>
    <t>H9～12</t>
    <phoneticPr fontId="3"/>
  </si>
  <si>
    <t>中継ポンプ 2ヶ所</t>
    <rPh sb="0" eb="2">
      <t>チュウケイ</t>
    </rPh>
    <rPh sb="7" eb="9">
      <t>カショ</t>
    </rPh>
    <phoneticPr fontId="3"/>
  </si>
  <si>
    <t>管路施設 L=2,018m</t>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</si>
  <si>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</si>
  <si>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</si>
  <si>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</si>
  <si>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中継ポンプ1ヶ所</t>
    <rPh sb="0" eb="2">
      <t>チュウケイ</t>
    </rPh>
    <rPh sb="7" eb="8">
      <t>ショ</t>
    </rPh>
    <phoneticPr fontId="3"/>
  </si>
  <si>
    <t>管路施設 L=139m</t>
  </si>
  <si>
    <t>－</t>
    <phoneticPr fontId="3"/>
  </si>
  <si>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</si>
  <si>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</si>
  <si>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</si>
  <si>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</si>
  <si>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</si>
  <si>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</si>
  <si>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</si>
  <si>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</si>
  <si>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</si>
  <si>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</si>
  <si>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</si>
  <si>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</si>
  <si>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</si>
  <si>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</si>
  <si>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</si>
  <si>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</si>
  <si>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</si>
  <si>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</si>
  <si>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</si>
  <si>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</si>
  <si>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</si>
  <si>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　　木造中2階</t>
    <phoneticPr fontId="3"/>
  </si>
  <si>
    <t>クラブハウス</t>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</si>
  <si>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</si>
  <si>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</si>
  <si>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</si>
  <si>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</si>
  <si>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</si>
  <si>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</si>
  <si>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</si>
  <si>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</si>
  <si>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</si>
  <si>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</si>
  <si>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</si>
  <si>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</si>
  <si>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</si>
  <si>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</si>
  <si>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</si>
  <si>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</si>
  <si>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</si>
  <si>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</si>
  <si>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</si>
  <si>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</si>
  <si>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</si>
  <si>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</si>
  <si>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</si>
  <si>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</si>
  <si>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開　設</t>
    <rPh sb="0" eb="1">
      <t>ヒラ</t>
    </rPh>
    <rPh sb="2" eb="3">
      <t>セツ</t>
    </rPh>
    <phoneticPr fontId="3"/>
  </si>
  <si>
    <t>栗の木線</t>
    <rPh sb="0" eb="1">
      <t>クリ</t>
    </rPh>
    <rPh sb="2" eb="3">
      <t>キ</t>
    </rPh>
    <rPh sb="3" eb="4">
      <t>セン</t>
    </rPh>
    <phoneticPr fontId="3"/>
  </si>
  <si>
    <t>１カ所</t>
    <rPh sb="2" eb="3">
      <t>ショ</t>
    </rPh>
    <phoneticPr fontId="3"/>
  </si>
  <si>
    <t>農山漁村交付金
（中山）</t>
    <rPh sb="0" eb="4">
      <t>ノウサンギョソン</t>
    </rPh>
    <rPh sb="4" eb="7">
      <t>コウフキン</t>
    </rPh>
    <rPh sb="9" eb="11">
      <t>ナカヤマ</t>
    </rPh>
    <phoneticPr fontId="3"/>
  </si>
  <si>
    <t>高遠線</t>
    <rPh sb="0" eb="2">
      <t>タカトオ</t>
    </rPh>
    <rPh sb="2" eb="3">
      <t>セン</t>
    </rPh>
    <phoneticPr fontId="3"/>
  </si>
  <si>
    <t>農山漁村交付金
（里山辺）</t>
    <rPh sb="0" eb="4">
      <t>ノウサンギョソン</t>
    </rPh>
    <rPh sb="4" eb="7">
      <t>コウフキン</t>
    </rPh>
    <rPh sb="9" eb="10">
      <t>サト</t>
    </rPh>
    <rPh sb="10" eb="12">
      <t>ヤマベ</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</si>
  <si>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</si>
  <si>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</si>
  <si>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</si>
  <si>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湯ノ原線</t>
    <rPh sb="0" eb="1">
      <t>ユ</t>
    </rPh>
    <rPh sb="2" eb="3">
      <t>ハラ</t>
    </rPh>
    <rPh sb="3" eb="4">
      <t>セン</t>
    </rPh>
    <phoneticPr fontId="3"/>
  </si>
  <si>
    <t>２カ所</t>
    <rPh sb="2" eb="3">
      <t>ショ</t>
    </rPh>
    <phoneticPr fontId="3"/>
  </si>
  <si>
    <t>農山漁村交付金
(里山辺)</t>
    <rPh sb="9" eb="10">
      <t>サト</t>
    </rPh>
    <rPh sb="10" eb="12">
      <t>ヤマベ</t>
    </rPh>
    <phoneticPr fontId="3"/>
  </si>
  <si>
    <t>奈川安曇線</t>
    <rPh sb="0" eb="2">
      <t>ナガワ</t>
    </rPh>
    <rPh sb="2" eb="4">
      <t>アズミ</t>
    </rPh>
    <rPh sb="4" eb="5">
      <t>セン</t>
    </rPh>
    <phoneticPr fontId="3"/>
  </si>
  <si>
    <t>県単
（奈川）</t>
    <rPh sb="0" eb="1">
      <t>ケン</t>
    </rPh>
    <rPh sb="1" eb="2">
      <t>タン</t>
    </rPh>
    <rPh sb="4" eb="6">
      <t>ナガワ</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</si>
  <si>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</si>
  <si>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</si>
  <si>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</si>
  <si>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松くい虫防除対策　　　</t>
  </si>
  <si>
    <t xml:space="preserve"> 調査　　</t>
    <rPh sb="1" eb="3">
      <t>チョウサ</t>
    </rPh>
    <phoneticPr fontId="3"/>
  </si>
  <si>
    <t>日</t>
    <phoneticPr fontId="3"/>
  </si>
  <si>
    <t>森林組合委託</t>
    <rPh sb="0" eb="2">
      <t>シンリン</t>
    </rPh>
    <rPh sb="2" eb="4">
      <t>クミアイ</t>
    </rPh>
    <rPh sb="4" eb="6">
      <t>イタク</t>
    </rPh>
    <phoneticPr fontId="3"/>
  </si>
  <si>
    <t>　　　　　　　　　　　</t>
  </si>
  <si>
    <t xml:space="preserve"> 伐倒　　</t>
    <phoneticPr fontId="3"/>
  </si>
  <si>
    <t>本</t>
    <phoneticPr fontId="3"/>
  </si>
  <si>
    <t>　　　　　</t>
  </si>
  <si>
    <t xml:space="preserve"> 薬剤散布</t>
    <rPh sb="1" eb="3">
      <t>ヤクザイ</t>
    </rPh>
    <rPh sb="3" eb="5">
      <t>サンプ</t>
    </rPh>
    <phoneticPr fontId="3"/>
  </si>
  <si>
    <t>ha</t>
    <phoneticPr fontId="3"/>
  </si>
  <si>
    <t>　　　　</t>
  </si>
  <si>
    <t>安全確認調査</t>
    <rPh sb="0" eb="2">
      <t>アンゼン</t>
    </rPh>
    <rPh sb="2" eb="4">
      <t>カクニン</t>
    </rPh>
    <rPh sb="4" eb="6">
      <t>チョウサ</t>
    </rPh>
    <phoneticPr fontId="3"/>
  </si>
  <si>
    <t>箇所</t>
    <rPh sb="0" eb="2">
      <t>カショ</t>
    </rPh>
    <phoneticPr fontId="3"/>
  </si>
  <si>
    <t>　　　　　　</t>
  </si>
  <si>
    <t>森林造成事業</t>
    <rPh sb="0" eb="2">
      <t>シンリン</t>
    </rPh>
    <rPh sb="2" eb="4">
      <t>ゾウセイ</t>
    </rPh>
    <rPh sb="4" eb="6">
      <t>ジギョウ</t>
    </rPh>
    <phoneticPr fontId="3"/>
  </si>
  <si>
    <t xml:space="preserve"> 森林造成</t>
    <phoneticPr fontId="3"/>
  </si>
  <si>
    <t>ha</t>
    <phoneticPr fontId="3"/>
  </si>
  <si>
    <t>事業費は市単嵩上分30％以内</t>
    <rPh sb="0" eb="3">
      <t>ジギョウヒ</t>
    </rPh>
    <rPh sb="4" eb="5">
      <t>シ</t>
    </rPh>
    <rPh sb="8" eb="9">
      <t>フン</t>
    </rPh>
    <rPh sb="12" eb="14">
      <t>イナイ</t>
    </rPh>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</si>
  <si>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</si>
  <si>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</si>
  <si>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</si>
  <si>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</si>
  <si>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</si>
  <si>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</si>
  <si>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</si>
  <si>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(内繰越6,858千円)</t>
    <rPh sb="1" eb="2">
      <t>ウチ</t>
    </rPh>
    <rPh sb="2" eb="4">
      <t>クリコシ</t>
    </rPh>
    <rPh sb="9" eb="11">
      <t>センエン</t>
    </rPh>
    <phoneticPr fontId="3"/>
  </si>
  <si>
    <t>Ｊ　　農林水産業</t>
    <rPh sb="3" eb="5">
      <t>ノウリン</t>
    </rPh>
    <rPh sb="5" eb="8">
      <t>スイサンギョウ</t>
    </rPh>
    <phoneticPr fontId="3"/>
  </si>
  <si>
    <t>【農業一般】</t>
    <rPh sb="1" eb="3">
      <t>ノウギョウ</t>
    </rPh>
    <rPh sb="3" eb="5">
      <t>イッパン</t>
    </rPh>
    <phoneticPr fontId="2"/>
  </si>
  <si>
    <t>【生産性向上対策】</t>
    <rPh sb="1" eb="4">
      <t>セイサンセイ</t>
    </rPh>
    <rPh sb="4" eb="6">
      <t>コウジョウ</t>
    </rPh>
    <rPh sb="6" eb="8">
      <t>タイサク</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</si>
  <si>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</si>
  <si>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</si>
  <si>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</si>
  <si>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</si>
  <si>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</si>
  <si>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700～1,000</t>
    <phoneticPr fontId="3"/>
  </si>
  <si>
    <t>1,000～1,500</t>
    <phoneticPr fontId="3"/>
  </si>
  <si>
    <t>1,500～2,000</t>
    <phoneticPr fontId="3"/>
  </si>
  <si>
    <t>2,000～3,000</t>
    <phoneticPr fontId="3"/>
  </si>
  <si>
    <t>24年度</t>
    <rPh sb="2" eb="4">
      <t>ネンド</t>
    </rPh>
    <phoneticPr fontId="3"/>
  </si>
  <si>
    <t>（1）基幹ライスセンター建
　　 設</t>
    <rPh sb="3" eb="5">
      <t>キカン</t>
    </rPh>
    <rPh sb="12" eb="13">
      <t>ダテ</t>
    </rPh>
    <rPh sb="17" eb="18">
      <t>セツ</t>
    </rPh>
    <phoneticPr fontId="3"/>
  </si>
  <si>
    <t>（2）サテライトライスセン
     ター整備</t>
    <rPh sb="21" eb="23">
      <t>セイビ</t>
    </rPh>
    <phoneticPr fontId="3"/>
  </si>
  <si>
    <t>　広域ライスセンター和田</t>
    <rPh sb="1" eb="3">
      <t>コウイキ</t>
    </rPh>
    <rPh sb="10" eb="12">
      <t>ワダ</t>
    </rPh>
    <phoneticPr fontId="3"/>
  </si>
  <si>
    <r>
      <t>肉用牛</t>
    </r>
    <r>
      <rPr>
        <sz val="10"/>
        <rFont val="ＭＳ 明朝"/>
        <family val="1"/>
        <charset val="128"/>
      </rPr>
      <t>(肥育牛)</t>
    </r>
    <rPh sb="0" eb="2">
      <t>ニクヨウ</t>
    </rPh>
    <rPh sb="2" eb="3">
      <t>ウシ</t>
    </rPh>
    <rPh sb="4" eb="5">
      <t>ヒ</t>
    </rPh>
    <rPh sb="5" eb="6">
      <t>イク</t>
    </rPh>
    <rPh sb="6" eb="7">
      <t>ウシ</t>
    </rPh>
    <phoneticPr fontId="3"/>
  </si>
  <si>
    <r>
      <t>事業費</t>
    </r>
    <r>
      <rPr>
        <sz val="10"/>
        <rFont val="ＭＳ 明朝"/>
        <family val="1"/>
        <charset val="128"/>
      </rPr>
      <t>(千円)</t>
    </r>
    <rPh sb="0" eb="3">
      <t>ジギョウスウ</t>
    </rPh>
    <rPh sb="4" eb="6">
      <t>センエン</t>
    </rPh>
    <phoneticPr fontId="3"/>
  </si>
  <si>
    <t>平成28年4月1日現在</t>
    <phoneticPr fontId="3"/>
  </si>
  <si>
    <t>平成28年3月31日現在(単位　ha)</t>
    <rPh sb="13" eb="15">
      <t>タンイ</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</si>
  <si>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</si>
  <si>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</si>
  <si>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</si>
  <si>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</si>
  <si>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</si>
  <si>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</si>
  <si>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1007　家畜の飼育状況</t>
  </si>
  <si>
    <t>1008　農地移動の状況</t>
  </si>
  <si>
    <t>1009　地区別農地転用の状況</t>
  </si>
  <si>
    <t>1010　地区別農地流動化実績</t>
  </si>
  <si>
    <t>1011　農作物等災害発生状況</t>
  </si>
  <si>
    <t>1012　水田農業構造改革対策実績</t>
  </si>
  <si>
    <t>1013　品種別水稲作付割合</t>
  </si>
  <si>
    <t>1014　水稲共同育苗施設稼動実績</t>
  </si>
  <si>
    <t>1015　米麦等生産向上実績</t>
  </si>
  <si>
    <t>1016　四賀有機センター利用状況</t>
  </si>
  <si>
    <t>1017　畜産振興事業実績</t>
  </si>
  <si>
    <t>1018　農業共済事業の概要</t>
  </si>
  <si>
    <t>1019　幅員別農道の状況</t>
  </si>
  <si>
    <t>1020　農業用排水路の状況</t>
  </si>
  <si>
    <t>1021　耕地事業実績</t>
  </si>
  <si>
    <t>1022　農業集落排水事業実績</t>
  </si>
  <si>
    <t>1023　クラインンガルテン施設の状況</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</si>
  <si>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</si>
  <si>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</si>
  <si>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</si>
  <si>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</si>
  <si>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</si>
  <si>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</si>
  <si>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phoneticPr fontId="2"/>
  </si>
  <si>
    <t>年次</t>
    <phoneticPr fontId="2"/>
  </si>
  <si>
    <t>年次</t>
    <rPh sb="0" eb="1">
      <t>トシ</t>
    </rPh>
    <rPh sb="1" eb="2">
      <t>ツギ</t>
    </rPh>
    <phoneticPr fontId="3"/>
  </si>
  <si>
    <t>　　　　注 (1)「総世帯数」は各年 2月 1日現在の推計世帯数です。</t>
    <phoneticPr fontId="2"/>
  </si>
  <si>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</si>
  <si>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</si>
  <si>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</si>
  <si>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</si>
  <si>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</si>
  <si>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</si>
  <si>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注 各数値は現在の市域に合わせて組み替えています。</t>
    <rPh sb="4" eb="5">
      <t>チュウ</t>
    </rPh>
    <rPh sb="6" eb="7">
      <t>カク</t>
    </rPh>
    <rPh sb="7" eb="9">
      <t>スウチ</t>
    </rPh>
    <rPh sb="10" eb="12">
      <t>ゲンザイ</t>
    </rPh>
    <rPh sb="13" eb="15">
      <t>シイキ</t>
    </rPh>
    <rPh sb="16" eb="17">
      <t>ア</t>
    </rPh>
    <rPh sb="20" eb="21">
      <t>ク</t>
    </rPh>
    <rPh sb="22" eb="23">
      <t>カ</t>
    </rPh>
    <phoneticPr fontId="2"/>
  </si>
  <si>
    <t>　　　　注 市内に住所又は所在地がある畜産農家についてカウント（市外飼養頭羽数を含む）</t>
    <rPh sb="4" eb="5">
      <t>チュウ</t>
    </rPh>
    <rPh sb="6" eb="8">
      <t>シナイ</t>
    </rPh>
    <rPh sb="9" eb="11">
      <t>ジュウショ</t>
    </rPh>
    <rPh sb="11" eb="12">
      <t>マタ</t>
    </rPh>
    <rPh sb="13" eb="16">
      <t>ショザイチ</t>
    </rPh>
    <rPh sb="19" eb="21">
      <t>チクサン</t>
    </rPh>
    <rPh sb="21" eb="23">
      <t>ノウカ</t>
    </rPh>
    <rPh sb="32" eb="34">
      <t>シガイ</t>
    </rPh>
    <rPh sb="34" eb="36">
      <t>シヨウ</t>
    </rPh>
    <rPh sb="36" eb="37">
      <t>トウ</t>
    </rPh>
    <rPh sb="37" eb="38">
      <t>ハ</t>
    </rPh>
    <rPh sb="38" eb="39">
      <t>スウ</t>
    </rPh>
    <rPh sb="40" eb="41">
      <t>フク</t>
    </rPh>
    <phoneticPr fontId="3"/>
  </si>
  <si>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</si>
  <si>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</si>
  <si>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</si>
  <si>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注 (1)地区別の設定面積は、小数点2位で切り捨てているので、積上げは総数と一致しません。　　</t>
    <rPh sb="4" eb="5">
      <t>チュウ</t>
    </rPh>
    <rPh sb="9" eb="11">
      <t>チク</t>
    </rPh>
    <rPh sb="11" eb="12">
      <t>ベツ</t>
    </rPh>
    <rPh sb="13" eb="15">
      <t>セッテイ</t>
    </rPh>
    <rPh sb="15" eb="17">
      <t>メンセキ</t>
    </rPh>
    <rPh sb="19" eb="22">
      <t>ショウスウテン</t>
    </rPh>
    <rPh sb="23" eb="24">
      <t>イ</t>
    </rPh>
    <rPh sb="25" eb="26">
      <t>キ</t>
    </rPh>
    <rPh sb="27" eb="28">
      <t>ス</t>
    </rPh>
    <rPh sb="35" eb="37">
      <t>ツミア</t>
    </rPh>
    <rPh sb="39" eb="41">
      <t>ソウスウ</t>
    </rPh>
    <phoneticPr fontId="3"/>
  </si>
  <si>
    <t>　　　 　　(2)地区別の貸し手・借り手の数は、複数地区にまたがっている方がいるため、積み上げは</t>
    <rPh sb="9" eb="11">
      <t>チク</t>
    </rPh>
    <rPh sb="11" eb="12">
      <t>ベツ</t>
    </rPh>
    <rPh sb="13" eb="14">
      <t>カ</t>
    </rPh>
    <rPh sb="15" eb="16">
      <t>テ</t>
    </rPh>
    <rPh sb="17" eb="18">
      <t>カ</t>
    </rPh>
    <rPh sb="19" eb="20">
      <t>テ</t>
    </rPh>
    <rPh sb="21" eb="22">
      <t>カズ</t>
    </rPh>
    <rPh sb="24" eb="26">
      <t>フクスウ</t>
    </rPh>
    <rPh sb="26" eb="28">
      <t>チク</t>
    </rPh>
    <rPh sb="36" eb="37">
      <t>カタ</t>
    </rPh>
    <phoneticPr fontId="3"/>
  </si>
  <si>
    <t>　　　　　　　総数と一致しません。</t>
    <phoneticPr fontId="3"/>
  </si>
  <si>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3"/>
  </si>
  <si>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3"/>
  </si>
  <si>
    <t>　　　　注 平成27年度の数値です。</t>
    <rPh sb="4" eb="5">
      <t>チュウ</t>
    </rPh>
    <rPh sb="6" eb="8">
      <t>ヘイセイ</t>
    </rPh>
    <rPh sb="10" eb="12">
      <t>ネンド</t>
    </rPh>
    <rPh sb="13" eb="15">
      <t>スウチ</t>
    </rPh>
    <phoneticPr fontId="3"/>
  </si>
  <si>
    <t>　　　　農政課</t>
    <rPh sb="4" eb="7">
      <t>ノウセイカ</t>
    </rPh>
    <phoneticPr fontId="3"/>
  </si>
  <si>
    <t>　　　　注 (1)農業共済事業は、中信農業共済組合（平成11年4月1日設立、本所・松本市島内1666-777、</t>
    <rPh sb="4" eb="5">
      <t>チュウ</t>
    </rPh>
    <rPh sb="9" eb="11">
      <t>ノウギョウ</t>
    </rPh>
    <rPh sb="11" eb="13">
      <t>キョウサイ</t>
    </rPh>
    <rPh sb="13" eb="15">
      <t>ジギョウ</t>
    </rPh>
    <rPh sb="17" eb="19">
      <t>チュウシン</t>
    </rPh>
    <rPh sb="19" eb="21">
      <t>ノウギョウ</t>
    </rPh>
    <rPh sb="21" eb="23">
      <t>キョウサイ</t>
    </rPh>
    <rPh sb="23" eb="25">
      <t>クミアイ</t>
    </rPh>
    <rPh sb="26" eb="28">
      <t>ヘイセイ</t>
    </rPh>
    <rPh sb="30" eb="31">
      <t>ネン</t>
    </rPh>
    <rPh sb="32" eb="33">
      <t>ガツ</t>
    </rPh>
    <rPh sb="34" eb="35">
      <t>ヒ</t>
    </rPh>
    <rPh sb="35" eb="37">
      <t>セツリツ</t>
    </rPh>
    <rPh sb="38" eb="40">
      <t>ホンジョ</t>
    </rPh>
    <rPh sb="41" eb="44">
      <t>マツモトシ</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</si>
  <si>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</si>
  <si>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</si>
  <si>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</si>
  <si>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</si>
  <si>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</si>
  <si>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　　　　　　　事業区域4市4町11村）が実施したものです。</t>
    <rPh sb="7" eb="9">
      <t>ジギョウ</t>
    </rPh>
    <rPh sb="9" eb="11">
      <t>クイキ</t>
    </rPh>
    <rPh sb="12" eb="13">
      <t>シ</t>
    </rPh>
    <rPh sb="14" eb="15">
      <t>マチ</t>
    </rPh>
    <rPh sb="17" eb="18">
      <t>ムラ</t>
    </rPh>
    <rPh sb="20" eb="22">
      <t>ジッシ</t>
    </rPh>
    <phoneticPr fontId="3"/>
  </si>
  <si>
    <t>　　　 　　(2)プラスチックハウス等すべての園芸施設の合計数値です。</t>
    <rPh sb="18" eb="19">
      <t>トウ</t>
    </rPh>
    <rPh sb="23" eb="25">
      <t>エンゲイ</t>
    </rPh>
    <rPh sb="25" eb="27">
      <t>シセツ</t>
    </rPh>
    <rPh sb="28" eb="30">
      <t>ゴウケイ</t>
    </rPh>
    <rPh sb="30" eb="32">
      <t>スウチ</t>
    </rPh>
    <phoneticPr fontId="3"/>
  </si>
  <si>
    <t>　　　　耕地林務課</t>
    <rPh sb="4" eb="6">
      <t>コウチ</t>
    </rPh>
    <rPh sb="6" eb="7">
      <t>リン</t>
    </rPh>
    <rPh sb="7" eb="8">
      <t>ム</t>
    </rPh>
    <rPh sb="8" eb="9">
      <t>カ</t>
    </rPh>
    <phoneticPr fontId="3"/>
  </si>
  <si>
    <t>　　　　耕地林務課、西部農林課</t>
    <rPh sb="10" eb="12">
      <t>セイブ</t>
    </rPh>
    <rPh sb="12" eb="14">
      <t>ノウリン</t>
    </rPh>
    <rPh sb="14" eb="15">
      <t>カ</t>
    </rPh>
    <phoneticPr fontId="3"/>
  </si>
  <si>
    <t>　　　　耕地林務課、西部農林課</t>
    <rPh sb="4" eb="6">
      <t>コウチ</t>
    </rPh>
    <rPh sb="6" eb="7">
      <t>リン</t>
    </rPh>
    <rPh sb="7" eb="8">
      <t>ム</t>
    </rPh>
    <rPh sb="8" eb="9">
      <t>カ</t>
    </rPh>
    <rPh sb="10" eb="12">
      <t>セイブ</t>
    </rPh>
    <rPh sb="12" eb="14">
      <t>ノウリン</t>
    </rPh>
    <rPh sb="14" eb="15">
      <t>カ</t>
    </rPh>
    <phoneticPr fontId="3"/>
  </si>
  <si>
    <t>　　　　注 (1)平成27年度の数値です。</t>
    <rPh sb="4" eb="5">
      <t>チュウ</t>
    </rPh>
    <rPh sb="13" eb="14">
      <t>ネン</t>
    </rPh>
    <phoneticPr fontId="3"/>
  </si>
  <si>
    <t>　　　 　　(2)市単事業（補助交付）は交付額の数値です。</t>
    <rPh sb="9" eb="10">
      <t>シ</t>
    </rPh>
    <rPh sb="10" eb="11">
      <t>タン</t>
    </rPh>
    <rPh sb="11" eb="13">
      <t>ジギョウ</t>
    </rPh>
    <rPh sb="14" eb="16">
      <t>ホジョ</t>
    </rPh>
    <rPh sb="16" eb="18">
      <t>コウフ</t>
    </rPh>
    <rPh sb="20" eb="23">
      <t>コウフガク</t>
    </rPh>
    <rPh sb="24" eb="26">
      <t>スウチ</t>
    </rPh>
    <phoneticPr fontId="3"/>
  </si>
  <si>
    <t>　　　　耕地林務課</t>
    <phoneticPr fontId="2"/>
  </si>
  <si>
    <t>　　　　農政課、西部農林課</t>
    <rPh sb="4" eb="7">
      <t>ノウセイカ</t>
    </rPh>
    <rPh sb="8" eb="10">
      <t>セイブ</t>
    </rPh>
    <rPh sb="10" eb="13">
      <t>ノウリンカ</t>
    </rPh>
    <phoneticPr fontId="3"/>
  </si>
  <si>
    <t>　　　　耕地林務課、西部農林課</t>
    <rPh sb="4" eb="6">
      <t>コウチ</t>
    </rPh>
    <rPh sb="6" eb="7">
      <t>リン</t>
    </rPh>
    <rPh sb="7" eb="8">
      <t>ムカ</t>
    </rPh>
    <rPh sb="8" eb="9">
      <t>カ</t>
    </rPh>
    <rPh sb="10" eb="12">
      <t>セイブ</t>
    </rPh>
    <rPh sb="12" eb="15">
      <t>ノウリンカ</t>
    </rPh>
    <phoneticPr fontId="3"/>
  </si>
  <si>
    <t>　　　　注 平成27年度の実績です。</t>
    <phoneticPr fontId="3"/>
  </si>
  <si>
    <t>農山漁村交付金
（安曇）</t>
    <rPh sb="0" eb="4">
      <t>ノウサンギョソン</t>
    </rPh>
    <rPh sb="4" eb="7">
      <t>コウフキン</t>
    </rPh>
    <rPh sb="9" eb="11">
      <t>アズミ</t>
    </rPh>
    <phoneticPr fontId="3"/>
  </si>
  <si>
    <t>　　　　耕地林務課、西部農林課</t>
    <rPh sb="4" eb="6">
      <t>コウチ</t>
    </rPh>
    <rPh sb="6" eb="7">
      <t>リン</t>
    </rPh>
    <rPh sb="7" eb="8">
      <t>ム</t>
    </rPh>
    <rPh sb="8" eb="9">
      <t>カ</t>
    </rPh>
    <rPh sb="10" eb="12">
      <t>セイブ</t>
    </rPh>
    <rPh sb="12" eb="15">
      <t>ノウリンカ</t>
    </rPh>
    <phoneticPr fontId="3"/>
  </si>
  <si>
    <t>事業量</t>
    <rPh sb="0" eb="3">
      <t>ジギョウリョウ</t>
    </rPh>
    <phoneticPr fontId="3"/>
  </si>
  <si>
    <t>備考</t>
    <rPh sb="0" eb="2">
      <t>ビコウ</t>
    </rPh>
    <phoneticPr fontId="3"/>
  </si>
  <si>
    <t>　　　　農林水産省統計部「2015年農林業センサス」</t>
    <rPh sb="4" eb="6">
      <t>ノウリン</t>
    </rPh>
    <rPh sb="6" eb="12">
      <t>スイサンショウトウケイブ</t>
    </rPh>
    <rPh sb="17" eb="18">
      <t>ネン</t>
    </rPh>
    <rPh sb="18" eb="21">
      <t>ノウリンギョウ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</si>
</sst>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Red]\-#,##0.0"/>
    <numFmt numFmtId="177" formatCode="0;&quot;△ &quot;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7" formatCode="0_);[Red]\(0\)"/>
    <numFmt numFmtId="188" formatCode="#,##0;&quot;△ &quot;#,##0\ "/>
    <numFmt numFmtId="189" formatCode="#,##0.0;&quot;△ &quot;#,##0.0\ "/>
    <numFmt numFmtId="190" formatCode="#,##0.0_ ;[Red]\-#,##0.0\ "/>
    <numFmt numFmtId="191" formatCode="#,##0_ ;[Red]\-#,##0\ "/>
    <numFmt numFmtId="192" formatCode="#,##0.00_ "/>
    <numFmt numFmtId="193" formatCode="0.0_ "/>
  </numFmts>
  <fonts count="18">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8"/>
      <name val="ＭＳ ゴシック"/>
      <family val="3"/>
      <charset val="128"/>
    </font>
    <font>
      <b/>
      <sz val="11"/>
      <name val="ＭＳ 明朝"/>
      <family val="1"/>
      <charset val="128"/>
    </font>
    <font>
      <sz val="11"/>
      <name val="ＭＳ 明朝"/>
      <family val="1"/>
      <charset val="128"/>
    </font>
    <font>
      <sz val="9"/>
      <name val="ＭＳ 明朝"/>
      <family val="1"/>
      <charset val="128"/>
    </font>
    <font>
      <b/>
      <sz val="11"/>
      <name val="ＭＳ ゴシック"/>
      <family val="3"/>
      <charset val="128"/>
    </font>
    <font>
      <sz val="10.5"/>
      <name val="ＭＳ 明朝"/>
      <family val="1"/>
      <charset val="128"/>
    </font>
    <font>
      <sz val="10"/>
      <name val="ＭＳ 明朝"/>
      <family val="1"/>
      <charset val="128"/>
    </font>
    <font>
      <sz val="8"/>
      <name val="ＭＳ 明朝"/>
      <family val="1"/>
      <charset val="128"/>
    </font>
    <font>
      <sz val="9.5"/>
      <name val="ＭＳ 明朝"/>
      <family val="1"/>
      <charset val="128"/>
    </font>
    <font>
      <u/>
      <sz val="11"/>
      <color theme="10"/>
      <name val="ＭＳ Ｐ明朝"/>
      <family val="1"/>
      <charset val="128"/>
    </font>
    <font>
      <u/>
      <sz val="11"/>
      <color theme="10"/>
      <name val="ＭＳ 明朝"/>
      <family val="1"/>
      <charset val="128"/>
    </font>
    <font>
      <sz val="1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cellStyleXfs>
  <cellXfs count="601">
    <xf numFmtId="0" fontId="0" fillId="0" borderId="0" xfId="0"/>
    <xf numFmtId="0" fontId="5" fillId="0" borderId="0" xfId="0" applyFont="1"/>
    <xf numFmtId="0" fontId="7" fillId="0" borderId="3" xfId="0" applyFont="1" applyBorder="1" applyAlignment="1">
      <alignment vertical="center"/>
    </xf>
    <xf numFmtId="0" fontId="7" fillId="0" borderId="0" xfId="0"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xf numFmtId="0" fontId="8" fillId="0" borderId="14" xfId="0" applyFont="1" applyBorder="1" applyAlignment="1">
      <alignment horizontal="right"/>
    </xf>
    <xf numFmtId="0" fontId="8" fillId="0" borderId="2" xfId="0" applyFont="1" applyBorder="1" applyAlignment="1">
      <alignment horizontal="right"/>
    </xf>
    <xf numFmtId="0" fontId="7" fillId="0" borderId="2" xfId="0" applyFont="1" applyBorder="1" applyAlignment="1">
      <alignment horizontal="right"/>
    </xf>
    <xf numFmtId="0" fontId="7" fillId="0" borderId="0" xfId="0" applyFont="1"/>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xf numFmtId="0" fontId="7" fillId="0" borderId="0" xfId="0" applyFont="1" applyFill="1" applyBorder="1" applyAlignment="1">
      <alignment horizontal="left"/>
    </xf>
    <xf numFmtId="0" fontId="9" fillId="0" borderId="3" xfId="0" applyFont="1" applyBorder="1" applyAlignment="1">
      <alignment vertical="center"/>
    </xf>
    <xf numFmtId="182" fontId="7" fillId="0" borderId="13" xfId="1" applyNumberFormat="1" applyFont="1" applyFill="1" applyBorder="1" applyAlignment="1"/>
    <xf numFmtId="182" fontId="7" fillId="0" borderId="0" xfId="1" applyNumberFormat="1" applyFont="1" applyBorder="1" applyAlignment="1"/>
    <xf numFmtId="182" fontId="7" fillId="0" borderId="13" xfId="1" applyNumberFormat="1" applyFont="1" applyBorder="1" applyAlignment="1"/>
    <xf numFmtId="182" fontId="7" fillId="0" borderId="15" xfId="1" applyNumberFormat="1" applyFont="1" applyBorder="1" applyAlignment="1"/>
    <xf numFmtId="182" fontId="7" fillId="0" borderId="11" xfId="1" applyNumberFormat="1" applyFont="1" applyBorder="1" applyAlignment="1"/>
    <xf numFmtId="181" fontId="7" fillId="0" borderId="0" xfId="1" applyNumberFormat="1" applyFont="1" applyBorder="1" applyAlignment="1"/>
    <xf numFmtId="181" fontId="7" fillId="0" borderId="11" xfId="1" applyNumberFormat="1" applyFont="1" applyBorder="1" applyAlignment="1"/>
    <xf numFmtId="188" fontId="7" fillId="0" borderId="0" xfId="1" applyNumberFormat="1" applyFont="1" applyBorder="1" applyAlignment="1"/>
    <xf numFmtId="188" fontId="7" fillId="0" borderId="11" xfId="1" applyNumberFormat="1" applyFont="1" applyBorder="1" applyAlignment="1"/>
    <xf numFmtId="189" fontId="7" fillId="0" borderId="0" xfId="1" applyNumberFormat="1" applyFont="1" applyBorder="1" applyAlignment="1"/>
    <xf numFmtId="189" fontId="7" fillId="0" borderId="11" xfId="1" applyNumberFormat="1" applyFont="1" applyBorder="1" applyAlignment="1"/>
    <xf numFmtId="0" fontId="7" fillId="0" borderId="0" xfId="0" applyFont="1" applyFill="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xf>
    <xf numFmtId="0" fontId="7" fillId="0" borderId="4" xfId="0" applyFont="1" applyFill="1" applyBorder="1" applyAlignment="1">
      <alignment horizontal="center"/>
    </xf>
    <xf numFmtId="38" fontId="7" fillId="0" borderId="0" xfId="1" applyFont="1" applyFill="1" applyBorder="1"/>
    <xf numFmtId="0" fontId="7" fillId="0" borderId="12" xfId="0" applyFont="1" applyFill="1" applyBorder="1" applyAlignment="1">
      <alignment horizontal="center"/>
    </xf>
    <xf numFmtId="0" fontId="7" fillId="0" borderId="0" xfId="0" applyFont="1" applyFill="1"/>
    <xf numFmtId="0" fontId="7" fillId="0" borderId="0" xfId="0" applyFont="1" applyFill="1" applyBorder="1" applyAlignment="1">
      <alignment horizontal="center"/>
    </xf>
    <xf numFmtId="38" fontId="7" fillId="0" borderId="0" xfId="0" applyNumberFormat="1" applyFont="1" applyFill="1"/>
    <xf numFmtId="0" fontId="9" fillId="0" borderId="3" xfId="0" applyFont="1" applyFill="1" applyBorder="1" applyAlignment="1">
      <alignment vertical="center"/>
    </xf>
    <xf numFmtId="182" fontId="7" fillId="0" borderId="2" xfId="1" applyNumberFormat="1" applyFont="1" applyFill="1" applyBorder="1"/>
    <xf numFmtId="182" fontId="7" fillId="0" borderId="0" xfId="1" applyNumberFormat="1" applyFont="1" applyFill="1" applyBorder="1"/>
    <xf numFmtId="182" fontId="7" fillId="0" borderId="15" xfId="1" applyNumberFormat="1" applyFont="1" applyFill="1" applyBorder="1"/>
    <xf numFmtId="182" fontId="7" fillId="0" borderId="11" xfId="1" applyNumberFormat="1" applyFont="1" applyFill="1" applyBorder="1"/>
    <xf numFmtId="0" fontId="6" fillId="0" borderId="0" xfId="0" applyFont="1" applyFill="1" applyAlignment="1">
      <alignment vertical="center"/>
    </xf>
    <xf numFmtId="0" fontId="7" fillId="0" borderId="17" xfId="0" applyFont="1" applyFill="1" applyBorder="1"/>
    <xf numFmtId="177" fontId="7" fillId="0" borderId="0" xfId="0" applyNumberFormat="1"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xf numFmtId="0" fontId="7" fillId="0" borderId="3" xfId="0" applyFont="1" applyFill="1" applyBorder="1" applyAlignment="1">
      <alignment horizontal="right"/>
    </xf>
    <xf numFmtId="0" fontId="7" fillId="0" borderId="0" xfId="0" applyFont="1" applyFill="1" applyBorder="1"/>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0" xfId="1" applyFont="1" applyFill="1"/>
    <xf numFmtId="0" fontId="9" fillId="0" borderId="0" xfId="0" applyFont="1" applyFill="1" applyAlignment="1">
      <alignment vertical="center"/>
    </xf>
    <xf numFmtId="0" fontId="7" fillId="0" borderId="0" xfId="0" applyFont="1" applyFill="1" applyAlignment="1">
      <alignment horizontal="righ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xf numFmtId="0" fontId="8" fillId="0" borderId="14" xfId="0" applyFont="1" applyFill="1" applyBorder="1" applyAlignment="1">
      <alignment horizontal="right"/>
    </xf>
    <xf numFmtId="0" fontId="8" fillId="0" borderId="0" xfId="0" applyFont="1" applyFill="1" applyAlignment="1">
      <alignment horizontal="right"/>
    </xf>
    <xf numFmtId="0" fontId="7" fillId="0" borderId="0" xfId="0" applyFont="1" applyFill="1" applyAlignment="1">
      <alignment horizontal="right"/>
    </xf>
    <xf numFmtId="38" fontId="7" fillId="0" borderId="0" xfId="1" applyFont="1" applyBorder="1" applyAlignment="1">
      <alignment horizontal="center"/>
    </xf>
    <xf numFmtId="38" fontId="7" fillId="0" borderId="11" xfId="1" applyFont="1" applyBorder="1" applyAlignment="1">
      <alignment horizontal="center"/>
    </xf>
    <xf numFmtId="0" fontId="7" fillId="2" borderId="0" xfId="0" applyFont="1" applyFill="1" applyAlignment="1">
      <alignment vertical="center"/>
    </xf>
    <xf numFmtId="0" fontId="7" fillId="0" borderId="0" xfId="0" applyFont="1" applyFill="1" applyAlignment="1">
      <alignment horizontal="left"/>
    </xf>
    <xf numFmtId="190" fontId="7" fillId="0" borderId="0" xfId="1" applyNumberFormat="1" applyFont="1" applyBorder="1" applyAlignment="1"/>
    <xf numFmtId="190" fontId="7" fillId="0" borderId="11" xfId="1" applyNumberFormat="1" applyFont="1" applyBorder="1" applyAlignment="1"/>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shrinkToFit="1"/>
    </xf>
    <xf numFmtId="38" fontId="7" fillId="0" borderId="2" xfId="1" applyFont="1" applyBorder="1" applyAlignment="1">
      <alignment horizontal="center"/>
    </xf>
    <xf numFmtId="38" fontId="7" fillId="0" borderId="0" xfId="1" applyFont="1" applyAlignment="1">
      <alignment horizontal="center"/>
    </xf>
    <xf numFmtId="0" fontId="7" fillId="0" borderId="0" xfId="0" applyFont="1" applyFill="1" applyBorder="1" applyAlignment="1">
      <alignment horizontal="left" vertical="center"/>
    </xf>
    <xf numFmtId="191" fontId="7" fillId="0" borderId="14" xfId="1" applyNumberFormat="1" applyFont="1" applyBorder="1" applyAlignment="1"/>
    <xf numFmtId="191" fontId="7" fillId="0" borderId="0" xfId="1" applyNumberFormat="1" applyFont="1" applyAlignment="1"/>
    <xf numFmtId="191" fontId="7" fillId="0" borderId="13" xfId="1" applyNumberFormat="1" applyFont="1" applyBorder="1" applyAlignment="1"/>
    <xf numFmtId="191" fontId="7" fillId="0" borderId="15" xfId="1" applyNumberFormat="1" applyFont="1" applyBorder="1" applyAlignment="1"/>
    <xf numFmtId="191" fontId="7" fillId="0" borderId="11" xfId="1" applyNumberFormat="1" applyFont="1" applyBorder="1" applyAlignment="1"/>
    <xf numFmtId="0" fontId="7" fillId="0" borderId="3" xfId="0" applyFont="1" applyBorder="1" applyAlignment="1">
      <alignment horizontal="right"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Fill="1" applyBorder="1" applyAlignment="1">
      <alignment horizontal="center"/>
    </xf>
    <xf numFmtId="41" fontId="7" fillId="0" borderId="0" xfId="1" applyNumberFormat="1" applyFont="1" applyFill="1" applyBorder="1" applyAlignment="1"/>
    <xf numFmtId="41" fontId="7" fillId="0" borderId="0" xfId="1" applyNumberFormat="1" applyFont="1" applyFill="1" applyBorder="1" applyAlignment="1">
      <alignment horizontal="right"/>
    </xf>
    <xf numFmtId="0" fontId="7" fillId="0" borderId="0" xfId="0" applyFont="1" applyBorder="1" applyAlignment="1">
      <alignment vertical="center"/>
    </xf>
    <xf numFmtId="0" fontId="7" fillId="0" borderId="11" xfId="0" applyFont="1" applyFill="1" applyBorder="1" applyAlignment="1">
      <alignment horizontal="center"/>
    </xf>
    <xf numFmtId="41" fontId="7" fillId="0" borderId="11" xfId="1" applyNumberFormat="1" applyFont="1" applyFill="1" applyBorder="1" applyAlignment="1"/>
    <xf numFmtId="41" fontId="7" fillId="0" borderId="11" xfId="1" applyNumberFormat="1" applyFont="1" applyFill="1" applyBorder="1" applyAlignment="1">
      <alignment horizontal="right"/>
    </xf>
    <xf numFmtId="178" fontId="7" fillId="0" borderId="13" xfId="1" applyNumberFormat="1" applyFont="1" applyFill="1" applyBorder="1" applyAlignment="1"/>
    <xf numFmtId="178" fontId="7" fillId="0" borderId="0" xfId="1" applyNumberFormat="1" applyFont="1" applyFill="1" applyBorder="1" applyAlignment="1"/>
    <xf numFmtId="178" fontId="7" fillId="0" borderId="0" xfId="1" applyNumberFormat="1" applyFont="1" applyFill="1" applyBorder="1" applyAlignment="1">
      <alignment horizontal="right"/>
    </xf>
    <xf numFmtId="178" fontId="7" fillId="0" borderId="15" xfId="1" applyNumberFormat="1" applyFont="1" applyFill="1" applyBorder="1" applyAlignment="1"/>
    <xf numFmtId="178" fontId="7" fillId="0" borderId="11" xfId="1" applyNumberFormat="1" applyFont="1" applyFill="1" applyBorder="1" applyAlignment="1"/>
    <xf numFmtId="0" fontId="7" fillId="0" borderId="4" xfId="0" applyFont="1" applyFill="1" applyBorder="1" applyAlignment="1">
      <alignment horizontal="center" vertical="center"/>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38" fontId="7" fillId="0" borderId="0" xfId="1" applyFont="1" applyFill="1" applyBorder="1" applyAlignment="1">
      <alignment horizontal="right"/>
    </xf>
    <xf numFmtId="0" fontId="7" fillId="0" borderId="0" xfId="0" applyFont="1" applyFill="1" applyBorder="1" applyAlignment="1"/>
    <xf numFmtId="0" fontId="7" fillId="0" borderId="0" xfId="0" applyFont="1" applyFill="1" applyAlignment="1"/>
    <xf numFmtId="191" fontId="7" fillId="0" borderId="0" xfId="1" applyNumberFormat="1" applyFont="1" applyFill="1" applyBorder="1" applyAlignment="1">
      <alignment horizontal="right"/>
    </xf>
    <xf numFmtId="191" fontId="7" fillId="0" borderId="0" xfId="1" applyNumberFormat="1" applyFont="1" applyFill="1" applyBorder="1" applyAlignment="1" applyProtection="1">
      <alignment horizontal="right"/>
      <protection locked="0"/>
    </xf>
    <xf numFmtId="191" fontId="7" fillId="0" borderId="11" xfId="1" applyNumberFormat="1" applyFont="1" applyFill="1" applyBorder="1" applyAlignment="1" applyProtection="1">
      <alignment horizontal="right"/>
      <protection locked="0"/>
    </xf>
    <xf numFmtId="0" fontId="7"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7" xfId="0" applyFont="1" applyFill="1" applyBorder="1" applyAlignment="1">
      <alignment vertical="center"/>
    </xf>
    <xf numFmtId="0" fontId="13" fillId="0" borderId="8" xfId="0" applyFont="1" applyFill="1" applyBorder="1" applyAlignment="1">
      <alignment vertical="center"/>
    </xf>
    <xf numFmtId="0" fontId="7" fillId="0" borderId="1"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right"/>
    </xf>
    <xf numFmtId="0" fontId="7" fillId="0" borderId="13" xfId="0" applyFont="1" applyFill="1" applyBorder="1"/>
    <xf numFmtId="0" fontId="7" fillId="0" borderId="11" xfId="0" applyFont="1" applyFill="1" applyBorder="1"/>
    <xf numFmtId="182" fontId="7" fillId="0" borderId="13" xfId="0" applyNumberFormat="1" applyFont="1" applyFill="1" applyBorder="1"/>
    <xf numFmtId="182" fontId="7" fillId="0" borderId="0" xfId="0" applyNumberFormat="1" applyFont="1" applyFill="1" applyBorder="1"/>
    <xf numFmtId="182" fontId="7" fillId="0" borderId="15" xfId="1" applyNumberFormat="1" applyFont="1" applyFill="1" applyBorder="1" applyAlignment="1"/>
    <xf numFmtId="182" fontId="7" fillId="0" borderId="11" xfId="0" applyNumberFormat="1" applyFont="1" applyFill="1" applyBorder="1"/>
    <xf numFmtId="192" fontId="7" fillId="0" borderId="0" xfId="0" applyNumberFormat="1" applyFont="1" applyFill="1" applyBorder="1"/>
    <xf numFmtId="192" fontId="7" fillId="0" borderId="11" xfId="0" applyNumberFormat="1" applyFont="1" applyFill="1" applyBorder="1"/>
    <xf numFmtId="0" fontId="7" fillId="0" borderId="22" xfId="0" applyFont="1" applyFill="1" applyBorder="1" applyAlignment="1">
      <alignment horizontal="center" vertical="center"/>
    </xf>
    <xf numFmtId="0" fontId="7" fillId="0" borderId="8" xfId="0" applyFont="1" applyFill="1" applyBorder="1" applyAlignment="1">
      <alignment horizontal="center" vertical="center"/>
    </xf>
    <xf numFmtId="0" fontId="12" fillId="0" borderId="2" xfId="0" applyFont="1" applyFill="1" applyBorder="1" applyAlignment="1">
      <alignment horizontal="right"/>
    </xf>
    <xf numFmtId="0" fontId="8" fillId="0" borderId="2" xfId="0" applyFont="1" applyFill="1" applyBorder="1" applyAlignment="1">
      <alignment horizontal="right"/>
    </xf>
    <xf numFmtId="178" fontId="7" fillId="0" borderId="0" xfId="0" applyNumberFormat="1" applyFont="1" applyFill="1" applyBorder="1"/>
    <xf numFmtId="178" fontId="7" fillId="0" borderId="13" xfId="0" applyNumberFormat="1" applyFont="1" applyFill="1" applyBorder="1"/>
    <xf numFmtId="0" fontId="7" fillId="0" borderId="4" xfId="0" applyFont="1" applyFill="1" applyBorder="1" applyAlignment="1">
      <alignment horizontal="distributed" indent="1"/>
    </xf>
    <xf numFmtId="41" fontId="7" fillId="0" borderId="0" xfId="0" applyNumberFormat="1" applyFont="1" applyFill="1" applyBorder="1"/>
    <xf numFmtId="0" fontId="7" fillId="0" borderId="12" xfId="0" applyFont="1" applyFill="1" applyBorder="1" applyAlignment="1">
      <alignment horizontal="distributed" indent="1"/>
    </xf>
    <xf numFmtId="178" fontId="7" fillId="0" borderId="15" xfId="0" applyNumberFormat="1" applyFont="1" applyFill="1" applyBorder="1"/>
    <xf numFmtId="178" fontId="7" fillId="0" borderId="11" xfId="0" applyNumberFormat="1" applyFont="1" applyFill="1" applyBorder="1"/>
    <xf numFmtId="41" fontId="7" fillId="0" borderId="11" xfId="0" applyNumberFormat="1" applyFont="1" applyFill="1" applyBorder="1"/>
    <xf numFmtId="178" fontId="7" fillId="0" borderId="0" xfId="0" applyNumberFormat="1" applyFont="1" applyFill="1"/>
    <xf numFmtId="0" fontId="11" fillId="0" borderId="13" xfId="0" applyFont="1" applyFill="1" applyBorder="1" applyAlignment="1">
      <alignment horizontal="right"/>
    </xf>
    <xf numFmtId="0" fontId="11" fillId="0" borderId="2" xfId="0" applyFont="1" applyFill="1" applyBorder="1" applyAlignment="1">
      <alignment horizontal="right"/>
    </xf>
    <xf numFmtId="176" fontId="7" fillId="0" borderId="0" xfId="1" applyNumberFormat="1" applyFont="1" applyFill="1" applyBorder="1"/>
    <xf numFmtId="179" fontId="7" fillId="0" borderId="0" xfId="0" applyNumberFormat="1" applyFont="1" applyFill="1" applyBorder="1"/>
    <xf numFmtId="41" fontId="7" fillId="0" borderId="13" xfId="0" applyNumberFormat="1" applyFont="1" applyFill="1" applyBorder="1"/>
    <xf numFmtId="0" fontId="7" fillId="0" borderId="0" xfId="0" applyFont="1" applyFill="1" applyBorder="1" applyAlignment="1">
      <alignment horizontal="distributed"/>
    </xf>
    <xf numFmtId="179" fontId="7" fillId="0" borderId="0" xfId="0" applyNumberFormat="1" applyFont="1" applyFill="1"/>
    <xf numFmtId="180" fontId="7" fillId="0" borderId="13" xfId="0" applyNumberFormat="1" applyFont="1" applyFill="1" applyBorder="1"/>
    <xf numFmtId="180" fontId="7" fillId="0" borderId="0" xfId="0" applyNumberFormat="1" applyFont="1" applyFill="1" applyBorder="1"/>
    <xf numFmtId="180" fontId="7" fillId="0" borderId="11" xfId="0" applyNumberFormat="1" applyFont="1" applyFill="1" applyBorder="1"/>
    <xf numFmtId="186" fontId="7" fillId="0" borderId="0" xfId="0" applyNumberFormat="1" applyFont="1" applyFill="1" applyBorder="1"/>
    <xf numFmtId="186" fontId="7" fillId="0" borderId="11" xfId="0" applyNumberFormat="1" applyFont="1" applyFill="1" applyBorder="1"/>
    <xf numFmtId="181" fontId="7" fillId="0" borderId="0" xfId="1" applyNumberFormat="1" applyFont="1" applyFill="1" applyBorder="1"/>
    <xf numFmtId="181" fontId="7" fillId="0" borderId="0" xfId="0" applyNumberFormat="1" applyFont="1" applyFill="1" applyBorder="1"/>
    <xf numFmtId="181" fontId="7" fillId="0" borderId="11" xfId="0" applyNumberFormat="1" applyFont="1" applyFill="1" applyBorder="1"/>
    <xf numFmtId="193" fontId="7" fillId="0" borderId="0" xfId="0" applyNumberFormat="1" applyFont="1" applyFill="1" applyBorder="1"/>
    <xf numFmtId="193" fontId="7" fillId="0" borderId="11" xfId="0" applyNumberFormat="1" applyFont="1" applyFill="1" applyBorder="1"/>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center"/>
    </xf>
    <xf numFmtId="57" fontId="7" fillId="0" borderId="4" xfId="0" applyNumberFormat="1" applyFont="1" applyFill="1" applyBorder="1" applyAlignment="1">
      <alignment horizontal="left" vertical="top"/>
    </xf>
    <xf numFmtId="0" fontId="7" fillId="0" borderId="13" xfId="0" applyFont="1" applyFill="1" applyBorder="1" applyAlignment="1">
      <alignment vertical="top"/>
    </xf>
    <xf numFmtId="0" fontId="7" fillId="0" borderId="0" xfId="0" applyFont="1" applyFill="1" applyAlignment="1">
      <alignment horizontal="left" vertical="top"/>
    </xf>
    <xf numFmtId="181" fontId="7" fillId="0" borderId="0" xfId="0" applyNumberFormat="1" applyFont="1" applyFill="1" applyAlignment="1">
      <alignment vertical="top"/>
    </xf>
    <xf numFmtId="182" fontId="7" fillId="0" borderId="0" xfId="1" quotePrefix="1" applyNumberFormat="1"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57" fontId="7" fillId="0" borderId="4" xfId="0" applyNumberFormat="1" applyFont="1" applyFill="1" applyBorder="1" applyAlignment="1">
      <alignment horizontal="left" vertical="center"/>
    </xf>
    <xf numFmtId="0" fontId="7" fillId="0" borderId="13" xfId="0" applyFont="1" applyFill="1" applyBorder="1" applyAlignment="1">
      <alignment vertical="center"/>
    </xf>
    <xf numFmtId="181" fontId="7" fillId="0" borderId="0" xfId="0" applyNumberFormat="1" applyFont="1" applyFill="1" applyAlignment="1">
      <alignment vertical="center"/>
    </xf>
    <xf numFmtId="182" fontId="7" fillId="0" borderId="0" xfId="1" quotePrefix="1" applyNumberFormat="1" applyFont="1" applyFill="1" applyAlignment="1">
      <alignment vertical="center"/>
    </xf>
    <xf numFmtId="0" fontId="8" fillId="0" borderId="0" xfId="0" applyFont="1" applyFill="1" applyBorder="1" applyAlignment="1">
      <alignment vertical="center"/>
    </xf>
    <xf numFmtId="38" fontId="7" fillId="0" borderId="0" xfId="1" quotePrefix="1" applyFont="1" applyFill="1" applyAlignment="1">
      <alignment horizontal="left" vertical="center"/>
    </xf>
    <xf numFmtId="57" fontId="7" fillId="0" borderId="12" xfId="0" applyNumberFormat="1" applyFont="1" applyFill="1" applyBorder="1" applyAlignment="1">
      <alignment horizontal="left" vertical="center"/>
    </xf>
    <xf numFmtId="0" fontId="7" fillId="0" borderId="15" xfId="0" applyFont="1" applyFill="1" applyBorder="1" applyAlignment="1">
      <alignment vertical="center"/>
    </xf>
    <xf numFmtId="0" fontId="7" fillId="0" borderId="11" xfId="0" applyFont="1" applyFill="1" applyBorder="1" applyAlignment="1">
      <alignment vertical="center"/>
    </xf>
    <xf numFmtId="181" fontId="7" fillId="0" borderId="11" xfId="0" applyNumberFormat="1" applyFont="1" applyFill="1" applyBorder="1" applyAlignment="1">
      <alignment vertical="center"/>
    </xf>
    <xf numFmtId="182" fontId="7" fillId="0" borderId="11" xfId="1" quotePrefix="1" applyNumberFormat="1" applyFont="1" applyFill="1" applyBorder="1" applyAlignment="1">
      <alignment vertical="center"/>
    </xf>
    <xf numFmtId="0" fontId="8" fillId="0" borderId="11" xfId="0" applyFont="1" applyFill="1" applyBorder="1" applyAlignment="1">
      <alignment vertical="center"/>
    </xf>
    <xf numFmtId="38" fontId="7" fillId="0" borderId="11" xfId="1" quotePrefix="1" applyFont="1" applyFill="1" applyBorder="1" applyAlignment="1">
      <alignment horizontal="left" vertical="center"/>
    </xf>
    <xf numFmtId="191" fontId="7" fillId="0" borderId="0" xfId="1" quotePrefix="1" applyNumberFormat="1" applyFont="1" applyFill="1" applyAlignment="1">
      <alignment horizontal="right" vertical="center"/>
    </xf>
    <xf numFmtId="0" fontId="7" fillId="0" borderId="0" xfId="0" applyFont="1" applyFill="1" applyAlignment="1">
      <alignment vertical="center" shrinkToFi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183" fontId="7" fillId="0" borderId="13" xfId="1" applyNumberFormat="1" applyFont="1" applyFill="1" applyBorder="1"/>
    <xf numFmtId="183" fontId="7" fillId="0" borderId="0" xfId="1" applyNumberFormat="1" applyFont="1" applyFill="1" applyBorder="1"/>
    <xf numFmtId="0" fontId="7" fillId="0" borderId="0" xfId="0" applyFont="1" applyAlignment="1">
      <alignment horizontal="center"/>
    </xf>
    <xf numFmtId="183" fontId="7" fillId="0" borderId="13" xfId="0" applyNumberFormat="1" applyFont="1" applyBorder="1"/>
    <xf numFmtId="183" fontId="7" fillId="0" borderId="0" xfId="0" applyNumberFormat="1" applyFont="1"/>
    <xf numFmtId="183" fontId="7" fillId="0" borderId="15" xfId="1" applyNumberFormat="1" applyFont="1" applyBorder="1"/>
    <xf numFmtId="183" fontId="7" fillId="0" borderId="11" xfId="1" applyNumberFormat="1" applyFont="1" applyBorder="1"/>
    <xf numFmtId="0" fontId="7" fillId="0" borderId="17" xfId="0" applyFont="1" applyFill="1" applyBorder="1" applyAlignment="1">
      <alignment horizontal="center" vertical="center"/>
    </xf>
    <xf numFmtId="0" fontId="7" fillId="0" borderId="2" xfId="0" applyFont="1" applyFill="1" applyBorder="1" applyAlignment="1">
      <alignment horizontal="distributed" indent="1"/>
    </xf>
    <xf numFmtId="180" fontId="7" fillId="0" borderId="0" xfId="0" applyNumberFormat="1" applyFont="1" applyFill="1"/>
    <xf numFmtId="184" fontId="7" fillId="0" borderId="0" xfId="0" applyNumberFormat="1" applyFont="1"/>
    <xf numFmtId="0" fontId="7" fillId="0" borderId="0" xfId="0" applyFont="1" applyFill="1" applyBorder="1" applyAlignment="1">
      <alignment horizontal="distributed" indent="1"/>
    </xf>
    <xf numFmtId="41" fontId="7" fillId="0" borderId="0" xfId="0" applyNumberFormat="1" applyFont="1" applyFill="1" applyBorder="1" applyAlignment="1"/>
    <xf numFmtId="180" fontId="7" fillId="0" borderId="0" xfId="0" applyNumberFormat="1" applyFont="1" applyFill="1" applyBorder="1" applyAlignment="1"/>
    <xf numFmtId="41" fontId="7" fillId="0" borderId="0" xfId="0" applyNumberFormat="1" applyFont="1" applyFill="1" applyBorder="1" applyAlignment="1">
      <alignment horizontal="right"/>
    </xf>
    <xf numFmtId="180" fontId="7" fillId="0" borderId="0" xfId="0" applyNumberFormat="1" applyFont="1" applyFill="1" applyBorder="1" applyAlignment="1">
      <alignment horizontal="right"/>
    </xf>
    <xf numFmtId="0" fontId="7" fillId="0" borderId="11" xfId="0" applyFont="1" applyFill="1" applyBorder="1" applyAlignment="1">
      <alignment horizontal="distributed" indent="1"/>
    </xf>
    <xf numFmtId="180" fontId="7" fillId="0" borderId="11" xfId="0" applyNumberFormat="1" applyFont="1" applyFill="1" applyBorder="1" applyAlignment="1"/>
    <xf numFmtId="184" fontId="7" fillId="0" borderId="11" xfId="0" applyNumberFormat="1" applyFont="1" applyBorder="1"/>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xf numFmtId="0" fontId="7" fillId="0" borderId="13" xfId="0" applyFont="1" applyFill="1" applyBorder="1" applyAlignment="1">
      <alignment horizontal="center"/>
    </xf>
    <xf numFmtId="41" fontId="7" fillId="0" borderId="0" xfId="0" applyNumberFormat="1" applyFont="1"/>
    <xf numFmtId="41" fontId="7" fillId="0" borderId="0" xfId="0" applyNumberFormat="1" applyFont="1" applyBorder="1"/>
    <xf numFmtId="0" fontId="7" fillId="0" borderId="11" xfId="0" applyFont="1" applyFill="1" applyBorder="1" applyAlignment="1">
      <alignment horizontal="distributed"/>
    </xf>
    <xf numFmtId="0" fontId="7" fillId="0" borderId="15" xfId="0" applyFont="1" applyFill="1" applyBorder="1" applyAlignment="1">
      <alignment horizontal="center"/>
    </xf>
    <xf numFmtId="41" fontId="7" fillId="0" borderId="11" xfId="0" applyNumberFormat="1" applyFont="1" applyBorder="1"/>
    <xf numFmtId="186" fontId="7" fillId="0" borderId="0" xfId="0" applyNumberFormat="1" applyFont="1" applyBorder="1"/>
    <xf numFmtId="186" fontId="7" fillId="0" borderId="11" xfId="0" applyNumberFormat="1" applyFont="1" applyBorder="1"/>
    <xf numFmtId="0" fontId="7" fillId="0" borderId="20" xfId="0" applyFont="1" applyFill="1" applyBorder="1" applyAlignment="1">
      <alignment horizontal="center" vertical="center"/>
    </xf>
    <xf numFmtId="0" fontId="7" fillId="0" borderId="6" xfId="0" applyFont="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Fill="1" applyBorder="1" applyAlignment="1">
      <alignment horizontal="left" vertical="center"/>
    </xf>
    <xf numFmtId="38" fontId="7" fillId="0" borderId="14" xfId="1" applyFont="1" applyFill="1" applyBorder="1" applyAlignment="1">
      <alignment horizontal="center" vertical="center"/>
    </xf>
    <xf numFmtId="0" fontId="7" fillId="0" borderId="18" xfId="0" applyFont="1" applyFill="1" applyBorder="1" applyAlignment="1">
      <alignment horizontal="left" vertical="center"/>
    </xf>
    <xf numFmtId="38" fontId="7" fillId="0" borderId="13" xfId="1" applyFont="1" applyFill="1" applyBorder="1" applyAlignment="1">
      <alignment horizontal="center" vertical="center"/>
    </xf>
    <xf numFmtId="38" fontId="7" fillId="0" borderId="13" xfId="1" applyFont="1" applyFill="1" applyBorder="1" applyAlignment="1">
      <alignment vertical="center"/>
    </xf>
    <xf numFmtId="0" fontId="7" fillId="0" borderId="18" xfId="0" applyFont="1" applyFill="1" applyBorder="1" applyAlignment="1">
      <alignment horizontal="center" vertical="center"/>
    </xf>
    <xf numFmtId="0" fontId="7" fillId="0" borderId="19" xfId="0" applyFont="1" applyFill="1" applyBorder="1" applyAlignment="1">
      <alignment horizontal="left" vertical="center"/>
    </xf>
    <xf numFmtId="38" fontId="7" fillId="0" borderId="15" xfId="1" applyFont="1" applyFill="1" applyBorder="1" applyAlignment="1">
      <alignment horizontal="center" vertical="center"/>
    </xf>
    <xf numFmtId="0" fontId="7" fillId="0" borderId="0" xfId="0" applyFont="1" applyFill="1" applyBorder="1" applyAlignment="1">
      <alignment horizontal="center" vertical="center"/>
    </xf>
    <xf numFmtId="38" fontId="7" fillId="0" borderId="0" xfId="1" applyFont="1" applyFill="1" applyBorder="1" applyAlignment="1">
      <alignment horizontal="right" vertical="center"/>
    </xf>
    <xf numFmtId="38" fontId="7" fillId="0" borderId="0" xfId="1" applyFont="1" applyFill="1" applyBorder="1" applyAlignment="1">
      <alignment horizontal="center" vertical="center"/>
    </xf>
    <xf numFmtId="0" fontId="11" fillId="0" borderId="0" xfId="0" applyFont="1" applyAlignment="1">
      <alignment horizontal="left" vertical="center"/>
    </xf>
    <xf numFmtId="0" fontId="11" fillId="0" borderId="18" xfId="0"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Fill="1" applyBorder="1" applyAlignment="1">
      <alignment horizontal="right"/>
    </xf>
    <xf numFmtId="0" fontId="12" fillId="0" borderId="0" xfId="0" applyFont="1" applyBorder="1" applyAlignment="1">
      <alignment horizontal="right"/>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7" fillId="0" borderId="13" xfId="0" applyFont="1" applyFill="1" applyBorder="1" applyAlignment="1">
      <alignment vertical="center" wrapText="1"/>
    </xf>
    <xf numFmtId="179" fontId="7" fillId="0" borderId="4" xfId="0" applyNumberFormat="1" applyFont="1" applyFill="1" applyBorder="1" applyAlignment="1">
      <alignment vertical="center" wrapText="1"/>
    </xf>
    <xf numFmtId="38" fontId="7" fillId="0" borderId="13" xfId="1" applyFont="1" applyFill="1" applyBorder="1" applyAlignment="1">
      <alignment vertical="center" wrapText="1"/>
    </xf>
    <xf numFmtId="38" fontId="12" fillId="0" borderId="4" xfId="1" applyFont="1" applyFill="1" applyBorder="1" applyAlignment="1">
      <alignment horizontal="right" vertical="center"/>
    </xf>
    <xf numFmtId="0" fontId="7" fillId="0" borderId="13" xfId="0" applyFont="1" applyFill="1" applyBorder="1" applyAlignment="1">
      <alignment horizontal="distributed" vertical="center"/>
    </xf>
    <xf numFmtId="38" fontId="7" fillId="0" borderId="13" xfId="0" applyNumberFormat="1" applyFont="1" applyFill="1" applyBorder="1" applyAlignment="1">
      <alignment vertical="center" wrapText="1"/>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vertical="center" wrapText="1"/>
    </xf>
    <xf numFmtId="38" fontId="7" fillId="0" borderId="12" xfId="1" applyFont="1" applyFill="1" applyBorder="1" applyAlignment="1">
      <alignment vertical="center" wrapText="1"/>
    </xf>
    <xf numFmtId="0" fontId="7" fillId="0" borderId="11" xfId="0" applyFont="1" applyFill="1" applyBorder="1" applyAlignment="1">
      <alignment horizontal="distributed" vertical="center"/>
    </xf>
    <xf numFmtId="38" fontId="7" fillId="0" borderId="1" xfId="1"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left" vertical="center"/>
    </xf>
    <xf numFmtId="38" fontId="7" fillId="0" borderId="0" xfId="1" applyFont="1" applyFill="1" applyBorder="1" applyAlignment="1">
      <alignment vertical="center" wrapText="1"/>
    </xf>
    <xf numFmtId="38" fontId="7" fillId="0" borderId="0" xfId="1" applyFont="1" applyFill="1" applyBorder="1" applyAlignment="1">
      <alignment wrapText="1"/>
    </xf>
    <xf numFmtId="0" fontId="7" fillId="0" borderId="0" xfId="0" applyFont="1" applyFill="1" applyBorder="1" applyAlignment="1">
      <alignment horizontal="distributed" vertical="center"/>
    </xf>
    <xf numFmtId="0" fontId="12" fillId="0" borderId="0" xfId="0" applyFont="1" applyFill="1" applyAlignment="1">
      <alignment horizontal="right"/>
    </xf>
    <xf numFmtId="38" fontId="7" fillId="0" borderId="0" xfId="1" applyFont="1" applyFill="1" applyBorder="1" applyProtection="1">
      <protection locked="0"/>
    </xf>
    <xf numFmtId="0" fontId="12" fillId="0" borderId="14" xfId="0" applyFont="1" applyFill="1" applyBorder="1" applyAlignment="1">
      <alignment horizontal="right"/>
    </xf>
    <xf numFmtId="40" fontId="7" fillId="0" borderId="0" xfId="1" applyNumberFormat="1" applyFont="1" applyFill="1" applyBorder="1"/>
    <xf numFmtId="0" fontId="7" fillId="0" borderId="7" xfId="0" applyFont="1" applyFill="1" applyBorder="1" applyAlignment="1">
      <alignment horizontal="center"/>
    </xf>
    <xf numFmtId="0" fontId="7" fillId="0" borderId="8" xfId="0" applyFont="1" applyFill="1" applyBorder="1" applyAlignment="1">
      <alignment horizont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0" fontId="7" fillId="0" borderId="4" xfId="0" applyFont="1" applyFill="1" applyBorder="1" applyAlignment="1">
      <alignment horizontal="distributed"/>
    </xf>
    <xf numFmtId="38" fontId="7" fillId="0" borderId="0" xfId="1" applyFont="1" applyFill="1" applyProtection="1">
      <protection locked="0"/>
    </xf>
    <xf numFmtId="0" fontId="7" fillId="0" borderId="4" xfId="0" applyFont="1" applyFill="1" applyBorder="1"/>
    <xf numFmtId="0" fontId="11" fillId="0" borderId="13" xfId="0" applyFont="1" applyFill="1" applyBorder="1" applyAlignment="1" applyProtection="1">
      <alignment vertical="center"/>
      <protection locked="0"/>
    </xf>
    <xf numFmtId="41" fontId="7" fillId="0" borderId="0" xfId="1" applyNumberFormat="1" applyFont="1" applyFill="1" applyBorder="1" applyAlignment="1" applyProtection="1">
      <alignment horizontal="right"/>
      <protection locked="0"/>
    </xf>
    <xf numFmtId="0" fontId="7" fillId="0" borderId="12" xfId="0" applyFont="1" applyFill="1" applyBorder="1" applyAlignment="1">
      <alignment horizontal="distributed"/>
    </xf>
    <xf numFmtId="41" fontId="7" fillId="0" borderId="11" xfId="0" applyNumberFormat="1" applyFont="1" applyFill="1" applyBorder="1" applyAlignment="1" applyProtection="1">
      <alignment horizontal="right"/>
      <protection locked="0"/>
    </xf>
    <xf numFmtId="191" fontId="7" fillId="0" borderId="0" xfId="1" applyNumberFormat="1" applyFont="1" applyFill="1" applyBorder="1" applyProtection="1">
      <protection locked="0"/>
    </xf>
    <xf numFmtId="191" fontId="7" fillId="0" borderId="11" xfId="1" applyNumberFormat="1" applyFont="1" applyFill="1" applyBorder="1" applyProtection="1">
      <protection locked="0"/>
    </xf>
    <xf numFmtId="191" fontId="7" fillId="0" borderId="13" xfId="1" applyNumberFormat="1" applyFont="1" applyFill="1" applyBorder="1" applyProtection="1">
      <protection locked="0"/>
    </xf>
    <xf numFmtId="191" fontId="7" fillId="0" borderId="15" xfId="1" applyNumberFormat="1" applyFont="1" applyFill="1" applyBorder="1" applyProtection="1">
      <protection locked="0"/>
    </xf>
    <xf numFmtId="191" fontId="7" fillId="0" borderId="0" xfId="1" applyNumberFormat="1" applyFont="1" applyFill="1" applyProtection="1">
      <protection locked="0"/>
    </xf>
    <xf numFmtId="187" fontId="7" fillId="0" borderId="0" xfId="1" applyNumberFormat="1" applyFont="1" applyFill="1" applyProtection="1">
      <protection locked="0"/>
    </xf>
    <xf numFmtId="187" fontId="7" fillId="0" borderId="0" xfId="1" applyNumberFormat="1" applyFont="1" applyFill="1" applyBorder="1" applyAlignment="1" applyProtection="1">
      <alignment horizontal="right"/>
      <protection locked="0"/>
    </xf>
    <xf numFmtId="182" fontId="7" fillId="0" borderId="0" xfId="0" applyNumberFormat="1" applyFont="1" applyFill="1" applyBorder="1" applyProtection="1">
      <protection locked="0"/>
    </xf>
    <xf numFmtId="182" fontId="7" fillId="0" borderId="0" xfId="1" applyNumberFormat="1" applyFont="1" applyFill="1" applyBorder="1" applyProtection="1">
      <protection locked="0"/>
    </xf>
    <xf numFmtId="182" fontId="7" fillId="0" borderId="11" xfId="0" applyNumberFormat="1" applyFont="1" applyFill="1" applyBorder="1" applyProtection="1">
      <protection locked="0"/>
    </xf>
    <xf numFmtId="182" fontId="7" fillId="0" borderId="11" xfId="1" applyNumberFormat="1" applyFont="1" applyFill="1" applyBorder="1" applyProtection="1">
      <protection locked="0"/>
    </xf>
    <xf numFmtId="182" fontId="7" fillId="0" borderId="11" xfId="0" applyNumberFormat="1" applyFont="1" applyFill="1" applyBorder="1" applyAlignment="1" applyProtection="1">
      <alignment horizontal="right"/>
      <protection locked="0"/>
    </xf>
    <xf numFmtId="182" fontId="7" fillId="0" borderId="11" xfId="1" applyNumberFormat="1" applyFont="1" applyFill="1" applyBorder="1" applyAlignment="1" applyProtection="1">
      <alignment horizontal="right"/>
      <protection locked="0"/>
    </xf>
    <xf numFmtId="182" fontId="7" fillId="0" borderId="13" xfId="1" applyNumberFormat="1" applyFont="1" applyFill="1" applyBorder="1" applyAlignment="1" applyProtection="1">
      <alignment horizontal="right"/>
      <protection locked="0"/>
    </xf>
    <xf numFmtId="182" fontId="7" fillId="0" borderId="15" xfId="1" applyNumberFormat="1" applyFont="1" applyFill="1" applyBorder="1" applyAlignment="1" applyProtection="1">
      <alignment horizontal="right"/>
      <protection locked="0"/>
    </xf>
    <xf numFmtId="0" fontId="6" fillId="0" borderId="0" xfId="0" applyFont="1" applyAlignment="1">
      <alignment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xf>
    <xf numFmtId="0" fontId="7" fillId="0" borderId="4" xfId="2" applyFont="1" applyFill="1" applyBorder="1" applyAlignment="1">
      <alignment horizontal="center"/>
    </xf>
    <xf numFmtId="0" fontId="7" fillId="0" borderId="12" xfId="2" applyFont="1" applyFill="1" applyBorder="1" applyAlignment="1">
      <alignment horizontal="center"/>
    </xf>
    <xf numFmtId="0" fontId="9" fillId="0" borderId="0" xfId="0" applyFont="1" applyAlignment="1">
      <alignment vertical="center"/>
    </xf>
    <xf numFmtId="191" fontId="7" fillId="0" borderId="14" xfId="1" applyNumberFormat="1" applyFont="1" applyBorder="1" applyAlignment="1">
      <alignment horizontal="right"/>
    </xf>
    <xf numFmtId="191" fontId="7" fillId="0" borderId="2" xfId="1" applyNumberFormat="1" applyFont="1" applyBorder="1" applyAlignment="1">
      <alignment horizontal="right"/>
    </xf>
    <xf numFmtId="191" fontId="7" fillId="0" borderId="13" xfId="1" applyNumberFormat="1" applyFont="1" applyFill="1" applyBorder="1" applyAlignment="1">
      <alignment horizontal="right"/>
    </xf>
    <xf numFmtId="191" fontId="7" fillId="0" borderId="15" xfId="1" applyNumberFormat="1" applyFont="1" applyFill="1" applyBorder="1" applyAlignment="1">
      <alignment horizontal="right"/>
    </xf>
    <xf numFmtId="191" fontId="7" fillId="0" borderId="11" xfId="1" applyNumberFormat="1" applyFont="1" applyFill="1" applyBorder="1" applyAlignment="1">
      <alignment horizontal="right"/>
    </xf>
    <xf numFmtId="0" fontId="7" fillId="0" borderId="5" xfId="0" applyFont="1" applyBorder="1" applyAlignment="1">
      <alignment horizontal="center" vertical="center"/>
    </xf>
    <xf numFmtId="0" fontId="7" fillId="0" borderId="4" xfId="0" applyFont="1" applyBorder="1" applyAlignment="1">
      <alignment horizontal="center"/>
    </xf>
    <xf numFmtId="38" fontId="7" fillId="0" borderId="0" xfId="1" applyFont="1" applyBorder="1"/>
    <xf numFmtId="0" fontId="7" fillId="0" borderId="12" xfId="3" applyFont="1" applyFill="1" applyBorder="1" applyAlignment="1">
      <alignment horizontal="center"/>
    </xf>
    <xf numFmtId="191" fontId="7" fillId="0" borderId="13" xfId="1" applyNumberFormat="1" applyFont="1" applyBorder="1"/>
    <xf numFmtId="191" fontId="7" fillId="0" borderId="0" xfId="1" applyNumberFormat="1" applyFont="1" applyBorder="1"/>
    <xf numFmtId="191" fontId="7" fillId="0" borderId="11" xfId="1" applyNumberFormat="1" applyFont="1" applyFill="1" applyBorder="1"/>
    <xf numFmtId="41" fontId="7" fillId="0" borderId="5"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38" fontId="7" fillId="0" borderId="1" xfId="1" applyFont="1" applyFill="1" applyBorder="1" applyAlignment="1">
      <alignment horizontal="distributed"/>
    </xf>
    <xf numFmtId="41" fontId="7" fillId="0" borderId="0" xfId="1" applyNumberFormat="1" applyFont="1" applyFill="1" applyBorder="1"/>
    <xf numFmtId="41" fontId="7" fillId="0" borderId="0" xfId="1" applyNumberFormat="1" applyFont="1" applyFill="1" applyAlignment="1">
      <alignment horizontal="right"/>
    </xf>
    <xf numFmtId="41" fontId="7" fillId="0" borderId="11" xfId="1" applyNumberFormat="1" applyFont="1" applyFill="1" applyBorder="1"/>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xf>
    <xf numFmtId="0" fontId="7" fillId="0" borderId="12" xfId="0" applyFont="1" applyFill="1" applyBorder="1"/>
    <xf numFmtId="0" fontId="7" fillId="0" borderId="13" xfId="0" applyFont="1" applyFill="1" applyBorder="1" applyAlignment="1">
      <alignment horizontal="center" vertical="center" shrinkToFit="1"/>
    </xf>
    <xf numFmtId="0" fontId="8" fillId="0" borderId="0" xfId="0" applyFont="1" applyFill="1" applyBorder="1" applyAlignment="1">
      <alignment horizontal="right" vertical="center"/>
    </xf>
    <xf numFmtId="0" fontId="7" fillId="0" borderId="13" xfId="0" applyFont="1" applyFill="1" applyBorder="1" applyAlignment="1">
      <alignment shrinkToFit="1"/>
    </xf>
    <xf numFmtId="3" fontId="7" fillId="0" borderId="0" xfId="0" applyNumberFormat="1" applyFont="1" applyFill="1" applyBorder="1"/>
    <xf numFmtId="0" fontId="7" fillId="0" borderId="0" xfId="0" applyFont="1" applyFill="1" applyBorder="1" applyAlignment="1">
      <alignment horizontal="right"/>
    </xf>
    <xf numFmtId="38" fontId="7" fillId="0" borderId="0" xfId="1" quotePrefix="1" applyNumberFormat="1" applyFont="1" applyFill="1" applyBorder="1" applyAlignment="1">
      <alignment horizontal="right"/>
    </xf>
    <xf numFmtId="38" fontId="7" fillId="0" borderId="0" xfId="1" applyNumberFormat="1" applyFont="1" applyFill="1" applyBorder="1"/>
    <xf numFmtId="40" fontId="12" fillId="0" borderId="0" xfId="1" applyNumberFormat="1" applyFont="1" applyFill="1" applyBorder="1" applyAlignment="1">
      <alignment horizontal="center" wrapText="1"/>
    </xf>
    <xf numFmtId="0" fontId="7" fillId="0" borderId="15" xfId="0" applyFont="1" applyFill="1" applyBorder="1"/>
    <xf numFmtId="40" fontId="7" fillId="0" borderId="11" xfId="1" applyNumberFormat="1" applyFont="1" applyFill="1" applyBorder="1"/>
    <xf numFmtId="182" fontId="7" fillId="0" borderId="22" xfId="4" applyNumberFormat="1" applyFont="1" applyFill="1" applyBorder="1"/>
    <xf numFmtId="182" fontId="7" fillId="0" borderId="7" xfId="4" applyNumberFormat="1" applyFont="1" applyFill="1" applyBorder="1"/>
    <xf numFmtId="182" fontId="7" fillId="0" borderId="23" xfId="4" applyNumberFormat="1" applyFont="1" applyFill="1" applyBorder="1"/>
    <xf numFmtId="182" fontId="7" fillId="0" borderId="0" xfId="0" applyNumberFormat="1" applyFont="1" applyFill="1" applyBorder="1" applyAlignment="1">
      <alignment horizontal="right"/>
    </xf>
    <xf numFmtId="0" fontId="7" fillId="0" borderId="0" xfId="4" applyFont="1" applyFill="1"/>
    <xf numFmtId="0" fontId="15" fillId="0" borderId="0" xfId="8" applyFont="1"/>
    <xf numFmtId="0" fontId="16" fillId="0" borderId="0" xfId="0" applyFont="1"/>
    <xf numFmtId="0" fontId="7" fillId="0" borderId="7" xfId="0" applyFont="1" applyBorder="1" applyAlignment="1">
      <alignment horizontal="center" vertical="center"/>
    </xf>
    <xf numFmtId="0" fontId="7" fillId="0" borderId="6" xfId="0" applyFont="1" applyFill="1" applyBorder="1" applyAlignment="1">
      <alignment horizontal="center" vertical="center"/>
    </xf>
    <xf numFmtId="38" fontId="7" fillId="0" borderId="0" xfId="1" applyFont="1" applyFill="1" applyBorder="1" applyAlignment="1">
      <alignment horizontal="center"/>
    </xf>
    <xf numFmtId="182" fontId="7" fillId="0" borderId="0" xfId="1" applyNumberFormat="1" applyFont="1" applyFill="1" applyBorder="1" applyAlignment="1">
      <alignment horizontal="right"/>
    </xf>
    <xf numFmtId="38" fontId="7" fillId="0" borderId="11" xfId="1"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vertical="center"/>
    </xf>
    <xf numFmtId="41" fontId="7" fillId="0" borderId="15" xfId="1" applyNumberFormat="1" applyFont="1" applyFill="1" applyBorder="1" applyAlignment="1">
      <alignment horizontal="right"/>
    </xf>
    <xf numFmtId="0" fontId="10" fillId="0" borderId="4" xfId="0" applyFont="1" applyFill="1" applyBorder="1" applyAlignment="1">
      <alignment horizontal="center"/>
    </xf>
    <xf numFmtId="0" fontId="10" fillId="0" borderId="12" xfId="0" applyFont="1" applyFill="1" applyBorder="1" applyAlignment="1">
      <alignment horizontal="center"/>
    </xf>
    <xf numFmtId="38" fontId="7" fillId="0" borderId="4" xfId="1" applyFont="1" applyFill="1" applyBorder="1" applyAlignment="1">
      <alignment horizontal="distributed"/>
    </xf>
    <xf numFmtId="38" fontId="7" fillId="0" borderId="12" xfId="1" applyFont="1" applyFill="1" applyBorder="1" applyAlignment="1">
      <alignment horizontal="distributed"/>
    </xf>
    <xf numFmtId="41" fontId="7" fillId="0" borderId="11" xfId="1" applyNumberFormat="1" applyFont="1" applyFill="1" applyBorder="1" applyAlignment="1">
      <alignment horizontal="center"/>
    </xf>
    <xf numFmtId="0" fontId="7" fillId="0" borderId="0" xfId="0" applyFont="1" applyFill="1" applyBorder="1" applyAlignment="1">
      <alignment horizontal="center" wrapText="1"/>
    </xf>
    <xf numFmtId="38" fontId="7" fillId="0" borderId="0" xfId="1" applyFont="1" applyFill="1" applyAlignment="1">
      <alignment horizontal="center"/>
    </xf>
    <xf numFmtId="0" fontId="7" fillId="0" borderId="4" xfId="0" applyFont="1" applyFill="1" applyBorder="1" applyAlignment="1">
      <alignment horizontal="center" wrapText="1"/>
    </xf>
    <xf numFmtId="0" fontId="7" fillId="0" borderId="4" xfId="0" applyFont="1" applyFill="1" applyBorder="1" applyAlignment="1"/>
    <xf numFmtId="0" fontId="7" fillId="0" borderId="1" xfId="0" applyFont="1" applyFill="1" applyBorder="1" applyAlignment="1">
      <alignment horizontal="center" wrapText="1"/>
    </xf>
    <xf numFmtId="0" fontId="7" fillId="0" borderId="12" xfId="0" applyFont="1" applyFill="1" applyBorder="1" applyAlignment="1"/>
    <xf numFmtId="0" fontId="17" fillId="0" borderId="4" xfId="0" applyFont="1" applyFill="1" applyBorder="1" applyAlignment="1">
      <alignment shrinkToFit="1"/>
    </xf>
    <xf numFmtId="0" fontId="17" fillId="0" borderId="4" xfId="0" applyFont="1" applyFill="1" applyBorder="1" applyAlignment="1">
      <alignment horizontal="distributed"/>
    </xf>
    <xf numFmtId="0" fontId="17" fillId="0" borderId="4" xfId="0" applyFont="1" applyFill="1" applyBorder="1"/>
    <xf numFmtId="0" fontId="7" fillId="0" borderId="0" xfId="0" applyFont="1" applyFill="1" applyBorder="1" applyAlignment="1">
      <alignment shrinkToFit="1"/>
    </xf>
    <xf numFmtId="3" fontId="7" fillId="0" borderId="11" xfId="0" applyNumberFormat="1" applyFont="1" applyFill="1" applyBorder="1"/>
    <xf numFmtId="0" fontId="6" fillId="0" borderId="0" xfId="0" applyFont="1" applyFill="1" applyBorder="1" applyAlignment="1">
      <alignment vertical="center"/>
    </xf>
    <xf numFmtId="0" fontId="7" fillId="0" borderId="1" xfId="5" applyFont="1" applyFill="1" applyBorder="1" applyAlignment="1">
      <alignment horizontal="center" vertical="center"/>
    </xf>
    <xf numFmtId="0" fontId="7" fillId="0" borderId="21" xfId="5" applyFont="1" applyFill="1" applyBorder="1" applyAlignment="1">
      <alignment horizontal="distributed"/>
    </xf>
    <xf numFmtId="3" fontId="8"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3" fontId="7" fillId="0" borderId="13" xfId="5" applyNumberFormat="1" applyFont="1" applyFill="1" applyBorder="1" applyAlignment="1">
      <alignment horizontal="left" wrapText="1"/>
    </xf>
    <xf numFmtId="3" fontId="7" fillId="0" borderId="15" xfId="5" applyNumberFormat="1" applyFont="1" applyFill="1" applyBorder="1" applyAlignment="1">
      <alignment horizontal="left" wrapText="1"/>
    </xf>
    <xf numFmtId="38" fontId="7" fillId="0" borderId="14" xfId="1" applyFont="1" applyFill="1" applyBorder="1" applyAlignment="1">
      <alignment wrapText="1"/>
    </xf>
    <xf numFmtId="38" fontId="7" fillId="0" borderId="13" xfId="1" applyFont="1" applyFill="1" applyBorder="1" applyAlignment="1">
      <alignment wrapText="1"/>
    </xf>
    <xf numFmtId="38" fontId="7" fillId="0" borderId="15" xfId="1" applyFont="1" applyFill="1" applyBorder="1" applyAlignment="1">
      <alignment wrapText="1"/>
    </xf>
    <xf numFmtId="0" fontId="9" fillId="0" borderId="0" xfId="0" applyFont="1" applyFill="1" applyBorder="1" applyAlignment="1">
      <alignment vertical="center"/>
    </xf>
    <xf numFmtId="0" fontId="7" fillId="0" borderId="18" xfId="5" applyFont="1" applyFill="1" applyBorder="1" applyAlignment="1">
      <alignment horizontal="distributed" vertical="center"/>
    </xf>
    <xf numFmtId="38" fontId="7" fillId="0" borderId="13" xfId="1" applyFont="1" applyFill="1" applyBorder="1" applyAlignment="1">
      <alignment horizontal="right" vertical="center"/>
    </xf>
    <xf numFmtId="0" fontId="7" fillId="0" borderId="19" xfId="5" applyFont="1" applyFill="1" applyBorder="1" applyAlignment="1">
      <alignment horizontal="distributed" vertical="center"/>
    </xf>
    <xf numFmtId="38" fontId="7" fillId="0" borderId="15" xfId="1" applyFont="1" applyFill="1" applyBorder="1" applyAlignment="1">
      <alignment horizontal="right" vertical="center"/>
    </xf>
    <xf numFmtId="0" fontId="7" fillId="0" borderId="21" xfId="5" applyFont="1" applyFill="1" applyBorder="1" applyAlignment="1">
      <alignment horizontal="distributed" vertical="center"/>
    </xf>
    <xf numFmtId="38" fontId="7" fillId="0" borderId="14" xfId="1" applyFont="1" applyFill="1" applyBorder="1" applyAlignment="1">
      <alignment horizontal="right" vertical="center"/>
    </xf>
    <xf numFmtId="0" fontId="8" fillId="0" borderId="5"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xf numFmtId="0" fontId="7" fillId="0" borderId="0" xfId="6" applyFont="1" applyFill="1" applyAlignment="1">
      <alignment horizontal="left"/>
    </xf>
    <xf numFmtId="41" fontId="7" fillId="0" borderId="1" xfId="6" applyNumberFormat="1" applyFont="1" applyFill="1" applyBorder="1"/>
    <xf numFmtId="185" fontId="7" fillId="0" borderId="0" xfId="6" applyNumberFormat="1" applyFont="1" applyFill="1" applyAlignment="1">
      <alignment horizontal="right"/>
    </xf>
    <xf numFmtId="0" fontId="7" fillId="0" borderId="0" xfId="6" applyFont="1" applyFill="1" applyBorder="1"/>
    <xf numFmtId="0" fontId="7" fillId="0" borderId="4" xfId="6" applyFont="1" applyFill="1" applyBorder="1" applyAlignment="1">
      <alignment horizontal="distributed"/>
    </xf>
    <xf numFmtId="0" fontId="7" fillId="0" borderId="4" xfId="6" applyFont="1" applyFill="1" applyBorder="1"/>
    <xf numFmtId="0" fontId="7" fillId="0" borderId="12" xfId="6" applyFont="1" applyFill="1" applyBorder="1" applyAlignment="1">
      <alignment horizontal="distributed"/>
    </xf>
    <xf numFmtId="0" fontId="7" fillId="0" borderId="11" xfId="6" applyFont="1" applyFill="1" applyBorder="1"/>
    <xf numFmtId="0" fontId="7" fillId="0" borderId="11" xfId="6" applyFont="1" applyFill="1" applyBorder="1" applyAlignment="1">
      <alignment horizontal="left"/>
    </xf>
    <xf numFmtId="41" fontId="7" fillId="0" borderId="12" xfId="6" applyNumberFormat="1" applyFont="1" applyFill="1" applyBorder="1"/>
    <xf numFmtId="0" fontId="7" fillId="0" borderId="1" xfId="6" applyFont="1" applyFill="1" applyBorder="1" applyAlignment="1"/>
    <xf numFmtId="182" fontId="7" fillId="0" borderId="0" xfId="6" applyNumberFormat="1" applyFont="1" applyFill="1"/>
    <xf numFmtId="182" fontId="7" fillId="0" borderId="11" xfId="6" applyNumberFormat="1" applyFont="1" applyFill="1" applyBorder="1" applyAlignment="1">
      <alignment horizontal="right"/>
    </xf>
    <xf numFmtId="182" fontId="7" fillId="0" borderId="0" xfId="1" applyNumberFormat="1" applyFont="1" applyFill="1"/>
    <xf numFmtId="182" fontId="7" fillId="0" borderId="11" xfId="6" applyNumberFormat="1" applyFont="1" applyFill="1" applyBorder="1"/>
    <xf numFmtId="182" fontId="7" fillId="0" borderId="4" xfId="1" applyNumberFormat="1" applyFont="1" applyFill="1" applyBorder="1"/>
    <xf numFmtId="182" fontId="7" fillId="0" borderId="4" xfId="6" applyNumberFormat="1" applyFont="1" applyFill="1" applyBorder="1"/>
    <xf numFmtId="0" fontId="7" fillId="0" borderId="20" xfId="6" applyFont="1" applyFill="1" applyBorder="1" applyAlignment="1">
      <alignment horizontal="distributed" vertical="center" indent="1"/>
    </xf>
    <xf numFmtId="0" fontId="12" fillId="0" borderId="14" xfId="0" applyFont="1" applyBorder="1" applyAlignment="1">
      <alignment horizontal="right" vertical="top"/>
    </xf>
    <xf numFmtId="0" fontId="12" fillId="0" borderId="2" xfId="0" applyFont="1" applyBorder="1" applyAlignment="1">
      <alignment horizontal="right" vertical="top"/>
    </xf>
    <xf numFmtId="0" fontId="7" fillId="0" borderId="13" xfId="7" applyFont="1" applyFill="1" applyBorder="1" applyAlignment="1">
      <alignment horizontal="right"/>
    </xf>
    <xf numFmtId="41" fontId="7" fillId="0" borderId="13" xfId="7" applyNumberFormat="1" applyFont="1" applyBorder="1" applyAlignment="1">
      <alignment horizontal="right"/>
    </xf>
    <xf numFmtId="41" fontId="7" fillId="0" borderId="0" xfId="7" applyNumberFormat="1" applyFont="1" applyBorder="1" applyAlignment="1">
      <alignment horizontal="right"/>
    </xf>
    <xf numFmtId="41" fontId="7" fillId="0" borderId="4" xfId="7" applyNumberFormat="1" applyFont="1" applyBorder="1" applyAlignment="1">
      <alignment horizontal="right"/>
    </xf>
    <xf numFmtId="41" fontId="7" fillId="0" borderId="15" xfId="7" applyNumberFormat="1" applyFont="1" applyBorder="1" applyAlignment="1">
      <alignment horizontal="right"/>
    </xf>
    <xf numFmtId="41" fontId="7" fillId="0" borderId="12" xfId="7" applyNumberFormat="1" applyFont="1" applyBorder="1" applyAlignment="1">
      <alignment horizontal="right"/>
    </xf>
    <xf numFmtId="41" fontId="7" fillId="0" borderId="11" xfId="7" applyNumberFormat="1" applyFont="1" applyBorder="1" applyAlignment="1">
      <alignment horizontal="right"/>
    </xf>
    <xf numFmtId="0" fontId="7" fillId="0" borderId="0" xfId="0" applyFont="1" applyBorder="1" applyAlignment="1">
      <alignment horizontal="right"/>
    </xf>
    <xf numFmtId="182" fontId="7" fillId="0" borderId="13" xfId="7" applyNumberFormat="1" applyFont="1" applyFill="1" applyBorder="1" applyAlignment="1">
      <alignment horizontal="right"/>
    </xf>
    <xf numFmtId="182" fontId="7" fillId="0" borderId="4" xfId="7" applyNumberFormat="1" applyFont="1" applyFill="1" applyBorder="1" applyAlignment="1">
      <alignment horizontal="right"/>
    </xf>
    <xf numFmtId="182" fontId="7" fillId="0" borderId="0" xfId="5" applyNumberFormat="1" applyFont="1" applyFill="1" applyBorder="1" applyAlignment="1">
      <alignment horizontal="right" vertical="center"/>
    </xf>
    <xf numFmtId="182" fontId="7" fillId="0" borderId="4" xfId="5" applyNumberFormat="1" applyFont="1" applyFill="1" applyBorder="1" applyAlignment="1">
      <alignment horizontal="right" vertical="center"/>
    </xf>
    <xf numFmtId="182" fontId="7" fillId="0" borderId="11" xfId="5" applyNumberFormat="1" applyFont="1" applyFill="1" applyBorder="1" applyAlignment="1">
      <alignment horizontal="right" vertical="center"/>
    </xf>
    <xf numFmtId="182" fontId="7" fillId="0" borderId="12" xfId="5" applyNumberFormat="1" applyFont="1" applyFill="1" applyBorder="1" applyAlignment="1">
      <alignment horizontal="right" vertical="center"/>
    </xf>
    <xf numFmtId="182" fontId="7" fillId="0" borderId="2" xfId="1" applyNumberFormat="1" applyFont="1" applyFill="1" applyBorder="1" applyAlignment="1">
      <alignment vertical="center"/>
    </xf>
    <xf numFmtId="182" fontId="7" fillId="0" borderId="1" xfId="1" applyNumberFormat="1" applyFont="1" applyFill="1" applyBorder="1" applyAlignment="1">
      <alignment vertical="center"/>
    </xf>
    <xf numFmtId="182" fontId="7" fillId="0" borderId="0" xfId="1" applyNumberFormat="1" applyFont="1" applyFill="1" applyBorder="1" applyAlignment="1">
      <alignment vertical="center"/>
    </xf>
    <xf numFmtId="182" fontId="7" fillId="0" borderId="4" xfId="1" applyNumberFormat="1" applyFont="1" applyFill="1" applyBorder="1" applyAlignment="1">
      <alignment vertical="center"/>
    </xf>
    <xf numFmtId="182" fontId="7" fillId="0" borderId="11" xfId="1" applyNumberFormat="1" applyFont="1" applyFill="1" applyBorder="1" applyAlignment="1">
      <alignment vertical="center"/>
    </xf>
    <xf numFmtId="182" fontId="7" fillId="0" borderId="12" xfId="1" applyNumberFormat="1" applyFont="1" applyFill="1" applyBorder="1" applyAlignment="1">
      <alignment vertical="center"/>
    </xf>
    <xf numFmtId="178" fontId="7" fillId="0" borderId="13" xfId="0" applyNumberFormat="1" applyFont="1" applyFill="1" applyBorder="1" applyAlignment="1"/>
    <xf numFmtId="178" fontId="7" fillId="0" borderId="0" xfId="0" applyNumberFormat="1" applyFont="1" applyFill="1" applyBorder="1" applyAlignment="1"/>
    <xf numFmtId="3" fontId="7" fillId="0" borderId="0" xfId="0" applyNumberFormat="1" applyFont="1" applyBorder="1" applyAlignment="1"/>
    <xf numFmtId="0" fontId="7" fillId="0" borderId="0" xfId="0" applyFont="1" applyAlignment="1"/>
    <xf numFmtId="178" fontId="7" fillId="0" borderId="13" xfId="0" applyNumberFormat="1" applyFont="1" applyFill="1" applyBorder="1" applyAlignment="1" applyProtection="1">
      <protection locked="0"/>
    </xf>
    <xf numFmtId="178" fontId="7" fillId="0" borderId="0" xfId="0" applyNumberFormat="1" applyFont="1" applyFill="1" applyBorder="1" applyAlignment="1" applyProtection="1">
      <protection locked="0"/>
    </xf>
    <xf numFmtId="3" fontId="7" fillId="0" borderId="0" xfId="0" applyNumberFormat="1" applyFont="1" applyFill="1" applyBorder="1" applyAlignment="1"/>
    <xf numFmtId="178" fontId="7" fillId="0" borderId="15" xfId="0" applyNumberFormat="1" applyFont="1" applyFill="1" applyBorder="1" applyAlignment="1" applyProtection="1">
      <protection locked="0"/>
    </xf>
    <xf numFmtId="178" fontId="7" fillId="0" borderId="11" xfId="0" applyNumberFormat="1" applyFont="1" applyFill="1" applyBorder="1" applyAlignment="1" applyProtection="1">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0" xfId="1" applyFont="1" applyFill="1" applyBorder="1" applyAlignment="1">
      <alignment horizontal="center"/>
    </xf>
    <xf numFmtId="38" fontId="7" fillId="0" borderId="4" xfId="1" applyFont="1" applyFill="1" applyBorder="1" applyAlignment="1">
      <alignment horizontal="center"/>
    </xf>
    <xf numFmtId="182" fontId="7" fillId="0" borderId="13" xfId="1" applyNumberFormat="1" applyFont="1" applyFill="1" applyBorder="1" applyAlignment="1">
      <alignment horizontal="right"/>
    </xf>
    <xf numFmtId="182" fontId="7" fillId="0" borderId="0" xfId="1" applyNumberFormat="1" applyFont="1" applyFill="1" applyBorder="1" applyAlignment="1">
      <alignment horizontal="right"/>
    </xf>
    <xf numFmtId="182" fontId="7" fillId="0" borderId="0" xfId="1" applyNumberFormat="1" applyFont="1" applyFill="1" applyAlignment="1">
      <alignment horizontal="right"/>
    </xf>
    <xf numFmtId="38" fontId="7" fillId="0" borderId="11" xfId="1" applyFont="1" applyFill="1" applyBorder="1" applyAlignment="1">
      <alignment horizontal="center"/>
    </xf>
    <xf numFmtId="38" fontId="7" fillId="0" borderId="12" xfId="1" applyFont="1" applyFill="1" applyBorder="1" applyAlignment="1">
      <alignment horizontal="center"/>
    </xf>
    <xf numFmtId="190" fontId="7" fillId="0" borderId="15" xfId="1" applyNumberFormat="1" applyFont="1" applyFill="1" applyBorder="1" applyAlignment="1">
      <alignment horizontal="right"/>
    </xf>
    <xf numFmtId="190" fontId="7" fillId="0" borderId="11" xfId="1" applyNumberFormat="1" applyFont="1" applyFill="1" applyBorder="1" applyAlignment="1">
      <alignment horizontal="right"/>
    </xf>
    <xf numFmtId="38" fontId="7" fillId="0" borderId="9" xfId="1" applyFont="1" applyFill="1" applyBorder="1" applyAlignment="1">
      <alignment horizontal="center" vertical="center"/>
    </xf>
    <xf numFmtId="38" fontId="7" fillId="0" borderId="11" xfId="1" applyFont="1" applyFill="1" applyBorder="1" applyAlignment="1">
      <alignment horizontal="center" vertical="center"/>
    </xf>
    <xf numFmtId="38" fontId="10" fillId="0" borderId="16"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7" fillId="0" borderId="16" xfId="1" applyFont="1" applyFill="1" applyBorder="1" applyAlignment="1">
      <alignment horizontal="center" vertical="center"/>
    </xf>
    <xf numFmtId="38" fontId="7" fillId="0" borderId="10" xfId="1" applyFont="1" applyFill="1" applyBorder="1" applyAlignment="1">
      <alignment horizontal="center" vertical="center"/>
    </xf>
    <xf numFmtId="0" fontId="7" fillId="0" borderId="12" xfId="0" applyFont="1" applyBorder="1" applyAlignment="1">
      <alignment horizontal="center" vertic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180" fontId="7" fillId="0" borderId="11" xfId="0" applyNumberFormat="1" applyFont="1" applyFill="1" applyBorder="1" applyAlignment="1">
      <alignment horizontal="right"/>
    </xf>
    <xf numFmtId="0" fontId="7" fillId="0" borderId="11" xfId="0" applyFont="1" applyFill="1" applyBorder="1" applyAlignment="1">
      <alignment horizontal="center"/>
    </xf>
    <xf numFmtId="0" fontId="7" fillId="0" borderId="12" xfId="0" applyFont="1" applyFill="1" applyBorder="1" applyAlignment="1">
      <alignment horizontal="center"/>
    </xf>
    <xf numFmtId="180" fontId="7" fillId="0" borderId="15" xfId="0" applyNumberFormat="1" applyFont="1" applyFill="1" applyBorder="1" applyAlignment="1">
      <alignment horizontal="right"/>
    </xf>
    <xf numFmtId="180" fontId="7" fillId="0" borderId="11" xfId="1" applyNumberFormat="1" applyFont="1" applyFill="1" applyBorder="1" applyAlignment="1">
      <alignment horizontal="right"/>
    </xf>
    <xf numFmtId="0" fontId="7" fillId="0" borderId="0" xfId="0" applyFont="1" applyFill="1" applyBorder="1" applyAlignment="1">
      <alignment horizontal="center"/>
    </xf>
    <xf numFmtId="0" fontId="7" fillId="0" borderId="4" xfId="0" applyFont="1" applyFill="1" applyBorder="1" applyAlignment="1">
      <alignment horizont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vertical="center"/>
    </xf>
    <xf numFmtId="0" fontId="7" fillId="0" borderId="19" xfId="0" applyFont="1" applyBorder="1" applyAlignment="1">
      <alignment horizontal="center" vertical="center" wrapText="1"/>
    </xf>
    <xf numFmtId="0" fontId="7" fillId="0" borderId="7" xfId="0" applyFont="1" applyBorder="1" applyAlignment="1">
      <alignment vertical="center"/>
    </xf>
    <xf numFmtId="0" fontId="7" fillId="0" borderId="0" xfId="0" applyFont="1" applyAlignment="1">
      <alignment horizontal="center" vertical="center"/>
    </xf>
    <xf numFmtId="0" fontId="7" fillId="0" borderId="17" xfId="0" applyFont="1" applyBorder="1" applyAlignment="1">
      <alignment horizontal="distributed" vertical="center" indent="17"/>
    </xf>
    <xf numFmtId="0" fontId="7" fillId="0" borderId="2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5" xfId="0" applyFont="1" applyFill="1" applyBorder="1" applyAlignment="1">
      <alignment horizontal="distributed" vertical="center" indent="10"/>
    </xf>
    <xf numFmtId="0" fontId="7" fillId="0" borderId="20" xfId="0" applyFont="1" applyFill="1" applyBorder="1" applyAlignment="1">
      <alignment horizontal="distributed" vertical="center" indent="10"/>
    </xf>
    <xf numFmtId="0" fontId="7" fillId="0" borderId="6" xfId="0" applyFont="1" applyFill="1" applyBorder="1" applyAlignment="1">
      <alignment horizontal="distributed" vertical="center" indent="10"/>
    </xf>
    <xf numFmtId="0" fontId="7" fillId="0" borderId="8" xfId="0" applyFont="1" applyFill="1" applyBorder="1" applyAlignment="1">
      <alignment horizontal="center" vertical="center"/>
    </xf>
    <xf numFmtId="186" fontId="7" fillId="0" borderId="0" xfId="0" applyNumberFormat="1" applyFont="1" applyBorder="1" applyAlignment="1">
      <alignment vertical="center"/>
    </xf>
    <xf numFmtId="41" fontId="7" fillId="0" borderId="0" xfId="0" applyNumberFormat="1" applyFont="1" applyAlignment="1">
      <alignment vertical="center"/>
    </xf>
    <xf numFmtId="186" fontId="7" fillId="0" borderId="11" xfId="0" applyNumberFormat="1" applyFont="1" applyBorder="1" applyAlignment="1">
      <alignment vertical="center"/>
    </xf>
    <xf numFmtId="41" fontId="7" fillId="0" borderId="0" xfId="0" applyNumberFormat="1" applyFont="1" applyBorder="1" applyAlignment="1">
      <alignment vertical="center"/>
    </xf>
    <xf numFmtId="41" fontId="7" fillId="0" borderId="11" xfId="0" applyNumberFormat="1" applyFont="1" applyBorder="1" applyAlignment="1">
      <alignment vertical="center"/>
    </xf>
    <xf numFmtId="0" fontId="11" fillId="0" borderId="18" xfId="0" applyFont="1" applyFill="1" applyBorder="1" applyAlignment="1">
      <alignment vertical="center" wrapText="1"/>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38" fontId="7" fillId="0" borderId="21"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4"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2" xfId="0" applyFont="1" applyFill="1" applyBorder="1" applyAlignment="1">
      <alignment horizontal="distributed" vertical="center"/>
    </xf>
    <xf numFmtId="38" fontId="7" fillId="0" borderId="14"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14" xfId="1" applyFont="1" applyFill="1" applyBorder="1" applyAlignment="1">
      <alignment vertical="center" wrapText="1"/>
    </xf>
    <xf numFmtId="38" fontId="7" fillId="0" borderId="15" xfId="1" applyFont="1" applyFill="1" applyBorder="1" applyAlignment="1">
      <alignment vertical="center" wrapText="1"/>
    </xf>
    <xf numFmtId="0" fontId="7" fillId="0" borderId="14"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 xfId="0" applyFont="1" applyFill="1" applyBorder="1" applyAlignment="1">
      <alignment horizontal="distributed"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38" fontId="7" fillId="0" borderId="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14" xfId="0" applyFont="1" applyFill="1" applyBorder="1" applyAlignment="1">
      <alignment horizontal="distributed"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Border="1" applyAlignment="1">
      <alignment horizontal="left"/>
    </xf>
    <xf numFmtId="0" fontId="7" fillId="0" borderId="0" xfId="0"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0" fontId="7" fillId="0" borderId="11" xfId="0" applyFont="1" applyFill="1" applyBorder="1" applyAlignment="1">
      <alignment horizontal="distributed" vertical="center"/>
    </xf>
    <xf numFmtId="38" fontId="7" fillId="0" borderId="11" xfId="1" applyFont="1" applyFill="1" applyBorder="1" applyAlignment="1">
      <alignment horizontal="distributed" vertical="center"/>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4" xfId="5" applyFont="1" applyFill="1" applyBorder="1" applyAlignment="1">
      <alignment horizontal="center" vertical="center" textRotation="255"/>
    </xf>
    <xf numFmtId="0" fontId="7" fillId="0" borderId="12" xfId="5" applyFont="1" applyFill="1" applyBorder="1" applyAlignment="1">
      <alignment horizontal="center" vertical="center" textRotation="255"/>
    </xf>
    <xf numFmtId="0" fontId="7" fillId="0" borderId="1" xfId="5" applyFont="1" applyFill="1" applyBorder="1" applyAlignment="1">
      <alignment horizontal="center" vertical="center" textRotation="255"/>
    </xf>
    <xf numFmtId="0" fontId="7" fillId="0" borderId="6" xfId="6" applyFont="1" applyFill="1" applyBorder="1" applyAlignment="1">
      <alignment horizontal="distributed" vertical="center" indent="2"/>
    </xf>
    <xf numFmtId="0" fontId="7" fillId="0" borderId="17" xfId="6" applyFont="1" applyFill="1" applyBorder="1" applyAlignment="1">
      <alignment horizontal="distributed" vertical="center" indent="2"/>
    </xf>
    <xf numFmtId="0" fontId="7" fillId="0" borderId="20" xfId="6" applyFont="1" applyFill="1" applyBorder="1" applyAlignment="1">
      <alignment horizontal="distributed" vertical="center" indent="2"/>
    </xf>
    <xf numFmtId="0" fontId="8" fillId="0" borderId="15" xfId="6" applyFont="1" applyFill="1" applyBorder="1" applyAlignment="1"/>
    <xf numFmtId="0" fontId="8" fillId="0" borderId="11" xfId="6" applyFont="1" applyFill="1" applyBorder="1" applyAlignment="1"/>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3" xfId="7" applyFont="1" applyFill="1" applyBorder="1" applyAlignment="1">
      <alignment horizontal="right"/>
    </xf>
    <xf numFmtId="0" fontId="7" fillId="0" borderId="4" xfId="7" applyFont="1" applyFill="1" applyBorder="1" applyAlignment="1">
      <alignment horizontal="right"/>
    </xf>
    <xf numFmtId="0" fontId="7" fillId="0" borderId="8" xfId="0" applyFont="1" applyBorder="1" applyAlignment="1">
      <alignment horizontal="center" vertical="center"/>
    </xf>
  </cellXfs>
  <cellStyles count="9">
    <cellStyle name="ハイパーリンク" xfId="8" builtinId="8"/>
    <cellStyle name="桁区切り" xfId="1" builtinId="6"/>
    <cellStyle name="標準" xfId="0" builtinId="0"/>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9</xdr:row>
      <xdr:rowOff>28575</xdr:rowOff>
    </xdr:from>
    <xdr:to>
      <xdr:col>0</xdr:col>
      <xdr:colOff>408600</xdr:colOff>
      <xdr:row>9</xdr:row>
      <xdr:rowOff>154575</xdr:rowOff>
    </xdr:to>
    <xdr:sp macro="" textlink="">
      <xdr:nvSpPr>
        <xdr:cNvPr id="2" name="右矢印 1"/>
        <xdr:cNvSpPr/>
      </xdr:nvSpPr>
      <xdr:spPr bwMode="auto">
        <a:xfrm>
          <a:off x="228600" y="1933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21</xdr:row>
      <xdr:rowOff>28575</xdr:rowOff>
    </xdr:from>
    <xdr:to>
      <xdr:col>1</xdr:col>
      <xdr:colOff>160950</xdr:colOff>
      <xdr:row>21</xdr:row>
      <xdr:rowOff>154575</xdr:rowOff>
    </xdr:to>
    <xdr:sp macro="" textlink="">
      <xdr:nvSpPr>
        <xdr:cNvPr id="2" name="右矢印 1"/>
        <xdr:cNvSpPr/>
      </xdr:nvSpPr>
      <xdr:spPr bwMode="auto">
        <a:xfrm>
          <a:off x="257175" y="4848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11</xdr:row>
      <xdr:rowOff>28575</xdr:rowOff>
    </xdr:from>
    <xdr:to>
      <xdr:col>0</xdr:col>
      <xdr:colOff>427650</xdr:colOff>
      <xdr:row>11</xdr:row>
      <xdr:rowOff>154575</xdr:rowOff>
    </xdr:to>
    <xdr:sp macro="" textlink="">
      <xdr:nvSpPr>
        <xdr:cNvPr id="2" name="右矢印 1"/>
        <xdr:cNvSpPr/>
      </xdr:nvSpPr>
      <xdr:spPr bwMode="auto">
        <a:xfrm>
          <a:off x="24765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22288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6696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28</xdr:row>
      <xdr:rowOff>28575</xdr:rowOff>
    </xdr:from>
    <xdr:to>
      <xdr:col>0</xdr:col>
      <xdr:colOff>427650</xdr:colOff>
      <xdr:row>28</xdr:row>
      <xdr:rowOff>154575</xdr:rowOff>
    </xdr:to>
    <xdr:sp macro="" textlink="">
      <xdr:nvSpPr>
        <xdr:cNvPr id="2" name="右矢印 1"/>
        <xdr:cNvSpPr/>
      </xdr:nvSpPr>
      <xdr:spPr bwMode="auto">
        <a:xfrm>
          <a:off x="247650" y="563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238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23</xdr:row>
      <xdr:rowOff>28575</xdr:rowOff>
    </xdr:from>
    <xdr:to>
      <xdr:col>0</xdr:col>
      <xdr:colOff>427650</xdr:colOff>
      <xdr:row>23</xdr:row>
      <xdr:rowOff>154575</xdr:rowOff>
    </xdr:to>
    <xdr:sp macro="" textlink="">
      <xdr:nvSpPr>
        <xdr:cNvPr id="2" name="右矢印 1"/>
        <xdr:cNvSpPr/>
      </xdr:nvSpPr>
      <xdr:spPr bwMode="auto">
        <a:xfrm>
          <a:off x="247650" y="4067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11</xdr:row>
      <xdr:rowOff>28575</xdr:rowOff>
    </xdr:from>
    <xdr:to>
      <xdr:col>0</xdr:col>
      <xdr:colOff>465750</xdr:colOff>
      <xdr:row>11</xdr:row>
      <xdr:rowOff>154575</xdr:rowOff>
    </xdr:to>
    <xdr:sp macro="" textlink="">
      <xdr:nvSpPr>
        <xdr:cNvPr id="2" name="右矢印 1"/>
        <xdr:cNvSpPr/>
      </xdr:nvSpPr>
      <xdr:spPr bwMode="auto">
        <a:xfrm>
          <a:off x="285750" y="2390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69</xdr:row>
      <xdr:rowOff>28575</xdr:rowOff>
    </xdr:from>
    <xdr:to>
      <xdr:col>0</xdr:col>
      <xdr:colOff>437175</xdr:colOff>
      <xdr:row>69</xdr:row>
      <xdr:rowOff>154575</xdr:rowOff>
    </xdr:to>
    <xdr:sp macro="" textlink="">
      <xdr:nvSpPr>
        <xdr:cNvPr id="2" name="右矢印 1"/>
        <xdr:cNvSpPr/>
      </xdr:nvSpPr>
      <xdr:spPr bwMode="auto">
        <a:xfrm>
          <a:off x="257175" y="14125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285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24</xdr:row>
      <xdr:rowOff>28575</xdr:rowOff>
    </xdr:from>
    <xdr:to>
      <xdr:col>0</xdr:col>
      <xdr:colOff>418125</xdr:colOff>
      <xdr:row>24</xdr:row>
      <xdr:rowOff>154575</xdr:rowOff>
    </xdr:to>
    <xdr:sp macro="" textlink="">
      <xdr:nvSpPr>
        <xdr:cNvPr id="2" name="右矢印 1"/>
        <xdr:cNvSpPr/>
      </xdr:nvSpPr>
      <xdr:spPr bwMode="auto">
        <a:xfrm>
          <a:off x="238125" y="5257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31</xdr:row>
      <xdr:rowOff>28575</xdr:rowOff>
    </xdr:from>
    <xdr:to>
      <xdr:col>0</xdr:col>
      <xdr:colOff>418125</xdr:colOff>
      <xdr:row>31</xdr:row>
      <xdr:rowOff>154575</xdr:rowOff>
    </xdr:to>
    <xdr:sp macro="" textlink="">
      <xdr:nvSpPr>
        <xdr:cNvPr id="2" name="右矢印 1"/>
        <xdr:cNvSpPr/>
      </xdr:nvSpPr>
      <xdr:spPr bwMode="auto">
        <a:xfrm>
          <a:off x="238125" y="7029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1152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10</xdr:row>
      <xdr:rowOff>28575</xdr:rowOff>
    </xdr:from>
    <xdr:to>
      <xdr:col>1</xdr:col>
      <xdr:colOff>141900</xdr:colOff>
      <xdr:row>10</xdr:row>
      <xdr:rowOff>154575</xdr:rowOff>
    </xdr:to>
    <xdr:sp macro="" textlink="">
      <xdr:nvSpPr>
        <xdr:cNvPr id="2" name="右矢印 1"/>
        <xdr:cNvSpPr/>
      </xdr:nvSpPr>
      <xdr:spPr bwMode="auto">
        <a:xfrm>
          <a:off x="238125" y="2924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90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10</xdr:row>
      <xdr:rowOff>28575</xdr:rowOff>
    </xdr:from>
    <xdr:to>
      <xdr:col>0</xdr:col>
      <xdr:colOff>418125</xdr:colOff>
      <xdr:row>10</xdr:row>
      <xdr:rowOff>154575</xdr:rowOff>
    </xdr:to>
    <xdr:sp macro="" textlink="">
      <xdr:nvSpPr>
        <xdr:cNvPr id="2" name="右矢印 1"/>
        <xdr:cNvSpPr/>
      </xdr:nvSpPr>
      <xdr:spPr bwMode="auto">
        <a:xfrm>
          <a:off x="238125" y="21526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heetViews>
  <sheetFormatPr defaultRowHeight="13.5"/>
  <cols>
    <col min="1" max="1" width="5.625" style="10" customWidth="1"/>
    <col min="2" max="2" width="50.625" style="10" customWidth="1"/>
    <col min="3" max="16384" width="9" style="10"/>
  </cols>
  <sheetData>
    <row r="1" spans="1:2" ht="21">
      <c r="A1" s="1" t="s">
        <v>504</v>
      </c>
    </row>
    <row r="3" spans="1:2">
      <c r="A3" s="341" t="s">
        <v>505</v>
      </c>
    </row>
    <row r="4" spans="1:2">
      <c r="B4" s="340" t="s">
        <v>524</v>
      </c>
    </row>
    <row r="5" spans="1:2">
      <c r="B5" s="340" t="s">
        <v>525</v>
      </c>
    </row>
    <row r="6" spans="1:2">
      <c r="B6" s="340" t="s">
        <v>526</v>
      </c>
    </row>
    <row r="7" spans="1:2">
      <c r="B7" s="340" t="s">
        <v>527</v>
      </c>
    </row>
    <row r="8" spans="1:2">
      <c r="B8" s="340" t="s">
        <v>528</v>
      </c>
    </row>
    <row r="9" spans="1:2">
      <c r="B9" s="340" t="s">
        <v>529</v>
      </c>
    </row>
    <row r="10" spans="1:2">
      <c r="B10" s="340" t="s">
        <v>530</v>
      </c>
    </row>
    <row r="11" spans="1:2">
      <c r="B11" s="340" t="s">
        <v>531</v>
      </c>
    </row>
    <row r="12" spans="1:2">
      <c r="B12" s="340" t="s">
        <v>532</v>
      </c>
    </row>
    <row r="13" spans="1:2">
      <c r="B13" s="340" t="s">
        <v>533</v>
      </c>
    </row>
    <row r="14" spans="1:2">
      <c r="B14" s="340" t="s">
        <v>534</v>
      </c>
    </row>
    <row r="15" spans="1:2">
      <c r="B15" s="340" t="s">
        <v>535</v>
      </c>
    </row>
    <row r="16" spans="1:2">
      <c r="B16" s="340" t="s">
        <v>536</v>
      </c>
    </row>
    <row r="17" spans="1:2">
      <c r="B17" s="340" t="s">
        <v>537</v>
      </c>
    </row>
    <row r="18" spans="1:2">
      <c r="B18" s="340" t="s">
        <v>538</v>
      </c>
    </row>
    <row r="19" spans="1:2">
      <c r="B19" s="340" t="s">
        <v>539</v>
      </c>
    </row>
    <row r="20" spans="1:2">
      <c r="A20" s="341" t="s">
        <v>506</v>
      </c>
    </row>
    <row r="21" spans="1:2">
      <c r="A21" s="341"/>
      <c r="B21" s="340" t="s">
        <v>540</v>
      </c>
    </row>
    <row r="22" spans="1:2">
      <c r="A22" s="341" t="s">
        <v>507</v>
      </c>
    </row>
    <row r="23" spans="1:2">
      <c r="A23" s="341"/>
      <c r="B23" s="340" t="s">
        <v>541</v>
      </c>
    </row>
    <row r="24" spans="1:2">
      <c r="A24" s="341" t="s">
        <v>508</v>
      </c>
    </row>
    <row r="25" spans="1:2">
      <c r="A25" s="341"/>
      <c r="B25" s="340" t="s">
        <v>542</v>
      </c>
    </row>
    <row r="26" spans="1:2">
      <c r="A26" s="341"/>
      <c r="B26" s="340" t="s">
        <v>543</v>
      </c>
    </row>
    <row r="27" spans="1:2">
      <c r="A27" s="341"/>
      <c r="B27" s="340" t="s">
        <v>544</v>
      </c>
    </row>
    <row r="28" spans="1:2">
      <c r="A28" s="341"/>
      <c r="B28" s="340" t="s">
        <v>545</v>
      </c>
    </row>
    <row r="29" spans="1:2">
      <c r="A29" s="341" t="s">
        <v>509</v>
      </c>
    </row>
    <row r="30" spans="1:2">
      <c r="A30" s="341"/>
      <c r="B30" s="340" t="s">
        <v>546</v>
      </c>
    </row>
    <row r="31" spans="1:2">
      <c r="A31" s="341" t="s">
        <v>510</v>
      </c>
    </row>
    <row r="32" spans="1:2">
      <c r="A32" s="341"/>
      <c r="B32" s="340" t="s">
        <v>547</v>
      </c>
    </row>
    <row r="33" spans="1:2">
      <c r="A33" s="341"/>
      <c r="B33" s="340" t="s">
        <v>548</v>
      </c>
    </row>
    <row r="34" spans="1:2">
      <c r="A34" s="341"/>
      <c r="B34" s="340" t="s">
        <v>549</v>
      </c>
    </row>
    <row r="35" spans="1:2">
      <c r="A35" s="341" t="s">
        <v>511</v>
      </c>
    </row>
    <row r="36" spans="1:2">
      <c r="B36" s="340" t="s">
        <v>550</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育状況"/>
    <hyperlink ref="B11" location="'1008'!A1" display="1008　農地移動の状況"/>
    <hyperlink ref="B12" location="'1009'!A1" display="1009　地区別農地転用の状況"/>
    <hyperlink ref="B13" location="'1010'!A1" display="1010　地区別農地流動化実績"/>
    <hyperlink ref="B14" location="'1011'!A1" display="1011　農作物等災害発生状況"/>
    <hyperlink ref="B15" location="'1012'!A1" display="1012　水田農業構造改革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1" location="'1017'!A1" display="1017　畜産振興事業実績"/>
    <hyperlink ref="B23" location="'1018'!A1" display="1018　農業共済事業の概要"/>
    <hyperlink ref="B25" location="'1019'!A1" display="1019　幅員別農道の状況"/>
    <hyperlink ref="B26" location="'1020'!A1" display="1020　農業用排水路の状況"/>
    <hyperlink ref="B27" location="'1021'!A1" display="1021　耕地事業実績"/>
    <hyperlink ref="B28" location="'1022'!A1" display="1022　農業集落排水事業実績"/>
    <hyperlink ref="B30" location="'1023'!A1" display="1023　クラインンガルテン施設の状況"/>
    <hyperlink ref="B32" location="'1024'!A1" display="1024　国有林・民有林別森林面積"/>
    <hyperlink ref="B33" location="'1025'!A1" display="1025　林道等事業実績"/>
    <hyperlink ref="B34" location="'1026'!A1" display="1026　造林事業実績"/>
    <hyperlink ref="B36" location="'1027'!A1" display="1027　災害復旧事業の実績"/>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heetViews>
  <sheetFormatPr defaultRowHeight="13.5"/>
  <cols>
    <col min="1" max="1" width="11.625" style="10" customWidth="1"/>
    <col min="2" max="6" width="14.625" style="10" customWidth="1"/>
    <col min="7" max="16384" width="9" style="10"/>
  </cols>
  <sheetData>
    <row r="1" spans="1:6" s="3" customFormat="1" ht="24" customHeight="1" thickBot="1">
      <c r="A1" s="15" t="s">
        <v>3</v>
      </c>
      <c r="B1" s="2"/>
      <c r="F1" s="2"/>
    </row>
    <row r="2" spans="1:6" s="3" customFormat="1" ht="18" customHeight="1">
      <c r="A2" s="442" t="s">
        <v>551</v>
      </c>
      <c r="B2" s="445" t="s">
        <v>4</v>
      </c>
      <c r="C2" s="440" t="s">
        <v>5</v>
      </c>
      <c r="D2" s="440" t="s">
        <v>6</v>
      </c>
      <c r="E2" s="440" t="s">
        <v>7</v>
      </c>
      <c r="F2" s="441"/>
    </row>
    <row r="3" spans="1:6" s="3" customFormat="1" ht="18" customHeight="1">
      <c r="A3" s="443"/>
      <c r="B3" s="446"/>
      <c r="C3" s="444"/>
      <c r="D3" s="444"/>
      <c r="E3" s="4" t="s">
        <v>8</v>
      </c>
      <c r="F3" s="5" t="s">
        <v>9</v>
      </c>
    </row>
    <row r="4" spans="1:6" ht="13.5" customHeight="1">
      <c r="A4" s="6"/>
      <c r="B4" s="7" t="s">
        <v>0</v>
      </c>
      <c r="C4" s="8" t="s">
        <v>1</v>
      </c>
      <c r="D4" s="9" t="s">
        <v>2</v>
      </c>
      <c r="E4" s="8" t="s">
        <v>1</v>
      </c>
      <c r="F4" s="9" t="s">
        <v>2</v>
      </c>
    </row>
    <row r="5" spans="1:6" ht="18" customHeight="1">
      <c r="A5" s="11">
        <v>12</v>
      </c>
      <c r="B5" s="16">
        <v>91491</v>
      </c>
      <c r="C5" s="17">
        <v>9351</v>
      </c>
      <c r="D5" s="21">
        <v>10.220677443682986</v>
      </c>
      <c r="E5" s="23">
        <v>-830</v>
      </c>
      <c r="F5" s="25">
        <v>-8.1524408211374073</v>
      </c>
    </row>
    <row r="6" spans="1:6" ht="18" customHeight="1">
      <c r="A6" s="11">
        <v>17</v>
      </c>
      <c r="B6" s="16">
        <v>95407</v>
      </c>
      <c r="C6" s="17">
        <v>8611</v>
      </c>
      <c r="D6" s="21">
        <v>9.0255431991363331</v>
      </c>
      <c r="E6" s="23">
        <v>-740</v>
      </c>
      <c r="F6" s="25">
        <v>-7.9135921291840443</v>
      </c>
    </row>
    <row r="7" spans="1:6" ht="18" customHeight="1">
      <c r="A7" s="11">
        <v>22</v>
      </c>
      <c r="B7" s="18">
        <v>96641</v>
      </c>
      <c r="C7" s="17">
        <v>7984</v>
      </c>
      <c r="D7" s="21">
        <v>8.2615039165571549</v>
      </c>
      <c r="E7" s="23">
        <v>-627</v>
      </c>
      <c r="F7" s="25">
        <v>-7.2813842759261398</v>
      </c>
    </row>
    <row r="8" spans="1:6" ht="18" customHeight="1">
      <c r="A8" s="12">
        <v>27</v>
      </c>
      <c r="B8" s="19">
        <v>100183</v>
      </c>
      <c r="C8" s="20">
        <v>7156</v>
      </c>
      <c r="D8" s="22">
        <v>7.1429284409530558</v>
      </c>
      <c r="E8" s="24">
        <v>-828</v>
      </c>
      <c r="F8" s="26">
        <v>-10.370741482965929</v>
      </c>
    </row>
    <row r="9" spans="1:6" ht="5.0999999999999996" customHeight="1">
      <c r="C9" s="13"/>
    </row>
    <row r="10" spans="1:6">
      <c r="A10" s="14" t="s">
        <v>596</v>
      </c>
    </row>
    <row r="11" spans="1:6">
      <c r="A11" s="10" t="s">
        <v>556</v>
      </c>
    </row>
    <row r="12" spans="1:6">
      <c r="A12" s="10" t="s">
        <v>557</v>
      </c>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heetViews>
  <sheetFormatPr defaultRowHeight="13.5"/>
  <cols>
    <col min="1" max="16384" width="9" style="10"/>
  </cols>
  <sheetData>
    <row r="1" spans="1:10" s="3" customFormat="1" ht="25.5" customHeight="1" thickBot="1">
      <c r="A1" s="42" t="s">
        <v>10</v>
      </c>
      <c r="B1" s="27"/>
      <c r="C1" s="27"/>
      <c r="D1" s="27"/>
      <c r="E1" s="27"/>
      <c r="F1" s="27"/>
      <c r="G1" s="28"/>
      <c r="H1" s="28"/>
      <c r="I1" s="28"/>
      <c r="J1" s="29" t="s">
        <v>11</v>
      </c>
    </row>
    <row r="2" spans="1:10" s="3" customFormat="1" ht="18" customHeight="1">
      <c r="A2" s="447" t="s">
        <v>552</v>
      </c>
      <c r="B2" s="449" t="s">
        <v>12</v>
      </c>
      <c r="C2" s="451" t="s">
        <v>13</v>
      </c>
      <c r="D2" s="453" t="s">
        <v>14</v>
      </c>
      <c r="E2" s="454"/>
      <c r="F2" s="454"/>
      <c r="G2" s="454"/>
      <c r="H2" s="454"/>
      <c r="I2" s="454"/>
      <c r="J2" s="454"/>
    </row>
    <row r="3" spans="1:10" s="3" customFormat="1" ht="36" customHeight="1">
      <c r="A3" s="448"/>
      <c r="B3" s="450"/>
      <c r="C3" s="452"/>
      <c r="D3" s="30" t="s">
        <v>15</v>
      </c>
      <c r="E3" s="31" t="s">
        <v>17</v>
      </c>
      <c r="F3" s="30" t="s">
        <v>19</v>
      </c>
      <c r="G3" s="31" t="s">
        <v>21</v>
      </c>
      <c r="H3" s="32" t="s">
        <v>22</v>
      </c>
      <c r="I3" s="33" t="s">
        <v>23</v>
      </c>
      <c r="J3" s="34" t="s">
        <v>24</v>
      </c>
    </row>
    <row r="4" spans="1:10" ht="18" customHeight="1">
      <c r="A4" s="35">
        <v>25</v>
      </c>
      <c r="B4" s="43">
        <v>97877</v>
      </c>
      <c r="C4" s="43">
        <v>24829</v>
      </c>
      <c r="D4" s="43">
        <v>7624</v>
      </c>
      <c r="E4" s="43">
        <v>4578</v>
      </c>
      <c r="F4" s="43">
        <v>1060</v>
      </c>
      <c r="G4" s="43">
        <v>1154</v>
      </c>
      <c r="H4" s="43">
        <v>354</v>
      </c>
      <c r="I4" s="43">
        <v>420</v>
      </c>
      <c r="J4" s="43">
        <v>58</v>
      </c>
    </row>
    <row r="5" spans="1:10" ht="18" customHeight="1">
      <c r="A5" s="36">
        <v>26</v>
      </c>
      <c r="B5" s="44">
        <v>97877</v>
      </c>
      <c r="C5" s="44">
        <v>24824</v>
      </c>
      <c r="D5" s="44">
        <v>7620</v>
      </c>
      <c r="E5" s="44">
        <v>4576</v>
      </c>
      <c r="F5" s="44">
        <v>1058</v>
      </c>
      <c r="G5" s="44">
        <v>1154</v>
      </c>
      <c r="H5" s="44">
        <v>354</v>
      </c>
      <c r="I5" s="44">
        <v>420</v>
      </c>
      <c r="J5" s="44">
        <v>58</v>
      </c>
    </row>
    <row r="6" spans="1:10" s="39" customFormat="1" ht="18" customHeight="1">
      <c r="A6" s="38">
        <v>27</v>
      </c>
      <c r="B6" s="45">
        <v>97847</v>
      </c>
      <c r="C6" s="46">
        <v>24916</v>
      </c>
      <c r="D6" s="46">
        <v>7619</v>
      </c>
      <c r="E6" s="46">
        <v>4576</v>
      </c>
      <c r="F6" s="46">
        <v>1057</v>
      </c>
      <c r="G6" s="46">
        <v>1154</v>
      </c>
      <c r="H6" s="46">
        <v>354</v>
      </c>
      <c r="I6" s="46">
        <v>420</v>
      </c>
      <c r="J6" s="46">
        <v>58</v>
      </c>
    </row>
    <row r="7" spans="1:10" s="39" customFormat="1" ht="5.0999999999999996" customHeight="1">
      <c r="A7" s="40"/>
      <c r="B7" s="37"/>
      <c r="C7" s="37"/>
      <c r="D7" s="37"/>
      <c r="E7" s="37"/>
      <c r="F7" s="37"/>
      <c r="G7" s="37"/>
      <c r="H7" s="37"/>
      <c r="I7" s="37"/>
      <c r="J7" s="37"/>
    </row>
    <row r="8" spans="1:10">
      <c r="A8" s="14" t="s">
        <v>558</v>
      </c>
      <c r="B8" s="39"/>
      <c r="C8" s="39"/>
      <c r="D8" s="41"/>
      <c r="E8" s="39"/>
      <c r="F8" s="39"/>
      <c r="G8" s="39"/>
      <c r="H8" s="39"/>
      <c r="I8" s="39"/>
      <c r="J8" s="39"/>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workbookViewId="0"/>
  </sheetViews>
  <sheetFormatPr defaultColWidth="3.625" defaultRowHeight="13.5"/>
  <cols>
    <col min="1" max="16384" width="3.625" style="10"/>
  </cols>
  <sheetData>
    <row r="1" spans="1:37" s="27" customFormat="1" ht="25.5" customHeight="1">
      <c r="A1" s="57" t="s">
        <v>25</v>
      </c>
    </row>
    <row r="2" spans="1:37" s="27" customFormat="1" ht="18" customHeight="1" thickBot="1">
      <c r="A2" s="27" t="s">
        <v>26</v>
      </c>
      <c r="R2" s="28"/>
      <c r="S2" s="28"/>
      <c r="T2" s="28"/>
      <c r="U2" s="28"/>
      <c r="V2" s="28"/>
      <c r="W2" s="28"/>
      <c r="X2" s="29" t="s">
        <v>27</v>
      </c>
    </row>
    <row r="3" spans="1:37" s="39" customFormat="1" ht="9.75" customHeight="1">
      <c r="A3" s="490" t="s">
        <v>553</v>
      </c>
      <c r="B3" s="490"/>
      <c r="C3" s="490"/>
      <c r="D3" s="490"/>
      <c r="E3" s="451" t="s">
        <v>28</v>
      </c>
      <c r="F3" s="449"/>
      <c r="G3" s="495" t="s">
        <v>29</v>
      </c>
      <c r="H3" s="496"/>
      <c r="I3" s="495" t="s">
        <v>30</v>
      </c>
      <c r="J3" s="496"/>
      <c r="K3" s="48"/>
      <c r="L3" s="48"/>
      <c r="M3" s="48"/>
      <c r="N3" s="48"/>
      <c r="O3" s="48"/>
      <c r="P3" s="48"/>
      <c r="Q3" s="48"/>
      <c r="R3" s="48"/>
      <c r="S3" s="48"/>
      <c r="T3" s="48"/>
      <c r="U3" s="48"/>
      <c r="V3" s="48"/>
      <c r="W3" s="48"/>
      <c r="X3" s="48"/>
    </row>
    <row r="4" spans="1:37" s="39" customFormat="1" ht="30" customHeight="1">
      <c r="A4" s="491"/>
      <c r="B4" s="491"/>
      <c r="C4" s="491"/>
      <c r="D4" s="491"/>
      <c r="E4" s="493"/>
      <c r="F4" s="494"/>
      <c r="G4" s="497"/>
      <c r="H4" s="498"/>
      <c r="I4" s="497"/>
      <c r="J4" s="498"/>
      <c r="K4" s="501" t="s">
        <v>31</v>
      </c>
      <c r="L4" s="501"/>
      <c r="M4" s="486" t="s">
        <v>32</v>
      </c>
      <c r="N4" s="486"/>
      <c r="O4" s="486" t="s">
        <v>33</v>
      </c>
      <c r="P4" s="486"/>
      <c r="Q4" s="486" t="s">
        <v>34</v>
      </c>
      <c r="R4" s="486"/>
      <c r="S4" s="486" t="s">
        <v>35</v>
      </c>
      <c r="T4" s="486"/>
      <c r="U4" s="486" t="s">
        <v>36</v>
      </c>
      <c r="V4" s="486"/>
      <c r="W4" s="488" t="s">
        <v>37</v>
      </c>
      <c r="X4" s="489"/>
      <c r="Y4" s="49"/>
      <c r="Z4" s="27"/>
      <c r="AA4" s="27"/>
    </row>
    <row r="5" spans="1:37" s="39" customFormat="1" ht="21.75" customHeight="1">
      <c r="A5" s="492"/>
      <c r="B5" s="492"/>
      <c r="C5" s="492"/>
      <c r="D5" s="492"/>
      <c r="E5" s="452"/>
      <c r="F5" s="450"/>
      <c r="G5" s="499"/>
      <c r="H5" s="500"/>
      <c r="I5" s="499"/>
      <c r="J5" s="500"/>
      <c r="K5" s="502"/>
      <c r="L5" s="502"/>
      <c r="M5" s="487"/>
      <c r="N5" s="487"/>
      <c r="O5" s="487"/>
      <c r="P5" s="487"/>
      <c r="Q5" s="487"/>
      <c r="R5" s="487"/>
      <c r="S5" s="487"/>
      <c r="T5" s="487"/>
      <c r="U5" s="487"/>
      <c r="V5" s="487"/>
      <c r="W5" s="452"/>
      <c r="X5" s="450"/>
      <c r="Y5" s="27"/>
      <c r="Z5" s="27"/>
      <c r="AA5" s="27"/>
    </row>
    <row r="6" spans="1:37" s="39" customFormat="1" ht="18" customHeight="1">
      <c r="A6" s="484">
        <v>12</v>
      </c>
      <c r="B6" s="484"/>
      <c r="C6" s="484"/>
      <c r="D6" s="485"/>
      <c r="E6" s="459">
        <v>9351</v>
      </c>
      <c r="F6" s="460"/>
      <c r="G6" s="460">
        <v>2891</v>
      </c>
      <c r="H6" s="460"/>
      <c r="I6" s="461">
        <v>6460</v>
      </c>
      <c r="J6" s="461"/>
      <c r="K6" s="460">
        <v>112</v>
      </c>
      <c r="L6" s="460"/>
      <c r="M6" s="460">
        <v>1834</v>
      </c>
      <c r="N6" s="460"/>
      <c r="O6" s="460">
        <v>2531</v>
      </c>
      <c r="P6" s="460"/>
      <c r="Q6" s="460">
        <v>990</v>
      </c>
      <c r="R6" s="460"/>
      <c r="S6" s="460">
        <v>447</v>
      </c>
      <c r="T6" s="460"/>
      <c r="U6" s="460">
        <v>358</v>
      </c>
      <c r="V6" s="460"/>
      <c r="W6" s="460">
        <v>188</v>
      </c>
      <c r="X6" s="460"/>
      <c r="Y6" s="27"/>
      <c r="Z6" s="27"/>
      <c r="AA6" s="27"/>
      <c r="AK6" s="41"/>
    </row>
    <row r="7" spans="1:37" s="39" customFormat="1" ht="18" customHeight="1">
      <c r="A7" s="484">
        <v>17</v>
      </c>
      <c r="B7" s="484"/>
      <c r="C7" s="484"/>
      <c r="D7" s="485"/>
      <c r="E7" s="459">
        <v>8611</v>
      </c>
      <c r="F7" s="460"/>
      <c r="G7" s="460">
        <v>3275</v>
      </c>
      <c r="H7" s="460"/>
      <c r="I7" s="460">
        <v>5336</v>
      </c>
      <c r="J7" s="460"/>
      <c r="K7" s="460">
        <v>90</v>
      </c>
      <c r="L7" s="460"/>
      <c r="M7" s="460">
        <v>1399</v>
      </c>
      <c r="N7" s="460"/>
      <c r="O7" s="460">
        <v>2126</v>
      </c>
      <c r="P7" s="460"/>
      <c r="Q7" s="460">
        <v>820</v>
      </c>
      <c r="R7" s="460"/>
      <c r="S7" s="460">
        <v>373</v>
      </c>
      <c r="T7" s="460"/>
      <c r="U7" s="460">
        <v>316</v>
      </c>
      <c r="V7" s="460"/>
      <c r="W7" s="460">
        <v>212</v>
      </c>
      <c r="X7" s="460"/>
      <c r="AK7" s="41"/>
    </row>
    <row r="8" spans="1:37" s="27" customFormat="1" ht="18" customHeight="1">
      <c r="A8" s="484">
        <v>22</v>
      </c>
      <c r="B8" s="484"/>
      <c r="C8" s="484"/>
      <c r="D8" s="485"/>
      <c r="E8" s="460">
        <v>7984</v>
      </c>
      <c r="F8" s="460"/>
      <c r="G8" s="460">
        <v>3454</v>
      </c>
      <c r="H8" s="460"/>
      <c r="I8" s="460">
        <v>4530</v>
      </c>
      <c r="J8" s="460"/>
      <c r="K8" s="460">
        <v>64</v>
      </c>
      <c r="L8" s="460"/>
      <c r="M8" s="460">
        <v>1150</v>
      </c>
      <c r="N8" s="460"/>
      <c r="O8" s="460">
        <v>1761</v>
      </c>
      <c r="P8" s="460"/>
      <c r="Q8" s="460">
        <v>714</v>
      </c>
      <c r="R8" s="460"/>
      <c r="S8" s="460">
        <v>327</v>
      </c>
      <c r="T8" s="460"/>
      <c r="U8" s="460">
        <v>282</v>
      </c>
      <c r="V8" s="460"/>
      <c r="W8" s="460">
        <v>232</v>
      </c>
      <c r="X8" s="460"/>
      <c r="Y8" s="39"/>
      <c r="Z8" s="39"/>
      <c r="AA8" s="39"/>
      <c r="AK8" s="41"/>
    </row>
    <row r="9" spans="1:37" s="27" customFormat="1" ht="18" customHeight="1">
      <c r="A9" s="484">
        <v>27</v>
      </c>
      <c r="B9" s="484"/>
      <c r="C9" s="484"/>
      <c r="D9" s="485"/>
      <c r="E9" s="460">
        <v>7156</v>
      </c>
      <c r="F9" s="460"/>
      <c r="G9" s="460">
        <v>3369</v>
      </c>
      <c r="H9" s="460"/>
      <c r="I9" s="460">
        <v>3787</v>
      </c>
      <c r="J9" s="460"/>
      <c r="K9" s="460">
        <v>71</v>
      </c>
      <c r="L9" s="460"/>
      <c r="M9" s="460">
        <v>920</v>
      </c>
      <c r="N9" s="460"/>
      <c r="O9" s="460">
        <v>1420</v>
      </c>
      <c r="P9" s="460"/>
      <c r="Q9" s="460">
        <v>585</v>
      </c>
      <c r="R9" s="460"/>
      <c r="S9" s="460">
        <v>298</v>
      </c>
      <c r="T9" s="460"/>
      <c r="U9" s="460">
        <v>251</v>
      </c>
      <c r="V9" s="460"/>
      <c r="W9" s="460">
        <v>242</v>
      </c>
      <c r="X9" s="460"/>
      <c r="Y9" s="39"/>
      <c r="Z9" s="39"/>
      <c r="AA9" s="39"/>
    </row>
    <row r="10" spans="1:37" s="27" customFormat="1" ht="18" customHeight="1">
      <c r="A10" s="480" t="s">
        <v>38</v>
      </c>
      <c r="B10" s="480"/>
      <c r="C10" s="480"/>
      <c r="D10" s="481"/>
      <c r="E10" s="482">
        <v>100</v>
      </c>
      <c r="F10" s="479"/>
      <c r="G10" s="479">
        <v>47.079373951928446</v>
      </c>
      <c r="H10" s="479"/>
      <c r="I10" s="483">
        <v>52.920626048071554</v>
      </c>
      <c r="J10" s="483"/>
      <c r="K10" s="479">
        <v>0.99217439910564553</v>
      </c>
      <c r="L10" s="479"/>
      <c r="M10" s="479">
        <v>12.85634432643935</v>
      </c>
      <c r="N10" s="479"/>
      <c r="O10" s="479">
        <v>19.843487982112912</v>
      </c>
      <c r="P10" s="479"/>
      <c r="Q10" s="479">
        <v>8.174958077138065</v>
      </c>
      <c r="R10" s="479"/>
      <c r="S10" s="479">
        <v>4.1643376187814418</v>
      </c>
      <c r="T10" s="479"/>
      <c r="U10" s="479">
        <v>3.5075461151481275</v>
      </c>
      <c r="V10" s="479"/>
      <c r="W10" s="479">
        <v>3.3817775293460035</v>
      </c>
      <c r="X10" s="479"/>
      <c r="Y10" s="39"/>
      <c r="Z10" s="39"/>
      <c r="AA10" s="39"/>
    </row>
    <row r="11" spans="1:37" s="27" customFormat="1" ht="18"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37" s="27" customFormat="1" ht="18" customHeight="1">
      <c r="A12" s="39"/>
      <c r="B12" s="39"/>
      <c r="C12" s="39"/>
      <c r="D12" s="39"/>
      <c r="E12" s="39"/>
      <c r="F12" s="39"/>
      <c r="G12" s="39"/>
      <c r="H12" s="39"/>
      <c r="I12" s="39"/>
      <c r="J12" s="39"/>
      <c r="K12" s="39"/>
      <c r="L12" s="39"/>
      <c r="M12" s="39"/>
      <c r="N12" s="39"/>
      <c r="O12" s="39"/>
      <c r="P12" s="39"/>
      <c r="Q12" s="39"/>
      <c r="R12" s="39"/>
      <c r="AB12" s="39"/>
      <c r="AC12" s="39"/>
    </row>
    <row r="13" spans="1:37" s="39" customFormat="1" ht="18" customHeight="1" thickBot="1">
      <c r="A13" s="27" t="s">
        <v>39</v>
      </c>
      <c r="B13" s="27"/>
      <c r="C13" s="27"/>
      <c r="D13" s="27"/>
      <c r="E13" s="27"/>
      <c r="F13" s="27"/>
      <c r="G13" s="27"/>
      <c r="H13" s="27"/>
      <c r="I13" s="27"/>
      <c r="J13" s="27"/>
      <c r="K13" s="50"/>
      <c r="L13" s="50"/>
      <c r="M13" s="50"/>
      <c r="N13" s="50"/>
      <c r="O13" s="28"/>
      <c r="P13" s="28"/>
      <c r="Q13" s="28"/>
      <c r="R13" s="28"/>
      <c r="S13" s="28"/>
      <c r="T13" s="28"/>
      <c r="U13" s="51"/>
      <c r="V13" s="51"/>
      <c r="W13" s="51"/>
      <c r="X13" s="52" t="s">
        <v>40</v>
      </c>
      <c r="AA13" s="27"/>
      <c r="AB13" s="27"/>
    </row>
    <row r="14" spans="1:37" s="39" customFormat="1" ht="10.5" customHeight="1">
      <c r="A14" s="466" t="s">
        <v>553</v>
      </c>
      <c r="B14" s="466"/>
      <c r="C14" s="466"/>
      <c r="D14" s="466"/>
      <c r="E14" s="468" t="s">
        <v>41</v>
      </c>
      <c r="F14" s="469"/>
      <c r="G14" s="469"/>
      <c r="H14" s="469"/>
      <c r="I14" s="470"/>
      <c r="J14" s="474" t="s">
        <v>16</v>
      </c>
      <c r="K14" s="466"/>
      <c r="L14" s="466"/>
      <c r="M14" s="466"/>
      <c r="N14" s="475"/>
      <c r="O14" s="477" t="s">
        <v>18</v>
      </c>
      <c r="P14" s="478"/>
      <c r="Q14" s="478"/>
      <c r="R14" s="478"/>
      <c r="S14" s="478"/>
      <c r="T14" s="477" t="s">
        <v>42</v>
      </c>
      <c r="U14" s="478"/>
      <c r="V14" s="478"/>
      <c r="W14" s="478"/>
      <c r="X14" s="478"/>
      <c r="Y14" s="53"/>
      <c r="Z14" s="53"/>
      <c r="AA14" s="27"/>
      <c r="AB14" s="27"/>
    </row>
    <row r="15" spans="1:37" s="39" customFormat="1" ht="18.75" customHeight="1">
      <c r="A15" s="467"/>
      <c r="B15" s="467"/>
      <c r="C15" s="467"/>
      <c r="D15" s="467"/>
      <c r="E15" s="471"/>
      <c r="F15" s="472"/>
      <c r="G15" s="472"/>
      <c r="H15" s="472"/>
      <c r="I15" s="473"/>
      <c r="J15" s="446"/>
      <c r="K15" s="443"/>
      <c r="L15" s="443"/>
      <c r="M15" s="443"/>
      <c r="N15" s="476"/>
      <c r="O15" s="446"/>
      <c r="P15" s="443"/>
      <c r="Q15" s="443"/>
      <c r="R15" s="443"/>
      <c r="S15" s="443"/>
      <c r="T15" s="446"/>
      <c r="U15" s="443"/>
      <c r="V15" s="443"/>
      <c r="W15" s="443"/>
      <c r="X15" s="443"/>
      <c r="Y15" s="53"/>
      <c r="Z15" s="53"/>
    </row>
    <row r="16" spans="1:37" s="39" customFormat="1" ht="18.75" customHeight="1">
      <c r="A16" s="457">
        <v>12</v>
      </c>
      <c r="B16" s="457"/>
      <c r="C16" s="457"/>
      <c r="D16" s="458"/>
      <c r="E16" s="459">
        <v>6825</v>
      </c>
      <c r="F16" s="460"/>
      <c r="G16" s="460"/>
      <c r="H16" s="460"/>
      <c r="I16" s="460"/>
      <c r="J16" s="461">
        <v>4417</v>
      </c>
      <c r="K16" s="461"/>
      <c r="L16" s="461"/>
      <c r="M16" s="461"/>
      <c r="N16" s="461"/>
      <c r="O16" s="461">
        <v>1327</v>
      </c>
      <c r="P16" s="461"/>
      <c r="Q16" s="461"/>
      <c r="R16" s="461"/>
      <c r="S16" s="461"/>
      <c r="T16" s="461">
        <v>1081</v>
      </c>
      <c r="U16" s="461"/>
      <c r="V16" s="461"/>
      <c r="W16" s="461"/>
      <c r="X16" s="461"/>
    </row>
    <row r="17" spans="1:24" s="39" customFormat="1" ht="18.75" customHeight="1">
      <c r="A17" s="457">
        <v>17</v>
      </c>
      <c r="B17" s="457"/>
      <c r="C17" s="457"/>
      <c r="D17" s="458"/>
      <c r="E17" s="459">
        <v>5716</v>
      </c>
      <c r="F17" s="460"/>
      <c r="G17" s="460"/>
      <c r="H17" s="460"/>
      <c r="I17" s="460"/>
      <c r="J17" s="461">
        <v>3753</v>
      </c>
      <c r="K17" s="461"/>
      <c r="L17" s="461"/>
      <c r="M17" s="461"/>
      <c r="N17" s="461"/>
      <c r="O17" s="461">
        <v>978</v>
      </c>
      <c r="P17" s="461"/>
      <c r="Q17" s="461"/>
      <c r="R17" s="461"/>
      <c r="S17" s="461"/>
      <c r="T17" s="461">
        <v>985</v>
      </c>
      <c r="U17" s="461"/>
      <c r="V17" s="461"/>
      <c r="W17" s="461"/>
      <c r="X17" s="461"/>
    </row>
    <row r="18" spans="1:24" s="39" customFormat="1" ht="18.75" customHeight="1">
      <c r="A18" s="457">
        <v>22</v>
      </c>
      <c r="B18" s="457"/>
      <c r="C18" s="457"/>
      <c r="D18" s="458"/>
      <c r="E18" s="459">
        <v>5290</v>
      </c>
      <c r="F18" s="460"/>
      <c r="G18" s="460"/>
      <c r="H18" s="460"/>
      <c r="I18" s="460"/>
      <c r="J18" s="461">
        <v>3388</v>
      </c>
      <c r="K18" s="461"/>
      <c r="L18" s="461"/>
      <c r="M18" s="461"/>
      <c r="N18" s="461"/>
      <c r="O18" s="461">
        <v>953</v>
      </c>
      <c r="P18" s="461"/>
      <c r="Q18" s="461"/>
      <c r="R18" s="461"/>
      <c r="S18" s="461"/>
      <c r="T18" s="461">
        <v>949</v>
      </c>
      <c r="U18" s="461"/>
      <c r="V18" s="461"/>
      <c r="W18" s="461"/>
      <c r="X18" s="461"/>
    </row>
    <row r="19" spans="1:24" s="39" customFormat="1" ht="18.75" customHeight="1">
      <c r="A19" s="457">
        <v>27</v>
      </c>
      <c r="B19" s="457"/>
      <c r="C19" s="457"/>
      <c r="D19" s="458"/>
      <c r="E19" s="459">
        <v>4822</v>
      </c>
      <c r="F19" s="460"/>
      <c r="G19" s="460"/>
      <c r="H19" s="460"/>
      <c r="I19" s="460"/>
      <c r="J19" s="461">
        <v>3071</v>
      </c>
      <c r="K19" s="461"/>
      <c r="L19" s="461"/>
      <c r="M19" s="461"/>
      <c r="N19" s="461"/>
      <c r="O19" s="461">
        <v>852</v>
      </c>
      <c r="P19" s="461"/>
      <c r="Q19" s="461"/>
      <c r="R19" s="461"/>
      <c r="S19" s="461"/>
      <c r="T19" s="461">
        <v>898</v>
      </c>
      <c r="U19" s="461"/>
      <c r="V19" s="461"/>
      <c r="W19" s="461"/>
      <c r="X19" s="461"/>
    </row>
    <row r="20" spans="1:24" s="39" customFormat="1" ht="18.75" customHeight="1">
      <c r="A20" s="462" t="s">
        <v>38</v>
      </c>
      <c r="B20" s="462"/>
      <c r="C20" s="462"/>
      <c r="D20" s="463"/>
      <c r="E20" s="464">
        <v>99.979261717129816</v>
      </c>
      <c r="F20" s="465"/>
      <c r="G20" s="465"/>
      <c r="H20" s="465"/>
      <c r="I20" s="465"/>
      <c r="J20" s="465">
        <v>63.687266694317714</v>
      </c>
      <c r="K20" s="465"/>
      <c r="L20" s="465"/>
      <c r="M20" s="465"/>
      <c r="N20" s="465"/>
      <c r="O20" s="465">
        <v>17.669017005391954</v>
      </c>
      <c r="P20" s="465"/>
      <c r="Q20" s="465"/>
      <c r="R20" s="465"/>
      <c r="S20" s="465"/>
      <c r="T20" s="465">
        <v>18.622978017420159</v>
      </c>
      <c r="U20" s="465"/>
      <c r="V20" s="465"/>
      <c r="W20" s="465"/>
      <c r="X20" s="465"/>
    </row>
    <row r="21" spans="1:24" s="39" customFormat="1" ht="7.5" customHeight="1">
      <c r="A21" s="54"/>
      <c r="B21" s="54"/>
      <c r="C21" s="54"/>
      <c r="D21" s="55"/>
      <c r="E21" s="455"/>
      <c r="F21" s="455"/>
      <c r="G21" s="455"/>
      <c r="H21" s="455"/>
      <c r="K21" s="456"/>
      <c r="L21" s="456"/>
      <c r="M21" s="456"/>
      <c r="N21" s="456"/>
      <c r="P21" s="456"/>
      <c r="Q21" s="456"/>
      <c r="R21" s="456"/>
      <c r="S21" s="456"/>
      <c r="U21" s="456"/>
      <c r="V21" s="456"/>
      <c r="W21" s="456"/>
      <c r="X21" s="456"/>
    </row>
    <row r="22" spans="1:24" s="39" customFormat="1" ht="13.5" customHeight="1">
      <c r="A22" s="14" t="s">
        <v>596</v>
      </c>
      <c r="B22" s="56"/>
    </row>
    <row r="23" spans="1:24" s="39" customFormat="1" ht="13.5" customHeight="1">
      <c r="A23" s="39" t="s">
        <v>559</v>
      </c>
    </row>
    <row r="24" spans="1:24" s="39" customFormat="1" ht="13.5" customHeight="1">
      <c r="A24" s="39" t="s">
        <v>560</v>
      </c>
    </row>
  </sheetData>
  <mergeCells count="100">
    <mergeCell ref="M4:N5"/>
    <mergeCell ref="A3:D5"/>
    <mergeCell ref="E3:F5"/>
    <mergeCell ref="G3:H5"/>
    <mergeCell ref="I3:J5"/>
    <mergeCell ref="K4:L5"/>
    <mergeCell ref="A6:D6"/>
    <mergeCell ref="E6:F6"/>
    <mergeCell ref="G6:H6"/>
    <mergeCell ref="I6:J6"/>
    <mergeCell ref="K6:L6"/>
    <mergeCell ref="U6:V6"/>
    <mergeCell ref="W6:X6"/>
    <mergeCell ref="O4:P5"/>
    <mergeCell ref="Q4:R5"/>
    <mergeCell ref="S4:T5"/>
    <mergeCell ref="U4:V5"/>
    <mergeCell ref="W4:X5"/>
    <mergeCell ref="M7:N7"/>
    <mergeCell ref="M6:N6"/>
    <mergeCell ref="O6:P6"/>
    <mergeCell ref="Q6:R6"/>
    <mergeCell ref="S6:T6"/>
    <mergeCell ref="A7:D7"/>
    <mergeCell ref="E7:F7"/>
    <mergeCell ref="G7:H7"/>
    <mergeCell ref="I7:J7"/>
    <mergeCell ref="K7:L7"/>
    <mergeCell ref="A8:D8"/>
    <mergeCell ref="E8:F8"/>
    <mergeCell ref="G8:H8"/>
    <mergeCell ref="I8:J8"/>
    <mergeCell ref="K8:L8"/>
    <mergeCell ref="U8:V8"/>
    <mergeCell ref="W8:X8"/>
    <mergeCell ref="O7:P7"/>
    <mergeCell ref="Q7:R7"/>
    <mergeCell ref="S7:T7"/>
    <mergeCell ref="U7:V7"/>
    <mergeCell ref="W7:X7"/>
    <mergeCell ref="M9:N9"/>
    <mergeCell ref="M8:N8"/>
    <mergeCell ref="O8:P8"/>
    <mergeCell ref="Q8:R8"/>
    <mergeCell ref="S8:T8"/>
    <mergeCell ref="A9:D9"/>
    <mergeCell ref="E9:F9"/>
    <mergeCell ref="G9:H9"/>
    <mergeCell ref="I9:J9"/>
    <mergeCell ref="K9:L9"/>
    <mergeCell ref="A10:D10"/>
    <mergeCell ref="E10:F10"/>
    <mergeCell ref="G10:H10"/>
    <mergeCell ref="I10:J10"/>
    <mergeCell ref="K10:L10"/>
    <mergeCell ref="W10:X10"/>
    <mergeCell ref="O9:P9"/>
    <mergeCell ref="Q9:R9"/>
    <mergeCell ref="S9:T9"/>
    <mergeCell ref="U9:V9"/>
    <mergeCell ref="W9:X9"/>
    <mergeCell ref="M10:N10"/>
    <mergeCell ref="O10:P10"/>
    <mergeCell ref="Q10:R10"/>
    <mergeCell ref="S10:T10"/>
    <mergeCell ref="U10:V10"/>
    <mergeCell ref="A16:D16"/>
    <mergeCell ref="E16:I16"/>
    <mergeCell ref="J16:N16"/>
    <mergeCell ref="O16:S16"/>
    <mergeCell ref="T16:X16"/>
    <mergeCell ref="A14:D15"/>
    <mergeCell ref="E14:I15"/>
    <mergeCell ref="J14:N15"/>
    <mergeCell ref="O14:S15"/>
    <mergeCell ref="T14:X15"/>
    <mergeCell ref="A18:D18"/>
    <mergeCell ref="E18:I18"/>
    <mergeCell ref="J18:N18"/>
    <mergeCell ref="O18:S18"/>
    <mergeCell ref="T18:X18"/>
    <mergeCell ref="A17:D17"/>
    <mergeCell ref="E17:I17"/>
    <mergeCell ref="J17:N17"/>
    <mergeCell ref="O17:S17"/>
    <mergeCell ref="T17:X17"/>
    <mergeCell ref="E21:H21"/>
    <mergeCell ref="K21:N21"/>
    <mergeCell ref="P21:S21"/>
    <mergeCell ref="U21:X21"/>
    <mergeCell ref="A19:D19"/>
    <mergeCell ref="E19:I19"/>
    <mergeCell ref="J19:N19"/>
    <mergeCell ref="O19:S19"/>
    <mergeCell ref="T19:X19"/>
    <mergeCell ref="A20:D20"/>
    <mergeCell ref="E20:I20"/>
    <mergeCell ref="J20:N20"/>
    <mergeCell ref="O20:S20"/>
    <mergeCell ref="T20:X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
  <sheetViews>
    <sheetView workbookViewId="0"/>
  </sheetViews>
  <sheetFormatPr defaultRowHeight="13.5"/>
  <cols>
    <col min="1" max="1" width="15.75" style="10" customWidth="1"/>
    <col min="2" max="2" width="11.125" style="10" customWidth="1"/>
    <col min="3" max="4" width="10.125" style="10" customWidth="1"/>
    <col min="5" max="15" width="9.75" style="10" customWidth="1"/>
    <col min="16" max="16" width="18" style="10" customWidth="1"/>
    <col min="17" max="16384" width="9" style="10"/>
  </cols>
  <sheetData>
    <row r="1" spans="1:70" s="27" customFormat="1" ht="25.5" customHeight="1" thickBot="1">
      <c r="A1" s="57" t="s">
        <v>43</v>
      </c>
      <c r="P1" s="58" t="s">
        <v>44</v>
      </c>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70" s="27" customFormat="1" ht="18" customHeight="1">
      <c r="A2" s="504" t="s">
        <v>567</v>
      </c>
      <c r="B2" s="507" t="s">
        <v>5</v>
      </c>
      <c r="C2" s="507"/>
      <c r="D2" s="507"/>
      <c r="E2" s="507"/>
      <c r="F2" s="507"/>
      <c r="G2" s="507"/>
      <c r="H2" s="507"/>
      <c r="I2" s="508" t="s">
        <v>45</v>
      </c>
      <c r="J2" s="507"/>
      <c r="K2" s="507"/>
      <c r="L2" s="507"/>
      <c r="M2" s="507"/>
      <c r="N2" s="507"/>
      <c r="O2" s="507"/>
      <c r="P2" s="453"/>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1:70" s="27" customFormat="1" ht="9" customHeight="1">
      <c r="A3" s="505"/>
      <c r="B3" s="509" t="s">
        <v>46</v>
      </c>
      <c r="C3" s="512" t="s">
        <v>47</v>
      </c>
      <c r="D3" s="509" t="s">
        <v>48</v>
      </c>
      <c r="E3" s="59"/>
      <c r="F3" s="59"/>
      <c r="G3" s="59"/>
      <c r="H3" s="60"/>
      <c r="I3" s="515" t="s">
        <v>49</v>
      </c>
      <c r="J3" s="503" t="s">
        <v>16</v>
      </c>
      <c r="K3" s="503"/>
      <c r="L3" s="503" t="s">
        <v>18</v>
      </c>
      <c r="M3" s="503"/>
      <c r="N3" s="503" t="s">
        <v>20</v>
      </c>
      <c r="O3" s="503"/>
      <c r="P3" s="488" t="s">
        <v>50</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1:70" s="27" customFormat="1" ht="18" customHeight="1">
      <c r="A4" s="506"/>
      <c r="B4" s="510"/>
      <c r="C4" s="513"/>
      <c r="D4" s="510"/>
      <c r="E4" s="503" t="s">
        <v>51</v>
      </c>
      <c r="F4" s="503" t="s">
        <v>52</v>
      </c>
      <c r="G4" s="503"/>
      <c r="H4" s="503"/>
      <c r="I4" s="516"/>
      <c r="J4" s="503"/>
      <c r="K4" s="503"/>
      <c r="L4" s="503"/>
      <c r="M4" s="503"/>
      <c r="N4" s="503"/>
      <c r="O4" s="503"/>
      <c r="P4" s="493"/>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1:70" s="27" customFormat="1" ht="18" customHeight="1">
      <c r="A5" s="506"/>
      <c r="B5" s="511"/>
      <c r="C5" s="514"/>
      <c r="D5" s="511"/>
      <c r="E5" s="503"/>
      <c r="F5" s="61" t="s">
        <v>53</v>
      </c>
      <c r="G5" s="61" t="s">
        <v>54</v>
      </c>
      <c r="H5" s="61" t="s">
        <v>55</v>
      </c>
      <c r="I5" s="517"/>
      <c r="J5" s="61" t="s">
        <v>5</v>
      </c>
      <c r="K5" s="61" t="s">
        <v>56</v>
      </c>
      <c r="L5" s="61" t="s">
        <v>5</v>
      </c>
      <c r="M5" s="61" t="s">
        <v>56</v>
      </c>
      <c r="N5" s="61" t="s">
        <v>5</v>
      </c>
      <c r="O5" s="61" t="s">
        <v>56</v>
      </c>
      <c r="P5" s="452"/>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0" s="39" customFormat="1">
      <c r="A6" s="62"/>
      <c r="B6" s="63" t="s">
        <v>57</v>
      </c>
      <c r="C6" s="64" t="s">
        <v>57</v>
      </c>
      <c r="D6" s="64" t="s">
        <v>57</v>
      </c>
      <c r="E6" s="64" t="s">
        <v>57</v>
      </c>
      <c r="F6" s="64" t="s">
        <v>57</v>
      </c>
      <c r="G6" s="64" t="s">
        <v>57</v>
      </c>
      <c r="H6" s="64" t="s">
        <v>57</v>
      </c>
      <c r="I6" s="65" t="s">
        <v>58</v>
      </c>
      <c r="J6" s="64" t="s">
        <v>57</v>
      </c>
      <c r="K6" s="65" t="s">
        <v>58</v>
      </c>
      <c r="L6" s="64" t="s">
        <v>57</v>
      </c>
      <c r="M6" s="65" t="str">
        <f>K6</f>
        <v>ha</v>
      </c>
      <c r="N6" s="64" t="s">
        <v>57</v>
      </c>
      <c r="O6" s="65" t="str">
        <f>M6</f>
        <v>ha</v>
      </c>
      <c r="P6" s="65" t="s">
        <v>59</v>
      </c>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row>
    <row r="7" spans="1:70" s="27" customFormat="1" ht="18" customHeight="1">
      <c r="A7" s="66">
        <v>12</v>
      </c>
      <c r="B7" s="18">
        <v>9351</v>
      </c>
      <c r="C7" s="17">
        <v>2891</v>
      </c>
      <c r="D7" s="17">
        <v>6460</v>
      </c>
      <c r="E7" s="17">
        <v>1010</v>
      </c>
      <c r="F7" s="17">
        <v>5450</v>
      </c>
      <c r="G7" s="17">
        <v>882</v>
      </c>
      <c r="H7" s="17">
        <v>4568</v>
      </c>
      <c r="I7" s="17">
        <v>6825</v>
      </c>
      <c r="J7" s="17">
        <v>8487</v>
      </c>
      <c r="K7" s="17">
        <v>4417</v>
      </c>
      <c r="L7" s="17">
        <v>6075</v>
      </c>
      <c r="M7" s="17">
        <v>1327</v>
      </c>
      <c r="N7" s="17">
        <v>2197</v>
      </c>
      <c r="O7" s="17">
        <v>1081</v>
      </c>
      <c r="P7" s="70">
        <v>105.6501547987616</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row>
    <row r="8" spans="1:70" s="27" customFormat="1" ht="18" customHeight="1">
      <c r="A8" s="66">
        <v>17</v>
      </c>
      <c r="B8" s="18">
        <v>8611</v>
      </c>
      <c r="C8" s="17">
        <v>3275</v>
      </c>
      <c r="D8" s="17">
        <v>5336</v>
      </c>
      <c r="E8" s="17">
        <v>1029</v>
      </c>
      <c r="F8" s="17">
        <v>4307</v>
      </c>
      <c r="G8" s="17">
        <v>779</v>
      </c>
      <c r="H8" s="17">
        <v>3528</v>
      </c>
      <c r="I8" s="17">
        <v>5716</v>
      </c>
      <c r="J8" s="17">
        <v>4990</v>
      </c>
      <c r="K8" s="17">
        <v>3753</v>
      </c>
      <c r="L8" s="17">
        <v>3188</v>
      </c>
      <c r="M8" s="17">
        <v>978</v>
      </c>
      <c r="N8" s="17">
        <v>1632</v>
      </c>
      <c r="O8" s="17">
        <v>985</v>
      </c>
      <c r="P8" s="70">
        <v>107.12143928035982</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0" s="27" customFormat="1" ht="18" customHeight="1">
      <c r="A9" s="66">
        <v>22</v>
      </c>
      <c r="B9" s="18">
        <v>7984</v>
      </c>
      <c r="C9" s="17">
        <v>3454</v>
      </c>
      <c r="D9" s="17">
        <v>4530</v>
      </c>
      <c r="E9" s="17">
        <v>1187</v>
      </c>
      <c r="F9" s="17">
        <v>3343</v>
      </c>
      <c r="G9" s="17">
        <v>525</v>
      </c>
      <c r="H9" s="17">
        <v>2818</v>
      </c>
      <c r="I9" s="17">
        <v>5290</v>
      </c>
      <c r="J9" s="17">
        <v>4172</v>
      </c>
      <c r="K9" s="17">
        <v>3388</v>
      </c>
      <c r="L9" s="17">
        <v>2680</v>
      </c>
      <c r="M9" s="17">
        <v>953</v>
      </c>
      <c r="N9" s="17">
        <v>1436</v>
      </c>
      <c r="O9" s="17">
        <v>949</v>
      </c>
      <c r="P9" s="70">
        <v>116.77704194260485</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0" s="68" customFormat="1" ht="18" customHeight="1">
      <c r="A10" s="67">
        <v>27</v>
      </c>
      <c r="B10" s="19">
        <v>7156</v>
      </c>
      <c r="C10" s="20">
        <v>3369</v>
      </c>
      <c r="D10" s="20">
        <v>3787</v>
      </c>
      <c r="E10" s="20">
        <v>1201</v>
      </c>
      <c r="F10" s="20">
        <v>2586</v>
      </c>
      <c r="G10" s="20">
        <v>517</v>
      </c>
      <c r="H10" s="20">
        <v>2069</v>
      </c>
      <c r="I10" s="20">
        <v>4822</v>
      </c>
      <c r="J10" s="20">
        <v>3373</v>
      </c>
      <c r="K10" s="20">
        <v>3071</v>
      </c>
      <c r="L10" s="20">
        <v>2250</v>
      </c>
      <c r="M10" s="20">
        <v>852</v>
      </c>
      <c r="N10" s="20">
        <v>1271</v>
      </c>
      <c r="O10" s="20">
        <v>898</v>
      </c>
      <c r="P10" s="71">
        <v>127.33034063902826</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0" s="68" customFormat="1" ht="5.0999999999999996"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row>
    <row r="12" spans="1:70" s="39" customFormat="1">
      <c r="A12" s="10" t="s">
        <v>596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70" s="69" customFormat="1">
      <c r="A13" s="50" t="s">
        <v>561</v>
      </c>
      <c r="B13" s="50"/>
      <c r="C13" s="50"/>
      <c r="D13" s="50"/>
      <c r="E13" s="50"/>
      <c r="F13" s="50"/>
      <c r="G13" s="50"/>
      <c r="H13" s="5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row>
    <row r="14" spans="1:70" s="39" customFormat="1">
      <c r="A14" s="39" t="s">
        <v>562</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row>
  </sheetData>
  <mergeCells count="13">
    <mergeCell ref="P3:P5"/>
    <mergeCell ref="E4:E5"/>
    <mergeCell ref="F4:H4"/>
    <mergeCell ref="A2:A5"/>
    <mergeCell ref="B2:H2"/>
    <mergeCell ref="I2:P2"/>
    <mergeCell ref="B3:B5"/>
    <mergeCell ref="C3:C5"/>
    <mergeCell ref="D3:D5"/>
    <mergeCell ref="I3:I5"/>
    <mergeCell ref="J3:K4"/>
    <mergeCell ref="L3:M4"/>
    <mergeCell ref="N3:O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heetViews>
  <sheetFormatPr defaultRowHeight="13.5"/>
  <cols>
    <col min="1" max="14" width="12.625" style="10" customWidth="1"/>
    <col min="15" max="16384" width="9" style="10"/>
  </cols>
  <sheetData>
    <row r="1" spans="1:14" s="39" customFormat="1" ht="25.5" customHeight="1" thickBot="1">
      <c r="A1" s="57" t="s">
        <v>60</v>
      </c>
      <c r="L1" s="28"/>
      <c r="M1" s="51"/>
      <c r="N1" s="52" t="s">
        <v>61</v>
      </c>
    </row>
    <row r="2" spans="1:14" s="39" customFormat="1" ht="27.75" customHeight="1">
      <c r="A2" s="72" t="s">
        <v>554</v>
      </c>
      <c r="B2" s="72" t="s">
        <v>62</v>
      </c>
      <c r="C2" s="73" t="s">
        <v>63</v>
      </c>
      <c r="D2" s="74" t="s">
        <v>64</v>
      </c>
      <c r="E2" s="73" t="s">
        <v>65</v>
      </c>
      <c r="F2" s="73" t="s">
        <v>66</v>
      </c>
      <c r="G2" s="73" t="s">
        <v>67</v>
      </c>
      <c r="H2" s="72" t="s">
        <v>68</v>
      </c>
      <c r="I2" s="73" t="s">
        <v>69</v>
      </c>
      <c r="J2" s="73" t="s">
        <v>512</v>
      </c>
      <c r="K2" s="75" t="s">
        <v>513</v>
      </c>
      <c r="L2" s="75" t="s">
        <v>514</v>
      </c>
      <c r="M2" s="75" t="s">
        <v>515</v>
      </c>
      <c r="N2" s="76" t="s">
        <v>70</v>
      </c>
    </row>
    <row r="3" spans="1:14" s="39" customFormat="1" ht="18" customHeight="1">
      <c r="A3" s="77">
        <v>12</v>
      </c>
      <c r="B3" s="80">
        <v>6460</v>
      </c>
      <c r="C3" s="81">
        <v>254</v>
      </c>
      <c r="D3" s="81">
        <v>2078</v>
      </c>
      <c r="E3" s="81">
        <v>1294</v>
      </c>
      <c r="F3" s="81">
        <v>939</v>
      </c>
      <c r="G3" s="81">
        <v>509</v>
      </c>
      <c r="H3" s="81">
        <v>467</v>
      </c>
      <c r="I3" s="81">
        <v>256</v>
      </c>
      <c r="J3" s="81">
        <v>211</v>
      </c>
      <c r="K3" s="81">
        <v>211</v>
      </c>
      <c r="L3" s="81">
        <v>89</v>
      </c>
      <c r="M3" s="81">
        <v>58</v>
      </c>
      <c r="N3" s="81">
        <v>45</v>
      </c>
    </row>
    <row r="4" spans="1:14" s="27" customFormat="1" ht="18" customHeight="1">
      <c r="A4" s="78">
        <v>17</v>
      </c>
      <c r="B4" s="82">
        <v>5336</v>
      </c>
      <c r="C4" s="81">
        <v>433</v>
      </c>
      <c r="D4" s="81">
        <v>1568</v>
      </c>
      <c r="E4" s="81">
        <v>1057</v>
      </c>
      <c r="F4" s="81">
        <v>776</v>
      </c>
      <c r="G4" s="81">
        <v>378</v>
      </c>
      <c r="H4" s="81">
        <v>394</v>
      </c>
      <c r="I4" s="81">
        <v>184</v>
      </c>
      <c r="J4" s="81">
        <v>186</v>
      </c>
      <c r="K4" s="81">
        <v>186</v>
      </c>
      <c r="L4" s="81">
        <v>87</v>
      </c>
      <c r="M4" s="81">
        <v>60</v>
      </c>
      <c r="N4" s="81">
        <v>45</v>
      </c>
    </row>
    <row r="5" spans="1:14" s="27" customFormat="1" ht="18" customHeight="1">
      <c r="A5" s="66">
        <v>22</v>
      </c>
      <c r="B5" s="82">
        <v>4530</v>
      </c>
      <c r="C5" s="81">
        <v>314</v>
      </c>
      <c r="D5" s="81">
        <v>1457</v>
      </c>
      <c r="E5" s="81">
        <v>891</v>
      </c>
      <c r="F5" s="81">
        <v>646</v>
      </c>
      <c r="G5" s="81">
        <v>316</v>
      </c>
      <c r="H5" s="81">
        <v>313</v>
      </c>
      <c r="I5" s="81">
        <v>169</v>
      </c>
      <c r="J5" s="81">
        <v>142</v>
      </c>
      <c r="K5" s="81">
        <v>142</v>
      </c>
      <c r="L5" s="81">
        <v>60</v>
      </c>
      <c r="M5" s="81">
        <v>45</v>
      </c>
      <c r="N5" s="81">
        <v>35</v>
      </c>
    </row>
    <row r="6" spans="1:14" s="27" customFormat="1" ht="18" customHeight="1">
      <c r="A6" s="67">
        <v>27</v>
      </c>
      <c r="B6" s="83">
        <v>3787</v>
      </c>
      <c r="C6" s="84">
        <v>166</v>
      </c>
      <c r="D6" s="84">
        <v>1318</v>
      </c>
      <c r="E6" s="84">
        <v>653</v>
      </c>
      <c r="F6" s="84">
        <v>526</v>
      </c>
      <c r="G6" s="84">
        <v>262</v>
      </c>
      <c r="H6" s="84">
        <v>292</v>
      </c>
      <c r="I6" s="84">
        <v>140</v>
      </c>
      <c r="J6" s="84">
        <v>136</v>
      </c>
      <c r="K6" s="84">
        <v>148</v>
      </c>
      <c r="L6" s="84">
        <v>58</v>
      </c>
      <c r="M6" s="84">
        <v>62</v>
      </c>
      <c r="N6" s="84">
        <v>26</v>
      </c>
    </row>
    <row r="7" spans="1:14" s="39" customFormat="1" ht="5.0999999999999996" customHeight="1"/>
    <row r="8" spans="1:14" s="39" customFormat="1">
      <c r="A8" s="14" t="s">
        <v>596</v>
      </c>
    </row>
    <row r="9" spans="1:14" s="39" customFormat="1">
      <c r="A9" s="79" t="s">
        <v>563</v>
      </c>
    </row>
  </sheetData>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heetViews>
  <sheetFormatPr defaultRowHeight="13.5"/>
  <cols>
    <col min="1" max="1" width="11.625" style="10" customWidth="1"/>
    <col min="2" max="18" width="9.625" style="10" customWidth="1"/>
    <col min="19" max="16384" width="9" style="10"/>
  </cols>
  <sheetData>
    <row r="1" spans="1:18" s="3" customFormat="1" ht="25.5" customHeight="1" thickBot="1">
      <c r="A1" s="15" t="s">
        <v>72</v>
      </c>
      <c r="B1" s="2"/>
      <c r="C1" s="2"/>
      <c r="D1" s="2"/>
      <c r="E1" s="2"/>
      <c r="F1" s="2"/>
      <c r="G1" s="2"/>
      <c r="H1" s="2"/>
      <c r="I1" s="2"/>
      <c r="J1" s="2"/>
      <c r="K1" s="2"/>
      <c r="L1" s="2"/>
      <c r="M1" s="2"/>
      <c r="N1" s="2"/>
      <c r="O1" s="2"/>
      <c r="P1" s="2"/>
      <c r="Q1" s="2"/>
      <c r="R1" s="85" t="s">
        <v>73</v>
      </c>
    </row>
    <row r="2" spans="1:18" s="3" customFormat="1" ht="25.5" customHeight="1">
      <c r="A2" s="518" t="s">
        <v>551</v>
      </c>
      <c r="B2" s="520" t="s">
        <v>74</v>
      </c>
      <c r="C2" s="522" t="s">
        <v>75</v>
      </c>
      <c r="D2" s="523" t="s">
        <v>76</v>
      </c>
      <c r="E2" s="523"/>
      <c r="F2" s="523"/>
      <c r="G2" s="523"/>
      <c r="H2" s="523"/>
      <c r="I2" s="523"/>
      <c r="J2" s="523"/>
      <c r="K2" s="523"/>
      <c r="L2" s="523"/>
      <c r="M2" s="523"/>
      <c r="N2" s="523"/>
      <c r="O2" s="523"/>
      <c r="P2" s="523"/>
      <c r="Q2" s="523"/>
      <c r="R2" s="523"/>
    </row>
    <row r="3" spans="1:18" s="3" customFormat="1" ht="45.75" customHeight="1">
      <c r="A3" s="519"/>
      <c r="B3" s="521"/>
      <c r="C3" s="443"/>
      <c r="D3" s="86" t="s">
        <v>77</v>
      </c>
      <c r="E3" s="86" t="s">
        <v>78</v>
      </c>
      <c r="F3" s="87" t="s">
        <v>79</v>
      </c>
      <c r="G3" s="87" t="s">
        <v>80</v>
      </c>
      <c r="H3" s="87" t="s">
        <v>81</v>
      </c>
      <c r="I3" s="88" t="s">
        <v>82</v>
      </c>
      <c r="J3" s="89" t="s">
        <v>83</v>
      </c>
      <c r="K3" s="87" t="s">
        <v>84</v>
      </c>
      <c r="L3" s="87" t="s">
        <v>85</v>
      </c>
      <c r="M3" s="87" t="s">
        <v>86</v>
      </c>
      <c r="N3" s="87" t="s">
        <v>87</v>
      </c>
      <c r="O3" s="87" t="s">
        <v>88</v>
      </c>
      <c r="P3" s="87" t="s">
        <v>89</v>
      </c>
      <c r="Q3" s="87" t="s">
        <v>90</v>
      </c>
      <c r="R3" s="90" t="s">
        <v>91</v>
      </c>
    </row>
    <row r="4" spans="1:18" s="3" customFormat="1" ht="18" customHeight="1">
      <c r="A4" s="91">
        <v>12</v>
      </c>
      <c r="B4" s="98">
        <v>6206</v>
      </c>
      <c r="C4" s="99">
        <v>4411</v>
      </c>
      <c r="D4" s="99">
        <v>2646</v>
      </c>
      <c r="E4" s="99">
        <v>136</v>
      </c>
      <c r="F4" s="99">
        <v>39</v>
      </c>
      <c r="G4" s="99">
        <v>12</v>
      </c>
      <c r="H4" s="100">
        <v>380</v>
      </c>
      <c r="I4" s="100">
        <v>57</v>
      </c>
      <c r="J4" s="99">
        <v>935</v>
      </c>
      <c r="K4" s="99">
        <v>87</v>
      </c>
      <c r="L4" s="99">
        <v>37</v>
      </c>
      <c r="M4" s="99">
        <v>38</v>
      </c>
      <c r="N4" s="99">
        <v>25</v>
      </c>
      <c r="O4" s="92">
        <v>4</v>
      </c>
      <c r="P4" s="93">
        <v>10</v>
      </c>
      <c r="Q4" s="92">
        <v>3</v>
      </c>
      <c r="R4" s="92">
        <v>2</v>
      </c>
    </row>
    <row r="5" spans="1:18" s="94" customFormat="1" ht="18" customHeight="1">
      <c r="A5" s="40">
        <v>17</v>
      </c>
      <c r="B5" s="98">
        <v>4903</v>
      </c>
      <c r="C5" s="99">
        <v>3529</v>
      </c>
      <c r="D5" s="99">
        <v>1987</v>
      </c>
      <c r="E5" s="99">
        <v>85</v>
      </c>
      <c r="F5" s="99">
        <v>23</v>
      </c>
      <c r="G5" s="99">
        <v>3</v>
      </c>
      <c r="H5" s="100">
        <v>362</v>
      </c>
      <c r="I5" s="100">
        <v>52</v>
      </c>
      <c r="J5" s="99">
        <v>861</v>
      </c>
      <c r="K5" s="99">
        <v>74</v>
      </c>
      <c r="L5" s="99">
        <v>26</v>
      </c>
      <c r="M5" s="99">
        <v>26</v>
      </c>
      <c r="N5" s="99">
        <v>16</v>
      </c>
      <c r="O5" s="92">
        <v>3</v>
      </c>
      <c r="P5" s="93">
        <v>10</v>
      </c>
      <c r="Q5" s="92">
        <v>1</v>
      </c>
      <c r="R5" s="92">
        <v>0</v>
      </c>
    </row>
    <row r="6" spans="1:18" s="3" customFormat="1" ht="18" customHeight="1">
      <c r="A6" s="40">
        <v>22</v>
      </c>
      <c r="B6" s="98">
        <v>4216</v>
      </c>
      <c r="C6" s="99">
        <v>3052</v>
      </c>
      <c r="D6" s="99">
        <v>1683</v>
      </c>
      <c r="E6" s="99">
        <v>37</v>
      </c>
      <c r="F6" s="99">
        <v>48</v>
      </c>
      <c r="G6" s="99">
        <v>1</v>
      </c>
      <c r="H6" s="99">
        <v>317</v>
      </c>
      <c r="I6" s="99">
        <v>45</v>
      </c>
      <c r="J6" s="99">
        <v>801</v>
      </c>
      <c r="K6" s="99">
        <v>68</v>
      </c>
      <c r="L6" s="99">
        <v>11</v>
      </c>
      <c r="M6" s="99">
        <v>21</v>
      </c>
      <c r="N6" s="99">
        <v>13</v>
      </c>
      <c r="O6" s="92">
        <v>1</v>
      </c>
      <c r="P6" s="92">
        <v>5</v>
      </c>
      <c r="Q6" s="92">
        <v>1</v>
      </c>
      <c r="R6" s="92">
        <v>0</v>
      </c>
    </row>
    <row r="7" spans="1:18" s="3" customFormat="1" ht="18" customHeight="1">
      <c r="A7" s="95">
        <v>27</v>
      </c>
      <c r="B7" s="101">
        <v>3621</v>
      </c>
      <c r="C7" s="102">
        <v>2684</v>
      </c>
      <c r="D7" s="102">
        <v>1327</v>
      </c>
      <c r="E7" s="102">
        <v>22</v>
      </c>
      <c r="F7" s="102">
        <v>49</v>
      </c>
      <c r="G7" s="102">
        <v>1</v>
      </c>
      <c r="H7" s="102">
        <v>322</v>
      </c>
      <c r="I7" s="102">
        <v>50</v>
      </c>
      <c r="J7" s="102">
        <v>816</v>
      </c>
      <c r="K7" s="102">
        <v>64</v>
      </c>
      <c r="L7" s="102">
        <v>4</v>
      </c>
      <c r="M7" s="102">
        <v>17</v>
      </c>
      <c r="N7" s="102">
        <v>8</v>
      </c>
      <c r="O7" s="96">
        <v>0</v>
      </c>
      <c r="P7" s="96">
        <v>3</v>
      </c>
      <c r="Q7" s="96">
        <v>1</v>
      </c>
      <c r="R7" s="97">
        <v>0</v>
      </c>
    </row>
    <row r="8" spans="1:18" ht="5.0999999999999996" customHeight="1"/>
    <row r="9" spans="1:18">
      <c r="A9" s="14" t="s">
        <v>596</v>
      </c>
    </row>
    <row r="10" spans="1:18">
      <c r="A10" s="10" t="s">
        <v>563</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3.5"/>
  <cols>
    <col min="1" max="1" width="10.625" style="10" customWidth="1"/>
    <col min="2" max="9" width="9.625" style="10" customWidth="1"/>
    <col min="10" max="16384" width="9" style="10"/>
  </cols>
  <sheetData>
    <row r="1" spans="1:9" s="3" customFormat="1" ht="25.5" customHeight="1" thickBot="1">
      <c r="A1" s="57" t="s">
        <v>92</v>
      </c>
      <c r="B1" s="27"/>
      <c r="C1" s="27"/>
      <c r="D1" s="27"/>
      <c r="E1" s="27"/>
      <c r="F1" s="27"/>
      <c r="G1" s="27"/>
      <c r="H1" s="28"/>
      <c r="I1" s="29" t="s">
        <v>93</v>
      </c>
    </row>
    <row r="2" spans="1:9" s="3" customFormat="1" ht="18" customHeight="1">
      <c r="A2" s="508" t="s">
        <v>552</v>
      </c>
      <c r="B2" s="525" t="s">
        <v>94</v>
      </c>
      <c r="C2" s="525"/>
      <c r="D2" s="525" t="s">
        <v>95</v>
      </c>
      <c r="E2" s="525"/>
      <c r="F2" s="525" t="s">
        <v>88</v>
      </c>
      <c r="G2" s="525"/>
      <c r="H2" s="525" t="s">
        <v>89</v>
      </c>
      <c r="I2" s="526"/>
    </row>
    <row r="3" spans="1:9" s="3" customFormat="1" ht="18" customHeight="1">
      <c r="A3" s="524"/>
      <c r="B3" s="30" t="s">
        <v>96</v>
      </c>
      <c r="C3" s="30" t="s">
        <v>97</v>
      </c>
      <c r="D3" s="30" t="s">
        <v>96</v>
      </c>
      <c r="E3" s="30" t="s">
        <v>97</v>
      </c>
      <c r="F3" s="30" t="s">
        <v>96</v>
      </c>
      <c r="G3" s="30" t="s">
        <v>97</v>
      </c>
      <c r="H3" s="30" t="s">
        <v>96</v>
      </c>
      <c r="I3" s="33" t="s">
        <v>98</v>
      </c>
    </row>
    <row r="4" spans="1:9" s="3" customFormat="1" ht="13.5" customHeight="1">
      <c r="A4" s="103"/>
      <c r="B4" s="104" t="s">
        <v>99</v>
      </c>
      <c r="C4" s="105" t="s">
        <v>100</v>
      </c>
      <c r="D4" s="105" t="s">
        <v>99</v>
      </c>
      <c r="E4" s="105" t="s">
        <v>100</v>
      </c>
      <c r="F4" s="105" t="s">
        <v>99</v>
      </c>
      <c r="G4" s="105" t="s">
        <v>100</v>
      </c>
      <c r="H4" s="105" t="s">
        <v>99</v>
      </c>
      <c r="I4" s="105" t="s">
        <v>101</v>
      </c>
    </row>
    <row r="5" spans="1:9" ht="18" customHeight="1">
      <c r="A5" s="36">
        <v>25</v>
      </c>
      <c r="B5" s="109">
        <v>24</v>
      </c>
      <c r="C5" s="109">
        <v>1263</v>
      </c>
      <c r="D5" s="109">
        <v>27</v>
      </c>
      <c r="E5" s="109">
        <v>3189</v>
      </c>
      <c r="F5" s="109">
        <v>3</v>
      </c>
      <c r="G5" s="109">
        <v>2368</v>
      </c>
      <c r="H5" s="109">
        <v>12</v>
      </c>
      <c r="I5" s="109">
        <v>683794</v>
      </c>
    </row>
    <row r="6" spans="1:9" ht="18" customHeight="1">
      <c r="A6" s="36">
        <v>26</v>
      </c>
      <c r="B6" s="110">
        <v>23</v>
      </c>
      <c r="C6" s="110">
        <v>1208</v>
      </c>
      <c r="D6" s="110">
        <v>24</v>
      </c>
      <c r="E6" s="110">
        <v>2995</v>
      </c>
      <c r="F6" s="110">
        <v>3</v>
      </c>
      <c r="G6" s="110">
        <v>1934</v>
      </c>
      <c r="H6" s="110">
        <v>12</v>
      </c>
      <c r="I6" s="110">
        <v>664781</v>
      </c>
    </row>
    <row r="7" spans="1:9" s="39" customFormat="1" ht="18" customHeight="1">
      <c r="A7" s="38">
        <v>27</v>
      </c>
      <c r="B7" s="111">
        <v>22</v>
      </c>
      <c r="C7" s="111">
        <v>1170</v>
      </c>
      <c r="D7" s="111">
        <v>22</v>
      </c>
      <c r="E7" s="111">
        <v>3499</v>
      </c>
      <c r="F7" s="111">
        <v>3</v>
      </c>
      <c r="G7" s="111">
        <v>2234</v>
      </c>
      <c r="H7" s="111">
        <v>12</v>
      </c>
      <c r="I7" s="111">
        <v>640008</v>
      </c>
    </row>
    <row r="8" spans="1:9" ht="5.0999999999999996" customHeight="1">
      <c r="A8" s="40"/>
      <c r="B8" s="53"/>
      <c r="C8" s="53"/>
      <c r="D8" s="106"/>
      <c r="E8" s="106"/>
      <c r="F8" s="106"/>
      <c r="G8" s="106"/>
      <c r="H8" s="106"/>
      <c r="I8" s="106"/>
    </row>
    <row r="9" spans="1:9">
      <c r="A9" s="14" t="s">
        <v>558</v>
      </c>
      <c r="B9" s="53"/>
      <c r="C9" s="53"/>
      <c r="D9" s="53"/>
      <c r="E9" s="53"/>
      <c r="F9" s="53"/>
      <c r="G9" s="53"/>
      <c r="H9" s="53"/>
      <c r="I9" s="53"/>
    </row>
    <row r="10" spans="1:9" ht="13.5" customHeight="1">
      <c r="A10" s="107" t="s">
        <v>564</v>
      </c>
      <c r="B10" s="108"/>
      <c r="C10" s="108"/>
      <c r="D10" s="108"/>
      <c r="E10" s="108"/>
      <c r="F10" s="108"/>
      <c r="G10" s="108"/>
      <c r="H10" s="108"/>
      <c r="I10" s="108"/>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cols>
    <col min="1" max="1" width="10.625" style="10" customWidth="1"/>
    <col min="2" max="11" width="8.125" style="10" customWidth="1"/>
    <col min="12" max="16384" width="9" style="10"/>
  </cols>
  <sheetData>
    <row r="1" spans="1:12" s="27" customFormat="1" ht="25.5" customHeight="1" thickBot="1">
      <c r="A1" s="57" t="s">
        <v>102</v>
      </c>
      <c r="I1" s="527" t="s">
        <v>103</v>
      </c>
      <c r="J1" s="527"/>
      <c r="K1" s="527"/>
    </row>
    <row r="2" spans="1:12" s="27" customFormat="1" ht="17.25" customHeight="1">
      <c r="A2" s="508" t="s">
        <v>555</v>
      </c>
      <c r="B2" s="507" t="s">
        <v>104</v>
      </c>
      <c r="C2" s="507"/>
      <c r="D2" s="507"/>
      <c r="E2" s="507"/>
      <c r="F2" s="507"/>
      <c r="G2" s="507" t="s">
        <v>105</v>
      </c>
      <c r="H2" s="507"/>
      <c r="I2" s="507"/>
      <c r="J2" s="507"/>
      <c r="K2" s="453"/>
      <c r="L2" s="50"/>
    </row>
    <row r="3" spans="1:12" s="27" customFormat="1" ht="17.25" customHeight="1">
      <c r="A3" s="524"/>
      <c r="B3" s="112" t="s">
        <v>106</v>
      </c>
      <c r="C3" s="113" t="s">
        <v>107</v>
      </c>
      <c r="D3" s="113" t="s">
        <v>108</v>
      </c>
      <c r="E3" s="113" t="s">
        <v>109</v>
      </c>
      <c r="F3" s="114" t="s">
        <v>110</v>
      </c>
      <c r="G3" s="112" t="s">
        <v>106</v>
      </c>
      <c r="H3" s="113" t="s">
        <v>107</v>
      </c>
      <c r="I3" s="113" t="s">
        <v>108</v>
      </c>
      <c r="J3" s="113" t="s">
        <v>109</v>
      </c>
      <c r="K3" s="115" t="s">
        <v>110</v>
      </c>
      <c r="L3" s="50"/>
    </row>
    <row r="4" spans="1:12" s="39" customFormat="1" ht="13.5" customHeight="1">
      <c r="A4" s="116"/>
      <c r="B4" s="117" t="s">
        <v>111</v>
      </c>
      <c r="C4" s="117" t="s">
        <v>111</v>
      </c>
      <c r="D4" s="117" t="s">
        <v>111</v>
      </c>
      <c r="E4" s="117" t="s">
        <v>111</v>
      </c>
      <c r="F4" s="117" t="s">
        <v>111</v>
      </c>
      <c r="G4" s="118" t="s">
        <v>112</v>
      </c>
      <c r="H4" s="118" t="s">
        <v>112</v>
      </c>
      <c r="I4" s="118" t="s">
        <v>112</v>
      </c>
      <c r="J4" s="118" t="s">
        <v>112</v>
      </c>
      <c r="K4" s="118" t="s">
        <v>112</v>
      </c>
      <c r="L4" s="53"/>
    </row>
    <row r="5" spans="1:12" s="39" customFormat="1" ht="17.25" customHeight="1">
      <c r="A5" s="36">
        <v>25</v>
      </c>
      <c r="B5" s="121">
        <v>498</v>
      </c>
      <c r="C5" s="122">
        <v>54</v>
      </c>
      <c r="D5" s="122">
        <v>85</v>
      </c>
      <c r="E5" s="122">
        <v>235</v>
      </c>
      <c r="F5" s="122">
        <v>124</v>
      </c>
      <c r="G5" s="125">
        <v>66.61</v>
      </c>
      <c r="H5" s="125">
        <v>10.77</v>
      </c>
      <c r="I5" s="125">
        <v>5.62</v>
      </c>
      <c r="J5" s="125">
        <v>17.440000000000001</v>
      </c>
      <c r="K5" s="125">
        <v>32.78</v>
      </c>
      <c r="L5" s="53"/>
    </row>
    <row r="6" spans="1:12" s="39" customFormat="1" ht="17.25" customHeight="1">
      <c r="A6" s="36">
        <v>26</v>
      </c>
      <c r="B6" s="121">
        <v>568</v>
      </c>
      <c r="C6" s="122">
        <v>50</v>
      </c>
      <c r="D6" s="122">
        <v>98</v>
      </c>
      <c r="E6" s="122">
        <v>261</v>
      </c>
      <c r="F6" s="122">
        <v>159</v>
      </c>
      <c r="G6" s="125">
        <v>64.81</v>
      </c>
      <c r="H6" s="125">
        <v>8.67</v>
      </c>
      <c r="I6" s="125">
        <v>4.4000000000000004</v>
      </c>
      <c r="J6" s="125">
        <v>14.17</v>
      </c>
      <c r="K6" s="125">
        <v>37.57</v>
      </c>
      <c r="L6" s="53"/>
    </row>
    <row r="7" spans="1:12" s="39" customFormat="1" ht="17.25" customHeight="1">
      <c r="A7" s="38">
        <v>27</v>
      </c>
      <c r="B7" s="123">
        <v>1132</v>
      </c>
      <c r="C7" s="124">
        <v>45</v>
      </c>
      <c r="D7" s="124">
        <v>120</v>
      </c>
      <c r="E7" s="124">
        <v>242</v>
      </c>
      <c r="F7" s="124">
        <v>725</v>
      </c>
      <c r="G7" s="126">
        <v>210.14</v>
      </c>
      <c r="H7" s="126">
        <v>6.53</v>
      </c>
      <c r="I7" s="126">
        <v>4.55</v>
      </c>
      <c r="J7" s="126">
        <v>16.239999999999998</v>
      </c>
      <c r="K7" s="126">
        <v>182.82</v>
      </c>
      <c r="L7" s="53"/>
    </row>
    <row r="8" spans="1:12" s="39" customFormat="1" ht="5.0999999999999996" customHeight="1"/>
    <row r="9" spans="1:12" s="39" customFormat="1">
      <c r="A9" s="14" t="s">
        <v>565</v>
      </c>
    </row>
    <row r="10" spans="1:12" s="39" customFormat="1">
      <c r="A10" s="39" t="s">
        <v>576</v>
      </c>
    </row>
    <row r="11" spans="1:12" s="39" customFormat="1">
      <c r="A11" s="39" t="s">
        <v>577</v>
      </c>
    </row>
    <row r="12" spans="1:12" s="39" customFormat="1">
      <c r="A12" s="39" t="s">
        <v>578</v>
      </c>
    </row>
    <row r="13" spans="1:12" s="39" customFormat="1">
      <c r="A13" s="39" t="s">
        <v>579</v>
      </c>
    </row>
    <row r="14" spans="1:12" s="39" customFormat="1">
      <c r="A14" s="39" t="s">
        <v>580</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defaultRowHeight="13.5"/>
  <cols>
    <col min="1" max="1" width="15.625" style="10" customWidth="1"/>
    <col min="2" max="13" width="12.625" style="10" customWidth="1"/>
    <col min="14" max="16384" width="9" style="10"/>
  </cols>
  <sheetData>
    <row r="1" spans="1:13" s="27" customFormat="1" ht="25.5" customHeight="1" thickBot="1">
      <c r="A1" s="57" t="s">
        <v>113</v>
      </c>
      <c r="L1" s="28"/>
      <c r="M1" s="29" t="s">
        <v>114</v>
      </c>
    </row>
    <row r="2" spans="1:13" s="27" customFormat="1" ht="18" customHeight="1">
      <c r="A2" s="504" t="s">
        <v>566</v>
      </c>
      <c r="B2" s="507" t="s">
        <v>15</v>
      </c>
      <c r="C2" s="507"/>
      <c r="D2" s="507" t="s">
        <v>115</v>
      </c>
      <c r="E2" s="507"/>
      <c r="F2" s="507" t="s">
        <v>116</v>
      </c>
      <c r="G2" s="507"/>
      <c r="H2" s="508" t="s">
        <v>117</v>
      </c>
      <c r="I2" s="507"/>
      <c r="J2" s="507" t="s">
        <v>118</v>
      </c>
      <c r="K2" s="507"/>
      <c r="L2" s="507" t="s">
        <v>119</v>
      </c>
      <c r="M2" s="453"/>
    </row>
    <row r="3" spans="1:13" s="27" customFormat="1" ht="18" customHeight="1">
      <c r="A3" s="506"/>
      <c r="B3" s="61" t="s">
        <v>120</v>
      </c>
      <c r="C3" s="61" t="s">
        <v>121</v>
      </c>
      <c r="D3" s="61" t="s">
        <v>120</v>
      </c>
      <c r="E3" s="61" t="s">
        <v>121</v>
      </c>
      <c r="F3" s="61" t="s">
        <v>120</v>
      </c>
      <c r="G3" s="61" t="s">
        <v>121</v>
      </c>
      <c r="H3" s="127" t="s">
        <v>120</v>
      </c>
      <c r="I3" s="61" t="s">
        <v>121</v>
      </c>
      <c r="J3" s="61" t="s">
        <v>120</v>
      </c>
      <c r="K3" s="61" t="s">
        <v>121</v>
      </c>
      <c r="L3" s="61" t="s">
        <v>120</v>
      </c>
      <c r="M3" s="128" t="s">
        <v>121</v>
      </c>
    </row>
    <row r="4" spans="1:13" s="39" customFormat="1" ht="13.5" customHeight="1">
      <c r="A4" s="116"/>
      <c r="B4" s="129" t="s">
        <v>111</v>
      </c>
      <c r="C4" s="130" t="s">
        <v>122</v>
      </c>
      <c r="D4" s="129" t="s">
        <v>111</v>
      </c>
      <c r="E4" s="130" t="s">
        <v>122</v>
      </c>
      <c r="F4" s="129" t="s">
        <v>111</v>
      </c>
      <c r="G4" s="130" t="s">
        <v>122</v>
      </c>
      <c r="H4" s="129" t="s">
        <v>111</v>
      </c>
      <c r="I4" s="130" t="s">
        <v>122</v>
      </c>
      <c r="J4" s="129" t="s">
        <v>111</v>
      </c>
      <c r="K4" s="130" t="s">
        <v>122</v>
      </c>
      <c r="L4" s="129" t="s">
        <v>111</v>
      </c>
      <c r="M4" s="130" t="s">
        <v>122</v>
      </c>
    </row>
    <row r="5" spans="1:13" s="39" customFormat="1" ht="18" customHeight="1">
      <c r="A5" s="36">
        <v>25</v>
      </c>
      <c r="B5" s="131">
        <v>357</v>
      </c>
      <c r="C5" s="131">
        <v>216091</v>
      </c>
      <c r="D5" s="131">
        <v>20</v>
      </c>
      <c r="E5" s="131">
        <v>3863</v>
      </c>
      <c r="F5" s="131">
        <v>230</v>
      </c>
      <c r="G5" s="131">
        <v>121285</v>
      </c>
      <c r="H5" s="131">
        <v>15</v>
      </c>
      <c r="I5" s="131">
        <v>11354</v>
      </c>
      <c r="J5" s="131">
        <v>7</v>
      </c>
      <c r="K5" s="131">
        <v>158</v>
      </c>
      <c r="L5" s="131">
        <v>85</v>
      </c>
      <c r="M5" s="131">
        <v>79432</v>
      </c>
    </row>
    <row r="6" spans="1:13" s="39" customFormat="1" ht="18" customHeight="1">
      <c r="A6" s="36">
        <v>26</v>
      </c>
      <c r="B6" s="132">
        <v>359</v>
      </c>
      <c r="C6" s="131">
        <v>185714.74</v>
      </c>
      <c r="D6" s="131">
        <v>20</v>
      </c>
      <c r="E6" s="131">
        <v>3348.6400000000003</v>
      </c>
      <c r="F6" s="131">
        <v>203</v>
      </c>
      <c r="G6" s="131">
        <v>90063.44</v>
      </c>
      <c r="H6" s="131">
        <v>29</v>
      </c>
      <c r="I6" s="131">
        <v>23802.260000000002</v>
      </c>
      <c r="J6" s="131">
        <v>10</v>
      </c>
      <c r="K6" s="131">
        <v>1528</v>
      </c>
      <c r="L6" s="131">
        <v>97</v>
      </c>
      <c r="M6" s="131">
        <v>66972.399999999994</v>
      </c>
    </row>
    <row r="7" spans="1:13" s="39" customFormat="1" ht="18" customHeight="1">
      <c r="A7" s="36">
        <v>27</v>
      </c>
      <c r="B7" s="132">
        <v>362</v>
      </c>
      <c r="C7" s="131">
        <v>207916</v>
      </c>
      <c r="D7" s="131">
        <v>31</v>
      </c>
      <c r="E7" s="131">
        <v>9153</v>
      </c>
      <c r="F7" s="131">
        <v>189</v>
      </c>
      <c r="G7" s="131">
        <v>87616</v>
      </c>
      <c r="H7" s="131">
        <v>17</v>
      </c>
      <c r="I7" s="131">
        <v>22056</v>
      </c>
      <c r="J7" s="131">
        <v>14</v>
      </c>
      <c r="K7" s="131">
        <v>1435</v>
      </c>
      <c r="L7" s="131">
        <v>111</v>
      </c>
      <c r="M7" s="131">
        <v>87656</v>
      </c>
    </row>
    <row r="8" spans="1:13" s="39" customFormat="1" ht="18" customHeight="1">
      <c r="A8" s="36"/>
      <c r="B8" s="132"/>
      <c r="C8" s="131"/>
      <c r="D8" s="131"/>
      <c r="E8" s="131"/>
      <c r="F8" s="131"/>
      <c r="G8" s="131"/>
      <c r="H8" s="131"/>
      <c r="I8" s="131"/>
      <c r="J8" s="131"/>
      <c r="K8" s="131"/>
      <c r="L8" s="131"/>
      <c r="M8" s="131"/>
    </row>
    <row r="9" spans="1:13" s="39" customFormat="1" ht="18" customHeight="1">
      <c r="A9" s="36" t="s">
        <v>17</v>
      </c>
      <c r="B9" s="132">
        <v>142</v>
      </c>
      <c r="C9" s="131">
        <v>96310</v>
      </c>
      <c r="D9" s="131">
        <v>16</v>
      </c>
      <c r="E9" s="131">
        <v>3777</v>
      </c>
      <c r="F9" s="131">
        <v>73</v>
      </c>
      <c r="G9" s="131">
        <v>37454</v>
      </c>
      <c r="H9" s="131">
        <v>8</v>
      </c>
      <c r="I9" s="131">
        <v>11400</v>
      </c>
      <c r="J9" s="131">
        <v>5</v>
      </c>
      <c r="K9" s="131">
        <v>843</v>
      </c>
      <c r="L9" s="131">
        <v>40</v>
      </c>
      <c r="M9" s="131">
        <v>42836</v>
      </c>
    </row>
    <row r="10" spans="1:13" s="39" customFormat="1" ht="18" customHeight="1">
      <c r="A10" s="36" t="s">
        <v>123</v>
      </c>
      <c r="B10" s="132">
        <v>220</v>
      </c>
      <c r="C10" s="131">
        <v>111606</v>
      </c>
      <c r="D10" s="131">
        <v>15</v>
      </c>
      <c r="E10" s="131">
        <v>5376</v>
      </c>
      <c r="F10" s="131">
        <v>116</v>
      </c>
      <c r="G10" s="131">
        <v>50162</v>
      </c>
      <c r="H10" s="131">
        <v>9</v>
      </c>
      <c r="I10" s="131">
        <v>10656</v>
      </c>
      <c r="J10" s="131">
        <v>9</v>
      </c>
      <c r="K10" s="131">
        <v>592</v>
      </c>
      <c r="L10" s="131">
        <v>71</v>
      </c>
      <c r="M10" s="131">
        <v>44820</v>
      </c>
    </row>
    <row r="11" spans="1:13" s="39" customFormat="1" ht="18" customHeight="1">
      <c r="A11" s="133" t="s">
        <v>124</v>
      </c>
      <c r="B11" s="132">
        <v>81</v>
      </c>
      <c r="C11" s="131">
        <v>47907</v>
      </c>
      <c r="D11" s="134">
        <v>0</v>
      </c>
      <c r="E11" s="134">
        <v>0</v>
      </c>
      <c r="F11" s="131">
        <v>31</v>
      </c>
      <c r="G11" s="131">
        <v>23603</v>
      </c>
      <c r="H11" s="131">
        <v>2</v>
      </c>
      <c r="I11" s="131">
        <v>3263</v>
      </c>
      <c r="J11" s="131">
        <v>1</v>
      </c>
      <c r="K11" s="131">
        <v>94</v>
      </c>
      <c r="L11" s="131">
        <v>47</v>
      </c>
      <c r="M11" s="131">
        <v>20947</v>
      </c>
    </row>
    <row r="12" spans="1:13" s="39" customFormat="1" ht="18" customHeight="1">
      <c r="A12" s="133" t="s">
        <v>125</v>
      </c>
      <c r="B12" s="132">
        <v>25</v>
      </c>
      <c r="C12" s="131">
        <v>30842</v>
      </c>
      <c r="D12" s="134">
        <v>1</v>
      </c>
      <c r="E12" s="134">
        <v>284</v>
      </c>
      <c r="F12" s="131">
        <v>15</v>
      </c>
      <c r="G12" s="131">
        <v>11041</v>
      </c>
      <c r="H12" s="134">
        <v>0</v>
      </c>
      <c r="I12" s="134">
        <v>0</v>
      </c>
      <c r="J12" s="134">
        <v>3</v>
      </c>
      <c r="K12" s="134">
        <v>275</v>
      </c>
      <c r="L12" s="131">
        <v>6</v>
      </c>
      <c r="M12" s="131">
        <v>19242</v>
      </c>
    </row>
    <row r="13" spans="1:13" s="39" customFormat="1" ht="18" customHeight="1">
      <c r="A13" s="133" t="s">
        <v>126</v>
      </c>
      <c r="B13" s="132">
        <v>6</v>
      </c>
      <c r="C13" s="131">
        <v>5255</v>
      </c>
      <c r="D13" s="134">
        <v>0</v>
      </c>
      <c r="E13" s="134">
        <v>0</v>
      </c>
      <c r="F13" s="131">
        <v>2</v>
      </c>
      <c r="G13" s="131">
        <v>980</v>
      </c>
      <c r="H13" s="134">
        <v>0</v>
      </c>
      <c r="I13" s="134">
        <v>0</v>
      </c>
      <c r="J13" s="134">
        <v>0</v>
      </c>
      <c r="K13" s="134">
        <v>0</v>
      </c>
      <c r="L13" s="131">
        <v>4</v>
      </c>
      <c r="M13" s="131">
        <v>4275</v>
      </c>
    </row>
    <row r="14" spans="1:13" s="39" customFormat="1" ht="18" customHeight="1">
      <c r="A14" s="133" t="s">
        <v>127</v>
      </c>
      <c r="B14" s="132">
        <v>7</v>
      </c>
      <c r="C14" s="131">
        <v>2292</v>
      </c>
      <c r="D14" s="134">
        <v>0</v>
      </c>
      <c r="E14" s="134">
        <v>0</v>
      </c>
      <c r="F14" s="131">
        <v>5</v>
      </c>
      <c r="G14" s="131">
        <v>701</v>
      </c>
      <c r="H14" s="134">
        <v>1</v>
      </c>
      <c r="I14" s="134">
        <v>1330</v>
      </c>
      <c r="J14" s="134">
        <v>0</v>
      </c>
      <c r="K14" s="134">
        <v>0</v>
      </c>
      <c r="L14" s="131">
        <v>1</v>
      </c>
      <c r="M14" s="131">
        <v>261</v>
      </c>
    </row>
    <row r="15" spans="1:13" s="39" customFormat="1" ht="18" customHeight="1">
      <c r="A15" s="133" t="s">
        <v>128</v>
      </c>
      <c r="B15" s="132">
        <v>4</v>
      </c>
      <c r="C15" s="131">
        <v>1989</v>
      </c>
      <c r="D15" s="134">
        <v>2</v>
      </c>
      <c r="E15" s="134">
        <v>1263</v>
      </c>
      <c r="F15" s="131">
        <v>1</v>
      </c>
      <c r="G15" s="131">
        <v>330</v>
      </c>
      <c r="H15" s="134">
        <v>0</v>
      </c>
      <c r="I15" s="134">
        <v>0</v>
      </c>
      <c r="J15" s="134">
        <v>1</v>
      </c>
      <c r="K15" s="134">
        <v>396</v>
      </c>
      <c r="L15" s="134">
        <v>0</v>
      </c>
      <c r="M15" s="134">
        <v>0</v>
      </c>
    </row>
    <row r="16" spans="1:13" s="39" customFormat="1" ht="18" customHeight="1">
      <c r="A16" s="133" t="s">
        <v>129</v>
      </c>
      <c r="B16" s="132">
        <v>8</v>
      </c>
      <c r="C16" s="131">
        <v>2455</v>
      </c>
      <c r="D16" s="131">
        <v>3</v>
      </c>
      <c r="E16" s="131">
        <v>541</v>
      </c>
      <c r="F16" s="131">
        <v>3</v>
      </c>
      <c r="G16" s="131">
        <v>1355</v>
      </c>
      <c r="H16" s="134">
        <v>0</v>
      </c>
      <c r="I16" s="134">
        <v>0</v>
      </c>
      <c r="J16" s="134">
        <v>0</v>
      </c>
      <c r="K16" s="134">
        <v>0</v>
      </c>
      <c r="L16" s="131">
        <v>2</v>
      </c>
      <c r="M16" s="131">
        <v>559</v>
      </c>
    </row>
    <row r="17" spans="1:13" s="39" customFormat="1" ht="18" customHeight="1">
      <c r="A17" s="133" t="s">
        <v>130</v>
      </c>
      <c r="B17" s="132">
        <v>12</v>
      </c>
      <c r="C17" s="131">
        <v>4836</v>
      </c>
      <c r="D17" s="131">
        <v>1</v>
      </c>
      <c r="E17" s="131">
        <v>195</v>
      </c>
      <c r="F17" s="131">
        <v>6</v>
      </c>
      <c r="G17" s="131">
        <v>1333</v>
      </c>
      <c r="H17" s="134">
        <v>3</v>
      </c>
      <c r="I17" s="134">
        <v>2623</v>
      </c>
      <c r="J17" s="131">
        <v>1</v>
      </c>
      <c r="K17" s="131">
        <v>37</v>
      </c>
      <c r="L17" s="131">
        <v>1</v>
      </c>
      <c r="M17" s="131">
        <v>648</v>
      </c>
    </row>
    <row r="18" spans="1:13" s="39" customFormat="1" ht="18" customHeight="1">
      <c r="A18" s="133" t="s">
        <v>131</v>
      </c>
      <c r="B18" s="132">
        <v>20</v>
      </c>
      <c r="C18" s="131">
        <v>20386</v>
      </c>
      <c r="D18" s="134">
        <v>0</v>
      </c>
      <c r="E18" s="134">
        <v>0</v>
      </c>
      <c r="F18" s="131">
        <v>12</v>
      </c>
      <c r="G18" s="131">
        <v>9311</v>
      </c>
      <c r="H18" s="131">
        <v>3</v>
      </c>
      <c r="I18" s="131">
        <v>5921</v>
      </c>
      <c r="J18" s="134">
        <v>1</v>
      </c>
      <c r="K18" s="134">
        <v>13</v>
      </c>
      <c r="L18" s="131">
        <v>4</v>
      </c>
      <c r="M18" s="131">
        <v>5141</v>
      </c>
    </row>
    <row r="19" spans="1:13" s="39" customFormat="1" ht="18" customHeight="1">
      <c r="A19" s="133" t="s">
        <v>132</v>
      </c>
      <c r="B19" s="132">
        <v>18</v>
      </c>
      <c r="C19" s="131">
        <v>12136</v>
      </c>
      <c r="D19" s="134">
        <v>0</v>
      </c>
      <c r="E19" s="134">
        <v>0</v>
      </c>
      <c r="F19" s="131">
        <v>10</v>
      </c>
      <c r="G19" s="131">
        <v>3390</v>
      </c>
      <c r="H19" s="131">
        <v>3</v>
      </c>
      <c r="I19" s="131">
        <v>6611</v>
      </c>
      <c r="J19" s="134">
        <v>0</v>
      </c>
      <c r="K19" s="134">
        <v>0</v>
      </c>
      <c r="L19" s="131">
        <v>5</v>
      </c>
      <c r="M19" s="131">
        <v>2135</v>
      </c>
    </row>
    <row r="20" spans="1:13" s="39" customFormat="1" ht="18" customHeight="1">
      <c r="A20" s="133" t="s">
        <v>133</v>
      </c>
      <c r="B20" s="132">
        <v>24</v>
      </c>
      <c r="C20" s="131">
        <v>7890</v>
      </c>
      <c r="D20" s="134">
        <v>3</v>
      </c>
      <c r="E20" s="134">
        <v>338</v>
      </c>
      <c r="F20" s="131">
        <v>12</v>
      </c>
      <c r="G20" s="131">
        <v>3626</v>
      </c>
      <c r="H20" s="131">
        <v>2</v>
      </c>
      <c r="I20" s="131">
        <v>462</v>
      </c>
      <c r="J20" s="134">
        <v>2</v>
      </c>
      <c r="K20" s="134">
        <v>29</v>
      </c>
      <c r="L20" s="131">
        <v>5</v>
      </c>
      <c r="M20" s="131">
        <v>3435</v>
      </c>
    </row>
    <row r="21" spans="1:13" s="39" customFormat="1" ht="18" customHeight="1">
      <c r="A21" s="133" t="s">
        <v>134</v>
      </c>
      <c r="B21" s="132">
        <v>15</v>
      </c>
      <c r="C21" s="131">
        <v>6777</v>
      </c>
      <c r="D21" s="134">
        <v>1</v>
      </c>
      <c r="E21" s="134">
        <v>25</v>
      </c>
      <c r="F21" s="131">
        <v>11</v>
      </c>
      <c r="G21" s="131">
        <v>4740</v>
      </c>
      <c r="H21" s="131">
        <v>1</v>
      </c>
      <c r="I21" s="131">
        <v>1750</v>
      </c>
      <c r="J21" s="134">
        <v>1</v>
      </c>
      <c r="K21" s="134">
        <v>241</v>
      </c>
      <c r="L21" s="131">
        <v>1</v>
      </c>
      <c r="M21" s="131">
        <v>21</v>
      </c>
    </row>
    <row r="22" spans="1:13" s="39" customFormat="1" ht="18" customHeight="1">
      <c r="A22" s="133" t="s">
        <v>135</v>
      </c>
      <c r="B22" s="132">
        <v>2</v>
      </c>
      <c r="C22" s="131">
        <v>569</v>
      </c>
      <c r="D22" s="134">
        <v>0</v>
      </c>
      <c r="E22" s="134">
        <v>0</v>
      </c>
      <c r="F22" s="131">
        <v>1</v>
      </c>
      <c r="G22" s="131">
        <v>316</v>
      </c>
      <c r="H22" s="134">
        <v>0</v>
      </c>
      <c r="I22" s="134">
        <v>0</v>
      </c>
      <c r="J22" s="134">
        <v>0</v>
      </c>
      <c r="K22" s="134">
        <v>0</v>
      </c>
      <c r="L22" s="131">
        <v>1</v>
      </c>
      <c r="M22" s="131">
        <v>253</v>
      </c>
    </row>
    <row r="23" spans="1:13" s="39" customFormat="1" ht="18" customHeight="1">
      <c r="A23" s="133" t="s">
        <v>136</v>
      </c>
      <c r="B23" s="132">
        <v>48</v>
      </c>
      <c r="C23" s="131">
        <v>18700</v>
      </c>
      <c r="D23" s="134">
        <v>1</v>
      </c>
      <c r="E23" s="134">
        <v>105</v>
      </c>
      <c r="F23" s="131">
        <v>39</v>
      </c>
      <c r="G23" s="131">
        <v>15964</v>
      </c>
      <c r="H23" s="134">
        <v>1</v>
      </c>
      <c r="I23" s="134">
        <v>10</v>
      </c>
      <c r="J23" s="131">
        <v>1</v>
      </c>
      <c r="K23" s="131">
        <v>73</v>
      </c>
      <c r="L23" s="131">
        <v>6</v>
      </c>
      <c r="M23" s="131">
        <v>2548</v>
      </c>
    </row>
    <row r="24" spans="1:13" s="39" customFormat="1" ht="18" customHeight="1">
      <c r="A24" s="133" t="s">
        <v>137</v>
      </c>
      <c r="B24" s="132">
        <v>14</v>
      </c>
      <c r="C24" s="131">
        <v>5929</v>
      </c>
      <c r="D24" s="134">
        <v>3</v>
      </c>
      <c r="E24" s="134">
        <v>595</v>
      </c>
      <c r="F24" s="131">
        <v>2</v>
      </c>
      <c r="G24" s="131">
        <v>643</v>
      </c>
      <c r="H24" s="134">
        <v>0</v>
      </c>
      <c r="I24" s="134">
        <v>0</v>
      </c>
      <c r="J24" s="134">
        <v>0</v>
      </c>
      <c r="K24" s="134">
        <v>0</v>
      </c>
      <c r="L24" s="134">
        <v>9</v>
      </c>
      <c r="M24" s="134">
        <v>4691</v>
      </c>
    </row>
    <row r="25" spans="1:13" s="39" customFormat="1" ht="18" customHeight="1">
      <c r="A25" s="133" t="s">
        <v>138</v>
      </c>
      <c r="B25" s="132">
        <v>8</v>
      </c>
      <c r="C25" s="131">
        <v>1049</v>
      </c>
      <c r="D25" s="134">
        <v>3</v>
      </c>
      <c r="E25" s="134">
        <v>253</v>
      </c>
      <c r="F25" s="131">
        <v>3</v>
      </c>
      <c r="G25" s="131">
        <v>609</v>
      </c>
      <c r="H25" s="134">
        <v>1</v>
      </c>
      <c r="I25" s="134">
        <v>86</v>
      </c>
      <c r="J25" s="134">
        <v>1</v>
      </c>
      <c r="K25" s="134">
        <v>101</v>
      </c>
      <c r="L25" s="134">
        <v>0</v>
      </c>
      <c r="M25" s="134">
        <v>0</v>
      </c>
    </row>
    <row r="26" spans="1:13" s="39" customFormat="1" ht="18" customHeight="1">
      <c r="A26" s="133" t="s">
        <v>139</v>
      </c>
      <c r="B26" s="132">
        <v>15</v>
      </c>
      <c r="C26" s="131">
        <v>7629</v>
      </c>
      <c r="D26" s="131">
        <v>3</v>
      </c>
      <c r="E26" s="131">
        <v>710</v>
      </c>
      <c r="F26" s="131">
        <v>8</v>
      </c>
      <c r="G26" s="131">
        <v>4120</v>
      </c>
      <c r="H26" s="134">
        <v>0</v>
      </c>
      <c r="I26" s="134">
        <v>0</v>
      </c>
      <c r="J26" s="134">
        <v>0</v>
      </c>
      <c r="K26" s="134">
        <v>0</v>
      </c>
      <c r="L26" s="131">
        <v>4</v>
      </c>
      <c r="M26" s="131">
        <v>2799</v>
      </c>
    </row>
    <row r="27" spans="1:13" s="39" customFormat="1" ht="18" customHeight="1">
      <c r="A27" s="133" t="s">
        <v>140</v>
      </c>
      <c r="B27" s="132">
        <v>7</v>
      </c>
      <c r="C27" s="131">
        <v>6357</v>
      </c>
      <c r="D27" s="131">
        <v>3</v>
      </c>
      <c r="E27" s="131">
        <v>367</v>
      </c>
      <c r="F27" s="131">
        <v>1</v>
      </c>
      <c r="G27" s="131">
        <v>330</v>
      </c>
      <c r="H27" s="134">
        <v>0</v>
      </c>
      <c r="I27" s="134">
        <v>0</v>
      </c>
      <c r="J27" s="134">
        <v>0</v>
      </c>
      <c r="K27" s="134">
        <v>0</v>
      </c>
      <c r="L27" s="131">
        <v>3</v>
      </c>
      <c r="M27" s="131">
        <v>5660</v>
      </c>
    </row>
    <row r="28" spans="1:13" s="39" customFormat="1" ht="18" customHeight="1">
      <c r="A28" s="133" t="s">
        <v>141</v>
      </c>
      <c r="B28" s="132">
        <v>0</v>
      </c>
      <c r="C28" s="131">
        <v>0</v>
      </c>
      <c r="D28" s="134">
        <v>0</v>
      </c>
      <c r="E28" s="134">
        <v>0</v>
      </c>
      <c r="F28" s="134">
        <v>0</v>
      </c>
      <c r="G28" s="134">
        <v>0</v>
      </c>
      <c r="H28" s="134">
        <v>0</v>
      </c>
      <c r="I28" s="134">
        <v>0</v>
      </c>
      <c r="J28" s="134">
        <v>0</v>
      </c>
      <c r="K28" s="134">
        <v>0</v>
      </c>
      <c r="L28" s="134">
        <v>0</v>
      </c>
      <c r="M28" s="134">
        <v>0</v>
      </c>
    </row>
    <row r="29" spans="1:13" s="39" customFormat="1" ht="18" customHeight="1">
      <c r="A29" s="133" t="s">
        <v>142</v>
      </c>
      <c r="B29" s="132">
        <v>1</v>
      </c>
      <c r="C29" s="131">
        <v>411</v>
      </c>
      <c r="D29" s="134">
        <v>0</v>
      </c>
      <c r="E29" s="134">
        <v>0</v>
      </c>
      <c r="F29" s="134">
        <v>0</v>
      </c>
      <c r="G29" s="134">
        <v>0</v>
      </c>
      <c r="H29" s="134">
        <v>0</v>
      </c>
      <c r="I29" s="134">
        <v>0</v>
      </c>
      <c r="J29" s="134">
        <v>0</v>
      </c>
      <c r="K29" s="134">
        <v>0</v>
      </c>
      <c r="L29" s="131">
        <v>1</v>
      </c>
      <c r="M29" s="131">
        <v>411</v>
      </c>
    </row>
    <row r="30" spans="1:13" s="39" customFormat="1" ht="18" customHeight="1">
      <c r="A30" s="133" t="s">
        <v>143</v>
      </c>
      <c r="B30" s="132">
        <v>15</v>
      </c>
      <c r="C30" s="131">
        <v>6235</v>
      </c>
      <c r="D30" s="131">
        <v>2</v>
      </c>
      <c r="E30" s="131">
        <v>527</v>
      </c>
      <c r="F30" s="131">
        <v>10</v>
      </c>
      <c r="G30" s="131">
        <v>3970</v>
      </c>
      <c r="H30" s="134">
        <v>0</v>
      </c>
      <c r="I30" s="134">
        <v>0</v>
      </c>
      <c r="J30" s="134">
        <v>0</v>
      </c>
      <c r="K30" s="134">
        <v>0</v>
      </c>
      <c r="L30" s="131">
        <v>3</v>
      </c>
      <c r="M30" s="131">
        <v>1738</v>
      </c>
    </row>
    <row r="31" spans="1:13" s="39" customFormat="1" ht="18" customHeight="1">
      <c r="A31" s="135" t="s">
        <v>144</v>
      </c>
      <c r="B31" s="136">
        <v>32</v>
      </c>
      <c r="C31" s="137">
        <v>18272</v>
      </c>
      <c r="D31" s="137">
        <v>5</v>
      </c>
      <c r="E31" s="137">
        <v>3950</v>
      </c>
      <c r="F31" s="137">
        <v>17</v>
      </c>
      <c r="G31" s="137">
        <v>1254</v>
      </c>
      <c r="H31" s="138">
        <v>0</v>
      </c>
      <c r="I31" s="138">
        <v>0</v>
      </c>
      <c r="J31" s="137">
        <v>2</v>
      </c>
      <c r="K31" s="137">
        <v>176</v>
      </c>
      <c r="L31" s="137">
        <v>8</v>
      </c>
      <c r="M31" s="137">
        <v>12892</v>
      </c>
    </row>
    <row r="32" spans="1:13" s="39" customFormat="1" ht="5.0999999999999996" customHeight="1">
      <c r="B32" s="139"/>
      <c r="C32" s="139"/>
      <c r="D32" s="139"/>
      <c r="E32" s="139"/>
      <c r="F32" s="139"/>
      <c r="G32" s="139"/>
      <c r="H32" s="139"/>
      <c r="I32" s="139"/>
      <c r="J32" s="139"/>
      <c r="K32" s="139"/>
      <c r="L32" s="139"/>
      <c r="M32" s="139"/>
    </row>
    <row r="33" spans="1:1" s="39" customFormat="1">
      <c r="A33" s="14" t="s">
        <v>565</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heetViews>
  <sheetFormatPr defaultRowHeight="13.5"/>
  <cols>
    <col min="1" max="1" width="17.625" style="10" customWidth="1"/>
    <col min="2" max="6" width="15.125" style="10" customWidth="1"/>
    <col min="7" max="16384" width="9" style="10"/>
  </cols>
  <sheetData>
    <row r="1" spans="1:7" s="3" customFormat="1" ht="25.5" customHeight="1" thickBot="1">
      <c r="A1" s="57" t="s">
        <v>145</v>
      </c>
      <c r="B1" s="27"/>
      <c r="C1" s="27"/>
      <c r="D1" s="27"/>
      <c r="E1" s="27"/>
      <c r="F1" s="27"/>
    </row>
    <row r="2" spans="1:7" s="3" customFormat="1" ht="18" customHeight="1">
      <c r="A2" s="504" t="s">
        <v>566</v>
      </c>
      <c r="B2" s="453" t="s">
        <v>146</v>
      </c>
      <c r="C2" s="454"/>
      <c r="D2" s="508"/>
      <c r="E2" s="507" t="s">
        <v>147</v>
      </c>
      <c r="F2" s="453"/>
      <c r="G2" s="94"/>
    </row>
    <row r="3" spans="1:7" s="3" customFormat="1" ht="18" customHeight="1">
      <c r="A3" s="506"/>
      <c r="B3" s="61" t="s">
        <v>148</v>
      </c>
      <c r="C3" s="61" t="s">
        <v>149</v>
      </c>
      <c r="D3" s="61" t="s">
        <v>150</v>
      </c>
      <c r="E3" s="61" t="s">
        <v>148</v>
      </c>
      <c r="F3" s="128" t="s">
        <v>151</v>
      </c>
      <c r="G3" s="94"/>
    </row>
    <row r="4" spans="1:7" ht="13.5" customHeight="1">
      <c r="A4" s="116"/>
      <c r="B4" s="140" t="s">
        <v>112</v>
      </c>
      <c r="C4" s="117" t="s">
        <v>152</v>
      </c>
      <c r="D4" s="117" t="s">
        <v>152</v>
      </c>
      <c r="E4" s="141" t="s">
        <v>153</v>
      </c>
      <c r="F4" s="118" t="s">
        <v>154</v>
      </c>
      <c r="G4" s="13"/>
    </row>
    <row r="5" spans="1:7" ht="18" customHeight="1">
      <c r="A5" s="36">
        <v>25</v>
      </c>
      <c r="B5" s="147">
        <v>503.4</v>
      </c>
      <c r="C5" s="44">
        <v>1659</v>
      </c>
      <c r="D5" s="150">
        <v>684</v>
      </c>
      <c r="E5" s="152">
        <v>1999.5</v>
      </c>
      <c r="F5" s="155">
        <v>21.9</v>
      </c>
      <c r="G5" s="13"/>
    </row>
    <row r="6" spans="1:7" ht="18" customHeight="1">
      <c r="A6" s="36">
        <v>26</v>
      </c>
      <c r="B6" s="147">
        <v>527.79999999999995</v>
      </c>
      <c r="C6" s="44">
        <v>1508</v>
      </c>
      <c r="D6" s="150">
        <v>661</v>
      </c>
      <c r="E6" s="152">
        <v>2417.4</v>
      </c>
      <c r="F6" s="155">
        <v>26.556699148396341</v>
      </c>
      <c r="G6" s="13"/>
    </row>
    <row r="7" spans="1:7" ht="18" customHeight="1">
      <c r="A7" s="36">
        <v>27</v>
      </c>
      <c r="B7" s="147">
        <v>556.4</v>
      </c>
      <c r="C7" s="44">
        <v>2319</v>
      </c>
      <c r="D7" s="150">
        <v>646</v>
      </c>
      <c r="E7" s="152">
        <v>2515.4</v>
      </c>
      <c r="F7" s="155">
        <v>28.2</v>
      </c>
      <c r="G7" s="13"/>
    </row>
    <row r="8" spans="1:7" ht="13.5" customHeight="1">
      <c r="A8" s="36"/>
      <c r="B8" s="147"/>
      <c r="C8" s="122"/>
      <c r="D8" s="150"/>
      <c r="E8" s="153"/>
      <c r="F8" s="155"/>
      <c r="G8" s="13"/>
    </row>
    <row r="9" spans="1:7" ht="18" customHeight="1">
      <c r="A9" s="133" t="s">
        <v>155</v>
      </c>
      <c r="B9" s="147">
        <v>16.8</v>
      </c>
      <c r="C9" s="122">
        <v>55</v>
      </c>
      <c r="D9" s="150">
        <v>3</v>
      </c>
      <c r="E9" s="153">
        <v>33.700000000000003</v>
      </c>
      <c r="F9" s="155">
        <v>21.8</v>
      </c>
      <c r="G9" s="13"/>
    </row>
    <row r="10" spans="1:7" ht="18" customHeight="1">
      <c r="A10" s="133" t="s">
        <v>156</v>
      </c>
      <c r="B10" s="147">
        <v>53.4</v>
      </c>
      <c r="C10" s="122">
        <v>109</v>
      </c>
      <c r="D10" s="150">
        <v>17</v>
      </c>
      <c r="E10" s="153">
        <v>191.3</v>
      </c>
      <c r="F10" s="155">
        <v>35.1</v>
      </c>
      <c r="G10" s="13"/>
    </row>
    <row r="11" spans="1:7" ht="18" customHeight="1">
      <c r="A11" s="133" t="s">
        <v>126</v>
      </c>
      <c r="B11" s="147">
        <v>10.4</v>
      </c>
      <c r="C11" s="122">
        <v>45</v>
      </c>
      <c r="D11" s="150">
        <v>11</v>
      </c>
      <c r="E11" s="153">
        <v>101.4</v>
      </c>
      <c r="F11" s="155">
        <v>28.6</v>
      </c>
      <c r="G11" s="13"/>
    </row>
    <row r="12" spans="1:7" ht="18" customHeight="1">
      <c r="A12" s="133" t="s">
        <v>157</v>
      </c>
      <c r="B12" s="147">
        <v>64.2</v>
      </c>
      <c r="C12" s="122">
        <v>153</v>
      </c>
      <c r="D12" s="150">
        <v>24</v>
      </c>
      <c r="E12" s="153">
        <v>134.69999999999999</v>
      </c>
      <c r="F12" s="155">
        <v>44.4</v>
      </c>
      <c r="G12" s="13"/>
    </row>
    <row r="13" spans="1:7" ht="18" customHeight="1">
      <c r="A13" s="133" t="s">
        <v>128</v>
      </c>
      <c r="B13" s="147">
        <v>19.7</v>
      </c>
      <c r="C13" s="122">
        <v>53</v>
      </c>
      <c r="D13" s="150">
        <v>12</v>
      </c>
      <c r="E13" s="153">
        <v>100</v>
      </c>
      <c r="F13" s="155">
        <v>35.299999999999997</v>
      </c>
      <c r="G13" s="13"/>
    </row>
    <row r="14" spans="1:7" ht="18" customHeight="1">
      <c r="A14" s="133" t="s">
        <v>129</v>
      </c>
      <c r="B14" s="147">
        <v>36.700000000000003</v>
      </c>
      <c r="C14" s="122">
        <v>93</v>
      </c>
      <c r="D14" s="150">
        <v>24</v>
      </c>
      <c r="E14" s="153">
        <v>180.7</v>
      </c>
      <c r="F14" s="155">
        <v>36</v>
      </c>
      <c r="G14" s="13"/>
    </row>
    <row r="15" spans="1:7" ht="18" customHeight="1">
      <c r="A15" s="133" t="s">
        <v>130</v>
      </c>
      <c r="B15" s="147">
        <v>28.7</v>
      </c>
      <c r="C15" s="122">
        <v>84</v>
      </c>
      <c r="D15" s="150">
        <v>14</v>
      </c>
      <c r="E15" s="153">
        <v>130</v>
      </c>
      <c r="F15" s="155">
        <v>38</v>
      </c>
      <c r="G15" s="13"/>
    </row>
    <row r="16" spans="1:7" ht="18" customHeight="1">
      <c r="A16" s="133" t="s">
        <v>131</v>
      </c>
      <c r="B16" s="147">
        <v>30</v>
      </c>
      <c r="C16" s="122">
        <v>102</v>
      </c>
      <c r="D16" s="150">
        <v>25</v>
      </c>
      <c r="E16" s="153">
        <v>126.9</v>
      </c>
      <c r="F16" s="155">
        <v>35.299999999999997</v>
      </c>
      <c r="G16" s="13"/>
    </row>
    <row r="17" spans="1:7" ht="18" customHeight="1">
      <c r="A17" s="133" t="s">
        <v>132</v>
      </c>
      <c r="B17" s="147">
        <v>14.5</v>
      </c>
      <c r="C17" s="122">
        <v>45</v>
      </c>
      <c r="D17" s="150">
        <v>4</v>
      </c>
      <c r="E17" s="153">
        <v>59.3</v>
      </c>
      <c r="F17" s="155">
        <v>40.5</v>
      </c>
      <c r="G17" s="13"/>
    </row>
    <row r="18" spans="1:7" ht="18" customHeight="1">
      <c r="A18" s="133" t="s">
        <v>133</v>
      </c>
      <c r="B18" s="147">
        <v>112.1</v>
      </c>
      <c r="C18" s="122">
        <v>302</v>
      </c>
      <c r="D18" s="150">
        <v>10</v>
      </c>
      <c r="E18" s="153">
        <v>172.4</v>
      </c>
      <c r="F18" s="155">
        <v>44.7</v>
      </c>
      <c r="G18" s="13"/>
    </row>
    <row r="19" spans="1:7" ht="18" customHeight="1">
      <c r="A19" s="133" t="s">
        <v>134</v>
      </c>
      <c r="B19" s="147">
        <v>10</v>
      </c>
      <c r="C19" s="122">
        <v>46</v>
      </c>
      <c r="D19" s="150">
        <v>6</v>
      </c>
      <c r="E19" s="153">
        <v>60.2</v>
      </c>
      <c r="F19" s="155">
        <v>23.2</v>
      </c>
      <c r="G19" s="13"/>
    </row>
    <row r="20" spans="1:7" ht="18" customHeight="1">
      <c r="A20" s="133" t="s">
        <v>158</v>
      </c>
      <c r="B20" s="147">
        <v>2.1</v>
      </c>
      <c r="C20" s="122">
        <v>20</v>
      </c>
      <c r="D20" s="150">
        <v>7</v>
      </c>
      <c r="E20" s="153">
        <v>31.9</v>
      </c>
      <c r="F20" s="155">
        <v>9.1999999999999993</v>
      </c>
      <c r="G20" s="13"/>
    </row>
    <row r="21" spans="1:7" ht="18" customHeight="1">
      <c r="A21" s="133" t="s">
        <v>136</v>
      </c>
      <c r="B21" s="147">
        <v>10.199999999999999</v>
      </c>
      <c r="C21" s="122">
        <v>49</v>
      </c>
      <c r="D21" s="150">
        <v>13</v>
      </c>
      <c r="E21" s="153">
        <v>39.9</v>
      </c>
      <c r="F21" s="155">
        <v>17.899999999999999</v>
      </c>
      <c r="G21" s="13"/>
    </row>
    <row r="22" spans="1:7" ht="18" customHeight="1">
      <c r="A22" s="133" t="s">
        <v>137</v>
      </c>
      <c r="B22" s="147">
        <v>20.6</v>
      </c>
      <c r="C22" s="122">
        <v>75</v>
      </c>
      <c r="D22" s="150">
        <v>26</v>
      </c>
      <c r="E22" s="153">
        <v>167.5</v>
      </c>
      <c r="F22" s="155">
        <v>27.5</v>
      </c>
      <c r="G22" s="13"/>
    </row>
    <row r="23" spans="1:7" ht="18" customHeight="1">
      <c r="A23" s="133" t="s">
        <v>138</v>
      </c>
      <c r="B23" s="147">
        <v>16.8</v>
      </c>
      <c r="C23" s="122">
        <v>247</v>
      </c>
      <c r="D23" s="150">
        <v>7</v>
      </c>
      <c r="E23" s="153">
        <v>90.7</v>
      </c>
      <c r="F23" s="155">
        <v>39.6</v>
      </c>
      <c r="G23" s="13"/>
    </row>
    <row r="24" spans="1:7" ht="18" customHeight="1">
      <c r="A24" s="133" t="s">
        <v>139</v>
      </c>
      <c r="B24" s="147">
        <v>2.8</v>
      </c>
      <c r="C24" s="122">
        <v>13</v>
      </c>
      <c r="D24" s="150">
        <v>8</v>
      </c>
      <c r="E24" s="153">
        <v>37.799999999999997</v>
      </c>
      <c r="F24" s="155">
        <v>12.3</v>
      </c>
      <c r="G24" s="13"/>
    </row>
    <row r="25" spans="1:7" ht="18" customHeight="1">
      <c r="A25" s="133" t="s">
        <v>140</v>
      </c>
      <c r="B25" s="147">
        <v>19.7</v>
      </c>
      <c r="C25" s="122">
        <v>104</v>
      </c>
      <c r="D25" s="150">
        <v>7</v>
      </c>
      <c r="E25" s="153">
        <v>118.7</v>
      </c>
      <c r="F25" s="155">
        <v>10.6</v>
      </c>
      <c r="G25" s="13"/>
    </row>
    <row r="26" spans="1:7" ht="18" customHeight="1">
      <c r="A26" s="133" t="s">
        <v>141</v>
      </c>
      <c r="B26" s="134">
        <v>0</v>
      </c>
      <c r="C26" s="134">
        <v>0</v>
      </c>
      <c r="D26" s="134">
        <v>0</v>
      </c>
      <c r="E26" s="153">
        <v>2.2000000000000002</v>
      </c>
      <c r="F26" s="155">
        <v>3.6</v>
      </c>
    </row>
    <row r="27" spans="1:7" ht="18" customHeight="1">
      <c r="A27" s="133" t="s">
        <v>142</v>
      </c>
      <c r="B27" s="144">
        <v>0</v>
      </c>
      <c r="C27" s="134">
        <v>0</v>
      </c>
      <c r="D27" s="134">
        <v>0</v>
      </c>
      <c r="E27" s="153">
        <v>16.899999999999999</v>
      </c>
      <c r="F27" s="155">
        <v>8.4</v>
      </c>
    </row>
    <row r="28" spans="1:7" ht="18" customHeight="1">
      <c r="A28" s="133" t="s">
        <v>159</v>
      </c>
      <c r="B28" s="148">
        <v>48.2</v>
      </c>
      <c r="C28" s="122">
        <v>143</v>
      </c>
      <c r="D28" s="150">
        <v>48</v>
      </c>
      <c r="E28" s="153">
        <v>469.7</v>
      </c>
      <c r="F28" s="155">
        <v>39.299999999999997</v>
      </c>
    </row>
    <row r="29" spans="1:7" ht="18" customHeight="1">
      <c r="A29" s="135" t="s">
        <v>144</v>
      </c>
      <c r="B29" s="149">
        <v>39.6</v>
      </c>
      <c r="C29" s="124">
        <v>106</v>
      </c>
      <c r="D29" s="151">
        <v>41</v>
      </c>
      <c r="E29" s="154">
        <v>249.6</v>
      </c>
      <c r="F29" s="156">
        <v>24.7</v>
      </c>
    </row>
    <row r="30" spans="1:7" ht="5.0999999999999996" customHeight="1">
      <c r="A30" s="145"/>
      <c r="B30" s="143"/>
      <c r="C30" s="143"/>
      <c r="D30" s="143"/>
      <c r="E30" s="143"/>
      <c r="F30" s="143"/>
    </row>
    <row r="31" spans="1:7">
      <c r="A31" s="14" t="s">
        <v>565</v>
      </c>
      <c r="B31" s="39"/>
      <c r="C31" s="39"/>
      <c r="D31" s="39"/>
      <c r="E31" s="39"/>
      <c r="F31" s="39"/>
    </row>
    <row r="32" spans="1:7">
      <c r="A32" s="39" t="s">
        <v>568</v>
      </c>
      <c r="B32" s="39"/>
      <c r="C32" s="39"/>
      <c r="D32" s="39"/>
      <c r="E32" s="39"/>
      <c r="F32" s="39"/>
    </row>
    <row r="33" spans="1:6">
      <c r="A33" s="39" t="s">
        <v>569</v>
      </c>
      <c r="B33" s="39"/>
      <c r="C33" s="39"/>
      <c r="D33" s="39"/>
      <c r="E33" s="39"/>
      <c r="F33" s="39"/>
    </row>
    <row r="34" spans="1:6">
      <c r="A34" s="53" t="s">
        <v>570</v>
      </c>
      <c r="B34" s="146"/>
      <c r="C34" s="39"/>
      <c r="D34" s="39"/>
      <c r="E34" s="39"/>
      <c r="F34" s="39"/>
    </row>
    <row r="35" spans="1:6">
      <c r="A35" s="39" t="s">
        <v>572</v>
      </c>
      <c r="B35" s="39"/>
      <c r="C35" s="39"/>
      <c r="D35" s="39"/>
      <c r="E35" s="39"/>
      <c r="F35" s="39"/>
    </row>
    <row r="36" spans="1:6">
      <c r="A36" s="39" t="s">
        <v>571</v>
      </c>
      <c r="B36" s="39"/>
      <c r="C36" s="39"/>
      <c r="D36" s="39"/>
      <c r="E36" s="39"/>
      <c r="F36" s="39"/>
    </row>
  </sheetData>
  <mergeCells count="3">
    <mergeCell ref="A2:A3"/>
    <mergeCell ref="B2:D2"/>
    <mergeCell ref="E2:F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3.5"/>
  <cols>
    <col min="1" max="1" width="14.625" style="10" customWidth="1"/>
    <col min="2" max="2" width="10.25" style="10" customWidth="1"/>
    <col min="3" max="3" width="34.25" style="10" bestFit="1" customWidth="1"/>
    <col min="4" max="5" width="15.625" style="10" customWidth="1"/>
    <col min="6" max="6" width="37.5" style="10" bestFit="1" customWidth="1"/>
    <col min="7" max="7" width="29.625" style="10" bestFit="1" customWidth="1"/>
    <col min="8" max="9" width="9.625" style="10" customWidth="1"/>
    <col min="10" max="16384" width="9" style="10"/>
  </cols>
  <sheetData>
    <row r="1" spans="1:9" s="27" customFormat="1" ht="25.5" customHeight="1" thickBot="1">
      <c r="A1" s="57" t="s">
        <v>160</v>
      </c>
    </row>
    <row r="2" spans="1:9" s="27" customFormat="1" ht="18" customHeight="1">
      <c r="A2" s="508" t="s">
        <v>161</v>
      </c>
      <c r="B2" s="507" t="s">
        <v>162</v>
      </c>
      <c r="C2" s="528" t="s">
        <v>163</v>
      </c>
      <c r="D2" s="528"/>
      <c r="E2" s="528"/>
      <c r="F2" s="529" t="s">
        <v>164</v>
      </c>
      <c r="G2" s="528"/>
      <c r="H2" s="528"/>
      <c r="I2" s="530"/>
    </row>
    <row r="3" spans="1:9" s="27" customFormat="1" ht="18" customHeight="1">
      <c r="A3" s="524"/>
      <c r="B3" s="503"/>
      <c r="C3" s="61" t="s">
        <v>165</v>
      </c>
      <c r="D3" s="61" t="s">
        <v>121</v>
      </c>
      <c r="E3" s="61" t="s">
        <v>166</v>
      </c>
      <c r="F3" s="127" t="s">
        <v>167</v>
      </c>
      <c r="G3" s="61" t="s">
        <v>168</v>
      </c>
      <c r="H3" s="61" t="s">
        <v>169</v>
      </c>
      <c r="I3" s="128" t="s">
        <v>170</v>
      </c>
    </row>
    <row r="4" spans="1:9" s="27" customFormat="1" ht="13.5" customHeight="1">
      <c r="A4" s="157"/>
      <c r="B4" s="158"/>
      <c r="C4" s="159"/>
      <c r="D4" s="160" t="s">
        <v>171</v>
      </c>
      <c r="E4" s="161" t="s">
        <v>172</v>
      </c>
      <c r="G4" s="162"/>
      <c r="H4" s="161" t="s">
        <v>172</v>
      </c>
      <c r="I4" s="161" t="s">
        <v>99</v>
      </c>
    </row>
    <row r="5" spans="1:9" s="39" customFormat="1" ht="15.95" customHeight="1">
      <c r="A5" s="163">
        <v>40247</v>
      </c>
      <c r="B5" s="164" t="s">
        <v>173</v>
      </c>
      <c r="C5" s="165" t="s">
        <v>174</v>
      </c>
      <c r="D5" s="166">
        <v>0.5</v>
      </c>
      <c r="E5" s="167">
        <v>3749</v>
      </c>
      <c r="F5" s="168" t="s">
        <v>207</v>
      </c>
      <c r="G5" s="108"/>
    </row>
    <row r="6" spans="1:9" s="39" customFormat="1" ht="15.95" customHeight="1">
      <c r="A6" s="163">
        <v>40293</v>
      </c>
      <c r="B6" s="164" t="s">
        <v>175</v>
      </c>
      <c r="C6" s="184" t="s">
        <v>176</v>
      </c>
      <c r="D6" s="166">
        <v>560.4</v>
      </c>
      <c r="E6" s="167">
        <v>99339</v>
      </c>
      <c r="F6" s="169" t="s">
        <v>177</v>
      </c>
      <c r="G6" s="108"/>
    </row>
    <row r="7" spans="1:9" s="27" customFormat="1" ht="15.95" customHeight="1">
      <c r="A7" s="170">
        <v>40990</v>
      </c>
      <c r="B7" s="171" t="s">
        <v>178</v>
      </c>
      <c r="C7" s="27" t="s">
        <v>174</v>
      </c>
      <c r="D7" s="172">
        <v>0.7</v>
      </c>
      <c r="E7" s="173">
        <v>2125</v>
      </c>
      <c r="F7" s="174" t="s">
        <v>208</v>
      </c>
      <c r="G7" s="50"/>
      <c r="H7" s="175"/>
      <c r="I7" s="175"/>
    </row>
    <row r="8" spans="1:9" s="27" customFormat="1" ht="15.95" customHeight="1">
      <c r="A8" s="170">
        <v>41003</v>
      </c>
      <c r="B8" s="171" t="s">
        <v>178</v>
      </c>
      <c r="C8" s="27" t="s">
        <v>174</v>
      </c>
      <c r="D8" s="172">
        <v>1.1000000000000001</v>
      </c>
      <c r="E8" s="173">
        <v>5258</v>
      </c>
      <c r="F8" s="174"/>
      <c r="G8" s="50"/>
      <c r="H8" s="175"/>
      <c r="I8" s="175"/>
    </row>
    <row r="9" spans="1:9" s="27" customFormat="1" ht="15.95" customHeight="1">
      <c r="A9" s="170">
        <v>41042</v>
      </c>
      <c r="B9" s="171" t="s">
        <v>175</v>
      </c>
      <c r="C9" s="27" t="s">
        <v>179</v>
      </c>
      <c r="D9" s="172">
        <v>10</v>
      </c>
      <c r="E9" s="173">
        <v>7718</v>
      </c>
      <c r="F9" s="174"/>
      <c r="G9" s="50"/>
      <c r="H9" s="175"/>
      <c r="I9" s="175"/>
    </row>
    <row r="10" spans="1:9" s="27" customFormat="1" ht="15.95" customHeight="1">
      <c r="A10" s="170">
        <v>41139</v>
      </c>
      <c r="B10" s="171" t="s">
        <v>180</v>
      </c>
      <c r="C10" s="27" t="s">
        <v>181</v>
      </c>
      <c r="D10" s="172">
        <v>1.8</v>
      </c>
      <c r="E10" s="173">
        <v>1213</v>
      </c>
      <c r="F10" s="174"/>
      <c r="G10" s="50"/>
      <c r="H10" s="175"/>
      <c r="I10" s="175"/>
    </row>
    <row r="11" spans="1:9" s="27" customFormat="1" ht="15.95" customHeight="1">
      <c r="A11" s="170">
        <v>41386</v>
      </c>
      <c r="B11" s="171" t="s">
        <v>175</v>
      </c>
      <c r="C11" s="184" t="s">
        <v>182</v>
      </c>
      <c r="D11" s="172">
        <v>654</v>
      </c>
      <c r="E11" s="173">
        <v>601457</v>
      </c>
      <c r="F11" s="174" t="s">
        <v>183</v>
      </c>
      <c r="G11" s="50" t="s">
        <v>184</v>
      </c>
      <c r="H11" s="183">
        <v>10084</v>
      </c>
      <c r="I11" s="183">
        <v>192</v>
      </c>
    </row>
    <row r="12" spans="1:9" s="27" customFormat="1" ht="15.95" customHeight="1">
      <c r="A12" s="170"/>
      <c r="B12" s="171"/>
      <c r="D12" s="172"/>
      <c r="E12" s="173"/>
      <c r="F12" s="174"/>
      <c r="G12" s="50" t="s">
        <v>185</v>
      </c>
      <c r="H12" s="183">
        <v>10</v>
      </c>
      <c r="I12" s="183">
        <v>1</v>
      </c>
    </row>
    <row r="13" spans="1:9" s="27" customFormat="1" ht="15.95" customHeight="1">
      <c r="A13" s="170"/>
      <c r="B13" s="171"/>
      <c r="D13" s="172"/>
      <c r="E13" s="173"/>
      <c r="F13" s="174"/>
      <c r="G13" s="50" t="s">
        <v>186</v>
      </c>
      <c r="H13" s="183">
        <v>6158</v>
      </c>
      <c r="I13" s="183">
        <v>1036</v>
      </c>
    </row>
    <row r="14" spans="1:9" s="27" customFormat="1" ht="15.95" customHeight="1">
      <c r="A14" s="170"/>
      <c r="B14" s="171"/>
      <c r="D14" s="172"/>
      <c r="E14" s="173"/>
      <c r="F14" s="174"/>
      <c r="G14" s="50" t="s">
        <v>187</v>
      </c>
      <c r="H14" s="183">
        <v>2935</v>
      </c>
      <c r="I14" s="183">
        <v>650</v>
      </c>
    </row>
    <row r="15" spans="1:9" s="27" customFormat="1" ht="15.95" customHeight="1">
      <c r="A15" s="170"/>
      <c r="B15" s="171"/>
      <c r="D15" s="172"/>
      <c r="E15" s="173"/>
      <c r="F15" s="174" t="s">
        <v>188</v>
      </c>
      <c r="G15" s="50" t="s">
        <v>189</v>
      </c>
      <c r="H15" s="183">
        <v>6541</v>
      </c>
      <c r="I15" s="183">
        <v>235</v>
      </c>
    </row>
    <row r="16" spans="1:9" s="27" customFormat="1" ht="15.95" customHeight="1">
      <c r="A16" s="170"/>
      <c r="B16" s="171"/>
      <c r="D16" s="172"/>
      <c r="E16" s="173"/>
      <c r="F16" s="174"/>
      <c r="G16" s="50" t="s">
        <v>190</v>
      </c>
      <c r="H16" s="183">
        <v>33</v>
      </c>
      <c r="I16" s="183">
        <v>1628</v>
      </c>
    </row>
    <row r="17" spans="1:9" s="27" customFormat="1" ht="15.95" customHeight="1">
      <c r="A17" s="170"/>
      <c r="B17" s="171"/>
      <c r="D17" s="172"/>
      <c r="E17" s="173"/>
      <c r="F17" s="174" t="s">
        <v>191</v>
      </c>
      <c r="G17" s="50" t="s">
        <v>192</v>
      </c>
      <c r="H17" s="183">
        <v>5903</v>
      </c>
      <c r="I17" s="183">
        <v>100</v>
      </c>
    </row>
    <row r="18" spans="1:9" s="27" customFormat="1" ht="15.95" customHeight="1">
      <c r="A18" s="170"/>
      <c r="B18" s="171"/>
      <c r="D18" s="172"/>
      <c r="E18" s="173"/>
      <c r="F18" s="174"/>
      <c r="G18" s="50" t="s">
        <v>193</v>
      </c>
      <c r="H18" s="183">
        <v>13709</v>
      </c>
      <c r="I18" s="183">
        <v>484</v>
      </c>
    </row>
    <row r="19" spans="1:9" s="27" customFormat="1" ht="15.95" customHeight="1">
      <c r="A19" s="170"/>
      <c r="B19" s="171"/>
      <c r="D19" s="172"/>
      <c r="E19" s="173"/>
      <c r="F19" s="174"/>
      <c r="G19" s="50"/>
      <c r="H19" s="183"/>
      <c r="I19" s="183"/>
    </row>
    <row r="20" spans="1:9" s="27" customFormat="1" ht="15.95" customHeight="1">
      <c r="A20" s="170">
        <v>41678</v>
      </c>
      <c r="B20" s="171" t="s">
        <v>173</v>
      </c>
      <c r="C20" s="27" t="s">
        <v>194</v>
      </c>
      <c r="D20" s="172">
        <v>12.1</v>
      </c>
      <c r="E20" s="173">
        <v>485348</v>
      </c>
      <c r="F20" s="174" t="s">
        <v>183</v>
      </c>
      <c r="G20" s="50" t="s">
        <v>195</v>
      </c>
      <c r="H20" s="183">
        <v>1022</v>
      </c>
      <c r="I20" s="183">
        <v>532</v>
      </c>
    </row>
    <row r="21" spans="1:9" s="27" customFormat="1" ht="15.95" customHeight="1">
      <c r="A21" s="170">
        <v>41684</v>
      </c>
      <c r="B21" s="171"/>
      <c r="D21" s="172"/>
      <c r="E21" s="173"/>
      <c r="F21" s="174"/>
      <c r="G21" s="50" t="s">
        <v>196</v>
      </c>
      <c r="H21" s="183">
        <v>1145</v>
      </c>
      <c r="I21" s="183">
        <v>340</v>
      </c>
    </row>
    <row r="22" spans="1:9" s="27" customFormat="1" ht="15.95" customHeight="1">
      <c r="A22" s="170">
        <v>41685</v>
      </c>
      <c r="B22" s="171"/>
      <c r="D22" s="172"/>
      <c r="E22" s="173"/>
      <c r="F22" s="174" t="s">
        <v>197</v>
      </c>
      <c r="G22" s="50" t="s">
        <v>198</v>
      </c>
      <c r="H22" s="183">
        <v>242337</v>
      </c>
      <c r="I22" s="183">
        <v>286</v>
      </c>
    </row>
    <row r="23" spans="1:9" s="27" customFormat="1" ht="15.95" customHeight="1">
      <c r="A23" s="170" t="s">
        <v>199</v>
      </c>
      <c r="B23" s="171" t="s">
        <v>180</v>
      </c>
      <c r="C23" s="27" t="s">
        <v>200</v>
      </c>
      <c r="D23" s="172">
        <v>335.1</v>
      </c>
      <c r="E23" s="173">
        <v>265385</v>
      </c>
      <c r="F23" s="174" t="s">
        <v>201</v>
      </c>
      <c r="G23" s="50" t="s">
        <v>202</v>
      </c>
      <c r="H23" s="183">
        <v>1007</v>
      </c>
      <c r="I23" s="183">
        <v>18</v>
      </c>
    </row>
    <row r="24" spans="1:9" s="27" customFormat="1" ht="15.95" customHeight="1">
      <c r="A24" s="170"/>
      <c r="B24" s="171"/>
      <c r="D24" s="172"/>
      <c r="E24" s="173"/>
      <c r="F24" s="174"/>
      <c r="G24" s="50" t="s">
        <v>203</v>
      </c>
      <c r="H24" s="183">
        <v>2694</v>
      </c>
      <c r="I24" s="183">
        <v>236</v>
      </c>
    </row>
    <row r="25" spans="1:9" s="27" customFormat="1" ht="15.95" customHeight="1">
      <c r="A25" s="170">
        <v>41861</v>
      </c>
      <c r="B25" s="171" t="s">
        <v>178</v>
      </c>
      <c r="C25" s="184" t="s">
        <v>204</v>
      </c>
      <c r="D25" s="172">
        <v>4.3</v>
      </c>
      <c r="E25" s="173">
        <v>5060</v>
      </c>
      <c r="F25" s="174"/>
      <c r="G25" s="50"/>
      <c r="H25" s="175"/>
      <c r="I25" s="175"/>
    </row>
    <row r="26" spans="1:9" s="27" customFormat="1" ht="15.95" customHeight="1">
      <c r="A26" s="170"/>
      <c r="B26" s="171"/>
      <c r="C26" s="27" t="s">
        <v>205</v>
      </c>
      <c r="D26" s="172"/>
      <c r="E26" s="173"/>
      <c r="F26" s="174"/>
      <c r="G26" s="50"/>
      <c r="H26" s="175"/>
      <c r="I26" s="175"/>
    </row>
    <row r="27" spans="1:9" s="39" customFormat="1" ht="15.95" customHeight="1">
      <c r="A27" s="176">
        <v>42387</v>
      </c>
      <c r="B27" s="177" t="s">
        <v>173</v>
      </c>
      <c r="C27" s="178" t="s">
        <v>206</v>
      </c>
      <c r="D27" s="179">
        <v>0.59</v>
      </c>
      <c r="E27" s="180">
        <v>4808</v>
      </c>
      <c r="F27" s="181"/>
      <c r="G27" s="178"/>
      <c r="H27" s="182"/>
      <c r="I27" s="182"/>
    </row>
    <row r="28" spans="1:9" s="39" customFormat="1" ht="5.0999999999999996" customHeight="1"/>
    <row r="29" spans="1:9" s="39" customFormat="1">
      <c r="A29" s="14" t="s">
        <v>558</v>
      </c>
    </row>
  </sheetData>
  <mergeCells count="4">
    <mergeCell ref="A2:A3"/>
    <mergeCell ref="B2:B3"/>
    <mergeCell ref="C2:E2"/>
    <mergeCell ref="F2:I2"/>
  </mergeCells>
  <phoneticPr fontId="2"/>
  <dataValidations count="1">
    <dataValidation imeMode="on" allowBlank="1" showInputMessage="1" showErrorMessage="1" sqref="B1:C29"/>
  </dataValidations>
  <pageMargins left="0.70866141732283472" right="0.39370078740157483"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13.625" style="10" customWidth="1"/>
    <col min="2" max="6" width="15.625" style="10" customWidth="1"/>
    <col min="7" max="7" width="14.5" style="10" customWidth="1"/>
    <col min="8" max="16384" width="9" style="10"/>
  </cols>
  <sheetData>
    <row r="1" spans="1:7" s="27" customFormat="1" ht="25.5" customHeight="1" thickBot="1">
      <c r="A1" s="57" t="s">
        <v>209</v>
      </c>
    </row>
    <row r="2" spans="1:7" s="27" customFormat="1" ht="18" customHeight="1">
      <c r="A2" s="508" t="s">
        <v>552</v>
      </c>
      <c r="B2" s="185" t="s">
        <v>210</v>
      </c>
      <c r="C2" s="185" t="s">
        <v>211</v>
      </c>
      <c r="D2" s="186" t="s">
        <v>212</v>
      </c>
      <c r="E2" s="186" t="s">
        <v>212</v>
      </c>
      <c r="F2" s="187" t="s">
        <v>213</v>
      </c>
    </row>
    <row r="3" spans="1:7" s="27" customFormat="1" ht="18" customHeight="1">
      <c r="A3" s="524"/>
      <c r="B3" s="188" t="s">
        <v>214</v>
      </c>
      <c r="C3" s="188" t="s">
        <v>215</v>
      </c>
      <c r="D3" s="189" t="s">
        <v>216</v>
      </c>
      <c r="E3" s="189" t="s">
        <v>217</v>
      </c>
      <c r="F3" s="128" t="s">
        <v>121</v>
      </c>
    </row>
    <row r="4" spans="1:7" s="27" customFormat="1" ht="13.5" customHeight="1">
      <c r="A4" s="157"/>
      <c r="B4" s="190" t="s">
        <v>218</v>
      </c>
      <c r="C4" s="190" t="s">
        <v>112</v>
      </c>
      <c r="D4" s="190" t="s">
        <v>112</v>
      </c>
      <c r="E4" s="191" t="s">
        <v>219</v>
      </c>
      <c r="F4" s="190" t="s">
        <v>112</v>
      </c>
    </row>
    <row r="5" spans="1:7" s="39" customFormat="1" ht="18" customHeight="1">
      <c r="A5" s="36">
        <v>25</v>
      </c>
      <c r="B5" s="192">
        <v>18490.7</v>
      </c>
      <c r="C5" s="193">
        <v>2831.7</v>
      </c>
      <c r="D5" s="193">
        <v>2831.5</v>
      </c>
      <c r="E5" s="193">
        <v>99.9</v>
      </c>
      <c r="F5" s="193">
        <v>1884.6</v>
      </c>
    </row>
    <row r="6" spans="1:7" s="39" customFormat="1" ht="18" customHeight="1">
      <c r="A6" s="194">
        <v>26</v>
      </c>
      <c r="B6" s="195">
        <v>18056</v>
      </c>
      <c r="C6" s="196">
        <v>2760.78</v>
      </c>
      <c r="D6" s="196">
        <v>2758.21</v>
      </c>
      <c r="E6" s="196">
        <v>99.91</v>
      </c>
      <c r="F6" s="196">
        <v>1990.72</v>
      </c>
    </row>
    <row r="7" spans="1:7" s="39" customFormat="1" ht="18" customHeight="1">
      <c r="A7" s="12">
        <v>27</v>
      </c>
      <c r="B7" s="197">
        <v>17759</v>
      </c>
      <c r="C7" s="198">
        <v>2740.5</v>
      </c>
      <c r="D7" s="198">
        <v>2731.2</v>
      </c>
      <c r="E7" s="198">
        <v>99.6</v>
      </c>
      <c r="F7" s="198">
        <v>1985.24</v>
      </c>
    </row>
    <row r="8" spans="1:7" s="39" customFormat="1" ht="5.0999999999999996" customHeight="1">
      <c r="A8" s="40"/>
      <c r="B8" s="142"/>
      <c r="C8" s="142"/>
      <c r="D8" s="142"/>
      <c r="E8" s="142"/>
      <c r="F8" s="142"/>
      <c r="G8" s="40"/>
    </row>
    <row r="9" spans="1:7" s="39" customFormat="1" ht="13.5" customHeight="1">
      <c r="A9" s="14" t="s">
        <v>558</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RowHeight="13.5"/>
  <cols>
    <col min="1" max="1" width="26.625" style="10" customWidth="1"/>
    <col min="2" max="4" width="20.625" style="10" customWidth="1"/>
    <col min="5" max="5" width="15.625" style="10" customWidth="1"/>
    <col min="6" max="6" width="5.625" style="10" customWidth="1"/>
    <col min="7" max="16384" width="9" style="10"/>
  </cols>
  <sheetData>
    <row r="1" spans="1:5" s="3" customFormat="1" ht="25.5" customHeight="1" thickBot="1">
      <c r="A1" s="57" t="s">
        <v>220</v>
      </c>
      <c r="B1" s="27"/>
      <c r="C1" s="28"/>
      <c r="D1" s="29" t="s">
        <v>221</v>
      </c>
      <c r="E1" s="27"/>
    </row>
    <row r="2" spans="1:5" s="3" customFormat="1" ht="18" customHeight="1">
      <c r="A2" s="199" t="s">
        <v>222</v>
      </c>
      <c r="B2" s="199" t="s">
        <v>223</v>
      </c>
      <c r="C2" s="75" t="s">
        <v>224</v>
      </c>
      <c r="D2" s="187" t="s">
        <v>225</v>
      </c>
      <c r="E2" s="50"/>
    </row>
    <row r="3" spans="1:5" ht="18" customHeight="1">
      <c r="A3" s="200" t="s">
        <v>226</v>
      </c>
      <c r="B3" s="201">
        <v>92</v>
      </c>
      <c r="C3" s="201">
        <v>92</v>
      </c>
      <c r="D3" s="202">
        <v>92.2</v>
      </c>
      <c r="E3" s="39"/>
    </row>
    <row r="4" spans="1:5" ht="18" customHeight="1">
      <c r="A4" s="203" t="s">
        <v>227</v>
      </c>
      <c r="B4" s="204">
        <v>0</v>
      </c>
      <c r="C4" s="205">
        <v>1</v>
      </c>
      <c r="D4" s="202">
        <v>0.4</v>
      </c>
      <c r="E4" s="39"/>
    </row>
    <row r="5" spans="1:5" ht="18" customHeight="1">
      <c r="A5" s="203" t="s">
        <v>228</v>
      </c>
      <c r="B5" s="205">
        <v>4</v>
      </c>
      <c r="C5" s="205">
        <v>3</v>
      </c>
      <c r="D5" s="202">
        <v>1.2</v>
      </c>
      <c r="E5" s="39"/>
    </row>
    <row r="6" spans="1:5" ht="18" customHeight="1">
      <c r="A6" s="203" t="s">
        <v>229</v>
      </c>
      <c r="B6" s="206">
        <v>0</v>
      </c>
      <c r="C6" s="207">
        <v>1</v>
      </c>
      <c r="D6" s="202">
        <v>0.5</v>
      </c>
      <c r="E6" s="39"/>
    </row>
    <row r="7" spans="1:5" s="3" customFormat="1" ht="18" customHeight="1">
      <c r="A7" s="208" t="s">
        <v>230</v>
      </c>
      <c r="B7" s="209">
        <v>4</v>
      </c>
      <c r="C7" s="209">
        <v>3</v>
      </c>
      <c r="D7" s="210">
        <v>5.7</v>
      </c>
      <c r="E7" s="27"/>
    </row>
    <row r="8" spans="1:5" s="3" customFormat="1" ht="5.0999999999999996" customHeight="1">
      <c r="A8" s="27"/>
      <c r="B8" s="27"/>
      <c r="C8" s="27"/>
      <c r="D8" s="27"/>
      <c r="E8" s="27"/>
    </row>
    <row r="9" spans="1:5">
      <c r="A9" s="14" t="s">
        <v>558</v>
      </c>
      <c r="B9" s="39"/>
      <c r="C9" s="39"/>
      <c r="D9" s="39"/>
      <c r="E9" s="39"/>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3.5"/>
  <cols>
    <col min="1" max="1" width="29.875" style="10" customWidth="1"/>
    <col min="2" max="2" width="7.125" style="10" customWidth="1"/>
    <col min="3" max="3" width="10.625" style="10" customWidth="1"/>
    <col min="4" max="4" width="8.625" style="10" customWidth="1"/>
    <col min="5" max="7" width="7.125" style="10" bestFit="1" customWidth="1"/>
    <col min="8" max="16384" width="9" style="10"/>
  </cols>
  <sheetData>
    <row r="1" spans="1:8" s="3" customFormat="1" ht="25.5" customHeight="1" thickBot="1">
      <c r="A1" s="57" t="s">
        <v>231</v>
      </c>
      <c r="B1" s="27"/>
      <c r="C1" s="27"/>
      <c r="D1" s="27"/>
      <c r="E1" s="27"/>
      <c r="F1" s="27"/>
      <c r="G1" s="27"/>
      <c r="H1" s="27"/>
    </row>
    <row r="2" spans="1:8" s="3" customFormat="1" ht="18" customHeight="1">
      <c r="A2" s="508" t="s">
        <v>252</v>
      </c>
      <c r="B2" s="507" t="s">
        <v>232</v>
      </c>
      <c r="C2" s="507" t="s">
        <v>233</v>
      </c>
      <c r="D2" s="507" t="s">
        <v>234</v>
      </c>
      <c r="E2" s="453" t="s">
        <v>235</v>
      </c>
      <c r="F2" s="454"/>
      <c r="G2" s="508"/>
      <c r="H2" s="453" t="s">
        <v>236</v>
      </c>
    </row>
    <row r="3" spans="1:8" s="3" customFormat="1" ht="18" customHeight="1">
      <c r="A3" s="524"/>
      <c r="B3" s="503"/>
      <c r="C3" s="503"/>
      <c r="D3" s="503"/>
      <c r="E3" s="61" t="s">
        <v>237</v>
      </c>
      <c r="F3" s="211" t="s">
        <v>238</v>
      </c>
      <c r="G3" s="212" t="s">
        <v>239</v>
      </c>
      <c r="H3" s="531"/>
    </row>
    <row r="4" spans="1:8" ht="13.5" customHeight="1">
      <c r="A4" s="145"/>
      <c r="B4" s="213"/>
      <c r="C4" s="129" t="s">
        <v>240</v>
      </c>
      <c r="D4" s="130" t="s">
        <v>241</v>
      </c>
      <c r="E4" s="129" t="s">
        <v>242</v>
      </c>
      <c r="F4" s="129" t="s">
        <v>242</v>
      </c>
      <c r="G4" s="129" t="s">
        <v>242</v>
      </c>
      <c r="H4" s="129" t="s">
        <v>99</v>
      </c>
    </row>
    <row r="5" spans="1:8" ht="18" customHeight="1">
      <c r="A5" s="145" t="s">
        <v>243</v>
      </c>
      <c r="B5" s="214" t="s">
        <v>244</v>
      </c>
      <c r="C5" s="215">
        <v>14153</v>
      </c>
      <c r="D5" s="532">
        <v>210</v>
      </c>
      <c r="E5" s="220">
        <v>380</v>
      </c>
      <c r="F5" s="215">
        <v>0</v>
      </c>
      <c r="G5" s="215">
        <v>0</v>
      </c>
      <c r="H5" s="533">
        <v>242</v>
      </c>
    </row>
    <row r="6" spans="1:8" ht="18" customHeight="1">
      <c r="A6" s="145"/>
      <c r="B6" s="214" t="s">
        <v>245</v>
      </c>
      <c r="C6" s="215">
        <v>9440</v>
      </c>
      <c r="D6" s="532"/>
      <c r="E6" s="220">
        <v>350</v>
      </c>
      <c r="F6" s="215">
        <v>0</v>
      </c>
      <c r="G6" s="215">
        <v>0</v>
      </c>
      <c r="H6" s="533"/>
    </row>
    <row r="7" spans="1:8" ht="18" customHeight="1">
      <c r="A7" s="145" t="s">
        <v>246</v>
      </c>
      <c r="B7" s="214" t="s">
        <v>244</v>
      </c>
      <c r="C7" s="215">
        <v>3065</v>
      </c>
      <c r="D7" s="532">
        <v>250</v>
      </c>
      <c r="E7" s="220">
        <v>400</v>
      </c>
      <c r="F7" s="215">
        <v>0</v>
      </c>
      <c r="G7" s="215">
        <v>0</v>
      </c>
      <c r="H7" s="533">
        <v>545</v>
      </c>
    </row>
    <row r="8" spans="1:8" ht="18" customHeight="1">
      <c r="A8" s="39"/>
      <c r="B8" s="214" t="s">
        <v>245</v>
      </c>
      <c r="C8" s="215">
        <v>70693</v>
      </c>
      <c r="D8" s="532"/>
      <c r="E8" s="220">
        <v>320</v>
      </c>
      <c r="F8" s="215">
        <v>0</v>
      </c>
      <c r="G8" s="215">
        <v>0</v>
      </c>
      <c r="H8" s="533"/>
    </row>
    <row r="9" spans="1:8" ht="18" customHeight="1">
      <c r="A9" s="145" t="s">
        <v>247</v>
      </c>
      <c r="B9" s="214" t="s">
        <v>244</v>
      </c>
      <c r="C9" s="215">
        <v>17802</v>
      </c>
      <c r="D9" s="532">
        <v>100</v>
      </c>
      <c r="E9" s="220">
        <v>400</v>
      </c>
      <c r="F9" s="215">
        <v>0</v>
      </c>
      <c r="G9" s="215">
        <v>0</v>
      </c>
      <c r="H9" s="533">
        <v>122</v>
      </c>
    </row>
    <row r="10" spans="1:8" ht="18" customHeight="1">
      <c r="A10" s="145"/>
      <c r="B10" s="214" t="s">
        <v>245</v>
      </c>
      <c r="C10" s="215">
        <v>110</v>
      </c>
      <c r="D10" s="532"/>
      <c r="E10" s="220">
        <v>350</v>
      </c>
      <c r="F10" s="215">
        <v>0</v>
      </c>
      <c r="G10" s="215">
        <v>0</v>
      </c>
      <c r="H10" s="533"/>
    </row>
    <row r="11" spans="1:8" ht="18" customHeight="1">
      <c r="A11" s="145" t="s">
        <v>248</v>
      </c>
      <c r="B11" s="214" t="s">
        <v>244</v>
      </c>
      <c r="C11" s="215">
        <v>19263</v>
      </c>
      <c r="D11" s="532">
        <v>230</v>
      </c>
      <c r="E11" s="220">
        <v>390</v>
      </c>
      <c r="F11" s="215">
        <v>0</v>
      </c>
      <c r="G11" s="215">
        <v>0</v>
      </c>
      <c r="H11" s="533">
        <v>493</v>
      </c>
    </row>
    <row r="12" spans="1:8" ht="18" customHeight="1">
      <c r="A12" s="145"/>
      <c r="B12" s="214" t="s">
        <v>245</v>
      </c>
      <c r="C12" s="215">
        <v>47371</v>
      </c>
      <c r="D12" s="532"/>
      <c r="E12" s="220">
        <v>360</v>
      </c>
      <c r="F12" s="215">
        <v>0</v>
      </c>
      <c r="G12" s="215">
        <v>0</v>
      </c>
      <c r="H12" s="533"/>
    </row>
    <row r="13" spans="1:8" ht="18" customHeight="1">
      <c r="A13" s="145" t="s">
        <v>249</v>
      </c>
      <c r="B13" s="214" t="s">
        <v>244</v>
      </c>
      <c r="C13" s="215">
        <v>2218</v>
      </c>
      <c r="D13" s="532">
        <v>170</v>
      </c>
      <c r="E13" s="220">
        <v>480</v>
      </c>
      <c r="F13" s="215">
        <v>0</v>
      </c>
      <c r="G13" s="215">
        <v>0</v>
      </c>
      <c r="H13" s="533">
        <v>198</v>
      </c>
    </row>
    <row r="14" spans="1:8" ht="18" customHeight="1">
      <c r="A14" s="145"/>
      <c r="B14" s="214" t="s">
        <v>245</v>
      </c>
      <c r="C14" s="215">
        <v>9555</v>
      </c>
      <c r="D14" s="532"/>
      <c r="E14" s="220">
        <v>460</v>
      </c>
      <c r="F14" s="215">
        <v>0</v>
      </c>
      <c r="G14" s="215">
        <v>0</v>
      </c>
      <c r="H14" s="533"/>
    </row>
    <row r="15" spans="1:8" s="3" customFormat="1" ht="18" customHeight="1">
      <c r="A15" s="145" t="s">
        <v>250</v>
      </c>
      <c r="B15" s="214" t="s">
        <v>244</v>
      </c>
      <c r="C15" s="215">
        <v>5779</v>
      </c>
      <c r="D15" s="532">
        <v>186</v>
      </c>
      <c r="E15" s="220">
        <v>420</v>
      </c>
      <c r="F15" s="215">
        <v>0</v>
      </c>
      <c r="G15" s="215">
        <v>0</v>
      </c>
      <c r="H15" s="533">
        <v>760</v>
      </c>
    </row>
    <row r="16" spans="1:8" s="3" customFormat="1" ht="18" customHeight="1">
      <c r="A16" s="50"/>
      <c r="B16" s="214" t="s">
        <v>245</v>
      </c>
      <c r="C16" s="215">
        <v>34151</v>
      </c>
      <c r="D16" s="532"/>
      <c r="E16" s="220">
        <v>380</v>
      </c>
      <c r="F16" s="215">
        <v>0</v>
      </c>
      <c r="G16" s="215">
        <v>0</v>
      </c>
      <c r="H16" s="533"/>
    </row>
    <row r="17" spans="1:8" s="3" customFormat="1" ht="18" customHeight="1">
      <c r="A17" s="145" t="s">
        <v>251</v>
      </c>
      <c r="B17" s="214" t="s">
        <v>244</v>
      </c>
      <c r="C17" s="216">
        <v>52743</v>
      </c>
      <c r="D17" s="532">
        <v>269</v>
      </c>
      <c r="E17" s="220">
        <v>400</v>
      </c>
      <c r="F17" s="535">
        <v>490</v>
      </c>
      <c r="G17" s="216">
        <v>0</v>
      </c>
      <c r="H17" s="535">
        <v>643</v>
      </c>
    </row>
    <row r="18" spans="1:8" s="3" customFormat="1" ht="18" customHeight="1">
      <c r="A18" s="217"/>
      <c r="B18" s="218" t="s">
        <v>245</v>
      </c>
      <c r="C18" s="219">
        <v>8389</v>
      </c>
      <c r="D18" s="534"/>
      <c r="E18" s="221">
        <v>360</v>
      </c>
      <c r="F18" s="536"/>
      <c r="G18" s="219">
        <v>0</v>
      </c>
      <c r="H18" s="536"/>
    </row>
    <row r="19" spans="1:8" s="3" customFormat="1" ht="5.0999999999999996" customHeight="1">
      <c r="A19" s="27"/>
      <c r="B19" s="27"/>
      <c r="C19" s="27"/>
      <c r="D19" s="27"/>
      <c r="E19" s="27"/>
      <c r="F19" s="27"/>
      <c r="G19" s="27"/>
      <c r="H19" s="27"/>
    </row>
    <row r="20" spans="1:8">
      <c r="A20" s="10" t="s">
        <v>558</v>
      </c>
      <c r="B20" s="39"/>
      <c r="C20" s="39"/>
      <c r="D20" s="39"/>
      <c r="E20" s="39"/>
      <c r="F20" s="39"/>
      <c r="G20" s="39"/>
      <c r="H20" s="39"/>
    </row>
    <row r="21" spans="1:8">
      <c r="A21" s="10" t="s">
        <v>573</v>
      </c>
      <c r="B21" s="39"/>
      <c r="C21" s="39"/>
      <c r="D21" s="39"/>
      <c r="E21" s="39"/>
      <c r="F21" s="39"/>
      <c r="G21" s="39"/>
      <c r="H21" s="39"/>
    </row>
  </sheetData>
  <mergeCells count="21">
    <mergeCell ref="D17:D18"/>
    <mergeCell ref="F17:F18"/>
    <mergeCell ref="H17:H18"/>
    <mergeCell ref="D11:D12"/>
    <mergeCell ref="H11:H12"/>
    <mergeCell ref="D13:D14"/>
    <mergeCell ref="H13:H14"/>
    <mergeCell ref="D15:D16"/>
    <mergeCell ref="H15:H16"/>
    <mergeCell ref="D5:D6"/>
    <mergeCell ref="H5:H6"/>
    <mergeCell ref="D7:D8"/>
    <mergeCell ref="H7:H8"/>
    <mergeCell ref="D9:D10"/>
    <mergeCell ref="H9:H10"/>
    <mergeCell ref="H2:H3"/>
    <mergeCell ref="A2:A3"/>
    <mergeCell ref="B2:B3"/>
    <mergeCell ref="C2:C3"/>
    <mergeCell ref="D2:D3"/>
    <mergeCell ref="E2:G2"/>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3.5"/>
  <cols>
    <col min="1" max="1" width="18.625" style="10" customWidth="1"/>
    <col min="2" max="2" width="23.625" style="10" customWidth="1"/>
    <col min="3" max="3" width="17.875" style="10" customWidth="1"/>
    <col min="4" max="5" width="12.125" style="10" customWidth="1"/>
    <col min="6" max="16384" width="9" style="10"/>
  </cols>
  <sheetData>
    <row r="1" spans="1:6" s="3" customFormat="1" ht="25.5" customHeight="1" thickBot="1">
      <c r="A1" s="57" t="s">
        <v>253</v>
      </c>
      <c r="B1" s="27"/>
      <c r="C1" s="27"/>
      <c r="D1" s="27"/>
      <c r="E1" s="27"/>
    </row>
    <row r="2" spans="1:6" s="3" customFormat="1" ht="18" customHeight="1">
      <c r="A2" s="222" t="s">
        <v>254</v>
      </c>
      <c r="B2" s="75" t="s">
        <v>255</v>
      </c>
      <c r="C2" s="75" t="s">
        <v>256</v>
      </c>
      <c r="D2" s="75" t="s">
        <v>169</v>
      </c>
      <c r="E2" s="187" t="s">
        <v>257</v>
      </c>
      <c r="F2" s="223" t="s">
        <v>258</v>
      </c>
    </row>
    <row r="3" spans="1:6" s="3" customFormat="1" ht="13.5" customHeight="1">
      <c r="A3" s="538" t="s">
        <v>259</v>
      </c>
      <c r="B3" s="224"/>
      <c r="C3" s="225"/>
      <c r="D3" s="541" t="s">
        <v>260</v>
      </c>
      <c r="E3" s="226"/>
      <c r="F3" s="544" t="s">
        <v>261</v>
      </c>
    </row>
    <row r="4" spans="1:6" s="3" customFormat="1" ht="13.5" customHeight="1">
      <c r="A4" s="539"/>
      <c r="B4" s="236" t="s">
        <v>262</v>
      </c>
      <c r="C4" s="227" t="s">
        <v>263</v>
      </c>
      <c r="D4" s="542"/>
      <c r="E4" s="228" t="s">
        <v>129</v>
      </c>
      <c r="F4" s="545"/>
    </row>
    <row r="5" spans="1:6" s="3" customFormat="1" ht="13.5" customHeight="1">
      <c r="A5" s="539"/>
      <c r="B5" s="236" t="s">
        <v>519</v>
      </c>
      <c r="C5" s="227" t="s">
        <v>264</v>
      </c>
      <c r="D5" s="542"/>
      <c r="E5" s="229"/>
      <c r="F5" s="545"/>
    </row>
    <row r="6" spans="1:6" s="3" customFormat="1" ht="13.5" customHeight="1">
      <c r="A6" s="539"/>
      <c r="B6" s="537" t="s">
        <v>517</v>
      </c>
      <c r="C6" s="227" t="s">
        <v>265</v>
      </c>
      <c r="D6" s="542"/>
      <c r="E6" s="229"/>
      <c r="F6" s="545"/>
    </row>
    <row r="7" spans="1:6" s="3" customFormat="1" ht="13.5" customHeight="1">
      <c r="A7" s="539"/>
      <c r="B7" s="537"/>
      <c r="C7" s="227" t="s">
        <v>266</v>
      </c>
      <c r="D7" s="542"/>
      <c r="E7" s="228"/>
      <c r="F7" s="545"/>
    </row>
    <row r="8" spans="1:6" s="3" customFormat="1" ht="13.5" customHeight="1">
      <c r="A8" s="539"/>
      <c r="B8" s="237"/>
      <c r="C8" s="227"/>
      <c r="D8" s="542"/>
      <c r="E8" s="228"/>
      <c r="F8" s="545"/>
    </row>
    <row r="9" spans="1:6" s="3" customFormat="1" ht="13.5" customHeight="1">
      <c r="A9" s="539"/>
      <c r="B9" s="537" t="s">
        <v>518</v>
      </c>
      <c r="C9" s="227" t="s">
        <v>267</v>
      </c>
      <c r="D9" s="542"/>
      <c r="E9" s="228" t="s">
        <v>130</v>
      </c>
      <c r="F9" s="545"/>
    </row>
    <row r="10" spans="1:6" s="3" customFormat="1" ht="13.5" customHeight="1">
      <c r="A10" s="539"/>
      <c r="B10" s="537"/>
      <c r="C10" s="227" t="s">
        <v>268</v>
      </c>
      <c r="D10" s="542"/>
      <c r="E10" s="228" t="s">
        <v>131</v>
      </c>
      <c r="F10" s="545"/>
    </row>
    <row r="11" spans="1:6" s="3" customFormat="1" ht="13.5" customHeight="1">
      <c r="A11" s="540"/>
      <c r="B11" s="189"/>
      <c r="C11" s="231" t="s">
        <v>269</v>
      </c>
      <c r="D11" s="543"/>
      <c r="E11" s="232"/>
      <c r="F11" s="545"/>
    </row>
    <row r="12" spans="1:6" s="3" customFormat="1" ht="13.5" customHeight="1">
      <c r="A12" s="546" t="s">
        <v>270</v>
      </c>
      <c r="B12" s="547" t="s">
        <v>271</v>
      </c>
      <c r="C12" s="548" t="s">
        <v>272</v>
      </c>
      <c r="D12" s="542" t="s">
        <v>273</v>
      </c>
      <c r="E12" s="542" t="s">
        <v>143</v>
      </c>
      <c r="F12" s="545"/>
    </row>
    <row r="13" spans="1:6" s="3" customFormat="1" ht="13.5" customHeight="1">
      <c r="A13" s="448"/>
      <c r="B13" s="448"/>
      <c r="C13" s="549"/>
      <c r="D13" s="543"/>
      <c r="E13" s="550"/>
      <c r="F13" s="446"/>
    </row>
    <row r="14" spans="1:6" s="3" customFormat="1" ht="13.5" customHeight="1">
      <c r="A14" s="538" t="s">
        <v>259</v>
      </c>
      <c r="B14" s="551" t="s">
        <v>274</v>
      </c>
      <c r="C14" s="230"/>
      <c r="D14" s="541" t="s">
        <v>275</v>
      </c>
      <c r="E14" s="552" t="s">
        <v>133</v>
      </c>
      <c r="F14" s="545" t="s">
        <v>516</v>
      </c>
    </row>
    <row r="15" spans="1:6" s="3" customFormat="1" ht="13.5" customHeight="1">
      <c r="A15" s="539"/>
      <c r="B15" s="548"/>
      <c r="C15" s="227" t="s">
        <v>276</v>
      </c>
      <c r="D15" s="542"/>
      <c r="E15" s="553"/>
      <c r="F15" s="545"/>
    </row>
    <row r="16" spans="1:6" s="3" customFormat="1" ht="13.5" customHeight="1">
      <c r="A16" s="539"/>
      <c r="B16" s="548"/>
      <c r="C16" s="227" t="s">
        <v>277</v>
      </c>
      <c r="D16" s="542"/>
      <c r="E16" s="553"/>
      <c r="F16" s="545"/>
    </row>
    <row r="17" spans="1:6" s="3" customFormat="1" ht="13.5" customHeight="1">
      <c r="A17" s="539"/>
      <c r="B17" s="548"/>
      <c r="C17" s="227" t="s">
        <v>278</v>
      </c>
      <c r="D17" s="542"/>
      <c r="E17" s="553"/>
      <c r="F17" s="545"/>
    </row>
    <row r="18" spans="1:6" s="3" customFormat="1" ht="13.5" customHeight="1">
      <c r="A18" s="539"/>
      <c r="B18" s="548"/>
      <c r="C18" s="227" t="s">
        <v>279</v>
      </c>
      <c r="D18" s="542"/>
      <c r="E18" s="553"/>
      <c r="F18" s="545"/>
    </row>
    <row r="19" spans="1:6" s="3" customFormat="1" ht="13.5" customHeight="1">
      <c r="A19" s="539"/>
      <c r="B19" s="548"/>
      <c r="C19" s="227" t="s">
        <v>280</v>
      </c>
      <c r="D19" s="542"/>
      <c r="E19" s="553"/>
      <c r="F19" s="545"/>
    </row>
    <row r="20" spans="1:6" s="3" customFormat="1" ht="13.5" customHeight="1">
      <c r="A20" s="539"/>
      <c r="B20" s="548"/>
      <c r="C20" s="227" t="s">
        <v>281</v>
      </c>
      <c r="D20" s="542"/>
      <c r="E20" s="553"/>
      <c r="F20" s="545"/>
    </row>
    <row r="21" spans="1:6" s="3" customFormat="1" ht="13.5" customHeight="1">
      <c r="A21" s="539"/>
      <c r="B21" s="548"/>
      <c r="C21" s="227" t="s">
        <v>282</v>
      </c>
      <c r="D21" s="542"/>
      <c r="E21" s="553"/>
      <c r="F21" s="545"/>
    </row>
    <row r="22" spans="1:6" s="3" customFormat="1" ht="13.5" customHeight="1">
      <c r="A22" s="540"/>
      <c r="B22" s="549"/>
      <c r="C22" s="231"/>
      <c r="D22" s="543"/>
      <c r="E22" s="550"/>
      <c r="F22" s="446"/>
    </row>
    <row r="23" spans="1:6" s="3" customFormat="1" ht="5.0999999999999996" customHeight="1">
      <c r="A23" s="233"/>
      <c r="B23" s="233"/>
      <c r="C23" s="79"/>
      <c r="D23" s="234"/>
      <c r="E23" s="235"/>
    </row>
    <row r="24" spans="1:6">
      <c r="A24" s="14" t="s">
        <v>558</v>
      </c>
      <c r="B24" s="39"/>
      <c r="C24" s="39"/>
      <c r="D24" s="39"/>
      <c r="E24" s="39"/>
    </row>
  </sheetData>
  <mergeCells count="15">
    <mergeCell ref="A14:A22"/>
    <mergeCell ref="B14:B22"/>
    <mergeCell ref="D14:D22"/>
    <mergeCell ref="E14:E22"/>
    <mergeCell ref="F14:F22"/>
    <mergeCell ref="B9:B10"/>
    <mergeCell ref="A3:A11"/>
    <mergeCell ref="D3:D11"/>
    <mergeCell ref="F3:F13"/>
    <mergeCell ref="A12:A13"/>
    <mergeCell ref="B12:B13"/>
    <mergeCell ref="C12:C13"/>
    <mergeCell ref="D12:D13"/>
    <mergeCell ref="E12:E13"/>
    <mergeCell ref="B6:B7"/>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9.625" style="10" customWidth="1"/>
    <col min="2" max="7" width="11.625" style="10" customWidth="1"/>
    <col min="8" max="16384" width="9" style="10"/>
  </cols>
  <sheetData>
    <row r="1" spans="1:7" ht="25.5" customHeight="1" thickBot="1">
      <c r="A1" s="42" t="s">
        <v>283</v>
      </c>
      <c r="B1" s="28"/>
      <c r="C1" s="28"/>
      <c r="D1" s="28"/>
      <c r="E1" s="50"/>
      <c r="F1" s="94"/>
      <c r="G1" s="94"/>
    </row>
    <row r="2" spans="1:7" ht="22.5" customHeight="1">
      <c r="A2" s="508" t="s">
        <v>338</v>
      </c>
      <c r="B2" s="507" t="s">
        <v>284</v>
      </c>
      <c r="C2" s="554" t="s">
        <v>285</v>
      </c>
      <c r="D2" s="453" t="s">
        <v>286</v>
      </c>
      <c r="E2" s="453" t="s">
        <v>287</v>
      </c>
      <c r="F2" s="94"/>
      <c r="G2" s="94"/>
    </row>
    <row r="3" spans="1:7" ht="22.5" customHeight="1">
      <c r="A3" s="524"/>
      <c r="B3" s="503"/>
      <c r="C3" s="549"/>
      <c r="D3" s="531"/>
      <c r="E3" s="531"/>
      <c r="F3" s="238"/>
      <c r="G3" s="238"/>
    </row>
    <row r="4" spans="1:7">
      <c r="A4" s="116"/>
      <c r="B4" s="239" t="s">
        <v>288</v>
      </c>
      <c r="C4" s="129" t="s">
        <v>172</v>
      </c>
      <c r="D4" s="239" t="s">
        <v>288</v>
      </c>
      <c r="E4" s="129" t="s">
        <v>172</v>
      </c>
      <c r="F4" s="240"/>
      <c r="G4" s="240"/>
    </row>
    <row r="5" spans="1:7" s="434" customFormat="1" ht="18" customHeight="1">
      <c r="A5" s="349">
        <v>25</v>
      </c>
      <c r="B5" s="431">
        <v>5932</v>
      </c>
      <c r="C5" s="432">
        <v>8899</v>
      </c>
      <c r="D5" s="432">
        <v>1359</v>
      </c>
      <c r="E5" s="432">
        <v>9994</v>
      </c>
      <c r="F5" s="433"/>
      <c r="G5" s="433"/>
    </row>
    <row r="6" spans="1:7" s="108" customFormat="1" ht="18" customHeight="1">
      <c r="A6" s="349">
        <v>26</v>
      </c>
      <c r="B6" s="435">
        <v>6283</v>
      </c>
      <c r="C6" s="436">
        <v>9676</v>
      </c>
      <c r="D6" s="436">
        <v>953</v>
      </c>
      <c r="E6" s="436">
        <v>7394</v>
      </c>
      <c r="F6" s="437"/>
      <c r="G6" s="437"/>
    </row>
    <row r="7" spans="1:7" s="108" customFormat="1" ht="18" customHeight="1">
      <c r="A7" s="347">
        <v>27</v>
      </c>
      <c r="B7" s="438">
        <v>6856</v>
      </c>
      <c r="C7" s="439">
        <v>10557</v>
      </c>
      <c r="D7" s="439">
        <v>1389</v>
      </c>
      <c r="E7" s="439">
        <v>9411</v>
      </c>
      <c r="F7" s="437"/>
      <c r="G7" s="437"/>
    </row>
    <row r="8" spans="1:7" ht="5.0999999999999996" customHeight="1">
      <c r="A8" s="233"/>
      <c r="B8" s="39"/>
      <c r="C8" s="39"/>
      <c r="D8" s="39"/>
      <c r="E8" s="39"/>
      <c r="G8" s="240"/>
    </row>
    <row r="9" spans="1:7">
      <c r="A9" s="27" t="s">
        <v>574</v>
      </c>
      <c r="B9" s="39"/>
      <c r="C9" s="39"/>
      <c r="D9" s="39"/>
      <c r="E9" s="39"/>
    </row>
  </sheetData>
  <mergeCells count="5">
    <mergeCell ref="A2:A3"/>
    <mergeCell ref="B2:B3"/>
    <mergeCell ref="C2:C3"/>
    <mergeCell ref="D2:D3"/>
    <mergeCell ref="E2:E3"/>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RowHeight="13.5"/>
  <cols>
    <col min="1" max="1" width="16.625" style="10" customWidth="1"/>
    <col min="2" max="2" width="15.625" style="10" customWidth="1"/>
    <col min="3" max="3" width="7.625" style="10" customWidth="1"/>
    <col min="4" max="4" width="13.625" style="10" customWidth="1"/>
    <col min="5" max="5" width="2.625" style="10" customWidth="1"/>
    <col min="6" max="6" width="32.625" style="10" customWidth="1"/>
    <col min="7" max="7" width="12.625" style="10" customWidth="1"/>
    <col min="8" max="16384" width="9" style="10"/>
  </cols>
  <sheetData>
    <row r="1" spans="1:6" s="27" customFormat="1" ht="25.5" customHeight="1" thickBot="1">
      <c r="A1" s="57" t="s">
        <v>290</v>
      </c>
    </row>
    <row r="2" spans="1:6" s="27" customFormat="1" ht="18" customHeight="1">
      <c r="A2" s="222" t="s">
        <v>254</v>
      </c>
      <c r="B2" s="453" t="s">
        <v>256</v>
      </c>
      <c r="C2" s="454"/>
      <c r="D2" s="555" t="s">
        <v>169</v>
      </c>
      <c r="E2" s="556"/>
      <c r="F2" s="199" t="s">
        <v>291</v>
      </c>
    </row>
    <row r="3" spans="1:6" s="27" customFormat="1" ht="12" customHeight="1">
      <c r="A3" s="241"/>
      <c r="B3" s="242"/>
      <c r="C3" s="243"/>
      <c r="D3" s="244"/>
      <c r="E3" s="245" t="s">
        <v>292</v>
      </c>
      <c r="F3" s="158"/>
    </row>
    <row r="4" spans="1:6" s="39" customFormat="1" ht="18" customHeight="1">
      <c r="A4" s="557" t="s">
        <v>293</v>
      </c>
      <c r="B4" s="246"/>
      <c r="C4" s="247"/>
      <c r="D4" s="248"/>
      <c r="E4" s="249"/>
      <c r="F4" s="250" t="s">
        <v>294</v>
      </c>
    </row>
    <row r="5" spans="1:6" s="39" customFormat="1" ht="18" customHeight="1">
      <c r="A5" s="557"/>
      <c r="B5" s="251">
        <v>545</v>
      </c>
      <c r="C5" s="252" t="s">
        <v>295</v>
      </c>
      <c r="D5" s="251">
        <v>4725</v>
      </c>
      <c r="E5" s="253"/>
      <c r="F5" s="250" t="s">
        <v>296</v>
      </c>
    </row>
    <row r="6" spans="1:6" s="39" customFormat="1" ht="18" customHeight="1">
      <c r="A6" s="558"/>
      <c r="B6" s="254"/>
      <c r="C6" s="255"/>
      <c r="D6" s="254"/>
      <c r="E6" s="256"/>
      <c r="F6" s="257" t="s">
        <v>297</v>
      </c>
    </row>
    <row r="7" spans="1:6" s="39" customFormat="1" ht="18" customHeight="1">
      <c r="A7" s="559" t="s">
        <v>298</v>
      </c>
      <c r="B7" s="561">
        <v>4129</v>
      </c>
      <c r="C7" s="563" t="s">
        <v>100</v>
      </c>
      <c r="D7" s="565">
        <v>10574</v>
      </c>
      <c r="E7" s="258"/>
      <c r="F7" s="567" t="s">
        <v>299</v>
      </c>
    </row>
    <row r="8" spans="1:6" s="39" customFormat="1" ht="18" customHeight="1">
      <c r="A8" s="560"/>
      <c r="B8" s="562"/>
      <c r="C8" s="564"/>
      <c r="D8" s="566"/>
      <c r="E8" s="256"/>
      <c r="F8" s="568"/>
    </row>
    <row r="9" spans="1:6" s="39" customFormat="1" ht="18" customHeight="1">
      <c r="A9" s="569" t="s">
        <v>300</v>
      </c>
      <c r="B9" s="570">
        <v>491</v>
      </c>
      <c r="C9" s="563" t="s">
        <v>100</v>
      </c>
      <c r="D9" s="561">
        <v>5755</v>
      </c>
      <c r="E9" s="572"/>
      <c r="F9" s="574" t="s">
        <v>301</v>
      </c>
    </row>
    <row r="10" spans="1:6" s="39" customFormat="1" ht="18" customHeight="1">
      <c r="A10" s="558"/>
      <c r="B10" s="571"/>
      <c r="C10" s="564"/>
      <c r="D10" s="562"/>
      <c r="E10" s="573"/>
      <c r="F10" s="568"/>
    </row>
    <row r="11" spans="1:6" s="39" customFormat="1" ht="5.0999999999999996" customHeight="1">
      <c r="A11" s="259"/>
      <c r="B11" s="260"/>
      <c r="C11" s="261"/>
      <c r="D11" s="262"/>
      <c r="E11" s="263"/>
      <c r="F11" s="264"/>
    </row>
    <row r="12" spans="1:6" s="39" customFormat="1" ht="13.5" customHeight="1">
      <c r="A12" s="14" t="s">
        <v>558</v>
      </c>
      <c r="D12" s="234"/>
      <c r="E12" s="234"/>
      <c r="F12" s="234"/>
    </row>
    <row r="13" spans="1:6" s="39" customFormat="1">
      <c r="A13" s="39" t="s">
        <v>573</v>
      </c>
    </row>
  </sheetData>
  <mergeCells count="14">
    <mergeCell ref="F7:F8"/>
    <mergeCell ref="A9:A10"/>
    <mergeCell ref="B9:B10"/>
    <mergeCell ref="C9:C10"/>
    <mergeCell ref="D9:D10"/>
    <mergeCell ref="E9:E10"/>
    <mergeCell ref="F9:F10"/>
    <mergeCell ref="B2:C2"/>
    <mergeCell ref="D2:E2"/>
    <mergeCell ref="A4:A6"/>
    <mergeCell ref="A7:A8"/>
    <mergeCell ref="B7:B8"/>
    <mergeCell ref="C7:C8"/>
    <mergeCell ref="D7:D8"/>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Normal="100" workbookViewId="0"/>
  </sheetViews>
  <sheetFormatPr defaultRowHeight="13.5"/>
  <cols>
    <col min="1" max="1" width="14.125" style="10" customWidth="1"/>
    <col min="2" max="7" width="12.625" style="10" customWidth="1"/>
    <col min="8" max="8" width="3.625" style="10" customWidth="1"/>
    <col min="9" max="16384" width="9" style="10"/>
  </cols>
  <sheetData>
    <row r="1" spans="1:8" s="39" customFormat="1" ht="25.5" customHeight="1">
      <c r="A1" s="57" t="s">
        <v>302</v>
      </c>
      <c r="B1" s="27"/>
      <c r="C1" s="27"/>
      <c r="D1" s="27"/>
      <c r="E1" s="27"/>
      <c r="F1" s="27"/>
      <c r="G1" s="27"/>
    </row>
    <row r="2" spans="1:8" s="39" customFormat="1" ht="18" customHeight="1">
      <c r="A2" s="27" t="s">
        <v>303</v>
      </c>
      <c r="B2" s="27"/>
      <c r="C2" s="27"/>
      <c r="D2" s="27"/>
      <c r="E2" s="27"/>
      <c r="F2" s="27"/>
      <c r="G2" s="27"/>
    </row>
    <row r="3" spans="1:8" s="39" customFormat="1" ht="18" customHeight="1" thickBot="1">
      <c r="A3" s="27" t="s">
        <v>304</v>
      </c>
      <c r="B3" s="27"/>
      <c r="C3" s="27"/>
      <c r="D3" s="27"/>
      <c r="E3" s="27"/>
      <c r="F3" s="27"/>
      <c r="G3" s="27"/>
    </row>
    <row r="4" spans="1:8" s="39" customFormat="1" ht="18" customHeight="1">
      <c r="A4" s="508" t="s">
        <v>552</v>
      </c>
      <c r="B4" s="507" t="s">
        <v>305</v>
      </c>
      <c r="C4" s="507"/>
      <c r="D4" s="507"/>
      <c r="E4" s="507" t="s">
        <v>306</v>
      </c>
      <c r="F4" s="507"/>
      <c r="G4" s="453"/>
      <c r="H4" s="53"/>
    </row>
    <row r="5" spans="1:8" s="39" customFormat="1" ht="27" customHeight="1">
      <c r="A5" s="524"/>
      <c r="B5" s="61" t="s">
        <v>96</v>
      </c>
      <c r="C5" s="61" t="s">
        <v>121</v>
      </c>
      <c r="D5" s="30" t="s">
        <v>307</v>
      </c>
      <c r="E5" s="61" t="s">
        <v>308</v>
      </c>
      <c r="F5" s="61" t="s">
        <v>309</v>
      </c>
      <c r="G5" s="128" t="s">
        <v>310</v>
      </c>
      <c r="H5" s="53"/>
    </row>
    <row r="6" spans="1:8" s="39" customFormat="1" ht="15" customHeight="1">
      <c r="A6" s="116"/>
      <c r="B6" s="265" t="s">
        <v>99</v>
      </c>
      <c r="C6" s="64" t="s">
        <v>311</v>
      </c>
      <c r="D6" s="265" t="s">
        <v>172</v>
      </c>
      <c r="E6" s="265" t="s">
        <v>99</v>
      </c>
      <c r="F6" s="64" t="s">
        <v>312</v>
      </c>
      <c r="G6" s="265" t="s">
        <v>172</v>
      </c>
      <c r="H6" s="53"/>
    </row>
    <row r="7" spans="1:8" s="39" customFormat="1" ht="15" customHeight="1">
      <c r="A7" s="36">
        <v>25</v>
      </c>
      <c r="B7" s="280">
        <v>4479</v>
      </c>
      <c r="C7" s="280">
        <v>271223</v>
      </c>
      <c r="D7" s="280">
        <v>5839</v>
      </c>
      <c r="E7" s="280">
        <v>35</v>
      </c>
      <c r="F7" s="280">
        <v>7836</v>
      </c>
      <c r="G7" s="280">
        <v>1587</v>
      </c>
      <c r="H7" s="53"/>
    </row>
    <row r="8" spans="1:8" s="39" customFormat="1" ht="15" customHeight="1">
      <c r="A8" s="36">
        <v>26</v>
      </c>
      <c r="B8" s="280">
        <v>4236</v>
      </c>
      <c r="C8" s="280">
        <v>262584</v>
      </c>
      <c r="D8" s="280">
        <v>5681</v>
      </c>
      <c r="E8" s="280">
        <v>79</v>
      </c>
      <c r="F8" s="280">
        <v>16703</v>
      </c>
      <c r="G8" s="280">
        <v>3441</v>
      </c>
      <c r="H8" s="53"/>
    </row>
    <row r="9" spans="1:8" s="39" customFormat="1" ht="15" customHeight="1">
      <c r="A9" s="38">
        <v>27</v>
      </c>
      <c r="B9" s="281">
        <v>3933</v>
      </c>
      <c r="C9" s="281">
        <v>257375</v>
      </c>
      <c r="D9" s="281">
        <v>3179</v>
      </c>
      <c r="E9" s="281">
        <v>21</v>
      </c>
      <c r="F9" s="281">
        <v>6408</v>
      </c>
      <c r="G9" s="281">
        <v>1288</v>
      </c>
      <c r="H9" s="53"/>
    </row>
    <row r="10" spans="1:8" s="39" customFormat="1">
      <c r="H10" s="53"/>
    </row>
    <row r="11" spans="1:8" s="39" customFormat="1" ht="14.25" thickBot="1">
      <c r="A11" s="27" t="s">
        <v>313</v>
      </c>
      <c r="B11" s="27"/>
      <c r="C11" s="27"/>
      <c r="D11" s="27"/>
      <c r="E11" s="27"/>
      <c r="F11" s="27"/>
      <c r="G11" s="27"/>
      <c r="H11" s="53"/>
    </row>
    <row r="12" spans="1:8" s="39" customFormat="1" ht="18" customHeight="1">
      <c r="A12" s="447" t="s">
        <v>71</v>
      </c>
      <c r="B12" s="453" t="s">
        <v>305</v>
      </c>
      <c r="C12" s="454"/>
      <c r="D12" s="508"/>
      <c r="E12" s="453" t="s">
        <v>306</v>
      </c>
      <c r="F12" s="454"/>
      <c r="G12" s="454"/>
      <c r="H12" s="53"/>
    </row>
    <row r="13" spans="1:8" s="39" customFormat="1" ht="27" customHeight="1">
      <c r="A13" s="448"/>
      <c r="B13" s="61" t="s">
        <v>96</v>
      </c>
      <c r="C13" s="61" t="s">
        <v>121</v>
      </c>
      <c r="D13" s="30" t="s">
        <v>307</v>
      </c>
      <c r="E13" s="61" t="s">
        <v>308</v>
      </c>
      <c r="F13" s="61" t="s">
        <v>309</v>
      </c>
      <c r="G13" s="128" t="s">
        <v>310</v>
      </c>
      <c r="H13" s="53"/>
    </row>
    <row r="14" spans="1:8" s="39" customFormat="1" ht="15" customHeight="1">
      <c r="A14" s="62"/>
      <c r="B14" s="267" t="s">
        <v>99</v>
      </c>
      <c r="C14" s="130" t="s">
        <v>311</v>
      </c>
      <c r="D14" s="129" t="s">
        <v>172</v>
      </c>
      <c r="E14" s="129" t="s">
        <v>99</v>
      </c>
      <c r="F14" s="130" t="s">
        <v>312</v>
      </c>
      <c r="G14" s="129" t="s">
        <v>172</v>
      </c>
      <c r="H14" s="53"/>
    </row>
    <row r="15" spans="1:8" s="39" customFormat="1" ht="15" customHeight="1">
      <c r="A15" s="40">
        <v>25</v>
      </c>
      <c r="B15" s="282">
        <v>37</v>
      </c>
      <c r="C15" s="280">
        <v>65471</v>
      </c>
      <c r="D15" s="280">
        <v>11671</v>
      </c>
      <c r="E15" s="280">
        <v>33</v>
      </c>
      <c r="F15" s="280">
        <v>607667</v>
      </c>
      <c r="G15" s="280">
        <v>28479</v>
      </c>
      <c r="H15" s="53"/>
    </row>
    <row r="16" spans="1:8" s="39" customFormat="1" ht="15" customHeight="1">
      <c r="A16" s="40">
        <v>26</v>
      </c>
      <c r="B16" s="282">
        <v>38</v>
      </c>
      <c r="C16" s="280">
        <v>68339</v>
      </c>
      <c r="D16" s="280">
        <v>11189</v>
      </c>
      <c r="E16" s="280">
        <v>13</v>
      </c>
      <c r="F16" s="280">
        <v>200320</v>
      </c>
      <c r="G16" s="280">
        <v>11908</v>
      </c>
      <c r="H16" s="53"/>
    </row>
    <row r="17" spans="1:8" s="39" customFormat="1" ht="15" customHeight="1">
      <c r="A17" s="95">
        <v>27</v>
      </c>
      <c r="B17" s="283">
        <v>36</v>
      </c>
      <c r="C17" s="281">
        <v>70083</v>
      </c>
      <c r="D17" s="281">
        <v>10248</v>
      </c>
      <c r="E17" s="281">
        <v>8</v>
      </c>
      <c r="F17" s="281">
        <v>79734</v>
      </c>
      <c r="G17" s="281">
        <v>4577</v>
      </c>
      <c r="H17" s="53"/>
    </row>
    <row r="18" spans="1:8" s="39" customFormat="1">
      <c r="B18" s="53"/>
      <c r="C18" s="37"/>
      <c r="D18" s="37"/>
      <c r="E18" s="53"/>
      <c r="F18" s="37"/>
      <c r="G18" s="37"/>
      <c r="H18" s="53"/>
    </row>
    <row r="19" spans="1:8" s="39" customFormat="1">
      <c r="A19" s="40"/>
      <c r="B19" s="37"/>
      <c r="C19" s="37"/>
      <c r="D19" s="37"/>
      <c r="E19" s="106"/>
      <c r="F19" s="268"/>
      <c r="G19" s="106"/>
      <c r="H19" s="53"/>
    </row>
    <row r="20" spans="1:8" s="39" customFormat="1" ht="14.25" thickBot="1">
      <c r="A20" s="27" t="s">
        <v>314</v>
      </c>
      <c r="B20" s="27"/>
      <c r="C20" s="27"/>
      <c r="D20" s="27"/>
      <c r="E20" s="27"/>
      <c r="F20" s="27"/>
      <c r="G20" s="27"/>
      <c r="H20" s="53"/>
    </row>
    <row r="21" spans="1:8" s="39" customFormat="1" ht="18" customHeight="1">
      <c r="A21" s="508" t="s">
        <v>71</v>
      </c>
      <c r="B21" s="507" t="s">
        <v>305</v>
      </c>
      <c r="C21" s="507"/>
      <c r="D21" s="507" t="s">
        <v>306</v>
      </c>
      <c r="E21" s="507"/>
      <c r="F21" s="507"/>
      <c r="G21" s="453"/>
      <c r="H21" s="53"/>
    </row>
    <row r="22" spans="1:8" s="39" customFormat="1">
      <c r="A22" s="524"/>
      <c r="B22" s="503" t="s">
        <v>97</v>
      </c>
      <c r="C22" s="575" t="s">
        <v>315</v>
      </c>
      <c r="D22" s="576" t="s">
        <v>316</v>
      </c>
      <c r="E22" s="576"/>
      <c r="F22" s="576" t="s">
        <v>317</v>
      </c>
      <c r="G22" s="577"/>
      <c r="H22" s="53"/>
    </row>
    <row r="23" spans="1:8" s="39" customFormat="1" ht="18" customHeight="1">
      <c r="A23" s="524"/>
      <c r="B23" s="503"/>
      <c r="C23" s="575"/>
      <c r="D23" s="269" t="s">
        <v>120</v>
      </c>
      <c r="E23" s="269" t="s">
        <v>310</v>
      </c>
      <c r="F23" s="269" t="s">
        <v>120</v>
      </c>
      <c r="G23" s="270" t="s">
        <v>310</v>
      </c>
      <c r="H23" s="53"/>
    </row>
    <row r="24" spans="1:8" s="39" customFormat="1" ht="18" customHeight="1">
      <c r="A24" s="241"/>
      <c r="B24" s="271" t="s">
        <v>100</v>
      </c>
      <c r="C24" s="272" t="s">
        <v>172</v>
      </c>
      <c r="D24" s="265" t="s">
        <v>111</v>
      </c>
      <c r="E24" s="265" t="s">
        <v>172</v>
      </c>
      <c r="F24" s="265" t="s">
        <v>111</v>
      </c>
      <c r="G24" s="265" t="s">
        <v>172</v>
      </c>
      <c r="H24" s="53"/>
    </row>
    <row r="25" spans="1:8" s="39" customFormat="1" ht="15" customHeight="1">
      <c r="A25" s="273">
        <v>25</v>
      </c>
      <c r="B25" s="284">
        <v>2914</v>
      </c>
      <c r="C25" s="284">
        <v>15486</v>
      </c>
      <c r="D25" s="284">
        <v>115</v>
      </c>
      <c r="E25" s="284">
        <v>9624</v>
      </c>
      <c r="F25" s="284">
        <v>1433</v>
      </c>
      <c r="G25" s="284">
        <v>18751</v>
      </c>
      <c r="H25" s="53"/>
    </row>
    <row r="26" spans="1:8" s="39" customFormat="1" ht="15" customHeight="1">
      <c r="A26" s="273">
        <v>26</v>
      </c>
      <c r="B26" s="284">
        <v>2871</v>
      </c>
      <c r="C26" s="284">
        <v>12050</v>
      </c>
      <c r="D26" s="284">
        <v>107</v>
      </c>
      <c r="E26" s="284">
        <v>8458</v>
      </c>
      <c r="F26" s="284">
        <v>1508</v>
      </c>
      <c r="G26" s="284">
        <v>19582</v>
      </c>
      <c r="H26" s="53"/>
    </row>
    <row r="27" spans="1:8" s="39" customFormat="1" ht="15" customHeight="1">
      <c r="A27" s="273">
        <v>27</v>
      </c>
      <c r="B27" s="284">
        <v>2762</v>
      </c>
      <c r="C27" s="284">
        <v>12455</v>
      </c>
      <c r="D27" s="284">
        <v>88</v>
      </c>
      <c r="E27" s="284">
        <v>5906</v>
      </c>
      <c r="F27" s="284">
        <v>1306</v>
      </c>
      <c r="G27" s="284">
        <v>17901</v>
      </c>
      <c r="H27" s="53"/>
    </row>
    <row r="28" spans="1:8" s="39" customFormat="1" ht="15" customHeight="1">
      <c r="A28" s="273"/>
      <c r="B28" s="284"/>
      <c r="C28" s="284"/>
      <c r="D28" s="284"/>
      <c r="E28" s="284"/>
      <c r="F28" s="284"/>
      <c r="G28" s="284"/>
      <c r="H28" s="53"/>
    </row>
    <row r="29" spans="1:8" s="39" customFormat="1" ht="15" customHeight="1">
      <c r="A29" s="273" t="s">
        <v>94</v>
      </c>
      <c r="B29" s="284">
        <v>1123</v>
      </c>
      <c r="C29" s="284">
        <v>8988</v>
      </c>
      <c r="D29" s="284">
        <v>64</v>
      </c>
      <c r="E29" s="284">
        <v>4941</v>
      </c>
      <c r="F29" s="284">
        <v>826</v>
      </c>
      <c r="G29" s="284">
        <v>12138</v>
      </c>
      <c r="H29" s="53"/>
    </row>
    <row r="30" spans="1:8" s="39" customFormat="1" ht="15" customHeight="1">
      <c r="A30" s="275" t="s">
        <v>520</v>
      </c>
      <c r="B30" s="284">
        <v>1444</v>
      </c>
      <c r="C30" s="284">
        <v>3240</v>
      </c>
      <c r="D30" s="284">
        <v>9</v>
      </c>
      <c r="E30" s="284">
        <v>639</v>
      </c>
      <c r="F30" s="284">
        <v>476</v>
      </c>
      <c r="G30" s="284">
        <v>5736</v>
      </c>
      <c r="H30" s="53"/>
    </row>
    <row r="31" spans="1:8" s="39" customFormat="1" ht="15" customHeight="1">
      <c r="A31" s="273" t="s">
        <v>318</v>
      </c>
      <c r="B31" s="276" t="s">
        <v>319</v>
      </c>
      <c r="C31" s="266"/>
      <c r="D31" s="274"/>
      <c r="E31" s="274"/>
      <c r="F31" s="274"/>
      <c r="G31" s="274"/>
      <c r="H31" s="53"/>
    </row>
    <row r="32" spans="1:8" s="39" customFormat="1" ht="15" customHeight="1">
      <c r="A32" s="273" t="s">
        <v>320</v>
      </c>
      <c r="B32" s="285">
        <v>2</v>
      </c>
      <c r="C32" s="285">
        <v>57</v>
      </c>
      <c r="D32" s="286">
        <v>0</v>
      </c>
      <c r="E32" s="286">
        <v>0</v>
      </c>
      <c r="F32" s="286">
        <v>2</v>
      </c>
      <c r="G32" s="286">
        <v>17</v>
      </c>
      <c r="H32" s="53"/>
    </row>
    <row r="33" spans="1:8" s="39" customFormat="1" ht="15" customHeight="1">
      <c r="A33" s="273" t="s">
        <v>321</v>
      </c>
      <c r="B33" s="285">
        <v>193</v>
      </c>
      <c r="C33" s="285">
        <v>170</v>
      </c>
      <c r="D33" s="285">
        <v>15</v>
      </c>
      <c r="E33" s="285">
        <v>326</v>
      </c>
      <c r="F33" s="285">
        <v>2</v>
      </c>
      <c r="G33" s="285">
        <v>10</v>
      </c>
      <c r="H33" s="53"/>
    </row>
    <row r="34" spans="1:8" s="39" customFormat="1" ht="15" customHeight="1">
      <c r="A34" s="273" t="s">
        <v>322</v>
      </c>
      <c r="B34" s="277">
        <v>0</v>
      </c>
      <c r="C34" s="277">
        <v>0</v>
      </c>
      <c r="D34" s="277">
        <v>0</v>
      </c>
      <c r="E34" s="277">
        <v>0</v>
      </c>
      <c r="F34" s="277">
        <v>0</v>
      </c>
      <c r="G34" s="277">
        <v>0</v>
      </c>
      <c r="H34" s="53"/>
    </row>
    <row r="35" spans="1:8" s="39" customFormat="1" ht="15" customHeight="1">
      <c r="A35" s="278" t="s">
        <v>323</v>
      </c>
      <c r="B35" s="279">
        <v>0</v>
      </c>
      <c r="C35" s="279">
        <v>0</v>
      </c>
      <c r="D35" s="279">
        <v>0</v>
      </c>
      <c r="E35" s="279">
        <v>0</v>
      </c>
      <c r="F35" s="279">
        <v>0</v>
      </c>
      <c r="G35" s="279">
        <v>0</v>
      </c>
      <c r="H35" s="53"/>
    </row>
    <row r="36" spans="1:8" s="39" customFormat="1" ht="14.25" thickBot="1">
      <c r="A36" s="27" t="s">
        <v>324</v>
      </c>
      <c r="B36" s="27"/>
      <c r="C36" s="27"/>
      <c r="D36" s="27"/>
      <c r="E36" s="27"/>
      <c r="F36" s="27"/>
      <c r="G36" s="27"/>
      <c r="H36" s="53"/>
    </row>
    <row r="37" spans="1:8" s="39" customFormat="1" ht="18" customHeight="1">
      <c r="A37" s="508" t="s">
        <v>343</v>
      </c>
      <c r="B37" s="507" t="s">
        <v>305</v>
      </c>
      <c r="C37" s="507"/>
      <c r="D37" s="507"/>
      <c r="E37" s="507" t="s">
        <v>306</v>
      </c>
      <c r="F37" s="507"/>
      <c r="G37" s="453"/>
      <c r="H37" s="53"/>
    </row>
    <row r="38" spans="1:8" s="39" customFormat="1" ht="27">
      <c r="A38" s="524"/>
      <c r="B38" s="61" t="s">
        <v>96</v>
      </c>
      <c r="C38" s="61" t="s">
        <v>121</v>
      </c>
      <c r="D38" s="30" t="s">
        <v>307</v>
      </c>
      <c r="E38" s="61" t="s">
        <v>308</v>
      </c>
      <c r="F38" s="61" t="s">
        <v>309</v>
      </c>
      <c r="G38" s="128" t="s">
        <v>310</v>
      </c>
      <c r="H38" s="53"/>
    </row>
    <row r="39" spans="1:8" s="39" customFormat="1" ht="15" customHeight="1">
      <c r="A39" s="116"/>
      <c r="B39" s="265" t="s">
        <v>99</v>
      </c>
      <c r="C39" s="64" t="s">
        <v>311</v>
      </c>
      <c r="D39" s="265" t="s">
        <v>172</v>
      </c>
      <c r="E39" s="265" t="s">
        <v>99</v>
      </c>
      <c r="F39" s="64" t="s">
        <v>312</v>
      </c>
      <c r="G39" s="265" t="s">
        <v>172</v>
      </c>
      <c r="H39" s="53"/>
    </row>
    <row r="40" spans="1:8" s="39" customFormat="1" ht="15" customHeight="1">
      <c r="A40" s="36">
        <v>25</v>
      </c>
      <c r="B40" s="284">
        <v>780</v>
      </c>
      <c r="C40" s="284">
        <v>42878</v>
      </c>
      <c r="D40" s="284">
        <v>29702</v>
      </c>
      <c r="E40" s="284">
        <v>415</v>
      </c>
      <c r="F40" s="284">
        <v>1819610</v>
      </c>
      <c r="G40" s="284">
        <v>155358</v>
      </c>
      <c r="H40" s="53"/>
    </row>
    <row r="41" spans="1:8" s="39" customFormat="1" ht="15" customHeight="1">
      <c r="A41" s="36">
        <v>26</v>
      </c>
      <c r="B41" s="284">
        <v>749</v>
      </c>
      <c r="C41" s="284">
        <v>42885</v>
      </c>
      <c r="D41" s="284">
        <v>32686</v>
      </c>
      <c r="E41" s="284">
        <v>184</v>
      </c>
      <c r="F41" s="284">
        <v>1300524</v>
      </c>
      <c r="G41" s="284">
        <v>149692</v>
      </c>
      <c r="H41" s="53"/>
    </row>
    <row r="42" spans="1:8" s="39" customFormat="1" ht="15" customHeight="1">
      <c r="A42" s="36">
        <v>27</v>
      </c>
      <c r="B42" s="284">
        <v>742</v>
      </c>
      <c r="C42" s="284">
        <v>43456</v>
      </c>
      <c r="D42" s="284">
        <v>34152</v>
      </c>
      <c r="E42" s="284">
        <v>25</v>
      </c>
      <c r="F42" s="284">
        <v>36866</v>
      </c>
      <c r="G42" s="284">
        <v>4844</v>
      </c>
      <c r="H42" s="53"/>
    </row>
    <row r="43" spans="1:8" s="39" customFormat="1" ht="15" customHeight="1">
      <c r="A43" s="36"/>
      <c r="B43" s="284"/>
      <c r="C43" s="284"/>
      <c r="D43" s="284"/>
      <c r="E43" s="284"/>
      <c r="F43" s="284"/>
      <c r="G43" s="284"/>
      <c r="H43" s="53"/>
    </row>
    <row r="44" spans="1:8" s="39" customFormat="1" ht="15" customHeight="1">
      <c r="A44" s="36" t="s">
        <v>325</v>
      </c>
      <c r="B44" s="284">
        <v>465</v>
      </c>
      <c r="C44" s="284">
        <v>34799</v>
      </c>
      <c r="D44" s="284">
        <v>25075</v>
      </c>
      <c r="E44" s="284">
        <v>4</v>
      </c>
      <c r="F44" s="284">
        <v>9704</v>
      </c>
      <c r="G44" s="284">
        <v>451</v>
      </c>
      <c r="H44" s="53"/>
    </row>
    <row r="45" spans="1:8" s="39" customFormat="1" ht="15" customHeight="1">
      <c r="A45" s="36" t="s">
        <v>326</v>
      </c>
      <c r="B45" s="284">
        <v>161</v>
      </c>
      <c r="C45" s="284">
        <v>5134</v>
      </c>
      <c r="D45" s="284">
        <v>4207</v>
      </c>
      <c r="E45" s="284">
        <v>15</v>
      </c>
      <c r="F45" s="284">
        <v>20230</v>
      </c>
      <c r="G45" s="284">
        <v>3918</v>
      </c>
      <c r="H45" s="53"/>
    </row>
    <row r="46" spans="1:8" s="39" customFormat="1" ht="15" customHeight="1">
      <c r="A46" s="36" t="s">
        <v>327</v>
      </c>
      <c r="B46" s="280">
        <v>74</v>
      </c>
      <c r="C46" s="280">
        <v>2717</v>
      </c>
      <c r="D46" s="280">
        <v>3817</v>
      </c>
      <c r="E46" s="110">
        <v>2</v>
      </c>
      <c r="F46" s="110">
        <v>3161</v>
      </c>
      <c r="G46" s="110">
        <v>212</v>
      </c>
      <c r="H46" s="53"/>
    </row>
    <row r="47" spans="1:8" s="39" customFormat="1" ht="15" customHeight="1">
      <c r="A47" s="38" t="s">
        <v>328</v>
      </c>
      <c r="B47" s="281">
        <v>42</v>
      </c>
      <c r="C47" s="281">
        <v>806</v>
      </c>
      <c r="D47" s="281">
        <v>1053</v>
      </c>
      <c r="E47" s="281">
        <v>4</v>
      </c>
      <c r="F47" s="281">
        <v>3771</v>
      </c>
      <c r="G47" s="281">
        <v>263</v>
      </c>
      <c r="H47" s="53"/>
    </row>
    <row r="48" spans="1:8" s="39" customFormat="1">
      <c r="A48" s="40"/>
      <c r="B48" s="37"/>
      <c r="C48" s="37"/>
      <c r="D48" s="37"/>
      <c r="E48" s="37"/>
      <c r="F48" s="37"/>
      <c r="G48" s="37"/>
      <c r="H48" s="53"/>
    </row>
    <row r="49" spans="1:8" s="39" customFormat="1">
      <c r="A49" s="40"/>
      <c r="B49" s="37"/>
      <c r="C49" s="37"/>
      <c r="D49" s="37"/>
      <c r="E49" s="37"/>
      <c r="F49" s="37"/>
      <c r="G49" s="37"/>
      <c r="H49" s="53"/>
    </row>
    <row r="50" spans="1:8" s="39" customFormat="1" ht="14.25" thickBot="1">
      <c r="A50" s="27" t="s">
        <v>329</v>
      </c>
      <c r="B50" s="27"/>
      <c r="C50" s="27"/>
      <c r="D50" s="27"/>
      <c r="E50" s="27"/>
      <c r="F50" s="27"/>
      <c r="G50" s="27"/>
      <c r="H50" s="53"/>
    </row>
    <row r="51" spans="1:8" s="39" customFormat="1" ht="18" customHeight="1">
      <c r="A51" s="508" t="s">
        <v>71</v>
      </c>
      <c r="B51" s="507" t="s">
        <v>305</v>
      </c>
      <c r="C51" s="507"/>
      <c r="D51" s="507"/>
      <c r="E51" s="507" t="s">
        <v>306</v>
      </c>
      <c r="F51" s="507"/>
      <c r="G51" s="453"/>
      <c r="H51" s="53"/>
    </row>
    <row r="52" spans="1:8" s="39" customFormat="1" ht="27">
      <c r="A52" s="524"/>
      <c r="B52" s="61" t="s">
        <v>96</v>
      </c>
      <c r="C52" s="61" t="s">
        <v>121</v>
      </c>
      <c r="D52" s="30" t="s">
        <v>307</v>
      </c>
      <c r="E52" s="61" t="s">
        <v>308</v>
      </c>
      <c r="F52" s="61" t="s">
        <v>309</v>
      </c>
      <c r="G52" s="128" t="s">
        <v>310</v>
      </c>
      <c r="H52" s="53"/>
    </row>
    <row r="53" spans="1:8" s="39" customFormat="1" ht="15" customHeight="1">
      <c r="A53" s="116"/>
      <c r="B53" s="265" t="s">
        <v>99</v>
      </c>
      <c r="C53" s="64" t="s">
        <v>311</v>
      </c>
      <c r="D53" s="265" t="s">
        <v>172</v>
      </c>
      <c r="E53" s="265" t="s">
        <v>99</v>
      </c>
      <c r="F53" s="64" t="s">
        <v>312</v>
      </c>
      <c r="G53" s="265" t="s">
        <v>172</v>
      </c>
      <c r="H53" s="53"/>
    </row>
    <row r="54" spans="1:8" s="39" customFormat="1" ht="15" customHeight="1">
      <c r="A54" s="36">
        <v>25</v>
      </c>
      <c r="B54" s="287">
        <v>34</v>
      </c>
      <c r="C54" s="288">
        <v>53280</v>
      </c>
      <c r="D54" s="288">
        <v>5278</v>
      </c>
      <c r="E54" s="287">
        <v>6</v>
      </c>
      <c r="F54" s="288">
        <v>2521</v>
      </c>
      <c r="G54" s="288">
        <v>456</v>
      </c>
      <c r="H54" s="53"/>
    </row>
    <row r="55" spans="1:8" s="39" customFormat="1" ht="15" customHeight="1">
      <c r="A55" s="36">
        <v>26</v>
      </c>
      <c r="B55" s="287">
        <v>32</v>
      </c>
      <c r="C55" s="288">
        <v>56605</v>
      </c>
      <c r="D55" s="288">
        <v>5475</v>
      </c>
      <c r="E55" s="287">
        <v>9</v>
      </c>
      <c r="F55" s="288">
        <v>33295</v>
      </c>
      <c r="G55" s="288">
        <v>6949</v>
      </c>
      <c r="H55" s="53"/>
    </row>
    <row r="56" spans="1:8" s="39" customFormat="1" ht="15" customHeight="1">
      <c r="A56" s="36">
        <v>27</v>
      </c>
      <c r="B56" s="287">
        <v>28</v>
      </c>
      <c r="C56" s="287">
        <v>50871</v>
      </c>
      <c r="D56" s="287">
        <v>5491</v>
      </c>
      <c r="E56" s="287">
        <v>9</v>
      </c>
      <c r="F56" s="287">
        <v>71821</v>
      </c>
      <c r="G56" s="287">
        <v>9152</v>
      </c>
      <c r="H56" s="53"/>
    </row>
    <row r="57" spans="1:8" s="39" customFormat="1" ht="15" customHeight="1">
      <c r="A57" s="36"/>
      <c r="B57" s="287"/>
      <c r="C57" s="287"/>
      <c r="D57" s="287"/>
      <c r="E57" s="287"/>
      <c r="F57" s="287"/>
      <c r="G57" s="287"/>
      <c r="H57" s="53"/>
    </row>
    <row r="58" spans="1:8" s="39" customFormat="1" ht="15" customHeight="1">
      <c r="A58" s="36" t="s">
        <v>330</v>
      </c>
      <c r="B58" s="122">
        <v>22</v>
      </c>
      <c r="C58" s="44">
        <v>45636</v>
      </c>
      <c r="D58" s="44">
        <v>5052</v>
      </c>
      <c r="E58" s="122">
        <v>5</v>
      </c>
      <c r="F58" s="44">
        <v>55840</v>
      </c>
      <c r="G58" s="44">
        <v>6550</v>
      </c>
      <c r="H58" s="53"/>
    </row>
    <row r="59" spans="1:8" s="39" customFormat="1" ht="15" customHeight="1">
      <c r="A59" s="38" t="s">
        <v>331</v>
      </c>
      <c r="B59" s="289">
        <v>6</v>
      </c>
      <c r="C59" s="290">
        <v>5235</v>
      </c>
      <c r="D59" s="290">
        <v>439</v>
      </c>
      <c r="E59" s="291">
        <v>4</v>
      </c>
      <c r="F59" s="292">
        <v>15981</v>
      </c>
      <c r="G59" s="292">
        <v>2602</v>
      </c>
      <c r="H59" s="53"/>
    </row>
    <row r="60" spans="1:8" s="39" customFormat="1">
      <c r="A60" s="40"/>
      <c r="B60" s="53"/>
      <c r="C60" s="37"/>
      <c r="D60" s="37"/>
      <c r="E60" s="53"/>
      <c r="F60" s="37"/>
      <c r="G60" s="37"/>
      <c r="H60" s="53"/>
    </row>
    <row r="61" spans="1:8" s="39" customFormat="1">
      <c r="A61" s="40"/>
      <c r="B61" s="53"/>
      <c r="C61" s="37"/>
      <c r="D61" s="37"/>
      <c r="E61" s="53"/>
      <c r="F61" s="37"/>
      <c r="G61" s="37"/>
      <c r="H61" s="53"/>
    </row>
    <row r="62" spans="1:8" s="39" customFormat="1" ht="14.25" thickBot="1">
      <c r="A62" s="27" t="s">
        <v>332</v>
      </c>
      <c r="B62" s="27"/>
      <c r="C62" s="27"/>
      <c r="D62" s="27"/>
      <c r="E62" s="27"/>
      <c r="F62" s="27"/>
      <c r="G62" s="27"/>
      <c r="H62" s="53"/>
    </row>
    <row r="63" spans="1:8" s="39" customFormat="1" ht="18.75" customHeight="1">
      <c r="A63" s="508" t="s">
        <v>71</v>
      </c>
      <c r="B63" s="507" t="s">
        <v>305</v>
      </c>
      <c r="C63" s="507"/>
      <c r="D63" s="507"/>
      <c r="E63" s="507" t="s">
        <v>306</v>
      </c>
      <c r="F63" s="507"/>
      <c r="G63" s="453"/>
      <c r="H63" s="53"/>
    </row>
    <row r="64" spans="1:8" s="39" customFormat="1" ht="27">
      <c r="A64" s="524"/>
      <c r="B64" s="61" t="s">
        <v>96</v>
      </c>
      <c r="C64" s="61" t="s">
        <v>333</v>
      </c>
      <c r="D64" s="30" t="s">
        <v>307</v>
      </c>
      <c r="E64" s="61" t="s">
        <v>308</v>
      </c>
      <c r="F64" s="61" t="s">
        <v>334</v>
      </c>
      <c r="G64" s="128" t="s">
        <v>310</v>
      </c>
      <c r="H64" s="53"/>
    </row>
    <row r="65" spans="1:8" s="39" customFormat="1" ht="15" customHeight="1">
      <c r="A65" s="116"/>
      <c r="B65" s="265" t="s">
        <v>99</v>
      </c>
      <c r="C65" s="265" t="s">
        <v>335</v>
      </c>
      <c r="D65" s="265" t="s">
        <v>172</v>
      </c>
      <c r="E65" s="265" t="s">
        <v>99</v>
      </c>
      <c r="F65" s="265" t="s">
        <v>335</v>
      </c>
      <c r="G65" s="265" t="s">
        <v>172</v>
      </c>
      <c r="H65" s="53"/>
    </row>
    <row r="66" spans="1:8" s="39" customFormat="1" ht="15" customHeight="1">
      <c r="A66" s="36">
        <v>25</v>
      </c>
      <c r="B66" s="293">
        <v>364</v>
      </c>
      <c r="C66" s="288">
        <v>1428</v>
      </c>
      <c r="D66" s="288">
        <v>2777</v>
      </c>
      <c r="E66" s="287">
        <v>101</v>
      </c>
      <c r="F66" s="287">
        <v>208</v>
      </c>
      <c r="G66" s="288">
        <v>17906</v>
      </c>
      <c r="H66" s="53"/>
    </row>
    <row r="67" spans="1:8" s="39" customFormat="1" ht="15" customHeight="1">
      <c r="A67" s="36">
        <v>26</v>
      </c>
      <c r="B67" s="293">
        <v>352</v>
      </c>
      <c r="C67" s="288">
        <v>1332</v>
      </c>
      <c r="D67" s="288">
        <v>3349</v>
      </c>
      <c r="E67" s="287">
        <v>21</v>
      </c>
      <c r="F67" s="287">
        <v>26</v>
      </c>
      <c r="G67" s="288">
        <v>815</v>
      </c>
      <c r="H67" s="53"/>
    </row>
    <row r="68" spans="1:8" s="39" customFormat="1" ht="15" customHeight="1">
      <c r="A68" s="38">
        <v>27</v>
      </c>
      <c r="B68" s="294">
        <v>309</v>
      </c>
      <c r="C68" s="290">
        <v>1158</v>
      </c>
      <c r="D68" s="290">
        <v>4367</v>
      </c>
      <c r="E68" s="289">
        <v>24</v>
      </c>
      <c r="F68" s="289">
        <v>30</v>
      </c>
      <c r="G68" s="290">
        <v>2110</v>
      </c>
      <c r="H68" s="53"/>
    </row>
    <row r="69" spans="1:8" s="39" customFormat="1" ht="5.0999999999999996" customHeight="1">
      <c r="A69" s="40"/>
      <c r="B69" s="106"/>
      <c r="C69" s="37"/>
      <c r="D69" s="37"/>
      <c r="E69" s="53"/>
      <c r="F69" s="53"/>
      <c r="G69" s="37"/>
      <c r="H69" s="53"/>
    </row>
    <row r="70" spans="1:8" s="39" customFormat="1">
      <c r="A70" s="14" t="s">
        <v>558</v>
      </c>
      <c r="H70" s="53"/>
    </row>
    <row r="71" spans="1:8" s="39" customFormat="1">
      <c r="A71" s="39" t="s">
        <v>575</v>
      </c>
      <c r="H71" s="53"/>
    </row>
    <row r="72" spans="1:8" s="39" customFormat="1">
      <c r="A72" s="39" t="s">
        <v>581</v>
      </c>
      <c r="H72" s="53"/>
    </row>
    <row r="73" spans="1:8" s="39" customFormat="1">
      <c r="A73" s="39" t="s">
        <v>582</v>
      </c>
      <c r="H73" s="53"/>
    </row>
  </sheetData>
  <mergeCells count="22">
    <mergeCell ref="A63:A64"/>
    <mergeCell ref="B63:D63"/>
    <mergeCell ref="E63:G63"/>
    <mergeCell ref="A37:A38"/>
    <mergeCell ref="B37:D37"/>
    <mergeCell ref="E37:G37"/>
    <mergeCell ref="A51:A52"/>
    <mergeCell ref="B51:D51"/>
    <mergeCell ref="E51:G51"/>
    <mergeCell ref="A21:A23"/>
    <mergeCell ref="B21:C21"/>
    <mergeCell ref="D21:G21"/>
    <mergeCell ref="B22:B23"/>
    <mergeCell ref="C22:C23"/>
    <mergeCell ref="D22:E22"/>
    <mergeCell ref="F22:G22"/>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rowBreaks count="1" manualBreakCount="1">
    <brk id="3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heetViews>
  <sheetFormatPr defaultRowHeight="13.5"/>
  <cols>
    <col min="1" max="1" width="15.625" style="10" customWidth="1"/>
    <col min="2" max="5" width="16.625" style="10" customWidth="1"/>
    <col min="6" max="18" width="15.625" style="10" customWidth="1"/>
    <col min="19" max="16384" width="9" style="10"/>
  </cols>
  <sheetData>
    <row r="1" spans="1:23" ht="25.5" customHeight="1" thickBot="1">
      <c r="A1" s="301" t="s">
        <v>336</v>
      </c>
      <c r="B1" s="295"/>
      <c r="C1" s="295"/>
      <c r="D1" s="2"/>
      <c r="E1" s="85" t="s">
        <v>337</v>
      </c>
      <c r="F1" s="295"/>
      <c r="G1" s="295"/>
      <c r="H1" s="295"/>
      <c r="I1" s="295"/>
      <c r="J1" s="295"/>
      <c r="K1" s="295"/>
      <c r="L1" s="295"/>
      <c r="M1" s="295"/>
      <c r="N1" s="295"/>
      <c r="O1" s="295"/>
      <c r="P1" s="295"/>
      <c r="Q1" s="295"/>
      <c r="R1" s="295"/>
    </row>
    <row r="2" spans="1:23" ht="18" customHeight="1">
      <c r="A2" s="296" t="s">
        <v>289</v>
      </c>
      <c r="B2" s="296" t="s">
        <v>339</v>
      </c>
      <c r="C2" s="296" t="s">
        <v>340</v>
      </c>
      <c r="D2" s="296" t="s">
        <v>341</v>
      </c>
      <c r="E2" s="297" t="s">
        <v>342</v>
      </c>
      <c r="F2" s="238"/>
      <c r="G2" s="238"/>
      <c r="H2" s="238"/>
      <c r="I2" s="238"/>
      <c r="J2" s="238"/>
      <c r="K2" s="238"/>
      <c r="L2" s="238"/>
      <c r="M2" s="238"/>
      <c r="N2" s="238"/>
      <c r="O2" s="238"/>
      <c r="P2" s="238"/>
      <c r="Q2" s="238"/>
      <c r="R2" s="238"/>
      <c r="S2" s="13"/>
      <c r="T2" s="13"/>
      <c r="U2" s="13"/>
      <c r="V2" s="13"/>
      <c r="W2" s="13"/>
    </row>
    <row r="3" spans="1:23" ht="18" customHeight="1">
      <c r="A3" s="298">
        <v>25</v>
      </c>
      <c r="B3" s="302">
        <v>100095</v>
      </c>
      <c r="C3" s="303">
        <v>79664</v>
      </c>
      <c r="D3" s="303">
        <v>17310</v>
      </c>
      <c r="E3" s="303">
        <v>3121</v>
      </c>
      <c r="F3" s="11"/>
      <c r="G3" s="11"/>
      <c r="H3" s="11"/>
      <c r="I3" s="11"/>
      <c r="J3" s="11"/>
      <c r="K3" s="11"/>
      <c r="L3" s="11"/>
      <c r="M3" s="11"/>
      <c r="N3" s="11"/>
      <c r="O3" s="11"/>
      <c r="P3" s="11"/>
      <c r="Q3" s="11"/>
      <c r="R3" s="11"/>
      <c r="S3" s="13"/>
      <c r="T3" s="13"/>
      <c r="U3" s="13"/>
      <c r="V3" s="13"/>
      <c r="W3" s="13"/>
    </row>
    <row r="4" spans="1:23" ht="18" customHeight="1">
      <c r="A4" s="299">
        <v>26</v>
      </c>
      <c r="B4" s="304">
        <v>100095</v>
      </c>
      <c r="C4" s="109">
        <v>79664</v>
      </c>
      <c r="D4" s="109">
        <v>17310</v>
      </c>
      <c r="E4" s="109">
        <v>3121</v>
      </c>
      <c r="F4" s="11"/>
      <c r="G4" s="11"/>
      <c r="H4" s="11"/>
      <c r="I4" s="11"/>
      <c r="J4" s="11"/>
      <c r="K4" s="11"/>
      <c r="L4" s="11"/>
      <c r="M4" s="11"/>
      <c r="N4" s="11"/>
      <c r="O4" s="11"/>
      <c r="P4" s="11"/>
      <c r="Q4" s="11"/>
      <c r="R4" s="11"/>
      <c r="S4" s="13"/>
      <c r="T4" s="13"/>
      <c r="U4" s="13"/>
      <c r="V4" s="13"/>
      <c r="W4" s="13"/>
    </row>
    <row r="5" spans="1:23" s="39" customFormat="1" ht="18" customHeight="1">
      <c r="A5" s="300">
        <v>27</v>
      </c>
      <c r="B5" s="305">
        <v>100095</v>
      </c>
      <c r="C5" s="306">
        <v>79664</v>
      </c>
      <c r="D5" s="306">
        <v>17310</v>
      </c>
      <c r="E5" s="306">
        <v>3121</v>
      </c>
      <c r="F5" s="40"/>
      <c r="G5" s="40"/>
      <c r="H5" s="40"/>
      <c r="I5" s="40"/>
      <c r="J5" s="40"/>
      <c r="K5" s="40"/>
      <c r="L5" s="40"/>
      <c r="M5" s="40"/>
      <c r="N5" s="40"/>
      <c r="O5" s="40"/>
      <c r="P5" s="40"/>
      <c r="Q5" s="40"/>
      <c r="R5" s="40"/>
      <c r="S5" s="53"/>
      <c r="T5" s="53"/>
      <c r="U5" s="53"/>
      <c r="V5" s="53"/>
      <c r="W5" s="53"/>
    </row>
    <row r="6" spans="1:23" ht="5.0999999999999996" customHeight="1">
      <c r="F6" s="13"/>
      <c r="G6" s="13"/>
      <c r="H6" s="13"/>
      <c r="I6" s="13"/>
      <c r="J6" s="13"/>
      <c r="K6" s="13"/>
      <c r="L6" s="13"/>
      <c r="M6" s="13"/>
      <c r="N6" s="13"/>
      <c r="O6" s="13"/>
      <c r="P6" s="13"/>
      <c r="Q6" s="13"/>
      <c r="R6" s="13"/>
      <c r="S6" s="13"/>
      <c r="T6" s="13"/>
      <c r="U6" s="13"/>
      <c r="V6" s="13"/>
      <c r="W6" s="13"/>
    </row>
    <row r="7" spans="1:23">
      <c r="A7" s="14" t="s">
        <v>583</v>
      </c>
      <c r="B7" s="14"/>
      <c r="C7" s="14"/>
      <c r="D7" s="14"/>
      <c r="E7" s="14"/>
      <c r="F7" s="14"/>
      <c r="G7" s="14"/>
      <c r="H7" s="14"/>
      <c r="I7" s="14"/>
      <c r="J7" s="14"/>
      <c r="K7" s="14"/>
      <c r="L7" s="14"/>
      <c r="M7" s="14"/>
      <c r="N7" s="14"/>
      <c r="O7" s="14"/>
      <c r="P7" s="14"/>
      <c r="Q7" s="14"/>
      <c r="R7" s="14"/>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heetViews>
  <sheetFormatPr defaultRowHeight="13.5"/>
  <cols>
    <col min="1" max="7" width="12.125" style="10" customWidth="1"/>
    <col min="8" max="16384" width="9" style="10"/>
  </cols>
  <sheetData>
    <row r="1" spans="1:7" s="3" customFormat="1" ht="25.5" customHeight="1" thickBot="1">
      <c r="A1" s="301" t="s">
        <v>344</v>
      </c>
      <c r="E1" s="2"/>
      <c r="F1" s="2"/>
      <c r="G1" s="85" t="s">
        <v>345</v>
      </c>
    </row>
    <row r="2" spans="1:7" s="3" customFormat="1" ht="17.25" customHeight="1">
      <c r="A2" s="296" t="s">
        <v>338</v>
      </c>
      <c r="B2" s="307" t="s">
        <v>346</v>
      </c>
      <c r="C2" s="307" t="s">
        <v>347</v>
      </c>
      <c r="D2" s="307" t="s">
        <v>348</v>
      </c>
      <c r="E2" s="307" t="s">
        <v>349</v>
      </c>
      <c r="F2" s="307" t="s">
        <v>350</v>
      </c>
      <c r="G2" s="223" t="s">
        <v>351</v>
      </c>
    </row>
    <row r="3" spans="1:7" ht="17.25" customHeight="1">
      <c r="A3" s="308">
        <v>25</v>
      </c>
      <c r="B3" s="311">
        <v>1475227</v>
      </c>
      <c r="C3" s="312">
        <v>219237</v>
      </c>
      <c r="D3" s="312">
        <v>743727</v>
      </c>
      <c r="E3" s="312">
        <v>93864</v>
      </c>
      <c r="F3" s="312">
        <v>33914.6</v>
      </c>
      <c r="G3" s="312">
        <v>384484.4</v>
      </c>
    </row>
    <row r="4" spans="1:7" ht="17.25" customHeight="1">
      <c r="A4" s="308">
        <v>26</v>
      </c>
      <c r="B4" s="311">
        <v>1475227</v>
      </c>
      <c r="C4" s="312">
        <v>219237</v>
      </c>
      <c r="D4" s="312">
        <v>743727</v>
      </c>
      <c r="E4" s="312">
        <v>93864</v>
      </c>
      <c r="F4" s="312">
        <v>33930.699999999997</v>
      </c>
      <c r="G4" s="312">
        <v>384468.30000000005</v>
      </c>
    </row>
    <row r="5" spans="1:7" s="39" customFormat="1" ht="17.25" customHeight="1">
      <c r="A5" s="310">
        <v>27</v>
      </c>
      <c r="B5" s="313">
        <v>1475227</v>
      </c>
      <c r="C5" s="313">
        <v>219237</v>
      </c>
      <c r="D5" s="313">
        <v>743727</v>
      </c>
      <c r="E5" s="313">
        <v>93873</v>
      </c>
      <c r="F5" s="313">
        <v>33930.699999999997</v>
      </c>
      <c r="G5" s="313">
        <v>384459.30000000005</v>
      </c>
    </row>
    <row r="6" spans="1:7" ht="5.0999999999999996" customHeight="1">
      <c r="A6" s="11"/>
      <c r="B6" s="309"/>
      <c r="C6" s="309"/>
      <c r="D6" s="13"/>
      <c r="E6" s="309"/>
      <c r="F6" s="309"/>
      <c r="G6" s="37"/>
    </row>
    <row r="7" spans="1:7">
      <c r="A7" s="578" t="s">
        <v>584</v>
      </c>
      <c r="B7" s="578"/>
      <c r="C7" s="578"/>
      <c r="D7" s="13"/>
      <c r="E7" s="309"/>
      <c r="F7" s="309"/>
      <c r="G7" s="37"/>
    </row>
  </sheetData>
  <mergeCells count="1">
    <mergeCell ref="A7:C7"/>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defaultRowHeight="13.5"/>
  <cols>
    <col min="1" max="1" width="10.5" style="10" customWidth="1"/>
    <col min="2" max="2" width="12.625" style="10" customWidth="1"/>
    <col min="3" max="3" width="11.125" style="10" customWidth="1"/>
    <col min="4" max="7" width="10.5" style="10" customWidth="1"/>
    <col min="8" max="8" width="11" style="10" bestFit="1" customWidth="1"/>
    <col min="9" max="16384" width="9" style="10"/>
  </cols>
  <sheetData>
    <row r="1" spans="1:8" s="27" customFormat="1" ht="25.5" customHeight="1">
      <c r="A1" s="57" t="s">
        <v>352</v>
      </c>
    </row>
    <row r="2" spans="1:8" s="27" customFormat="1" ht="21" customHeight="1" thickBot="1">
      <c r="A2" s="50" t="s">
        <v>353</v>
      </c>
      <c r="B2" s="233"/>
      <c r="C2" s="233"/>
      <c r="D2" s="233"/>
      <c r="E2" s="233"/>
      <c r="F2" s="233"/>
      <c r="G2" s="233"/>
    </row>
    <row r="3" spans="1:8" s="27" customFormat="1" ht="21" customHeight="1">
      <c r="A3" s="508" t="s">
        <v>354</v>
      </c>
      <c r="B3" s="507"/>
      <c r="C3" s="507"/>
      <c r="D3" s="314" t="s">
        <v>355</v>
      </c>
      <c r="E3" s="314" t="s">
        <v>356</v>
      </c>
      <c r="F3" s="314" t="s">
        <v>357</v>
      </c>
      <c r="G3" s="314" t="s">
        <v>358</v>
      </c>
      <c r="H3" s="315" t="s">
        <v>359</v>
      </c>
    </row>
    <row r="4" spans="1:8" s="27" customFormat="1" ht="15.95" customHeight="1">
      <c r="A4" s="579" t="s">
        <v>360</v>
      </c>
      <c r="B4" s="580" t="s">
        <v>361</v>
      </c>
      <c r="C4" s="353" t="s">
        <v>521</v>
      </c>
      <c r="D4" s="93">
        <v>50826</v>
      </c>
      <c r="E4" s="93">
        <v>0</v>
      </c>
      <c r="F4" s="93">
        <v>14609</v>
      </c>
      <c r="G4" s="93">
        <v>20731</v>
      </c>
      <c r="H4" s="93">
        <v>15486</v>
      </c>
    </row>
    <row r="5" spans="1:8" s="27" customFormat="1" ht="15.95" customHeight="1">
      <c r="A5" s="579"/>
      <c r="B5" s="581"/>
      <c r="C5" s="353" t="s">
        <v>362</v>
      </c>
      <c r="D5" s="93">
        <v>630</v>
      </c>
      <c r="E5" s="93">
        <v>0</v>
      </c>
      <c r="F5" s="93">
        <v>277</v>
      </c>
      <c r="G5" s="93">
        <v>353</v>
      </c>
      <c r="H5" s="93">
        <v>0</v>
      </c>
    </row>
    <row r="6" spans="1:8" s="27" customFormat="1" ht="15.95" customHeight="1">
      <c r="A6" s="579" t="s">
        <v>360</v>
      </c>
      <c r="B6" s="581" t="s">
        <v>363</v>
      </c>
      <c r="C6" s="353" t="s">
        <v>521</v>
      </c>
      <c r="D6" s="93">
        <v>0</v>
      </c>
      <c r="E6" s="93">
        <v>0</v>
      </c>
      <c r="F6" s="93">
        <v>0</v>
      </c>
      <c r="G6" s="93">
        <v>0</v>
      </c>
      <c r="H6" s="93">
        <v>0</v>
      </c>
    </row>
    <row r="7" spans="1:8" s="27" customFormat="1" ht="15.95" customHeight="1">
      <c r="A7" s="579"/>
      <c r="B7" s="581"/>
      <c r="C7" s="353" t="s">
        <v>362</v>
      </c>
      <c r="D7" s="93">
        <v>0</v>
      </c>
      <c r="E7" s="93">
        <v>0</v>
      </c>
      <c r="F7" s="93">
        <v>0</v>
      </c>
      <c r="G7" s="93">
        <v>0</v>
      </c>
      <c r="H7" s="93">
        <v>0</v>
      </c>
    </row>
    <row r="8" spans="1:8" s="27" customFormat="1" ht="15.95" customHeight="1">
      <c r="A8" s="579" t="s">
        <v>360</v>
      </c>
      <c r="B8" s="581" t="s">
        <v>364</v>
      </c>
      <c r="C8" s="353" t="s">
        <v>521</v>
      </c>
      <c r="D8" s="93">
        <v>29339</v>
      </c>
      <c r="E8" s="93">
        <v>25434</v>
      </c>
      <c r="F8" s="93">
        <v>0</v>
      </c>
      <c r="G8" s="93">
        <v>0</v>
      </c>
      <c r="H8" s="93">
        <v>3905</v>
      </c>
    </row>
    <row r="9" spans="1:8" s="27" customFormat="1" ht="15.95" customHeight="1">
      <c r="A9" s="579"/>
      <c r="B9" s="581"/>
      <c r="C9" s="353" t="s">
        <v>362</v>
      </c>
      <c r="D9" s="93">
        <v>201</v>
      </c>
      <c r="E9" s="93">
        <v>201</v>
      </c>
      <c r="F9" s="93">
        <v>0</v>
      </c>
      <c r="G9" s="93">
        <v>0</v>
      </c>
      <c r="H9" s="93">
        <v>0</v>
      </c>
    </row>
    <row r="10" spans="1:8" s="27" customFormat="1" ht="15.95" customHeight="1">
      <c r="A10" s="579" t="s">
        <v>365</v>
      </c>
      <c r="B10" s="581" t="s">
        <v>366</v>
      </c>
      <c r="C10" s="353" t="s">
        <v>521</v>
      </c>
      <c r="D10" s="93">
        <v>0</v>
      </c>
      <c r="E10" s="93">
        <v>0</v>
      </c>
      <c r="F10" s="93">
        <v>0</v>
      </c>
      <c r="G10" s="93">
        <v>0</v>
      </c>
      <c r="H10" s="93">
        <v>0</v>
      </c>
    </row>
    <row r="11" spans="1:8" s="27" customFormat="1" ht="15.95" customHeight="1">
      <c r="A11" s="579"/>
      <c r="B11" s="581"/>
      <c r="C11" s="353" t="s">
        <v>362</v>
      </c>
      <c r="D11" s="93">
        <v>0</v>
      </c>
      <c r="E11" s="93">
        <v>0</v>
      </c>
      <c r="F11" s="93">
        <v>0</v>
      </c>
      <c r="G11" s="93">
        <v>0</v>
      </c>
      <c r="H11" s="93">
        <v>0</v>
      </c>
    </row>
    <row r="12" spans="1:8" s="27" customFormat="1" ht="15.95" customHeight="1">
      <c r="A12" s="579" t="s">
        <v>367</v>
      </c>
      <c r="B12" s="581" t="s">
        <v>364</v>
      </c>
      <c r="C12" s="353" t="s">
        <v>521</v>
      </c>
      <c r="D12" s="93">
        <v>8600</v>
      </c>
      <c r="E12" s="93">
        <v>4500</v>
      </c>
      <c r="F12" s="93">
        <v>0</v>
      </c>
      <c r="G12" s="93">
        <v>0</v>
      </c>
      <c r="H12" s="93">
        <v>4100</v>
      </c>
    </row>
    <row r="13" spans="1:8" s="27" customFormat="1" ht="15.95" customHeight="1">
      <c r="A13" s="582"/>
      <c r="B13" s="583"/>
      <c r="C13" s="354" t="s">
        <v>362</v>
      </c>
      <c r="D13" s="352">
        <v>201</v>
      </c>
      <c r="E13" s="97">
        <v>201</v>
      </c>
      <c r="F13" s="97">
        <v>0</v>
      </c>
      <c r="G13" s="97">
        <v>0</v>
      </c>
      <c r="H13" s="97">
        <v>0</v>
      </c>
    </row>
    <row r="14" spans="1:8" s="27" customFormat="1" ht="13.5" customHeight="1">
      <c r="A14" s="50"/>
      <c r="B14" s="233"/>
      <c r="C14" s="233"/>
      <c r="D14" s="233"/>
      <c r="F14" s="233"/>
      <c r="G14" s="233"/>
    </row>
    <row r="15" spans="1:8" s="27" customFormat="1" ht="13.5" customHeight="1">
      <c r="A15" s="50"/>
      <c r="B15" s="233"/>
      <c r="C15" s="233"/>
      <c r="D15" s="39"/>
      <c r="E15" s="233"/>
      <c r="F15" s="233"/>
      <c r="G15" s="233"/>
    </row>
    <row r="16" spans="1:8" s="27" customFormat="1" ht="21" customHeight="1" thickBot="1">
      <c r="A16" s="50" t="s">
        <v>368</v>
      </c>
      <c r="B16" s="233"/>
      <c r="C16" s="233"/>
      <c r="D16" s="39"/>
      <c r="H16" s="58" t="s">
        <v>369</v>
      </c>
    </row>
    <row r="17" spans="1:8" s="27" customFormat="1" ht="18" customHeight="1">
      <c r="A17" s="508" t="s">
        <v>370</v>
      </c>
      <c r="B17" s="507"/>
      <c r="C17" s="507" t="s">
        <v>371</v>
      </c>
      <c r="D17" s="584" t="s">
        <v>372</v>
      </c>
      <c r="E17" s="507" t="s">
        <v>373</v>
      </c>
      <c r="F17" s="585" t="s">
        <v>374</v>
      </c>
      <c r="G17" s="554" t="s">
        <v>375</v>
      </c>
      <c r="H17" s="585" t="s">
        <v>376</v>
      </c>
    </row>
    <row r="18" spans="1:8" s="27" customFormat="1" ht="26.25" customHeight="1">
      <c r="A18" s="524"/>
      <c r="B18" s="503"/>
      <c r="C18" s="503"/>
      <c r="D18" s="502"/>
      <c r="E18" s="503"/>
      <c r="F18" s="511"/>
      <c r="G18" s="549"/>
      <c r="H18" s="511"/>
    </row>
    <row r="19" spans="1:8" s="39" customFormat="1" ht="18" customHeight="1">
      <c r="A19" s="145" t="s">
        <v>360</v>
      </c>
      <c r="B19" s="316" t="s">
        <v>361</v>
      </c>
      <c r="C19" s="317">
        <v>50826</v>
      </c>
      <c r="D19" s="93">
        <v>0</v>
      </c>
      <c r="E19" s="93">
        <v>0</v>
      </c>
      <c r="F19" s="93">
        <v>0</v>
      </c>
      <c r="G19" s="317">
        <v>50826</v>
      </c>
      <c r="H19" s="93">
        <v>0</v>
      </c>
    </row>
    <row r="20" spans="1:8" s="39" customFormat="1" ht="18" customHeight="1">
      <c r="A20" s="145" t="s">
        <v>360</v>
      </c>
      <c r="B20" s="355" t="s">
        <v>363</v>
      </c>
      <c r="C20" s="317">
        <v>0</v>
      </c>
      <c r="D20" s="93">
        <v>0</v>
      </c>
      <c r="E20" s="93">
        <v>0</v>
      </c>
      <c r="F20" s="93">
        <v>0</v>
      </c>
      <c r="G20" s="93">
        <v>0</v>
      </c>
      <c r="H20" s="318">
        <v>0</v>
      </c>
    </row>
    <row r="21" spans="1:8" s="39" customFormat="1" ht="18" customHeight="1">
      <c r="A21" s="145" t="s">
        <v>360</v>
      </c>
      <c r="B21" s="355" t="s">
        <v>364</v>
      </c>
      <c r="C21" s="317">
        <v>29339</v>
      </c>
      <c r="D21" s="317">
        <v>0</v>
      </c>
      <c r="E21" s="317">
        <v>0</v>
      </c>
      <c r="F21" s="317">
        <v>0</v>
      </c>
      <c r="G21" s="317">
        <v>29339</v>
      </c>
      <c r="H21" s="317">
        <v>0</v>
      </c>
    </row>
    <row r="22" spans="1:8" s="39" customFormat="1" ht="18" customHeight="1">
      <c r="A22" s="145" t="s">
        <v>365</v>
      </c>
      <c r="B22" s="355" t="s">
        <v>366</v>
      </c>
      <c r="C22" s="317">
        <v>0</v>
      </c>
      <c r="D22" s="93">
        <v>0</v>
      </c>
      <c r="E22" s="93">
        <v>0</v>
      </c>
      <c r="F22" s="93">
        <v>0</v>
      </c>
      <c r="G22" s="93">
        <v>0</v>
      </c>
      <c r="H22" s="93">
        <v>0</v>
      </c>
    </row>
    <row r="23" spans="1:8" s="39" customFormat="1" ht="18" customHeight="1">
      <c r="A23" s="217" t="s">
        <v>367</v>
      </c>
      <c r="B23" s="356" t="s">
        <v>364</v>
      </c>
      <c r="C23" s="319">
        <v>8600</v>
      </c>
      <c r="D23" s="97">
        <v>0</v>
      </c>
      <c r="E23" s="97">
        <v>3700</v>
      </c>
      <c r="F23" s="97">
        <v>0</v>
      </c>
      <c r="G23" s="97">
        <v>2450</v>
      </c>
      <c r="H23" s="97">
        <v>2450</v>
      </c>
    </row>
    <row r="24" spans="1:8" s="39" customFormat="1" ht="5.0999999999999996" customHeight="1"/>
    <row r="25" spans="1:8" s="39" customFormat="1">
      <c r="A25" s="14" t="s">
        <v>585</v>
      </c>
    </row>
    <row r="26" spans="1:8" s="39" customFormat="1">
      <c r="A26" s="39" t="s">
        <v>586</v>
      </c>
    </row>
    <row r="27" spans="1:8" s="39" customFormat="1">
      <c r="A27" s="39" t="s">
        <v>587</v>
      </c>
    </row>
  </sheetData>
  <mergeCells count="18">
    <mergeCell ref="D17:D18"/>
    <mergeCell ref="E17:E18"/>
    <mergeCell ref="F17:F18"/>
    <mergeCell ref="G17:G18"/>
    <mergeCell ref="H17:H18"/>
    <mergeCell ref="C17:C18"/>
    <mergeCell ref="A3:C3"/>
    <mergeCell ref="A4:A5"/>
    <mergeCell ref="B4:B5"/>
    <mergeCell ref="A6:A7"/>
    <mergeCell ref="B6:B7"/>
    <mergeCell ref="A8:A9"/>
    <mergeCell ref="B8:B9"/>
    <mergeCell ref="A10:A11"/>
    <mergeCell ref="B10:B11"/>
    <mergeCell ref="A12:A13"/>
    <mergeCell ref="B12:B13"/>
    <mergeCell ref="A17:B18"/>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3.5"/>
  <cols>
    <col min="1" max="2" width="12.375" style="10" customWidth="1"/>
    <col min="3" max="9" width="20.5" style="10" customWidth="1"/>
    <col min="10" max="16384" width="9" style="10"/>
  </cols>
  <sheetData>
    <row r="1" spans="1:9" s="27" customFormat="1" ht="25.5" customHeight="1" thickBot="1">
      <c r="A1" s="47" t="s">
        <v>377</v>
      </c>
      <c r="I1" s="58" t="s">
        <v>378</v>
      </c>
    </row>
    <row r="2" spans="1:9" s="27" customFormat="1" ht="17.25" customHeight="1">
      <c r="A2" s="72" t="s">
        <v>379</v>
      </c>
      <c r="B2" s="75" t="s">
        <v>338</v>
      </c>
      <c r="C2" s="75" t="s">
        <v>380</v>
      </c>
      <c r="D2" s="75" t="s">
        <v>381</v>
      </c>
      <c r="E2" s="75" t="s">
        <v>382</v>
      </c>
      <c r="F2" s="222" t="s">
        <v>383</v>
      </c>
      <c r="G2" s="75" t="s">
        <v>384</v>
      </c>
      <c r="H2" s="75" t="s">
        <v>385</v>
      </c>
      <c r="I2" s="187" t="s">
        <v>386</v>
      </c>
    </row>
    <row r="3" spans="1:9" s="27" customFormat="1" ht="18" customHeight="1">
      <c r="A3" s="320"/>
      <c r="B3" s="233"/>
      <c r="C3" s="14" t="s">
        <v>387</v>
      </c>
      <c r="D3" s="321"/>
      <c r="E3" s="321"/>
      <c r="F3" s="491"/>
      <c r="G3" s="491"/>
      <c r="H3" s="491"/>
      <c r="I3" s="491"/>
    </row>
    <row r="4" spans="1:9" s="27" customFormat="1" ht="18" customHeight="1">
      <c r="A4" s="360" t="s">
        <v>388</v>
      </c>
      <c r="B4" s="349" t="s">
        <v>389</v>
      </c>
      <c r="C4" s="14" t="s">
        <v>390</v>
      </c>
      <c r="D4" s="344">
        <v>414890</v>
      </c>
      <c r="E4" s="344">
        <v>191395</v>
      </c>
      <c r="F4" s="344">
        <v>56850</v>
      </c>
      <c r="G4" s="344">
        <v>106700</v>
      </c>
      <c r="H4" s="344">
        <v>18835</v>
      </c>
      <c r="I4" s="344">
        <v>41110</v>
      </c>
    </row>
    <row r="5" spans="1:9" s="27" customFormat="1" ht="18" customHeight="1">
      <c r="A5" s="360"/>
      <c r="B5" s="349"/>
      <c r="C5" s="14" t="s">
        <v>391</v>
      </c>
      <c r="D5" s="344"/>
      <c r="E5" s="344"/>
      <c r="F5" s="344"/>
      <c r="G5" s="344"/>
      <c r="H5" s="344"/>
      <c r="I5" s="344"/>
    </row>
    <row r="6" spans="1:9" s="27" customFormat="1" ht="18" customHeight="1">
      <c r="A6" s="360"/>
      <c r="B6" s="349"/>
      <c r="C6" s="14"/>
      <c r="D6" s="344"/>
      <c r="E6" s="344"/>
      <c r="F6" s="344"/>
      <c r="G6" s="344"/>
      <c r="H6" s="344"/>
      <c r="I6" s="344"/>
    </row>
    <row r="7" spans="1:9" s="39" customFormat="1" ht="18" customHeight="1">
      <c r="A7" s="361"/>
      <c r="B7" s="349" t="s">
        <v>392</v>
      </c>
      <c r="C7" s="14" t="s">
        <v>393</v>
      </c>
      <c r="D7" s="344">
        <v>60450</v>
      </c>
      <c r="E7" s="344">
        <v>24240</v>
      </c>
      <c r="F7" s="344">
        <v>3600</v>
      </c>
      <c r="G7" s="344">
        <v>27100</v>
      </c>
      <c r="H7" s="344">
        <v>5510</v>
      </c>
      <c r="I7" s="344" t="s">
        <v>413</v>
      </c>
    </row>
    <row r="8" spans="1:9" s="39" customFormat="1" ht="18" customHeight="1">
      <c r="A8" s="361"/>
      <c r="B8" s="349"/>
      <c r="C8" s="14"/>
      <c r="D8" s="344"/>
      <c r="E8" s="344"/>
      <c r="F8" s="344"/>
      <c r="G8" s="344"/>
      <c r="H8" s="344"/>
      <c r="I8" s="344"/>
    </row>
    <row r="9" spans="1:9" s="39" customFormat="1" ht="18" customHeight="1">
      <c r="A9" s="361"/>
      <c r="B9" s="349" t="s">
        <v>394</v>
      </c>
      <c r="C9" s="14" t="s">
        <v>395</v>
      </c>
      <c r="D9" s="344"/>
      <c r="E9" s="344"/>
      <c r="F9" s="344"/>
      <c r="G9" s="344"/>
      <c r="H9" s="344"/>
      <c r="I9" s="344"/>
    </row>
    <row r="10" spans="1:9" s="39" customFormat="1" ht="18" customHeight="1">
      <c r="A10" s="361"/>
      <c r="B10" s="218"/>
      <c r="C10" s="323" t="s">
        <v>396</v>
      </c>
      <c r="D10" s="346">
        <v>68407</v>
      </c>
      <c r="E10" s="346">
        <v>34200</v>
      </c>
      <c r="F10" s="357" t="s">
        <v>207</v>
      </c>
      <c r="G10" s="346">
        <v>34200</v>
      </c>
      <c r="H10" s="346">
        <v>7</v>
      </c>
      <c r="I10" s="346" t="s">
        <v>414</v>
      </c>
    </row>
    <row r="11" spans="1:9" s="27" customFormat="1" ht="18" customHeight="1">
      <c r="A11" s="362"/>
      <c r="B11" s="349"/>
      <c r="C11" s="14" t="s">
        <v>387</v>
      </c>
      <c r="D11" s="358"/>
      <c r="E11" s="358"/>
      <c r="F11" s="484"/>
      <c r="G11" s="484"/>
      <c r="H11" s="484"/>
      <c r="I11" s="484"/>
    </row>
    <row r="12" spans="1:9" s="27" customFormat="1" ht="18" customHeight="1">
      <c r="A12" s="360" t="s">
        <v>397</v>
      </c>
      <c r="B12" s="349" t="s">
        <v>398</v>
      </c>
      <c r="C12" s="14" t="s">
        <v>399</v>
      </c>
      <c r="D12" s="344">
        <v>609800</v>
      </c>
      <c r="E12" s="359">
        <v>298960</v>
      </c>
      <c r="F12" s="344">
        <v>59200</v>
      </c>
      <c r="G12" s="344">
        <v>211104</v>
      </c>
      <c r="H12" s="344">
        <v>13626</v>
      </c>
      <c r="I12" s="344">
        <v>26910</v>
      </c>
    </row>
    <row r="13" spans="1:9" s="27" customFormat="1" ht="18" customHeight="1">
      <c r="A13" s="360"/>
      <c r="B13" s="349"/>
      <c r="C13" s="14"/>
      <c r="D13" s="344"/>
      <c r="E13" s="344"/>
      <c r="F13" s="344"/>
      <c r="G13" s="344"/>
      <c r="H13" s="344"/>
      <c r="I13" s="344"/>
    </row>
    <row r="14" spans="1:9" s="27" customFormat="1" ht="18" customHeight="1">
      <c r="A14" s="360"/>
      <c r="B14" s="349"/>
      <c r="C14" s="14"/>
      <c r="D14" s="344"/>
      <c r="E14" s="344"/>
      <c r="F14" s="344"/>
      <c r="G14" s="344"/>
      <c r="H14" s="344"/>
      <c r="I14" s="344"/>
    </row>
    <row r="15" spans="1:9" s="39" customFormat="1" ht="18" customHeight="1">
      <c r="A15" s="363"/>
      <c r="B15" s="347"/>
      <c r="C15" s="323"/>
      <c r="D15" s="346"/>
      <c r="E15" s="346"/>
      <c r="F15" s="346"/>
      <c r="G15" s="346"/>
      <c r="H15" s="346"/>
      <c r="I15" s="346"/>
    </row>
    <row r="16" spans="1:9" s="27" customFormat="1" ht="18" customHeight="1">
      <c r="A16" s="362"/>
      <c r="B16" s="349"/>
      <c r="C16" s="14" t="s">
        <v>387</v>
      </c>
      <c r="D16" s="358"/>
      <c r="E16" s="358"/>
      <c r="F16" s="484"/>
      <c r="G16" s="484"/>
      <c r="H16" s="484"/>
      <c r="I16" s="484"/>
    </row>
    <row r="17" spans="1:9" s="27" customFormat="1" ht="18" customHeight="1">
      <c r="A17" s="360" t="s">
        <v>400</v>
      </c>
      <c r="B17" s="349" t="s">
        <v>401</v>
      </c>
      <c r="C17" s="14" t="s">
        <v>402</v>
      </c>
      <c r="D17" s="344">
        <v>751000</v>
      </c>
      <c r="E17" s="359">
        <v>361580</v>
      </c>
      <c r="F17" s="344">
        <v>71600</v>
      </c>
      <c r="G17" s="344">
        <v>265842</v>
      </c>
      <c r="H17" s="344">
        <v>22238</v>
      </c>
      <c r="I17" s="344">
        <v>29740</v>
      </c>
    </row>
    <row r="18" spans="1:9" s="27" customFormat="1" ht="18" customHeight="1">
      <c r="A18" s="360"/>
      <c r="B18" s="349"/>
      <c r="C18" s="14" t="s">
        <v>403</v>
      </c>
      <c r="D18" s="344"/>
      <c r="E18" s="344"/>
      <c r="F18" s="344"/>
      <c r="G18" s="344"/>
      <c r="H18" s="344"/>
      <c r="I18" s="344"/>
    </row>
    <row r="19" spans="1:9" s="27" customFormat="1" ht="18" customHeight="1">
      <c r="A19" s="360"/>
      <c r="B19" s="349"/>
      <c r="C19" s="14"/>
      <c r="D19" s="344"/>
      <c r="E19" s="344"/>
      <c r="F19" s="344"/>
      <c r="G19" s="344"/>
      <c r="H19" s="344"/>
      <c r="I19" s="344"/>
    </row>
    <row r="20" spans="1:9" s="39" customFormat="1" ht="18" customHeight="1">
      <c r="A20" s="363"/>
      <c r="B20" s="347"/>
      <c r="C20" s="323"/>
      <c r="D20" s="346"/>
      <c r="E20" s="346"/>
      <c r="F20" s="346"/>
      <c r="G20" s="346"/>
      <c r="H20" s="346"/>
      <c r="I20" s="346"/>
    </row>
    <row r="21" spans="1:9" s="27" customFormat="1" ht="18" customHeight="1">
      <c r="A21" s="362"/>
      <c r="B21" s="349"/>
      <c r="C21" s="14" t="s">
        <v>387</v>
      </c>
      <c r="D21" s="358"/>
      <c r="E21" s="358"/>
      <c r="F21" s="484"/>
      <c r="G21" s="484"/>
      <c r="H21" s="484"/>
      <c r="I21" s="484"/>
    </row>
    <row r="22" spans="1:9" s="27" customFormat="1" ht="18" customHeight="1">
      <c r="A22" s="360" t="s">
        <v>404</v>
      </c>
      <c r="B22" s="349" t="s">
        <v>405</v>
      </c>
      <c r="C22" s="14" t="s">
        <v>406</v>
      </c>
      <c r="D22" s="344">
        <v>558332</v>
      </c>
      <c r="E22" s="344">
        <v>269150</v>
      </c>
      <c r="F22" s="344">
        <v>46175</v>
      </c>
      <c r="G22" s="344">
        <v>194548</v>
      </c>
      <c r="H22" s="344">
        <v>26849</v>
      </c>
      <c r="I22" s="344">
        <v>21610</v>
      </c>
    </row>
    <row r="23" spans="1:9" s="27" customFormat="1" ht="18" customHeight="1">
      <c r="A23" s="360"/>
      <c r="B23" s="349"/>
      <c r="C23" s="14" t="s">
        <v>407</v>
      </c>
      <c r="D23" s="344"/>
      <c r="E23" s="344"/>
      <c r="F23" s="344"/>
      <c r="G23" s="344"/>
      <c r="H23" s="344"/>
      <c r="I23" s="344"/>
    </row>
    <row r="24" spans="1:9" s="27" customFormat="1" ht="18" customHeight="1">
      <c r="A24" s="360"/>
      <c r="B24" s="349"/>
      <c r="C24" s="14"/>
      <c r="D24" s="344"/>
      <c r="E24" s="344"/>
      <c r="F24" s="344"/>
      <c r="G24" s="344"/>
      <c r="H24" s="344"/>
      <c r="I24" s="344"/>
    </row>
    <row r="25" spans="1:9" s="39" customFormat="1" ht="18" customHeight="1">
      <c r="A25" s="363"/>
      <c r="B25" s="347"/>
      <c r="C25" s="323"/>
      <c r="D25" s="346"/>
      <c r="E25" s="346"/>
      <c r="F25" s="346"/>
      <c r="G25" s="346"/>
      <c r="H25" s="346"/>
      <c r="I25" s="346"/>
    </row>
    <row r="26" spans="1:9" s="27" customFormat="1" ht="18" customHeight="1">
      <c r="A26" s="362"/>
      <c r="B26" s="349"/>
      <c r="C26" s="14"/>
      <c r="D26" s="358"/>
      <c r="E26" s="358"/>
      <c r="F26" s="484"/>
      <c r="G26" s="484"/>
      <c r="H26" s="484"/>
      <c r="I26" s="484"/>
    </row>
    <row r="27" spans="1:9" s="27" customFormat="1" ht="18" customHeight="1">
      <c r="A27" s="360" t="s">
        <v>408</v>
      </c>
      <c r="B27" s="349" t="s">
        <v>409</v>
      </c>
      <c r="C27" s="14" t="s">
        <v>410</v>
      </c>
      <c r="D27" s="344">
        <v>42000</v>
      </c>
      <c r="E27" s="344" t="s">
        <v>207</v>
      </c>
      <c r="F27" s="344" t="s">
        <v>413</v>
      </c>
      <c r="G27" s="344">
        <v>38000</v>
      </c>
      <c r="H27" s="344">
        <v>1200</v>
      </c>
      <c r="I27" s="344">
        <v>2800</v>
      </c>
    </row>
    <row r="28" spans="1:9" s="27" customFormat="1" ht="18" customHeight="1">
      <c r="A28" s="322"/>
      <c r="B28" s="233"/>
      <c r="C28" s="14" t="s">
        <v>411</v>
      </c>
      <c r="D28" s="344"/>
      <c r="E28" s="344"/>
      <c r="F28" s="344"/>
      <c r="G28" s="344"/>
      <c r="H28" s="344"/>
      <c r="I28" s="344"/>
    </row>
    <row r="29" spans="1:9" s="27" customFormat="1" ht="18" customHeight="1">
      <c r="A29" s="322"/>
      <c r="B29" s="233"/>
      <c r="C29" s="14" t="s">
        <v>412</v>
      </c>
      <c r="D29" s="344"/>
      <c r="E29" s="344"/>
      <c r="F29" s="344"/>
      <c r="G29" s="344"/>
      <c r="H29" s="344"/>
      <c r="I29" s="344"/>
    </row>
    <row r="30" spans="1:9" s="39" customFormat="1" ht="18" customHeight="1">
      <c r="A30" s="324"/>
      <c r="B30" s="95"/>
      <c r="C30" s="323"/>
      <c r="D30" s="346"/>
      <c r="E30" s="346"/>
      <c r="F30" s="346"/>
      <c r="G30" s="346"/>
      <c r="H30" s="346"/>
      <c r="I30" s="346"/>
    </row>
    <row r="31" spans="1:9" s="39" customFormat="1" ht="5.0999999999999996" customHeight="1"/>
    <row r="32" spans="1:9" s="39" customFormat="1">
      <c r="A32" s="39" t="s">
        <v>588</v>
      </c>
    </row>
  </sheetData>
  <mergeCells count="10">
    <mergeCell ref="F21:G21"/>
    <mergeCell ref="H21:I21"/>
    <mergeCell ref="F26:G26"/>
    <mergeCell ref="H26:I26"/>
    <mergeCell ref="F3:G3"/>
    <mergeCell ref="H3:I3"/>
    <mergeCell ref="F11:G11"/>
    <mergeCell ref="H11:I11"/>
    <mergeCell ref="F16:G16"/>
    <mergeCell ref="H16:I16"/>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22.625" style="10" customWidth="1"/>
    <col min="2" max="2" width="15.625" style="10" customWidth="1"/>
    <col min="3" max="3" width="21.625" style="10" customWidth="1"/>
    <col min="4" max="4" width="7.875" style="10" customWidth="1"/>
    <col min="5" max="5" width="7.625" style="10" customWidth="1"/>
    <col min="6" max="8" width="5.625" style="10" customWidth="1"/>
    <col min="9" max="16384" width="9" style="10"/>
  </cols>
  <sheetData>
    <row r="1" spans="1:8" s="27" customFormat="1" ht="25.5" customHeight="1" thickBot="1">
      <c r="A1" s="57" t="s">
        <v>415</v>
      </c>
      <c r="F1" s="28"/>
      <c r="G1" s="28"/>
      <c r="H1" s="29" t="s">
        <v>522</v>
      </c>
    </row>
    <row r="2" spans="1:8" s="27" customFormat="1" ht="18" customHeight="1">
      <c r="A2" s="447" t="s">
        <v>416</v>
      </c>
      <c r="B2" s="554" t="s">
        <v>417</v>
      </c>
      <c r="C2" s="554" t="s">
        <v>418</v>
      </c>
      <c r="D2" s="554" t="s">
        <v>419</v>
      </c>
      <c r="E2" s="585" t="s">
        <v>420</v>
      </c>
      <c r="F2" s="507" t="s">
        <v>421</v>
      </c>
      <c r="G2" s="586"/>
      <c r="H2" s="587"/>
    </row>
    <row r="3" spans="1:8" s="27" customFormat="1" ht="18" customHeight="1">
      <c r="A3" s="448"/>
      <c r="B3" s="549"/>
      <c r="C3" s="549"/>
      <c r="D3" s="549"/>
      <c r="E3" s="511"/>
      <c r="F3" s="128">
        <v>25</v>
      </c>
      <c r="G3" s="128">
        <v>26</v>
      </c>
      <c r="H3" s="128">
        <v>27</v>
      </c>
    </row>
    <row r="4" spans="1:8" s="27" customFormat="1" ht="13.5" customHeight="1">
      <c r="A4" s="103"/>
      <c r="B4" s="325"/>
      <c r="C4" s="233"/>
      <c r="D4" s="233"/>
      <c r="E4" s="326" t="s">
        <v>422</v>
      </c>
      <c r="F4" s="50"/>
      <c r="G4" s="50"/>
      <c r="H4" s="50"/>
    </row>
    <row r="5" spans="1:8" s="39" customFormat="1" ht="18" customHeight="1">
      <c r="A5" s="275" t="s">
        <v>423</v>
      </c>
      <c r="B5" s="327"/>
      <c r="C5" s="53"/>
      <c r="D5" s="328"/>
      <c r="E5" s="328"/>
      <c r="F5" s="53"/>
      <c r="G5" s="53"/>
      <c r="H5" s="53"/>
    </row>
    <row r="6" spans="1:8" s="39" customFormat="1" ht="18" customHeight="1">
      <c r="A6" s="364" t="s">
        <v>424</v>
      </c>
      <c r="B6" s="327" t="s">
        <v>425</v>
      </c>
      <c r="C6" s="53" t="s">
        <v>426</v>
      </c>
      <c r="D6" s="328" t="s">
        <v>427</v>
      </c>
      <c r="E6" s="328">
        <v>28522</v>
      </c>
      <c r="F6" s="53">
        <v>52</v>
      </c>
      <c r="G6" s="53">
        <v>52</v>
      </c>
      <c r="H6" s="53">
        <v>52</v>
      </c>
    </row>
    <row r="7" spans="1:8" s="39" customFormat="1" ht="18" customHeight="1">
      <c r="A7" s="275"/>
      <c r="B7" s="327"/>
      <c r="C7" s="14" t="s">
        <v>428</v>
      </c>
      <c r="D7" s="328"/>
      <c r="E7" s="328"/>
      <c r="F7" s="53"/>
      <c r="G7" s="53"/>
      <c r="H7" s="53"/>
    </row>
    <row r="8" spans="1:8" s="39" customFormat="1" ht="18" customHeight="1">
      <c r="A8" s="275"/>
      <c r="B8" s="327"/>
      <c r="C8" s="367" t="s">
        <v>429</v>
      </c>
      <c r="D8" s="328" t="s">
        <v>430</v>
      </c>
      <c r="E8" s="328"/>
      <c r="F8" s="53"/>
      <c r="G8" s="53"/>
      <c r="H8" s="53"/>
    </row>
    <row r="9" spans="1:8" s="39" customFormat="1" ht="18" customHeight="1">
      <c r="A9" s="275"/>
      <c r="B9" s="327"/>
      <c r="C9" s="14" t="s">
        <v>431</v>
      </c>
      <c r="D9" s="328"/>
      <c r="E9" s="328"/>
      <c r="F9" s="53"/>
      <c r="G9" s="53"/>
      <c r="H9" s="53"/>
    </row>
    <row r="10" spans="1:8" s="39" customFormat="1" ht="18" customHeight="1">
      <c r="A10" s="275"/>
      <c r="B10" s="327"/>
      <c r="C10" s="53"/>
      <c r="D10" s="328"/>
      <c r="E10" s="328"/>
      <c r="F10" s="53"/>
      <c r="G10" s="53"/>
      <c r="H10" s="53"/>
    </row>
    <row r="11" spans="1:8" s="39" customFormat="1" ht="18" customHeight="1">
      <c r="A11" s="364" t="s">
        <v>432</v>
      </c>
      <c r="B11" s="327" t="s">
        <v>433</v>
      </c>
      <c r="C11" s="53" t="s">
        <v>426</v>
      </c>
      <c r="D11" s="328" t="s">
        <v>434</v>
      </c>
      <c r="E11" s="328">
        <v>33828</v>
      </c>
      <c r="F11" s="53">
        <v>78</v>
      </c>
      <c r="G11" s="53">
        <v>78</v>
      </c>
      <c r="H11" s="53">
        <v>77</v>
      </c>
    </row>
    <row r="12" spans="1:8" s="39" customFormat="1" ht="18" customHeight="1">
      <c r="A12" s="275"/>
      <c r="B12" s="327"/>
      <c r="C12" s="14" t="s">
        <v>435</v>
      </c>
      <c r="D12" s="328"/>
      <c r="E12" s="328"/>
      <c r="F12" s="53"/>
      <c r="G12" s="53"/>
      <c r="H12" s="53"/>
    </row>
    <row r="13" spans="1:8" s="39" customFormat="1" ht="18" customHeight="1">
      <c r="A13" s="275"/>
      <c r="B13" s="327"/>
      <c r="C13" s="53" t="s">
        <v>436</v>
      </c>
      <c r="D13" s="328" t="s">
        <v>430</v>
      </c>
      <c r="E13" s="328"/>
      <c r="F13" s="53"/>
      <c r="G13" s="53"/>
      <c r="H13" s="53"/>
    </row>
    <row r="14" spans="1:8" s="39" customFormat="1" ht="18" customHeight="1">
      <c r="A14" s="273"/>
      <c r="B14" s="327"/>
      <c r="C14" s="14" t="s">
        <v>431</v>
      </c>
      <c r="D14" s="328"/>
      <c r="E14" s="328"/>
      <c r="F14" s="53"/>
      <c r="G14" s="53"/>
      <c r="H14" s="53"/>
    </row>
    <row r="15" spans="1:8" s="39" customFormat="1" ht="18" customHeight="1">
      <c r="A15" s="273"/>
      <c r="B15" s="327"/>
      <c r="C15" s="53"/>
      <c r="D15" s="328"/>
      <c r="E15" s="268"/>
      <c r="F15" s="53"/>
      <c r="G15" s="53"/>
      <c r="H15" s="53"/>
    </row>
    <row r="16" spans="1:8" s="39" customFormat="1" ht="18" customHeight="1">
      <c r="A16" s="275" t="s">
        <v>437</v>
      </c>
      <c r="B16" s="327"/>
      <c r="C16" s="53"/>
      <c r="D16" s="329"/>
      <c r="E16" s="268"/>
      <c r="F16" s="53"/>
      <c r="G16" s="53"/>
      <c r="H16" s="53"/>
    </row>
    <row r="17" spans="1:8" s="39" customFormat="1" ht="18" customHeight="1">
      <c r="A17" s="364" t="s">
        <v>438</v>
      </c>
      <c r="B17" s="327" t="s">
        <v>439</v>
      </c>
      <c r="C17" s="53" t="s">
        <v>426</v>
      </c>
      <c r="D17" s="328" t="s">
        <v>440</v>
      </c>
      <c r="E17" s="330">
        <v>32872</v>
      </c>
      <c r="F17" s="53">
        <v>35</v>
      </c>
      <c r="G17" s="53">
        <v>35</v>
      </c>
      <c r="H17" s="53">
        <v>35</v>
      </c>
    </row>
    <row r="18" spans="1:8" s="39" customFormat="1" ht="18" customHeight="1">
      <c r="A18" s="365"/>
      <c r="B18" s="327"/>
      <c r="C18" s="53" t="s">
        <v>441</v>
      </c>
      <c r="D18" s="328"/>
      <c r="E18" s="331"/>
      <c r="F18" s="53"/>
      <c r="G18" s="53"/>
      <c r="H18" s="53"/>
    </row>
    <row r="19" spans="1:8" s="39" customFormat="1" ht="18" customHeight="1">
      <c r="A19" s="365"/>
      <c r="B19" s="327"/>
      <c r="C19" s="53" t="s">
        <v>436</v>
      </c>
      <c r="D19" s="328" t="s">
        <v>430</v>
      </c>
      <c r="E19" s="268"/>
      <c r="F19" s="53"/>
      <c r="G19" s="53"/>
      <c r="H19" s="53"/>
    </row>
    <row r="20" spans="1:8" s="39" customFormat="1" ht="18" customHeight="1">
      <c r="A20" s="365"/>
      <c r="B20" s="327"/>
      <c r="C20" s="14" t="s">
        <v>431</v>
      </c>
      <c r="D20" s="328"/>
      <c r="E20" s="268"/>
      <c r="F20" s="53"/>
      <c r="G20" s="53"/>
      <c r="H20" s="53"/>
    </row>
    <row r="21" spans="1:8" s="39" customFormat="1" ht="18" customHeight="1">
      <c r="A21" s="365"/>
      <c r="B21" s="327"/>
      <c r="C21" s="53"/>
      <c r="D21" s="328"/>
      <c r="E21" s="332"/>
      <c r="F21" s="53"/>
      <c r="G21" s="53"/>
      <c r="H21" s="53"/>
    </row>
    <row r="22" spans="1:8" s="39" customFormat="1" ht="18" customHeight="1">
      <c r="A22" s="364" t="s">
        <v>442</v>
      </c>
      <c r="B22" s="327" t="s">
        <v>443</v>
      </c>
      <c r="C22" s="53" t="s">
        <v>444</v>
      </c>
      <c r="D22" s="328" t="s">
        <v>445</v>
      </c>
      <c r="E22" s="330">
        <v>13441</v>
      </c>
      <c r="F22" s="53">
        <v>18</v>
      </c>
      <c r="G22" s="53">
        <v>18</v>
      </c>
      <c r="H22" s="53">
        <v>14</v>
      </c>
    </row>
    <row r="23" spans="1:8" s="39" customFormat="1" ht="18" customHeight="1">
      <c r="A23" s="366"/>
      <c r="B23" s="327"/>
      <c r="C23" s="53" t="s">
        <v>441</v>
      </c>
      <c r="D23" s="328"/>
      <c r="E23" s="331"/>
      <c r="F23" s="53"/>
      <c r="G23" s="53"/>
      <c r="H23" s="53"/>
    </row>
    <row r="24" spans="1:8" s="39" customFormat="1" ht="18" customHeight="1">
      <c r="A24" s="366"/>
      <c r="B24" s="327"/>
      <c r="C24" s="53" t="s">
        <v>436</v>
      </c>
      <c r="D24" s="328" t="s">
        <v>430</v>
      </c>
      <c r="E24" s="268"/>
      <c r="F24" s="53"/>
      <c r="G24" s="53"/>
      <c r="H24" s="53"/>
    </row>
    <row r="25" spans="1:8" s="39" customFormat="1" ht="18" customHeight="1">
      <c r="A25" s="366"/>
      <c r="B25" s="327"/>
      <c r="C25" s="14" t="s">
        <v>431</v>
      </c>
      <c r="D25" s="328"/>
      <c r="E25" s="268"/>
      <c r="F25" s="53"/>
      <c r="G25" s="53"/>
      <c r="H25" s="53"/>
    </row>
    <row r="26" spans="1:8" s="39" customFormat="1" ht="18" customHeight="1">
      <c r="A26" s="366"/>
      <c r="B26" s="327"/>
      <c r="C26" s="53"/>
      <c r="D26" s="37"/>
      <c r="E26" s="268"/>
      <c r="F26" s="53"/>
      <c r="G26" s="53"/>
      <c r="H26" s="53"/>
    </row>
    <row r="27" spans="1:8" s="39" customFormat="1" ht="18" customHeight="1">
      <c r="A27" s="364" t="s">
        <v>446</v>
      </c>
      <c r="B27" s="327" t="s">
        <v>447</v>
      </c>
      <c r="C27" s="53" t="s">
        <v>444</v>
      </c>
      <c r="D27" s="328" t="s">
        <v>448</v>
      </c>
      <c r="E27" s="330">
        <v>18019</v>
      </c>
      <c r="F27" s="53">
        <v>2</v>
      </c>
      <c r="G27" s="53">
        <v>2</v>
      </c>
      <c r="H27" s="53">
        <v>2</v>
      </c>
    </row>
    <row r="28" spans="1:8" s="39" customFormat="1" ht="18" customHeight="1">
      <c r="A28" s="366"/>
      <c r="B28" s="119"/>
      <c r="C28" s="53" t="s">
        <v>441</v>
      </c>
      <c r="D28" s="328"/>
      <c r="E28" s="331"/>
      <c r="F28" s="53"/>
      <c r="G28" s="53"/>
      <c r="H28" s="53"/>
    </row>
    <row r="29" spans="1:8" s="39" customFormat="1" ht="18" customHeight="1">
      <c r="A29" s="275"/>
      <c r="B29" s="119"/>
      <c r="C29" s="53" t="s">
        <v>436</v>
      </c>
      <c r="D29" s="328" t="s">
        <v>430</v>
      </c>
      <c r="E29" s="268"/>
      <c r="F29" s="53"/>
      <c r="G29" s="53"/>
      <c r="H29" s="53"/>
    </row>
    <row r="30" spans="1:8" s="39" customFormat="1" ht="18" customHeight="1">
      <c r="A30" s="324"/>
      <c r="B30" s="333"/>
      <c r="C30" s="323" t="s">
        <v>431</v>
      </c>
      <c r="D30" s="368"/>
      <c r="E30" s="334"/>
      <c r="F30" s="120"/>
      <c r="G30" s="120"/>
      <c r="H30" s="120"/>
    </row>
    <row r="31" spans="1:8" s="39" customFormat="1" ht="5.0999999999999996" customHeight="1"/>
    <row r="32" spans="1:8" s="39" customFormat="1">
      <c r="A32" s="27" t="s">
        <v>589</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3.5"/>
  <cols>
    <col min="1" max="4" width="18.625" style="10" customWidth="1"/>
    <col min="5" max="16384" width="9" style="10"/>
  </cols>
  <sheetData>
    <row r="1" spans="1:5" s="27" customFormat="1" ht="25.5" customHeight="1" thickBot="1">
      <c r="A1" s="57" t="s">
        <v>449</v>
      </c>
      <c r="D1" s="58" t="s">
        <v>523</v>
      </c>
    </row>
    <row r="2" spans="1:5" s="27" customFormat="1" ht="20.100000000000001" customHeight="1">
      <c r="A2" s="447" t="s">
        <v>450</v>
      </c>
      <c r="B2" s="554" t="s">
        <v>451</v>
      </c>
      <c r="C2" s="507" t="s">
        <v>452</v>
      </c>
      <c r="D2" s="453"/>
      <c r="E2" s="50"/>
    </row>
    <row r="3" spans="1:5" s="27" customFormat="1" ht="20.100000000000001" customHeight="1">
      <c r="A3" s="448"/>
      <c r="B3" s="549"/>
      <c r="C3" s="189" t="s">
        <v>453</v>
      </c>
      <c r="D3" s="188" t="s">
        <v>454</v>
      </c>
      <c r="E3" s="50"/>
    </row>
    <row r="4" spans="1:5" s="39" customFormat="1" ht="20.100000000000001" customHeight="1">
      <c r="A4" s="335">
        <v>78491</v>
      </c>
      <c r="B4" s="336">
        <v>41012</v>
      </c>
      <c r="C4" s="336">
        <v>17376</v>
      </c>
      <c r="D4" s="337">
        <v>20103</v>
      </c>
      <c r="E4" s="53"/>
    </row>
    <row r="5" spans="1:5" s="39" customFormat="1" ht="5.0999999999999996" customHeight="1">
      <c r="A5" s="122"/>
      <c r="B5" s="338"/>
      <c r="C5" s="338"/>
      <c r="D5" s="122"/>
      <c r="E5" s="53"/>
    </row>
    <row r="6" spans="1:5" s="39" customFormat="1">
      <c r="A6" s="14" t="s">
        <v>583</v>
      </c>
      <c r="B6" s="339"/>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 sqref="B1"/>
    </sheetView>
  </sheetViews>
  <sheetFormatPr defaultRowHeight="13.5"/>
  <cols>
    <col min="1" max="1" width="3.625" style="10" customWidth="1"/>
    <col min="2" max="2" width="15.625" style="10" customWidth="1"/>
    <col min="3" max="5" width="16.625" style="10" customWidth="1"/>
    <col min="6" max="6" width="15.625" style="10" customWidth="1"/>
    <col min="7" max="16384" width="9" style="10"/>
  </cols>
  <sheetData>
    <row r="1" spans="1:6" s="27" customFormat="1" ht="25.5" customHeight="1" thickBot="1">
      <c r="A1" s="381" t="s">
        <v>455</v>
      </c>
      <c r="B1" s="369"/>
      <c r="C1" s="50"/>
      <c r="D1" s="50"/>
      <c r="E1" s="50"/>
      <c r="F1" s="50"/>
    </row>
    <row r="2" spans="1:6" s="27" customFormat="1" ht="18" customHeight="1">
      <c r="A2" s="508" t="s">
        <v>456</v>
      </c>
      <c r="B2" s="507"/>
      <c r="C2" s="351" t="s">
        <v>457</v>
      </c>
      <c r="D2" s="351" t="s">
        <v>458</v>
      </c>
      <c r="E2" s="351" t="s">
        <v>459</v>
      </c>
      <c r="F2" s="343" t="s">
        <v>460</v>
      </c>
    </row>
    <row r="3" spans="1:6" s="39" customFormat="1" ht="13.5" customHeight="1">
      <c r="A3" s="370"/>
      <c r="B3" s="371"/>
      <c r="C3" s="372"/>
      <c r="D3" s="373" t="s">
        <v>172</v>
      </c>
      <c r="E3" s="374" t="s">
        <v>172</v>
      </c>
      <c r="F3" s="375"/>
    </row>
    <row r="4" spans="1:6" s="39" customFormat="1" ht="27.95" customHeight="1">
      <c r="A4" s="588" t="s">
        <v>461</v>
      </c>
      <c r="B4" s="382" t="s">
        <v>462</v>
      </c>
      <c r="C4" s="383" t="s">
        <v>463</v>
      </c>
      <c r="D4" s="421">
        <v>12463</v>
      </c>
      <c r="E4" s="422">
        <v>5464</v>
      </c>
      <c r="F4" s="376" t="s">
        <v>464</v>
      </c>
    </row>
    <row r="5" spans="1:6" s="27" customFormat="1" ht="27.95" customHeight="1">
      <c r="A5" s="589"/>
      <c r="B5" s="384" t="s">
        <v>465</v>
      </c>
      <c r="C5" s="385" t="s">
        <v>463</v>
      </c>
      <c r="D5" s="423">
        <v>8262</v>
      </c>
      <c r="E5" s="424">
        <v>3914</v>
      </c>
      <c r="F5" s="377" t="s">
        <v>466</v>
      </c>
    </row>
    <row r="6" spans="1:6" s="27" customFormat="1" ht="27.95" customHeight="1">
      <c r="A6" s="590" t="s">
        <v>467</v>
      </c>
      <c r="B6" s="386" t="s">
        <v>468</v>
      </c>
      <c r="C6" s="387" t="s">
        <v>463</v>
      </c>
      <c r="D6" s="425">
        <v>15519</v>
      </c>
      <c r="E6" s="426">
        <v>7380</v>
      </c>
      <c r="F6" s="378" t="s">
        <v>469</v>
      </c>
    </row>
    <row r="7" spans="1:6" s="27" customFormat="1" ht="27.95" customHeight="1">
      <c r="A7" s="588"/>
      <c r="B7" s="382" t="s">
        <v>470</v>
      </c>
      <c r="C7" s="383" t="s">
        <v>471</v>
      </c>
      <c r="D7" s="427">
        <v>10659</v>
      </c>
      <c r="E7" s="428">
        <v>3079</v>
      </c>
      <c r="F7" s="379" t="s">
        <v>472</v>
      </c>
    </row>
    <row r="8" spans="1:6" s="27" customFormat="1" ht="27.95" customHeight="1">
      <c r="A8" s="588"/>
      <c r="B8" s="382" t="s">
        <v>473</v>
      </c>
      <c r="C8" s="383" t="s">
        <v>463</v>
      </c>
      <c r="D8" s="427">
        <v>22010</v>
      </c>
      <c r="E8" s="428">
        <v>9639</v>
      </c>
      <c r="F8" s="379" t="s">
        <v>592</v>
      </c>
    </row>
    <row r="9" spans="1:6" s="27" customFormat="1" ht="27.95" customHeight="1">
      <c r="A9" s="589"/>
      <c r="B9" s="384" t="s">
        <v>473</v>
      </c>
      <c r="C9" s="385" t="s">
        <v>471</v>
      </c>
      <c r="D9" s="429">
        <v>8262</v>
      </c>
      <c r="E9" s="430">
        <v>4617</v>
      </c>
      <c r="F9" s="380" t="s">
        <v>474</v>
      </c>
    </row>
    <row r="10" spans="1:6" s="39" customFormat="1" ht="5.0999999999999996" customHeight="1">
      <c r="A10" s="14"/>
      <c r="B10" s="14"/>
    </row>
    <row r="11" spans="1:6" s="39" customFormat="1">
      <c r="A11" s="107" t="s">
        <v>590</v>
      </c>
    </row>
    <row r="12" spans="1:6" s="39" customFormat="1">
      <c r="A12" s="39" t="s">
        <v>591</v>
      </c>
    </row>
  </sheetData>
  <mergeCells count="3">
    <mergeCell ref="A2:B2"/>
    <mergeCell ref="A4:A5"/>
    <mergeCell ref="A6:A9"/>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3.5"/>
  <cols>
    <col min="1" max="1" width="16.25" style="10" customWidth="1"/>
    <col min="2" max="2" width="13" style="10" customWidth="1"/>
    <col min="3" max="3" width="6.625" style="10" customWidth="1"/>
    <col min="4" max="4" width="5.25" style="10" customWidth="1"/>
    <col min="5" max="6" width="9.875" style="10" customWidth="1"/>
    <col min="7" max="7" width="10.125" style="10" customWidth="1"/>
    <col min="8" max="8" width="8.25" style="10" customWidth="1"/>
    <col min="9" max="9" width="3.375" style="10" bestFit="1" customWidth="1"/>
    <col min="10" max="16384" width="9" style="10"/>
  </cols>
  <sheetData>
    <row r="1" spans="1:9" s="27" customFormat="1" ht="25.5" customHeight="1" thickBot="1">
      <c r="A1" s="47" t="s">
        <v>475</v>
      </c>
    </row>
    <row r="2" spans="1:9" s="389" customFormat="1" ht="16.5" customHeight="1">
      <c r="A2" s="408" t="s">
        <v>255</v>
      </c>
      <c r="B2" s="591" t="s">
        <v>594</v>
      </c>
      <c r="C2" s="592"/>
      <c r="D2" s="593"/>
      <c r="E2" s="388" t="s">
        <v>476</v>
      </c>
      <c r="F2" s="388" t="s">
        <v>477</v>
      </c>
      <c r="G2" s="591" t="s">
        <v>595</v>
      </c>
      <c r="H2" s="592"/>
      <c r="I2" s="592"/>
    </row>
    <row r="3" spans="1:9" s="390" customFormat="1" ht="18" customHeight="1">
      <c r="A3" s="401" t="s">
        <v>478</v>
      </c>
      <c r="B3" s="390" t="s">
        <v>479</v>
      </c>
      <c r="C3" s="402">
        <v>85</v>
      </c>
      <c r="D3" s="391" t="s">
        <v>480</v>
      </c>
      <c r="E3" s="404">
        <v>2862</v>
      </c>
      <c r="F3" s="392">
        <v>0</v>
      </c>
      <c r="G3" s="390" t="s">
        <v>481</v>
      </c>
      <c r="H3" s="393"/>
      <c r="I3" s="394"/>
    </row>
    <row r="4" spans="1:9" s="390" customFormat="1" ht="18" customHeight="1">
      <c r="A4" s="395" t="s">
        <v>482</v>
      </c>
      <c r="B4" s="390" t="s">
        <v>483</v>
      </c>
      <c r="C4" s="402">
        <v>3323</v>
      </c>
      <c r="D4" s="391" t="s">
        <v>484</v>
      </c>
      <c r="E4" s="402">
        <v>102190</v>
      </c>
      <c r="F4" s="406">
        <v>60352</v>
      </c>
      <c r="H4" s="393" t="s">
        <v>485</v>
      </c>
    </row>
    <row r="5" spans="1:9" s="390" customFormat="1" ht="18" customHeight="1">
      <c r="A5" s="395" t="s">
        <v>482</v>
      </c>
      <c r="B5" s="390" t="s">
        <v>486</v>
      </c>
      <c r="C5" s="402">
        <v>47</v>
      </c>
      <c r="D5" s="391" t="s">
        <v>487</v>
      </c>
      <c r="E5" s="402">
        <v>7020</v>
      </c>
      <c r="F5" s="407">
        <v>3654</v>
      </c>
      <c r="G5" s="390" t="s">
        <v>488</v>
      </c>
      <c r="H5" s="393" t="s">
        <v>485</v>
      </c>
    </row>
    <row r="6" spans="1:9" s="390" customFormat="1" ht="18" customHeight="1">
      <c r="A6" s="395"/>
      <c r="B6" s="390" t="s">
        <v>489</v>
      </c>
      <c r="C6" s="402">
        <v>181</v>
      </c>
      <c r="D6" s="391" t="s">
        <v>490</v>
      </c>
      <c r="E6" s="402">
        <v>3682</v>
      </c>
      <c r="F6" s="407">
        <v>1001</v>
      </c>
      <c r="H6" s="393"/>
      <c r="I6" s="391"/>
    </row>
    <row r="7" spans="1:9" s="390" customFormat="1" ht="18" customHeight="1">
      <c r="A7" s="395" t="s">
        <v>482</v>
      </c>
      <c r="B7" s="390" t="s">
        <v>488</v>
      </c>
      <c r="C7" s="402"/>
      <c r="D7" s="391" t="s">
        <v>491</v>
      </c>
      <c r="E7" s="402" t="s">
        <v>491</v>
      </c>
      <c r="F7" s="396" t="s">
        <v>491</v>
      </c>
      <c r="G7" s="390" t="s">
        <v>488</v>
      </c>
      <c r="H7" s="393" t="s">
        <v>485</v>
      </c>
    </row>
    <row r="8" spans="1:9" s="390" customFormat="1" ht="18" customHeight="1">
      <c r="A8" s="397" t="s">
        <v>492</v>
      </c>
      <c r="B8" s="398" t="s">
        <v>493</v>
      </c>
      <c r="C8" s="403">
        <v>142</v>
      </c>
      <c r="D8" s="399" t="s">
        <v>494</v>
      </c>
      <c r="E8" s="405">
        <v>36271</v>
      </c>
      <c r="F8" s="400">
        <v>0</v>
      </c>
      <c r="G8" s="594" t="s">
        <v>495</v>
      </c>
      <c r="H8" s="595"/>
      <c r="I8" s="595"/>
    </row>
    <row r="9" spans="1:9" s="39" customFormat="1" ht="5.0999999999999996" customHeight="1"/>
    <row r="10" spans="1:9" s="39" customFormat="1">
      <c r="A10" s="14" t="s">
        <v>593</v>
      </c>
    </row>
    <row r="11" spans="1:9" s="39" customFormat="1">
      <c r="A11" s="39" t="s">
        <v>591</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3.5"/>
  <cols>
    <col min="1" max="1" width="9" style="10"/>
    <col min="2" max="9" width="10.375" style="10" customWidth="1"/>
    <col min="10" max="16384" width="9" style="10"/>
  </cols>
  <sheetData>
    <row r="1" spans="1:9" ht="25.5" customHeight="1" thickBot="1">
      <c r="A1" s="301" t="s">
        <v>496</v>
      </c>
      <c r="B1" s="295"/>
      <c r="C1" s="295"/>
    </row>
    <row r="2" spans="1:9" ht="18" customHeight="1">
      <c r="A2" s="596" t="s">
        <v>552</v>
      </c>
      <c r="B2" s="440" t="s">
        <v>497</v>
      </c>
      <c r="C2" s="440"/>
      <c r="D2" s="440"/>
      <c r="E2" s="440"/>
      <c r="F2" s="440" t="s">
        <v>498</v>
      </c>
      <c r="G2" s="440"/>
      <c r="H2" s="440"/>
      <c r="I2" s="441"/>
    </row>
    <row r="3" spans="1:9" ht="18" customHeight="1">
      <c r="A3" s="597"/>
      <c r="B3" s="444" t="s">
        <v>499</v>
      </c>
      <c r="C3" s="444"/>
      <c r="D3" s="444" t="s">
        <v>500</v>
      </c>
      <c r="E3" s="444"/>
      <c r="F3" s="444" t="s">
        <v>499</v>
      </c>
      <c r="G3" s="444"/>
      <c r="H3" s="444" t="s">
        <v>500</v>
      </c>
      <c r="I3" s="600"/>
    </row>
    <row r="4" spans="1:9" ht="18" customHeight="1">
      <c r="A4" s="476"/>
      <c r="B4" s="342" t="s">
        <v>501</v>
      </c>
      <c r="C4" s="342" t="s">
        <v>502</v>
      </c>
      <c r="D4" s="342" t="s">
        <v>501</v>
      </c>
      <c r="E4" s="342" t="s">
        <v>502</v>
      </c>
      <c r="F4" s="342" t="s">
        <v>501</v>
      </c>
      <c r="G4" s="342" t="s">
        <v>502</v>
      </c>
      <c r="H4" s="342" t="s">
        <v>501</v>
      </c>
      <c r="I4" s="5" t="s">
        <v>502</v>
      </c>
    </row>
    <row r="5" spans="1:9" ht="11.25" customHeight="1">
      <c r="A5" s="298"/>
      <c r="B5" s="409" t="s">
        <v>111</v>
      </c>
      <c r="C5" s="410" t="s">
        <v>172</v>
      </c>
      <c r="D5" s="409" t="s">
        <v>111</v>
      </c>
      <c r="E5" s="410" t="s">
        <v>172</v>
      </c>
      <c r="F5" s="409" t="s">
        <v>111</v>
      </c>
      <c r="G5" s="410" t="s">
        <v>172</v>
      </c>
      <c r="H5" s="409" t="s">
        <v>111</v>
      </c>
      <c r="I5" s="410" t="s">
        <v>172</v>
      </c>
    </row>
    <row r="6" spans="1:9" ht="18" customHeight="1">
      <c r="A6" s="350">
        <v>25</v>
      </c>
      <c r="B6" s="419">
        <v>4</v>
      </c>
      <c r="C6" s="345">
        <v>4568</v>
      </c>
      <c r="D6" s="419">
        <v>15</v>
      </c>
      <c r="E6" s="345">
        <v>4078</v>
      </c>
      <c r="F6" s="419">
        <v>3</v>
      </c>
      <c r="G6" s="420">
        <v>7194</v>
      </c>
      <c r="H6" s="412">
        <v>0</v>
      </c>
      <c r="I6" s="413">
        <v>0</v>
      </c>
    </row>
    <row r="7" spans="1:9" ht="18" customHeight="1">
      <c r="A7" s="350"/>
      <c r="B7" s="411"/>
      <c r="C7" s="106"/>
      <c r="D7" s="411"/>
      <c r="E7" s="106"/>
      <c r="F7" s="598" t="s">
        <v>503</v>
      </c>
      <c r="G7" s="599"/>
      <c r="H7" s="412"/>
      <c r="I7" s="413"/>
    </row>
    <row r="8" spans="1:9" s="39" customFormat="1" ht="18" customHeight="1">
      <c r="A8" s="350">
        <v>26</v>
      </c>
      <c r="B8" s="412">
        <v>0</v>
      </c>
      <c r="C8" s="414">
        <v>0</v>
      </c>
      <c r="D8" s="412">
        <v>0</v>
      </c>
      <c r="E8" s="414">
        <v>0</v>
      </c>
      <c r="F8" s="412">
        <v>0</v>
      </c>
      <c r="G8" s="414">
        <v>0</v>
      </c>
      <c r="H8" s="412">
        <v>0</v>
      </c>
      <c r="I8" s="413">
        <v>0</v>
      </c>
    </row>
    <row r="9" spans="1:9" s="39" customFormat="1" ht="18" customHeight="1">
      <c r="A9" s="348">
        <v>27</v>
      </c>
      <c r="B9" s="415">
        <v>0</v>
      </c>
      <c r="C9" s="416">
        <v>0</v>
      </c>
      <c r="D9" s="415">
        <v>0</v>
      </c>
      <c r="E9" s="416">
        <v>0</v>
      </c>
      <c r="F9" s="415">
        <v>0</v>
      </c>
      <c r="G9" s="416">
        <v>0</v>
      </c>
      <c r="H9" s="415">
        <v>0</v>
      </c>
      <c r="I9" s="417">
        <v>0</v>
      </c>
    </row>
    <row r="10" spans="1:9" ht="5.0999999999999996" customHeight="1">
      <c r="A10" s="13"/>
      <c r="B10" s="13"/>
      <c r="C10" s="13"/>
      <c r="D10" s="13"/>
      <c r="E10" s="13"/>
      <c r="F10" s="418"/>
      <c r="G10" s="418"/>
      <c r="H10" s="13"/>
      <c r="I10" s="13"/>
    </row>
    <row r="11" spans="1:9">
      <c r="A11" s="10" t="s">
        <v>585</v>
      </c>
    </row>
  </sheetData>
  <mergeCells count="8">
    <mergeCell ref="A2:A4"/>
    <mergeCell ref="F7:G7"/>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vt:i4>
      </vt:variant>
    </vt:vector>
  </HeadingPairs>
  <TitlesOfParts>
    <vt:vector size="30"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'1010'!Print_Area</vt:lpstr>
      <vt:lpstr>'1018'!Print_Area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2016-11-16T02:44:27Z</cp:lastPrinted>
  <dcterms:created xsi:type="dcterms:W3CDTF">2001-05-23T00:48:23Z</dcterms:created>
  <dcterms:modified xsi:type="dcterms:W3CDTF">2016-11-17T07:17:04Z</dcterms:modified>
</cp:coreProperties>
</file>