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28830" windowHeight="7665" tabRatio="750"/>
  </bookViews>
  <sheets>
    <sheet name="目次" sheetId="28" r:id="rId1"/>
    <sheet name="1001" sheetId="1" r:id="rId2"/>
    <sheet name="1002" sheetId="2" r:id="rId3"/>
    <sheet name="1003" sheetId="3" r:id="rId4"/>
    <sheet name="1004" sheetId="4" r:id="rId5"/>
    <sheet name="1005" sheetId="5" r:id="rId6"/>
    <sheet name="1006" sheetId="6" r:id="rId7"/>
    <sheet name="1007" sheetId="7" r:id="rId8"/>
    <sheet name="1008" sheetId="8" r:id="rId9"/>
    <sheet name="1009" sheetId="9" r:id="rId10"/>
    <sheet name="1010" sheetId="10" r:id="rId11"/>
    <sheet name="1011" sheetId="29" r:id="rId12"/>
    <sheet name="1012" sheetId="12" r:id="rId13"/>
    <sheet name="1013" sheetId="13" r:id="rId14"/>
    <sheet name="1014" sheetId="14" r:id="rId15"/>
    <sheet name="1015" sheetId="15" r:id="rId16"/>
    <sheet name="1016" sheetId="16" r:id="rId17"/>
    <sheet name="1017" sheetId="17" r:id="rId18"/>
    <sheet name="1018" sheetId="18" r:id="rId19"/>
    <sheet name="1019" sheetId="19" r:id="rId20"/>
    <sheet name="1020" sheetId="20" r:id="rId21"/>
    <sheet name="1021" sheetId="21" r:id="rId22"/>
    <sheet name="1022" sheetId="30" r:id="rId23"/>
    <sheet name="1023" sheetId="23" r:id="rId24"/>
    <sheet name="1024" sheetId="24" r:id="rId25"/>
    <sheet name="1025" sheetId="25" r:id="rId26"/>
    <sheet name="1026" sheetId="26" r:id="rId27"/>
    <sheet name="1027" sheetId="27" r:id="rId28"/>
  </sheets>
  <definedNames>
    <definedName name="_xlnm.Print_Area" localSheetId="10">'1010'!$A$1:$D$36</definedName>
    <definedName name="_xlnm.Print_Area" localSheetId="18">'1018'!$A$1:$H$73</definedName>
  </definedNames>
  <calcPr calcId="145621"/>
</workbook>
</file>

<file path=xl/calcChain.xml><?xml version="1.0" encoding="utf-8"?>
<calcChain xmlns="http://schemas.openxmlformats.org/spreadsheetml/2006/main">
  <c r="M6" i="4" l="1"/>
  <c r="O6" i="4" s="1"/>
</calcChain>
</file>

<file path=xl/sharedStrings.xml><?xml version="1.0" encoding="utf-8"?>
<sst xmlns="http://schemas.openxmlformats.org/spreadsheetml/2006/main" count="964" uniqueCount="636">
  <si>
    <t>世帯</t>
    <rPh sb="0" eb="2">
      <t>セタイ</t>
    </rPh>
    <phoneticPr fontId="2"/>
  </si>
  <si>
    <t>戸</t>
    <rPh sb="0" eb="1">
      <t>コ</t>
    </rPh>
    <phoneticPr fontId="2"/>
  </si>
  <si>
    <t>%</t>
    <phoneticPr fontId="2"/>
  </si>
  <si>
    <t>1001  農家戸数</t>
    <rPh sb="6" eb="8">
      <t>ノウカ</t>
    </rPh>
    <rPh sb="8" eb="10">
      <t>コスウ</t>
    </rPh>
    <phoneticPr fontId="2"/>
  </si>
  <si>
    <t>総世帯数</t>
    <rPh sb="0" eb="1">
      <t>ソウ</t>
    </rPh>
    <phoneticPr fontId="2"/>
  </si>
  <si>
    <t>農家数</t>
    <rPh sb="2" eb="3">
      <t>スウ</t>
    </rPh>
    <phoneticPr fontId="2"/>
  </si>
  <si>
    <t>農家率</t>
    <rPh sb="2" eb="3">
      <t>リツ</t>
    </rPh>
    <phoneticPr fontId="2"/>
  </si>
  <si>
    <t>農家数増減(対前回比)</t>
    <rPh sb="0" eb="2">
      <t>ノウカ</t>
    </rPh>
    <rPh sb="2" eb="3">
      <t>スウ</t>
    </rPh>
    <rPh sb="3" eb="5">
      <t>ゾウゲン</t>
    </rPh>
    <rPh sb="6" eb="9">
      <t>タイゼンカイ</t>
    </rPh>
    <rPh sb="9" eb="10">
      <t>ヒ</t>
    </rPh>
    <phoneticPr fontId="2"/>
  </si>
  <si>
    <t>実数</t>
    <phoneticPr fontId="2"/>
  </si>
  <si>
    <t>比率</t>
    <phoneticPr fontId="2"/>
  </si>
  <si>
    <t>1002  土地利用計画(農用地区域面積の状況)</t>
    <rPh sb="6" eb="8">
      <t>トチ</t>
    </rPh>
    <rPh sb="8" eb="10">
      <t>リヨウ</t>
    </rPh>
    <rPh sb="10" eb="12">
      <t>ケイカク</t>
    </rPh>
    <rPh sb="13" eb="14">
      <t>ノウ</t>
    </rPh>
    <rPh sb="14" eb="15">
      <t>ヨウ</t>
    </rPh>
    <rPh sb="15" eb="16">
      <t>チ</t>
    </rPh>
    <rPh sb="16" eb="18">
      <t>クイキ</t>
    </rPh>
    <rPh sb="18" eb="20">
      <t>メンセキ</t>
    </rPh>
    <rPh sb="21" eb="23">
      <t>ジョウキョウ</t>
    </rPh>
    <phoneticPr fontId="3"/>
  </si>
  <si>
    <t>各年度4月1日現在　（単位　ha)</t>
  </si>
  <si>
    <t>松本市総面積</t>
    <rPh sb="0" eb="1">
      <t>マツ</t>
    </rPh>
    <rPh sb="1" eb="2">
      <t>ホン</t>
    </rPh>
    <rPh sb="2" eb="3">
      <t>シ</t>
    </rPh>
    <rPh sb="3" eb="4">
      <t>フサ</t>
    </rPh>
    <rPh sb="4" eb="5">
      <t>メン</t>
    </rPh>
    <rPh sb="5" eb="6">
      <t>セキ</t>
    </rPh>
    <phoneticPr fontId="3"/>
  </si>
  <si>
    <t>農業振興地域面積</t>
    <rPh sb="0" eb="2">
      <t>ノウギョウ</t>
    </rPh>
    <rPh sb="2" eb="4">
      <t>シンコウ</t>
    </rPh>
    <rPh sb="4" eb="6">
      <t>チイキ</t>
    </rPh>
    <rPh sb="6" eb="8">
      <t>メンセキ</t>
    </rPh>
    <phoneticPr fontId="3"/>
  </si>
  <si>
    <t>農用地区域面積</t>
    <rPh sb="0" eb="1">
      <t>ノウ</t>
    </rPh>
    <rPh sb="1" eb="2">
      <t>ヨウ</t>
    </rPh>
    <rPh sb="2" eb="3">
      <t>チ</t>
    </rPh>
    <rPh sb="3" eb="4">
      <t>ク</t>
    </rPh>
    <rPh sb="4" eb="5">
      <t>イキ</t>
    </rPh>
    <rPh sb="5" eb="6">
      <t>メン</t>
    </rPh>
    <rPh sb="6" eb="7">
      <t>セキ</t>
    </rPh>
    <phoneticPr fontId="3"/>
  </si>
  <si>
    <t>総数</t>
    <rPh sb="0" eb="1">
      <t>フサ</t>
    </rPh>
    <rPh sb="1" eb="2">
      <t>カズ</t>
    </rPh>
    <phoneticPr fontId="3"/>
  </si>
  <si>
    <t>田</t>
    <rPh sb="0" eb="1">
      <t>タ</t>
    </rPh>
    <phoneticPr fontId="2"/>
  </si>
  <si>
    <t>田</t>
    <rPh sb="0" eb="1">
      <t>タ</t>
    </rPh>
    <phoneticPr fontId="3"/>
  </si>
  <si>
    <t>畑</t>
    <rPh sb="0" eb="1">
      <t>ハタケ</t>
    </rPh>
    <phoneticPr fontId="2"/>
  </si>
  <si>
    <t>畑</t>
    <rPh sb="0" eb="1">
      <t>ハタケ</t>
    </rPh>
    <phoneticPr fontId="3"/>
  </si>
  <si>
    <t>樹園地</t>
    <rPh sb="0" eb="1">
      <t>ジュ</t>
    </rPh>
    <rPh sb="1" eb="2">
      <t>エン</t>
    </rPh>
    <rPh sb="2" eb="3">
      <t>チ</t>
    </rPh>
    <phoneticPr fontId="2"/>
  </si>
  <si>
    <t>樹園地</t>
    <rPh sb="0" eb="1">
      <t>ジュ</t>
    </rPh>
    <rPh sb="1" eb="2">
      <t>エン</t>
    </rPh>
    <rPh sb="2" eb="3">
      <t>チ</t>
    </rPh>
    <phoneticPr fontId="3"/>
  </si>
  <si>
    <t>採草放牧地</t>
    <rPh sb="0" eb="1">
      <t>サイ</t>
    </rPh>
    <rPh sb="1" eb="2">
      <t>クサ</t>
    </rPh>
    <rPh sb="2" eb="3">
      <t>ホウ</t>
    </rPh>
    <rPh sb="3" eb="4">
      <t>マキ</t>
    </rPh>
    <rPh sb="4" eb="5">
      <t>チ</t>
    </rPh>
    <phoneticPr fontId="3"/>
  </si>
  <si>
    <t>混牧林地</t>
    <rPh sb="0" eb="1">
      <t>コン</t>
    </rPh>
    <rPh sb="1" eb="2">
      <t>マキ</t>
    </rPh>
    <rPh sb="2" eb="4">
      <t>リンチ</t>
    </rPh>
    <phoneticPr fontId="3"/>
  </si>
  <si>
    <t>農業用施設用地</t>
    <rPh sb="0" eb="1">
      <t>ノウ</t>
    </rPh>
    <rPh sb="1" eb="2">
      <t>ギョウ</t>
    </rPh>
    <rPh sb="2" eb="3">
      <t>ヨウ</t>
    </rPh>
    <rPh sb="3" eb="5">
      <t>シセツ</t>
    </rPh>
    <rPh sb="5" eb="7">
      <t>ヨウチ</t>
    </rPh>
    <phoneticPr fontId="3"/>
  </si>
  <si>
    <t>1003  経営耕地の状況</t>
    <rPh sb="6" eb="8">
      <t>ケイエイ</t>
    </rPh>
    <rPh sb="8" eb="10">
      <t>コウチ</t>
    </rPh>
    <rPh sb="11" eb="13">
      <t>ジョウキョウ</t>
    </rPh>
    <phoneticPr fontId="2"/>
  </si>
  <si>
    <t>　（1）　面積規模別農家数</t>
    <rPh sb="5" eb="7">
      <t>メンセキ</t>
    </rPh>
    <rPh sb="7" eb="9">
      <t>キボ</t>
    </rPh>
    <rPh sb="9" eb="10">
      <t>ベツ</t>
    </rPh>
    <rPh sb="10" eb="12">
      <t>ノウカ</t>
    </rPh>
    <rPh sb="12" eb="13">
      <t>スウ</t>
    </rPh>
    <phoneticPr fontId="2"/>
  </si>
  <si>
    <t>各年 2月 1日現在  (単位   戸)</t>
    <phoneticPr fontId="2"/>
  </si>
  <si>
    <t>農家総数</t>
    <phoneticPr fontId="2"/>
  </si>
  <si>
    <t>自給的農家</t>
    <rPh sb="0" eb="3">
      <t>ジキュウテキ</t>
    </rPh>
    <rPh sb="3" eb="4">
      <t>ノウ</t>
    </rPh>
    <rPh sb="4" eb="5">
      <t>イエ</t>
    </rPh>
    <phoneticPr fontId="2"/>
  </si>
  <si>
    <t>販売農家計</t>
    <rPh sb="0" eb="1">
      <t>ハン</t>
    </rPh>
    <rPh sb="1" eb="2">
      <t>バイ</t>
    </rPh>
    <rPh sb="2" eb="4">
      <t>ノウカ</t>
    </rPh>
    <rPh sb="4" eb="5">
      <t>ケイ</t>
    </rPh>
    <phoneticPr fontId="2"/>
  </si>
  <si>
    <t>0.3ha未満</t>
    <phoneticPr fontId="2"/>
  </si>
  <si>
    <t>0.3ha～0.5ha未満</t>
    <phoneticPr fontId="2"/>
  </si>
  <si>
    <t>0.5ha～1.0ha未満</t>
    <phoneticPr fontId="2"/>
  </si>
  <si>
    <t>1.0ha～1.5ha未満</t>
    <phoneticPr fontId="2"/>
  </si>
  <si>
    <t>1.5ha～2.0ha未満</t>
    <phoneticPr fontId="2"/>
  </si>
  <si>
    <t>2.0ha～3.0ha未満</t>
    <phoneticPr fontId="2"/>
  </si>
  <si>
    <t>3.0ha以上</t>
    <phoneticPr fontId="2"/>
  </si>
  <si>
    <t>構成比(％)</t>
    <rPh sb="0" eb="3">
      <t>コウセイヒ</t>
    </rPh>
    <phoneticPr fontId="2"/>
  </si>
  <si>
    <t>　（2）　種類別経営耕地面積(販売農家）</t>
    <rPh sb="5" eb="8">
      <t>シュルイベツ</t>
    </rPh>
    <rPh sb="8" eb="10">
      <t>ケイエイ</t>
    </rPh>
    <rPh sb="10" eb="12">
      <t>コウチ</t>
    </rPh>
    <rPh sb="12" eb="14">
      <t>メンセキ</t>
    </rPh>
    <rPh sb="15" eb="17">
      <t>ハンバイ</t>
    </rPh>
    <rPh sb="17" eb="19">
      <t>ノウカ</t>
    </rPh>
    <phoneticPr fontId="2"/>
  </si>
  <si>
    <t>各年 2月 1日現在  (単位   ha)</t>
    <phoneticPr fontId="2"/>
  </si>
  <si>
    <t>総面積</t>
    <rPh sb="0" eb="3">
      <t>ソウメンセキ</t>
    </rPh>
    <phoneticPr fontId="2"/>
  </si>
  <si>
    <t>樹園地</t>
    <rPh sb="0" eb="1">
      <t>ジュ</t>
    </rPh>
    <rPh sb="1" eb="3">
      <t>エンチ</t>
    </rPh>
    <phoneticPr fontId="2"/>
  </si>
  <si>
    <t>1004  農家の状況</t>
    <rPh sb="6" eb="8">
      <t>ノウカ</t>
    </rPh>
    <rPh sb="9" eb="11">
      <t>ジョウキョウ</t>
    </rPh>
    <phoneticPr fontId="2"/>
  </si>
  <si>
    <t>各年2月1日現在</t>
    <rPh sb="0" eb="2">
      <t>カクトシ</t>
    </rPh>
    <rPh sb="3" eb="4">
      <t>ガツ</t>
    </rPh>
    <rPh sb="5" eb="6">
      <t>ニチ</t>
    </rPh>
    <rPh sb="6" eb="8">
      <t>ゲンザイ</t>
    </rPh>
    <phoneticPr fontId="2"/>
  </si>
  <si>
    <t>経営耕地</t>
    <phoneticPr fontId="2"/>
  </si>
  <si>
    <t>総数</t>
    <phoneticPr fontId="2"/>
  </si>
  <si>
    <t>自給的農家</t>
    <rPh sb="0" eb="3">
      <t>ジキュウテキ</t>
    </rPh>
    <rPh sb="3" eb="5">
      <t>ノウカ</t>
    </rPh>
    <phoneticPr fontId="2"/>
  </si>
  <si>
    <t>販売農家</t>
    <rPh sb="0" eb="2">
      <t>ハンバイ</t>
    </rPh>
    <rPh sb="2" eb="4">
      <t>ノウカ</t>
    </rPh>
    <phoneticPr fontId="2"/>
  </si>
  <si>
    <t>総面積
(販売農家)</t>
    <rPh sb="5" eb="7">
      <t>ハンバイ</t>
    </rPh>
    <rPh sb="7" eb="9">
      <t>ノウカ</t>
    </rPh>
    <phoneticPr fontId="2"/>
  </si>
  <si>
    <t>農家1戸当たり耕地面積</t>
    <rPh sb="0" eb="1">
      <t>ノウ</t>
    </rPh>
    <rPh sb="1" eb="2">
      <t>イエ</t>
    </rPh>
    <rPh sb="3" eb="4">
      <t>ト</t>
    </rPh>
    <rPh sb="4" eb="5">
      <t>ア</t>
    </rPh>
    <rPh sb="7" eb="8">
      <t>コウ</t>
    </rPh>
    <rPh sb="8" eb="9">
      <t>チ</t>
    </rPh>
    <rPh sb="9" eb="10">
      <t>メン</t>
    </rPh>
    <rPh sb="10" eb="11">
      <t>セキ</t>
    </rPh>
    <phoneticPr fontId="2"/>
  </si>
  <si>
    <t>専業</t>
    <phoneticPr fontId="2"/>
  </si>
  <si>
    <t>兼業</t>
    <phoneticPr fontId="2"/>
  </si>
  <si>
    <t>小計</t>
    <phoneticPr fontId="2"/>
  </si>
  <si>
    <t>第1種</t>
    <rPh sb="0" eb="1">
      <t>ダイ</t>
    </rPh>
    <phoneticPr fontId="2"/>
  </si>
  <si>
    <t>第2種</t>
    <rPh sb="0" eb="1">
      <t>ダイ</t>
    </rPh>
    <rPh sb="2" eb="3">
      <t>シュ</t>
    </rPh>
    <phoneticPr fontId="2"/>
  </si>
  <si>
    <t>面積</t>
    <phoneticPr fontId="2"/>
  </si>
  <si>
    <t>戸</t>
    <rPh sb="0" eb="1">
      <t>ト</t>
    </rPh>
    <phoneticPr fontId="2"/>
  </si>
  <si>
    <t>ha</t>
    <phoneticPr fontId="2"/>
  </si>
  <si>
    <t>a</t>
    <phoneticPr fontId="2"/>
  </si>
  <si>
    <t>1005　農産物販売金額規模別農家数</t>
    <phoneticPr fontId="3"/>
  </si>
  <si>
    <t>各年 2月 1日現在 (単位　戸）</t>
    <phoneticPr fontId="2"/>
  </si>
  <si>
    <t>販売農家計</t>
    <rPh sb="0" eb="2">
      <t>ハンバイ</t>
    </rPh>
    <rPh sb="2" eb="4">
      <t>ノウカ</t>
    </rPh>
    <rPh sb="4" eb="5">
      <t>ケイ</t>
    </rPh>
    <phoneticPr fontId="3"/>
  </si>
  <si>
    <t>販売なし</t>
    <rPh sb="0" eb="2">
      <t>ハンバイ</t>
    </rPh>
    <phoneticPr fontId="3"/>
  </si>
  <si>
    <t>50万円未満</t>
    <rPh sb="2" eb="4">
      <t>マンエン</t>
    </rPh>
    <rPh sb="4" eb="6">
      <t>ミマン</t>
    </rPh>
    <phoneticPr fontId="3"/>
  </si>
  <si>
    <t>50～100</t>
    <phoneticPr fontId="3"/>
  </si>
  <si>
    <t>100～200</t>
    <phoneticPr fontId="3"/>
  </si>
  <si>
    <t>200～300</t>
    <phoneticPr fontId="3"/>
  </si>
  <si>
    <t>300～500</t>
    <phoneticPr fontId="3"/>
  </si>
  <si>
    <t>500～700</t>
    <phoneticPr fontId="3"/>
  </si>
  <si>
    <t>3,000万円以上</t>
    <rPh sb="5" eb="7">
      <t>マンエン</t>
    </rPh>
    <rPh sb="7" eb="9">
      <t>イジョウ</t>
    </rPh>
    <phoneticPr fontId="2"/>
  </si>
  <si>
    <t>年　度</t>
    <rPh sb="0" eb="1">
      <t>トシ</t>
    </rPh>
    <rPh sb="2" eb="3">
      <t>タビ</t>
    </rPh>
    <phoneticPr fontId="3"/>
  </si>
  <si>
    <t>1006  農業経営組織別農家数</t>
    <rPh sb="6" eb="8">
      <t>ノウギョウ</t>
    </rPh>
    <rPh sb="8" eb="10">
      <t>ケイエイ</t>
    </rPh>
    <rPh sb="10" eb="12">
      <t>ソシキ</t>
    </rPh>
    <rPh sb="12" eb="13">
      <t>ベツ</t>
    </rPh>
    <rPh sb="13" eb="15">
      <t>ノウカ</t>
    </rPh>
    <rPh sb="15" eb="16">
      <t>スウ</t>
    </rPh>
    <phoneticPr fontId="2"/>
  </si>
  <si>
    <t>各年 2月 1日現在  (単位   戸)</t>
    <phoneticPr fontId="2"/>
  </si>
  <si>
    <t>販売のあった
農家数</t>
    <rPh sb="0" eb="2">
      <t>ハンバイ</t>
    </rPh>
    <rPh sb="7" eb="9">
      <t>ノウカ</t>
    </rPh>
    <rPh sb="9" eb="10">
      <t>スウ</t>
    </rPh>
    <phoneticPr fontId="2"/>
  </si>
  <si>
    <t>計</t>
    <rPh sb="0" eb="1">
      <t>ケイ</t>
    </rPh>
    <phoneticPr fontId="2"/>
  </si>
  <si>
    <t>単一経営農家数</t>
    <rPh sb="0" eb="1">
      <t>タン</t>
    </rPh>
    <rPh sb="1" eb="2">
      <t>イチ</t>
    </rPh>
    <rPh sb="2" eb="3">
      <t>ヘ</t>
    </rPh>
    <rPh sb="3" eb="4">
      <t>エイ</t>
    </rPh>
    <rPh sb="4" eb="5">
      <t>ノウ</t>
    </rPh>
    <rPh sb="5" eb="6">
      <t>ケ</t>
    </rPh>
    <rPh sb="6" eb="7">
      <t>スウ</t>
    </rPh>
    <phoneticPr fontId="2"/>
  </si>
  <si>
    <t>稲</t>
    <rPh sb="0" eb="1">
      <t>イネ</t>
    </rPh>
    <phoneticPr fontId="2"/>
  </si>
  <si>
    <t>麦類</t>
    <rPh sb="0" eb="1">
      <t>ムギ</t>
    </rPh>
    <rPh sb="1" eb="2">
      <t>ルイ</t>
    </rPh>
    <phoneticPr fontId="2"/>
  </si>
  <si>
    <t>雑穀いも類豆類</t>
    <rPh sb="4" eb="5">
      <t>ルイ</t>
    </rPh>
    <phoneticPr fontId="2"/>
  </si>
  <si>
    <t>工芸
農産物類</t>
    <rPh sb="4" eb="7">
      <t>ノウサンブツ</t>
    </rPh>
    <rPh sb="7" eb="8">
      <t>ルイ</t>
    </rPh>
    <phoneticPr fontId="2"/>
  </si>
  <si>
    <t>露地野菜</t>
    <rPh sb="0" eb="2">
      <t>ロジ</t>
    </rPh>
    <rPh sb="2" eb="4">
      <t>ヤサイ</t>
    </rPh>
    <phoneticPr fontId="3"/>
  </si>
  <si>
    <t>施設野菜</t>
    <rPh sb="0" eb="2">
      <t>シセツ</t>
    </rPh>
    <rPh sb="2" eb="4">
      <t>ヤサイ</t>
    </rPh>
    <phoneticPr fontId="3"/>
  </si>
  <si>
    <t>果樹類</t>
    <rPh sb="0" eb="2">
      <t>カジュ</t>
    </rPh>
    <rPh sb="2" eb="3">
      <t>ルイ</t>
    </rPh>
    <phoneticPr fontId="3"/>
  </si>
  <si>
    <t>花き花木</t>
    <rPh sb="0" eb="1">
      <t>バナ</t>
    </rPh>
    <rPh sb="2" eb="3">
      <t>ハナ</t>
    </rPh>
    <rPh sb="3" eb="4">
      <t>キ</t>
    </rPh>
    <phoneticPr fontId="3"/>
  </si>
  <si>
    <t>その他の作物</t>
    <rPh sb="2" eb="3">
      <t>タ</t>
    </rPh>
    <rPh sb="4" eb="5">
      <t>サク</t>
    </rPh>
    <rPh sb="5" eb="6">
      <t>モノ</t>
    </rPh>
    <phoneticPr fontId="3"/>
  </si>
  <si>
    <t>酪農</t>
    <rPh sb="0" eb="1">
      <t>ラク</t>
    </rPh>
    <rPh sb="1" eb="2">
      <t>ノウ</t>
    </rPh>
    <phoneticPr fontId="3"/>
  </si>
  <si>
    <t>肉用牛</t>
    <rPh sb="0" eb="2">
      <t>ニクヨウ</t>
    </rPh>
    <rPh sb="2" eb="3">
      <t>ギュウ</t>
    </rPh>
    <phoneticPr fontId="3"/>
  </si>
  <si>
    <t>養豚</t>
    <rPh sb="0" eb="1">
      <t>マモル</t>
    </rPh>
    <rPh sb="1" eb="2">
      <t>ブタ</t>
    </rPh>
    <phoneticPr fontId="3"/>
  </si>
  <si>
    <t>養鶏</t>
    <rPh sb="0" eb="1">
      <t>マモル</t>
    </rPh>
    <rPh sb="1" eb="2">
      <t>ニワトリ</t>
    </rPh>
    <phoneticPr fontId="3"/>
  </si>
  <si>
    <t>その他の畜産</t>
    <rPh sb="2" eb="3">
      <t>タ</t>
    </rPh>
    <rPh sb="4" eb="5">
      <t>チク</t>
    </rPh>
    <rPh sb="5" eb="6">
      <t>サン</t>
    </rPh>
    <phoneticPr fontId="3"/>
  </si>
  <si>
    <t>養蚕</t>
    <rPh sb="0" eb="1">
      <t>マモル</t>
    </rPh>
    <rPh sb="1" eb="2">
      <t>カイコ</t>
    </rPh>
    <phoneticPr fontId="3"/>
  </si>
  <si>
    <t>1007  家畜の飼養状況</t>
    <rPh sb="6" eb="8">
      <t>カチク</t>
    </rPh>
    <rPh sb="9" eb="11">
      <t>シヨウ</t>
    </rPh>
    <rPh sb="11" eb="13">
      <t>ジョウキョウ</t>
    </rPh>
    <phoneticPr fontId="3"/>
  </si>
  <si>
    <t>各年2月1日現在</t>
    <phoneticPr fontId="3"/>
  </si>
  <si>
    <t>乳用牛</t>
    <rPh sb="0" eb="1">
      <t>ニュウ</t>
    </rPh>
    <rPh sb="1" eb="2">
      <t>ヨウ</t>
    </rPh>
    <rPh sb="2" eb="3">
      <t>ギュウ</t>
    </rPh>
    <phoneticPr fontId="3"/>
  </si>
  <si>
    <t>肉用牛</t>
    <rPh sb="0" eb="1">
      <t>ニク</t>
    </rPh>
    <rPh sb="1" eb="2">
      <t>ヨウ</t>
    </rPh>
    <rPh sb="2" eb="3">
      <t>ウシ</t>
    </rPh>
    <phoneticPr fontId="3"/>
  </si>
  <si>
    <t>戸数</t>
    <rPh sb="0" eb="1">
      <t>ト</t>
    </rPh>
    <rPh sb="1" eb="2">
      <t>カズ</t>
    </rPh>
    <phoneticPr fontId="3"/>
  </si>
  <si>
    <t>頭数</t>
    <rPh sb="0" eb="1">
      <t>アタマ</t>
    </rPh>
    <rPh sb="1" eb="2">
      <t>カズ</t>
    </rPh>
    <phoneticPr fontId="3"/>
  </si>
  <si>
    <t>羽数</t>
    <rPh sb="0" eb="1">
      <t>ハネ</t>
    </rPh>
    <rPh sb="1" eb="2">
      <t>カズ</t>
    </rPh>
    <phoneticPr fontId="3"/>
  </si>
  <si>
    <t>戸</t>
    <rPh sb="0" eb="1">
      <t>ト</t>
    </rPh>
    <phoneticPr fontId="3"/>
  </si>
  <si>
    <t>頭</t>
    <rPh sb="0" eb="1">
      <t>アタマ</t>
    </rPh>
    <phoneticPr fontId="3"/>
  </si>
  <si>
    <t>羽</t>
    <rPh sb="0" eb="1">
      <t>ハネ</t>
    </rPh>
    <phoneticPr fontId="3"/>
  </si>
  <si>
    <t>1008  農地移動の状況</t>
    <rPh sb="6" eb="8">
      <t>ノウチ</t>
    </rPh>
    <rPh sb="8" eb="10">
      <t>イドウ</t>
    </rPh>
    <rPh sb="11" eb="13">
      <t>ジョウキョウ</t>
    </rPh>
    <phoneticPr fontId="3"/>
  </si>
  <si>
    <t>審        議        件        数</t>
    <rPh sb="0" eb="1">
      <t>シン</t>
    </rPh>
    <rPh sb="9" eb="10">
      <t>ギ</t>
    </rPh>
    <rPh sb="18" eb="19">
      <t>ケン</t>
    </rPh>
    <rPh sb="27" eb="28">
      <t>カズ</t>
    </rPh>
    <phoneticPr fontId="3"/>
  </si>
  <si>
    <t>面        　        　        積</t>
    <rPh sb="0" eb="1">
      <t>メン</t>
    </rPh>
    <rPh sb="27" eb="28">
      <t>セキ</t>
    </rPh>
    <phoneticPr fontId="3"/>
  </si>
  <si>
    <t>総数</t>
    <rPh sb="0" eb="2">
      <t>ソウスウ</t>
    </rPh>
    <phoneticPr fontId="3"/>
  </si>
  <si>
    <t>法第3条</t>
    <rPh sb="0" eb="1">
      <t>ホウ</t>
    </rPh>
    <rPh sb="1" eb="2">
      <t>ダイ</t>
    </rPh>
    <rPh sb="3" eb="4">
      <t>ジョウ</t>
    </rPh>
    <phoneticPr fontId="3"/>
  </si>
  <si>
    <t>法第4条</t>
    <rPh sb="0" eb="1">
      <t>ホウ</t>
    </rPh>
    <rPh sb="1" eb="2">
      <t>ダイ</t>
    </rPh>
    <rPh sb="3" eb="4">
      <t>ジョウ</t>
    </rPh>
    <phoneticPr fontId="3"/>
  </si>
  <si>
    <t>法第5条</t>
    <rPh sb="0" eb="1">
      <t>ホウ</t>
    </rPh>
    <rPh sb="1" eb="2">
      <t>ダイ</t>
    </rPh>
    <rPh sb="3" eb="4">
      <t>ジョウ</t>
    </rPh>
    <phoneticPr fontId="3"/>
  </si>
  <si>
    <t>法第18条</t>
    <rPh sb="0" eb="1">
      <t>ホウ</t>
    </rPh>
    <rPh sb="1" eb="2">
      <t>ダイ</t>
    </rPh>
    <rPh sb="4" eb="5">
      <t>ジョウ</t>
    </rPh>
    <phoneticPr fontId="3"/>
  </si>
  <si>
    <t>件</t>
    <rPh sb="0" eb="1">
      <t>ケン</t>
    </rPh>
    <phoneticPr fontId="3"/>
  </si>
  <si>
    <t>ha</t>
    <phoneticPr fontId="3"/>
  </si>
  <si>
    <t>1009  地区別農地転用の状況</t>
    <rPh sb="6" eb="8">
      <t>チク</t>
    </rPh>
    <rPh sb="8" eb="9">
      <t>ベツ</t>
    </rPh>
    <rPh sb="9" eb="11">
      <t>ノウチ</t>
    </rPh>
    <rPh sb="11" eb="13">
      <t>テンヨウ</t>
    </rPh>
    <rPh sb="14" eb="16">
      <t>ジョウキョウ</t>
    </rPh>
    <phoneticPr fontId="3"/>
  </si>
  <si>
    <t>農業用施設用地</t>
    <rPh sb="0" eb="1">
      <t>ノウ</t>
    </rPh>
    <rPh sb="1" eb="2">
      <t>ギョウ</t>
    </rPh>
    <rPh sb="2" eb="3">
      <t>ヨウ</t>
    </rPh>
    <rPh sb="3" eb="4">
      <t>ホドコ</t>
    </rPh>
    <rPh sb="4" eb="5">
      <t>セツ</t>
    </rPh>
    <rPh sb="5" eb="6">
      <t>ヨウ</t>
    </rPh>
    <rPh sb="6" eb="7">
      <t>チ</t>
    </rPh>
    <phoneticPr fontId="3"/>
  </si>
  <si>
    <t>住宅敷地</t>
    <rPh sb="0" eb="1">
      <t>ジュウ</t>
    </rPh>
    <rPh sb="1" eb="2">
      <t>タク</t>
    </rPh>
    <rPh sb="2" eb="3">
      <t>シキ</t>
    </rPh>
    <rPh sb="3" eb="4">
      <t>チ</t>
    </rPh>
    <phoneticPr fontId="3"/>
  </si>
  <si>
    <t>その他の建物用地</t>
    <rPh sb="2" eb="3">
      <t>タ</t>
    </rPh>
    <rPh sb="4" eb="5">
      <t>タツル</t>
    </rPh>
    <rPh sb="5" eb="6">
      <t>モノ</t>
    </rPh>
    <rPh sb="6" eb="7">
      <t>ヨウ</t>
    </rPh>
    <rPh sb="7" eb="8">
      <t>チ</t>
    </rPh>
    <phoneticPr fontId="3"/>
  </si>
  <si>
    <t>道路敷地</t>
    <rPh sb="0" eb="1">
      <t>ミチ</t>
    </rPh>
    <rPh sb="1" eb="2">
      <t>ミチ</t>
    </rPh>
    <rPh sb="2" eb="3">
      <t>シキ</t>
    </rPh>
    <rPh sb="3" eb="4">
      <t>チ</t>
    </rPh>
    <phoneticPr fontId="3"/>
  </si>
  <si>
    <t>その他の敷設用地</t>
    <rPh sb="2" eb="3">
      <t>タ</t>
    </rPh>
    <rPh sb="4" eb="5">
      <t>シキ</t>
    </rPh>
    <rPh sb="5" eb="6">
      <t>セツ</t>
    </rPh>
    <rPh sb="6" eb="7">
      <t>ヨウ</t>
    </rPh>
    <rPh sb="7" eb="8">
      <t>チ</t>
    </rPh>
    <phoneticPr fontId="3"/>
  </si>
  <si>
    <t>件数</t>
    <rPh sb="0" eb="1">
      <t>ケン</t>
    </rPh>
    <rPh sb="1" eb="2">
      <t>カズ</t>
    </rPh>
    <phoneticPr fontId="3"/>
  </si>
  <si>
    <t>面積</t>
    <rPh sb="0" eb="1">
      <t>メン</t>
    </rPh>
    <rPh sb="1" eb="2">
      <t>セキ</t>
    </rPh>
    <phoneticPr fontId="3"/>
  </si>
  <si>
    <t>㎡</t>
    <phoneticPr fontId="3"/>
  </si>
  <si>
    <t>和田</t>
    <rPh sb="0" eb="2">
      <t>ワダ</t>
    </rPh>
    <phoneticPr fontId="3"/>
  </si>
  <si>
    <t>神林</t>
    <rPh sb="0" eb="2">
      <t>カンバヤシ</t>
    </rPh>
    <phoneticPr fontId="3"/>
  </si>
  <si>
    <t>笹賀</t>
    <rPh sb="0" eb="2">
      <t>ササガ</t>
    </rPh>
    <phoneticPr fontId="3"/>
  </si>
  <si>
    <t>寿</t>
    <rPh sb="0" eb="1">
      <t>コトブキ</t>
    </rPh>
    <phoneticPr fontId="3"/>
  </si>
  <si>
    <t>梓川</t>
    <rPh sb="0" eb="2">
      <t>アズサガワ</t>
    </rPh>
    <phoneticPr fontId="3"/>
  </si>
  <si>
    <t>設定面積</t>
    <rPh sb="0" eb="1">
      <t>セツ</t>
    </rPh>
    <rPh sb="1" eb="2">
      <t>サダム</t>
    </rPh>
    <rPh sb="2" eb="3">
      <t>メン</t>
    </rPh>
    <rPh sb="3" eb="4">
      <t>セキ</t>
    </rPh>
    <phoneticPr fontId="3"/>
  </si>
  <si>
    <t>貸手数</t>
    <rPh sb="0" eb="1">
      <t>カ</t>
    </rPh>
    <rPh sb="1" eb="2">
      <t>テ</t>
    </rPh>
    <rPh sb="2" eb="3">
      <t>カズ</t>
    </rPh>
    <phoneticPr fontId="3"/>
  </si>
  <si>
    <t>借手数</t>
    <rPh sb="0" eb="1">
      <t>カ</t>
    </rPh>
    <rPh sb="1" eb="2">
      <t>テ</t>
    </rPh>
    <rPh sb="2" eb="3">
      <t>カズ</t>
    </rPh>
    <phoneticPr fontId="3"/>
  </si>
  <si>
    <t>人</t>
    <rPh sb="0" eb="1">
      <t>ヒト</t>
    </rPh>
    <phoneticPr fontId="3"/>
  </si>
  <si>
    <t>1011  農作物等災害発生状況</t>
    <rPh sb="6" eb="8">
      <t>ノウサク</t>
    </rPh>
    <rPh sb="8" eb="9">
      <t>ブツ</t>
    </rPh>
    <rPh sb="9" eb="10">
      <t>トウ</t>
    </rPh>
    <rPh sb="10" eb="12">
      <t>サイガイ</t>
    </rPh>
    <rPh sb="12" eb="14">
      <t>ハッセイ</t>
    </rPh>
    <rPh sb="14" eb="16">
      <t>ジョウキョウ</t>
    </rPh>
    <phoneticPr fontId="3"/>
  </si>
  <si>
    <t>発生年月日</t>
    <rPh sb="0" eb="1">
      <t>パツ</t>
    </rPh>
    <rPh sb="1" eb="2">
      <t>ショウ</t>
    </rPh>
    <rPh sb="2" eb="3">
      <t>トシ</t>
    </rPh>
    <rPh sb="3" eb="4">
      <t>ツキ</t>
    </rPh>
    <rPh sb="4" eb="5">
      <t>ヒ</t>
    </rPh>
    <phoneticPr fontId="3"/>
  </si>
  <si>
    <t>種類</t>
    <rPh sb="0" eb="1">
      <t>タネ</t>
    </rPh>
    <rPh sb="1" eb="2">
      <t>タグイ</t>
    </rPh>
    <phoneticPr fontId="3"/>
  </si>
  <si>
    <t>被害</t>
    <rPh sb="0" eb="1">
      <t>ヒ</t>
    </rPh>
    <rPh sb="1" eb="2">
      <t>ガイ</t>
    </rPh>
    <phoneticPr fontId="3"/>
  </si>
  <si>
    <t>災害対策</t>
    <rPh sb="0" eb="1">
      <t>ワザワ</t>
    </rPh>
    <rPh sb="1" eb="2">
      <t>ガイ</t>
    </rPh>
    <rPh sb="2" eb="3">
      <t>タイ</t>
    </rPh>
    <rPh sb="3" eb="4">
      <t>サク</t>
    </rPh>
    <phoneticPr fontId="3"/>
  </si>
  <si>
    <t>作物名等</t>
    <rPh sb="0" eb="1">
      <t>サク</t>
    </rPh>
    <rPh sb="1" eb="2">
      <t>モノ</t>
    </rPh>
    <rPh sb="2" eb="3">
      <t>メイ</t>
    </rPh>
    <rPh sb="3" eb="4">
      <t>トウ</t>
    </rPh>
    <phoneticPr fontId="3"/>
  </si>
  <si>
    <t>被害額</t>
    <rPh sb="0" eb="1">
      <t>ヒ</t>
    </rPh>
    <rPh sb="1" eb="2">
      <t>ガイ</t>
    </rPh>
    <rPh sb="2" eb="3">
      <t>ガク</t>
    </rPh>
    <phoneticPr fontId="3"/>
  </si>
  <si>
    <t>事業名</t>
    <rPh sb="0" eb="1">
      <t>コト</t>
    </rPh>
    <rPh sb="1" eb="2">
      <t>ギョウ</t>
    </rPh>
    <rPh sb="2" eb="3">
      <t>メイ</t>
    </rPh>
    <phoneticPr fontId="3"/>
  </si>
  <si>
    <t>事業内容</t>
    <rPh sb="0" eb="1">
      <t>コト</t>
    </rPh>
    <rPh sb="1" eb="2">
      <t>ギョウ</t>
    </rPh>
    <rPh sb="2" eb="3">
      <t>ウチ</t>
    </rPh>
    <rPh sb="3" eb="4">
      <t>カタチ</t>
    </rPh>
    <phoneticPr fontId="3"/>
  </si>
  <si>
    <t>事業費</t>
    <rPh sb="0" eb="1">
      <t>コト</t>
    </rPh>
    <rPh sb="1" eb="2">
      <t>ギョウ</t>
    </rPh>
    <rPh sb="2" eb="3">
      <t>ヒ</t>
    </rPh>
    <phoneticPr fontId="3"/>
  </si>
  <si>
    <t>対象農家</t>
    <rPh sb="0" eb="1">
      <t>タイ</t>
    </rPh>
    <rPh sb="1" eb="2">
      <t>ゾウ</t>
    </rPh>
    <rPh sb="2" eb="3">
      <t>ノウ</t>
    </rPh>
    <rPh sb="3" eb="4">
      <t>イエ</t>
    </rPh>
    <phoneticPr fontId="3"/>
  </si>
  <si>
    <t>千円</t>
    <rPh sb="0" eb="2">
      <t>センエン</t>
    </rPh>
    <phoneticPr fontId="3"/>
  </si>
  <si>
    <t>雪害</t>
    <rPh sb="0" eb="2">
      <t>セツガイ</t>
    </rPh>
    <phoneticPr fontId="3"/>
  </si>
  <si>
    <t>パイプハウス</t>
  </si>
  <si>
    <t>凍霜害</t>
    <rPh sb="0" eb="3">
      <t>トウソウガイ</t>
    </rPh>
    <phoneticPr fontId="3"/>
  </si>
  <si>
    <t>果樹(全般）、野菜（アスパラガスほか）</t>
    <rPh sb="0" eb="2">
      <t>カジュ</t>
    </rPh>
    <rPh sb="3" eb="5">
      <t>ゼンパン</t>
    </rPh>
    <rPh sb="7" eb="9">
      <t>ヤサイ</t>
    </rPh>
    <phoneticPr fontId="3"/>
  </si>
  <si>
    <t>(技術指導）</t>
    <rPh sb="1" eb="3">
      <t>ギジュツ</t>
    </rPh>
    <rPh sb="3" eb="5">
      <t>シドウ</t>
    </rPh>
    <phoneticPr fontId="3"/>
  </si>
  <si>
    <t>風害</t>
    <rPh sb="0" eb="2">
      <t>フウガイ</t>
    </rPh>
    <phoneticPr fontId="3"/>
  </si>
  <si>
    <t>アスパラガス、加工用トマト</t>
    <rPh sb="7" eb="9">
      <t>カコウ</t>
    </rPh>
    <rPh sb="9" eb="10">
      <t>ヨウ</t>
    </rPh>
    <phoneticPr fontId="3"/>
  </si>
  <si>
    <t>ひょう害</t>
    <rPh sb="3" eb="4">
      <t>ガイ</t>
    </rPh>
    <phoneticPr fontId="3"/>
  </si>
  <si>
    <t>レタス</t>
  </si>
  <si>
    <t>果樹（全般）、野菜（アスパラガスほか）</t>
    <rPh sb="0" eb="2">
      <t>カジュ</t>
    </rPh>
    <rPh sb="3" eb="5">
      <t>ゼンパン</t>
    </rPh>
    <rPh sb="7" eb="9">
      <t>ヤサイ</t>
    </rPh>
    <phoneticPr fontId="3"/>
  </si>
  <si>
    <t>農作物等災害緊急対策事業</t>
    <rPh sb="0" eb="3">
      <t>ノウサクモツ</t>
    </rPh>
    <rPh sb="3" eb="4">
      <t>トウ</t>
    </rPh>
    <rPh sb="4" eb="6">
      <t>サイガイ</t>
    </rPh>
    <rPh sb="6" eb="8">
      <t>キンキュウ</t>
    </rPh>
    <rPh sb="8" eb="10">
      <t>タイサク</t>
    </rPh>
    <rPh sb="10" eb="12">
      <t>ジギョウ</t>
    </rPh>
    <phoneticPr fontId="3"/>
  </si>
  <si>
    <t>代作用種苗等購入事業</t>
    <rPh sb="0" eb="2">
      <t>ダイサク</t>
    </rPh>
    <rPh sb="2" eb="3">
      <t>ヨウ</t>
    </rPh>
    <rPh sb="3" eb="5">
      <t>シュビョウ</t>
    </rPh>
    <rPh sb="5" eb="6">
      <t>トウ</t>
    </rPh>
    <rPh sb="6" eb="8">
      <t>コウニュウ</t>
    </rPh>
    <rPh sb="8" eb="10">
      <t>ジギョウ</t>
    </rPh>
    <phoneticPr fontId="3"/>
  </si>
  <si>
    <t>病害虫防除事業</t>
    <rPh sb="0" eb="3">
      <t>ビョウガイチュウ</t>
    </rPh>
    <rPh sb="3" eb="5">
      <t>ボウジョ</t>
    </rPh>
    <rPh sb="5" eb="7">
      <t>ジギョウ</t>
    </rPh>
    <phoneticPr fontId="3"/>
  </si>
  <si>
    <t>凍霜害応急対策事業</t>
    <rPh sb="0" eb="3">
      <t>トウソウガイ</t>
    </rPh>
    <rPh sb="3" eb="5">
      <t>オウキュウ</t>
    </rPh>
    <rPh sb="5" eb="7">
      <t>タイサク</t>
    </rPh>
    <rPh sb="7" eb="9">
      <t>ジギョウ</t>
    </rPh>
    <phoneticPr fontId="3"/>
  </si>
  <si>
    <t>被害農作物等輸送貯蔵事業</t>
    <rPh sb="0" eb="2">
      <t>ヒガイ</t>
    </rPh>
    <rPh sb="2" eb="5">
      <t>ノウサクモツ</t>
    </rPh>
    <rPh sb="5" eb="6">
      <t>トウ</t>
    </rPh>
    <rPh sb="6" eb="8">
      <t>ユソウ</t>
    </rPh>
    <rPh sb="8" eb="10">
      <t>チョゾウ</t>
    </rPh>
    <rPh sb="10" eb="12">
      <t>ジギョウ</t>
    </rPh>
    <phoneticPr fontId="3"/>
  </si>
  <si>
    <t>平成２５年凍霜害果樹営農継続支援等特別対策事業</t>
    <rPh sb="0" eb="2">
      <t>ヘイセイ</t>
    </rPh>
    <rPh sb="4" eb="5">
      <t>ネン</t>
    </rPh>
    <rPh sb="5" eb="8">
      <t>トウソウガイ</t>
    </rPh>
    <rPh sb="8" eb="10">
      <t>カジュ</t>
    </rPh>
    <rPh sb="10" eb="12">
      <t>エイノウ</t>
    </rPh>
    <rPh sb="12" eb="14">
      <t>ケイゾク</t>
    </rPh>
    <rPh sb="14" eb="16">
      <t>シエン</t>
    </rPh>
    <rPh sb="16" eb="17">
      <t>トウ</t>
    </rPh>
    <rPh sb="17" eb="19">
      <t>トクベツ</t>
    </rPh>
    <rPh sb="19" eb="21">
      <t>タイサク</t>
    </rPh>
    <rPh sb="21" eb="23">
      <t>ジギョウ</t>
    </rPh>
    <phoneticPr fontId="3"/>
  </si>
  <si>
    <t>果樹営農継続支援緊急対策事業</t>
    <rPh sb="0" eb="2">
      <t>カジュ</t>
    </rPh>
    <rPh sb="2" eb="4">
      <t>エイノウ</t>
    </rPh>
    <rPh sb="4" eb="6">
      <t>ケイゾク</t>
    </rPh>
    <rPh sb="6" eb="8">
      <t>シエン</t>
    </rPh>
    <rPh sb="8" eb="10">
      <t>キンキュウ</t>
    </rPh>
    <rPh sb="10" eb="12">
      <t>タイサク</t>
    </rPh>
    <rPh sb="12" eb="14">
      <t>ジギョウ</t>
    </rPh>
    <phoneticPr fontId="3"/>
  </si>
  <si>
    <t>防災意識向上推進緊急対策事業</t>
    <rPh sb="0" eb="2">
      <t>ボウサイ</t>
    </rPh>
    <rPh sb="2" eb="4">
      <t>イシキ</t>
    </rPh>
    <rPh sb="4" eb="6">
      <t>コウジョウ</t>
    </rPh>
    <rPh sb="6" eb="8">
      <t>スイシン</t>
    </rPh>
    <rPh sb="8" eb="10">
      <t>キンキュウ</t>
    </rPh>
    <rPh sb="10" eb="12">
      <t>タイサク</t>
    </rPh>
    <rPh sb="12" eb="14">
      <t>ジギョウ</t>
    </rPh>
    <phoneticPr fontId="3"/>
  </si>
  <si>
    <t>松本市農作物等災害緊急対策事業</t>
    <rPh sb="0" eb="3">
      <t>マツモトシ</t>
    </rPh>
    <rPh sb="3" eb="6">
      <t>ノウサクモツ</t>
    </rPh>
    <rPh sb="6" eb="7">
      <t>トウ</t>
    </rPh>
    <rPh sb="7" eb="9">
      <t>サイガイ</t>
    </rPh>
    <rPh sb="9" eb="11">
      <t>キンキュウ</t>
    </rPh>
    <rPh sb="11" eb="13">
      <t>タイサク</t>
    </rPh>
    <rPh sb="13" eb="15">
      <t>ジギョウ</t>
    </rPh>
    <phoneticPr fontId="3"/>
  </si>
  <si>
    <t>果樹栽培管理支援事業</t>
    <rPh sb="0" eb="2">
      <t>カジュ</t>
    </rPh>
    <rPh sb="2" eb="4">
      <t>サイバイ</t>
    </rPh>
    <rPh sb="4" eb="6">
      <t>カンリ</t>
    </rPh>
    <rPh sb="6" eb="8">
      <t>シエン</t>
    </rPh>
    <rPh sb="8" eb="10">
      <t>ジギョウ</t>
    </rPh>
    <phoneticPr fontId="3"/>
  </si>
  <si>
    <t>被害農作物等処理事業</t>
    <rPh sb="0" eb="2">
      <t>ヒガイ</t>
    </rPh>
    <rPh sb="2" eb="5">
      <t>ノウサクモツ</t>
    </rPh>
    <rPh sb="5" eb="6">
      <t>トウ</t>
    </rPh>
    <rPh sb="6" eb="8">
      <t>ショリ</t>
    </rPh>
    <rPh sb="8" eb="10">
      <t>ジギョウ</t>
    </rPh>
    <phoneticPr fontId="3"/>
  </si>
  <si>
    <t>パイプハウス等</t>
    <rPh sb="6" eb="7">
      <t>トウ</t>
    </rPh>
    <phoneticPr fontId="3"/>
  </si>
  <si>
    <t>除雪対策事業</t>
    <rPh sb="0" eb="2">
      <t>ジョセツ</t>
    </rPh>
    <rPh sb="2" eb="4">
      <t>タイサク</t>
    </rPh>
    <rPh sb="4" eb="6">
      <t>ジギョウ</t>
    </rPh>
    <phoneticPr fontId="3"/>
  </si>
  <si>
    <t>残雪対策事業</t>
    <rPh sb="0" eb="2">
      <t>ザンセツ</t>
    </rPh>
    <rPh sb="2" eb="4">
      <t>タイサク</t>
    </rPh>
    <rPh sb="4" eb="6">
      <t>ジギョウ</t>
    </rPh>
    <phoneticPr fontId="3"/>
  </si>
  <si>
    <t>大雪被災農家支援事業</t>
    <phoneticPr fontId="3"/>
  </si>
  <si>
    <t>被災農業者向け経営体育成事業</t>
    <phoneticPr fontId="3"/>
  </si>
  <si>
    <t>果樹（全般）、野菜（レタスほか）</t>
    <rPh sb="0" eb="2">
      <t>カジュ</t>
    </rPh>
    <rPh sb="3" eb="5">
      <t>ゼンパン</t>
    </rPh>
    <rPh sb="7" eb="9">
      <t>ヤサイ</t>
    </rPh>
    <phoneticPr fontId="3"/>
  </si>
  <si>
    <t>農作物等災害緊急対策事業</t>
  </si>
  <si>
    <t>代作用種苗等購入事業</t>
  </si>
  <si>
    <t>病害虫防除事業</t>
  </si>
  <si>
    <t>野菜（ねぎ等）、果樹（りんご、ぶどう等）</t>
    <rPh sb="0" eb="2">
      <t>ヤサイ</t>
    </rPh>
    <rPh sb="5" eb="6">
      <t>トウ</t>
    </rPh>
    <rPh sb="8" eb="10">
      <t>カジュ</t>
    </rPh>
    <rPh sb="18" eb="19">
      <t>トウ</t>
    </rPh>
    <phoneticPr fontId="3"/>
  </si>
  <si>
    <t>パイプハウス等</t>
    <rPh sb="6" eb="7">
      <t>ナド</t>
    </rPh>
    <phoneticPr fontId="3"/>
  </si>
  <si>
    <t>－</t>
    <phoneticPr fontId="2"/>
  </si>
  <si>
    <t>米の生産</t>
    <rPh sb="0" eb="1">
      <t>コメ</t>
    </rPh>
    <rPh sb="2" eb="4">
      <t>セイサン</t>
    </rPh>
    <phoneticPr fontId="3"/>
  </si>
  <si>
    <t>米の作付</t>
    <rPh sb="0" eb="1">
      <t>コメ</t>
    </rPh>
    <rPh sb="2" eb="4">
      <t>サクツ</t>
    </rPh>
    <phoneticPr fontId="3"/>
  </si>
  <si>
    <t>米の</t>
    <rPh sb="0" eb="1">
      <t>コメ</t>
    </rPh>
    <phoneticPr fontId="3"/>
  </si>
  <si>
    <t>転作実績</t>
    <rPh sb="0" eb="1">
      <t>テン</t>
    </rPh>
    <rPh sb="1" eb="2">
      <t>サク</t>
    </rPh>
    <rPh sb="2" eb="3">
      <t>ミ</t>
    </rPh>
    <rPh sb="3" eb="4">
      <t>イサオ</t>
    </rPh>
    <phoneticPr fontId="3"/>
  </si>
  <si>
    <t>目標数量</t>
    <rPh sb="0" eb="2">
      <t>モクヒョウ</t>
    </rPh>
    <rPh sb="2" eb="4">
      <t>スウリョウ</t>
    </rPh>
    <phoneticPr fontId="3"/>
  </si>
  <si>
    <t>目標面積</t>
    <rPh sb="0" eb="2">
      <t>モクヒョウ</t>
    </rPh>
    <rPh sb="2" eb="4">
      <t>メンセキ</t>
    </rPh>
    <phoneticPr fontId="3"/>
  </si>
  <si>
    <t>作付面積</t>
    <rPh sb="0" eb="2">
      <t>サクツ</t>
    </rPh>
    <rPh sb="2" eb="4">
      <t>メンセキ</t>
    </rPh>
    <phoneticPr fontId="3"/>
  </si>
  <si>
    <t>作付率</t>
    <rPh sb="0" eb="2">
      <t>サクツ</t>
    </rPh>
    <rPh sb="2" eb="3">
      <t>リツ</t>
    </rPh>
    <phoneticPr fontId="3"/>
  </si>
  <si>
    <t>t</t>
    <phoneticPr fontId="3"/>
  </si>
  <si>
    <t>%</t>
    <phoneticPr fontId="3"/>
  </si>
  <si>
    <t>1013  品種別水稲作付割合</t>
    <rPh sb="6" eb="8">
      <t>ヒンシュ</t>
    </rPh>
    <rPh sb="8" eb="9">
      <t>ベツ</t>
    </rPh>
    <rPh sb="9" eb="10">
      <t>ミズ</t>
    </rPh>
    <rPh sb="10" eb="12">
      <t>イナサク</t>
    </rPh>
    <rPh sb="12" eb="13">
      <t>ツキ</t>
    </rPh>
    <rPh sb="13" eb="15">
      <t>ワリアイ</t>
    </rPh>
    <phoneticPr fontId="3"/>
  </si>
  <si>
    <t>(単位   ％)</t>
    <phoneticPr fontId="3"/>
  </si>
  <si>
    <t>品種名</t>
    <rPh sb="0" eb="1">
      <t>シナ</t>
    </rPh>
    <rPh sb="1" eb="2">
      <t>タネ</t>
    </rPh>
    <rPh sb="2" eb="3">
      <t>メイ</t>
    </rPh>
    <phoneticPr fontId="3"/>
  </si>
  <si>
    <t>コシヒカリ</t>
    <phoneticPr fontId="3"/>
  </si>
  <si>
    <t>ひとめぼれ</t>
    <phoneticPr fontId="3"/>
  </si>
  <si>
    <t>あきたこまち</t>
    <phoneticPr fontId="3"/>
  </si>
  <si>
    <t>もちひかり</t>
    <phoneticPr fontId="3"/>
  </si>
  <si>
    <t>その他</t>
    <rPh sb="2" eb="3">
      <t>タ</t>
    </rPh>
    <phoneticPr fontId="3"/>
  </si>
  <si>
    <t>1014  水稲共同育苗施設稼動実績</t>
    <rPh sb="6" eb="8">
      <t>スイトウ</t>
    </rPh>
    <rPh sb="8" eb="10">
      <t>キョウドウ</t>
    </rPh>
    <rPh sb="10" eb="12">
      <t>イクビョウ</t>
    </rPh>
    <rPh sb="12" eb="14">
      <t>シセツ</t>
    </rPh>
    <rPh sb="14" eb="16">
      <t>カドウ</t>
    </rPh>
    <rPh sb="16" eb="18">
      <t>ジッセキ</t>
    </rPh>
    <phoneticPr fontId="3"/>
  </si>
  <si>
    <t>種別</t>
    <rPh sb="0" eb="1">
      <t>タネ</t>
    </rPh>
    <rPh sb="1" eb="2">
      <t>ベツ</t>
    </rPh>
    <phoneticPr fontId="3"/>
  </si>
  <si>
    <t>育苗箱数</t>
    <rPh sb="0" eb="2">
      <t>イクビョウ</t>
    </rPh>
    <rPh sb="2" eb="3">
      <t>ハコ</t>
    </rPh>
    <rPh sb="3" eb="4">
      <t>スウ</t>
    </rPh>
    <phoneticPr fontId="3"/>
  </si>
  <si>
    <t>規模</t>
    <rPh sb="0" eb="1">
      <t>キ</t>
    </rPh>
    <rPh sb="1" eb="2">
      <t>ノット</t>
    </rPh>
    <phoneticPr fontId="3"/>
  </si>
  <si>
    <t>1箱販売価格</t>
    <rPh sb="1" eb="2">
      <t>ハコ</t>
    </rPh>
    <rPh sb="2" eb="3">
      <t>ハン</t>
    </rPh>
    <rPh sb="3" eb="4">
      <t>バイ</t>
    </rPh>
    <rPh sb="4" eb="5">
      <t>アタイ</t>
    </rPh>
    <rPh sb="5" eb="6">
      <t>カク</t>
    </rPh>
    <phoneticPr fontId="3"/>
  </si>
  <si>
    <t>利用戸数</t>
    <rPh sb="0" eb="2">
      <t>リヨウ</t>
    </rPh>
    <rPh sb="2" eb="4">
      <t>コスウ</t>
    </rPh>
    <phoneticPr fontId="3"/>
  </si>
  <si>
    <t>出芽苗</t>
    <rPh sb="0" eb="1">
      <t>デ</t>
    </rPh>
    <rPh sb="1" eb="2">
      <t>メ</t>
    </rPh>
    <rPh sb="2" eb="3">
      <t>ナエ</t>
    </rPh>
    <phoneticPr fontId="3"/>
  </si>
  <si>
    <t>緑化苗</t>
    <rPh sb="0" eb="2">
      <t>リョクカ</t>
    </rPh>
    <rPh sb="2" eb="3">
      <t>ナエ</t>
    </rPh>
    <phoneticPr fontId="3"/>
  </si>
  <si>
    <t>箱</t>
    <rPh sb="0" eb="1">
      <t>ハコ</t>
    </rPh>
    <phoneticPr fontId="3"/>
  </si>
  <si>
    <t>ｈａ</t>
    <phoneticPr fontId="3"/>
  </si>
  <si>
    <t>円</t>
    <rPh sb="0" eb="1">
      <t>エン</t>
    </rPh>
    <phoneticPr fontId="3"/>
  </si>
  <si>
    <t>島立・島内育苗センター</t>
    <rPh sb="0" eb="1">
      <t>シマ</t>
    </rPh>
    <rPh sb="1" eb="2">
      <t>リツ</t>
    </rPh>
    <rPh sb="3" eb="4">
      <t>シマ</t>
    </rPh>
    <rPh sb="4" eb="5">
      <t>ウチ</t>
    </rPh>
    <rPh sb="5" eb="7">
      <t>イクビョウ</t>
    </rPh>
    <phoneticPr fontId="3"/>
  </si>
  <si>
    <t>稚苗</t>
    <rPh sb="0" eb="1">
      <t>チ</t>
    </rPh>
    <rPh sb="1" eb="2">
      <t>ビョウ</t>
    </rPh>
    <phoneticPr fontId="3"/>
  </si>
  <si>
    <t>中苗</t>
    <rPh sb="0" eb="1">
      <t>ナカ</t>
    </rPh>
    <rPh sb="1" eb="2">
      <t>ビョウ</t>
    </rPh>
    <phoneticPr fontId="3"/>
  </si>
  <si>
    <t>広域神林共同育苗センター</t>
    <rPh sb="0" eb="2">
      <t>コウイキ</t>
    </rPh>
    <rPh sb="2" eb="4">
      <t>カンバヤシ</t>
    </rPh>
    <rPh sb="4" eb="6">
      <t>キョウドウ</t>
    </rPh>
    <rPh sb="6" eb="8">
      <t>イクビョウ</t>
    </rPh>
    <phoneticPr fontId="3"/>
  </si>
  <si>
    <t>笹賀水稲共同育苗センター</t>
    <rPh sb="0" eb="2">
      <t>ササガ</t>
    </rPh>
    <rPh sb="2" eb="4">
      <t>スイトウ</t>
    </rPh>
    <rPh sb="4" eb="6">
      <t>キョウドウ</t>
    </rPh>
    <rPh sb="6" eb="8">
      <t>イクビョウ</t>
    </rPh>
    <phoneticPr fontId="3"/>
  </si>
  <si>
    <t>松本南部水稲共同育苗センター</t>
    <rPh sb="0" eb="2">
      <t>マツモト</t>
    </rPh>
    <rPh sb="2" eb="4">
      <t>ナンブ</t>
    </rPh>
    <rPh sb="4" eb="6">
      <t>スイトウ</t>
    </rPh>
    <rPh sb="6" eb="8">
      <t>キョウドウ</t>
    </rPh>
    <rPh sb="8" eb="10">
      <t>イクビョウ</t>
    </rPh>
    <phoneticPr fontId="3"/>
  </si>
  <si>
    <t>今井水稲共同育苗センター</t>
    <rPh sb="0" eb="2">
      <t>イマイ</t>
    </rPh>
    <rPh sb="2" eb="4">
      <t>スイトウ</t>
    </rPh>
    <rPh sb="4" eb="6">
      <t>キョウドウ</t>
    </rPh>
    <rPh sb="6" eb="8">
      <t>イクビョウ</t>
    </rPh>
    <phoneticPr fontId="3"/>
  </si>
  <si>
    <t>女鳥羽水稲共同育苗センター</t>
    <rPh sb="0" eb="3">
      <t>メトバ</t>
    </rPh>
    <rPh sb="3" eb="5">
      <t>スイトウ</t>
    </rPh>
    <rPh sb="5" eb="7">
      <t>キョウドウ</t>
    </rPh>
    <rPh sb="7" eb="9">
      <t>イクビョウ</t>
    </rPh>
    <phoneticPr fontId="3"/>
  </si>
  <si>
    <t>波田水稲育苗センター</t>
    <rPh sb="0" eb="2">
      <t>ハタ</t>
    </rPh>
    <rPh sb="2" eb="4">
      <t>スイトウ</t>
    </rPh>
    <rPh sb="4" eb="6">
      <t>イクビョウ</t>
    </rPh>
    <phoneticPr fontId="3"/>
  </si>
  <si>
    <t>施　設　名</t>
    <rPh sb="0" eb="1">
      <t>ホドコ</t>
    </rPh>
    <rPh sb="2" eb="3">
      <t>セツ</t>
    </rPh>
    <rPh sb="4" eb="5">
      <t>メイ</t>
    </rPh>
    <phoneticPr fontId="3"/>
  </si>
  <si>
    <t>1015  米麦等生産向上実績</t>
    <rPh sb="6" eb="7">
      <t>コメ</t>
    </rPh>
    <rPh sb="7" eb="8">
      <t>ムギ</t>
    </rPh>
    <rPh sb="8" eb="9">
      <t>トウ</t>
    </rPh>
    <rPh sb="9" eb="11">
      <t>セイサン</t>
    </rPh>
    <rPh sb="11" eb="13">
      <t>コウジョウ</t>
    </rPh>
    <rPh sb="13" eb="15">
      <t>ジッセキ</t>
    </rPh>
    <phoneticPr fontId="3"/>
  </si>
  <si>
    <t>事業の種類</t>
    <rPh sb="0" eb="1">
      <t>コト</t>
    </rPh>
    <rPh sb="1" eb="2">
      <t>ギョウ</t>
    </rPh>
    <rPh sb="3" eb="4">
      <t>タネ</t>
    </rPh>
    <rPh sb="4" eb="5">
      <t>タグイ</t>
    </rPh>
    <phoneticPr fontId="3"/>
  </si>
  <si>
    <t>事業区分</t>
    <rPh sb="0" eb="1">
      <t>コト</t>
    </rPh>
    <rPh sb="1" eb="2">
      <t>ギョウ</t>
    </rPh>
    <rPh sb="2" eb="3">
      <t>ク</t>
    </rPh>
    <rPh sb="3" eb="4">
      <t>ブン</t>
    </rPh>
    <phoneticPr fontId="3"/>
  </si>
  <si>
    <t>事業量</t>
    <rPh sb="0" eb="1">
      <t>コト</t>
    </rPh>
    <rPh sb="1" eb="2">
      <t>ギョウ</t>
    </rPh>
    <rPh sb="2" eb="3">
      <t>リョウ</t>
    </rPh>
    <phoneticPr fontId="3"/>
  </si>
  <si>
    <t>実施地区名</t>
    <rPh sb="0" eb="2">
      <t>ジッシ</t>
    </rPh>
    <rPh sb="2" eb="5">
      <t>チクメイ</t>
    </rPh>
    <phoneticPr fontId="3"/>
  </si>
  <si>
    <t>年度</t>
    <rPh sb="0" eb="2">
      <t>ネンド</t>
    </rPh>
    <phoneticPr fontId="3"/>
  </si>
  <si>
    <t>強い農業づくり交付金</t>
    <rPh sb="0" eb="1">
      <t>ツヨ</t>
    </rPh>
    <rPh sb="2" eb="4">
      <t>ノウギョウ</t>
    </rPh>
    <rPh sb="7" eb="10">
      <t>コウフキン</t>
    </rPh>
    <phoneticPr fontId="3"/>
  </si>
  <si>
    <t>709,832千円</t>
    <rPh sb="7" eb="8">
      <t>セン</t>
    </rPh>
    <rPh sb="8" eb="9">
      <t>エン</t>
    </rPh>
    <phoneticPr fontId="3"/>
  </si>
  <si>
    <t>22年度</t>
    <rPh sb="2" eb="4">
      <t>ネンド</t>
    </rPh>
    <phoneticPr fontId="3"/>
  </si>
  <si>
    <t>ＪＡ松本ハイランド</t>
    <rPh sb="2" eb="4">
      <t>マツモト</t>
    </rPh>
    <phoneticPr fontId="3"/>
  </si>
  <si>
    <t>鉄骨造平屋</t>
    <rPh sb="0" eb="2">
      <t>テッコツ</t>
    </rPh>
    <rPh sb="2" eb="3">
      <t>ゾウ</t>
    </rPh>
    <rPh sb="3" eb="5">
      <t>ヒラヤ</t>
    </rPh>
    <phoneticPr fontId="3"/>
  </si>
  <si>
    <t>1，023.62㎡</t>
  </si>
  <si>
    <t>乾燥機　4基</t>
    <rPh sb="0" eb="2">
      <t>カンソウ</t>
    </rPh>
    <rPh sb="2" eb="3">
      <t>キ</t>
    </rPh>
    <rPh sb="5" eb="6">
      <t>キ</t>
    </rPh>
    <phoneticPr fontId="3"/>
  </si>
  <si>
    <t>サイロ　4基他</t>
    <rPh sb="5" eb="6">
      <t>キ</t>
    </rPh>
    <rPh sb="6" eb="7">
      <t>ホカ</t>
    </rPh>
    <phoneticPr fontId="3"/>
  </si>
  <si>
    <t>乾燥機　1基</t>
    <rPh sb="0" eb="3">
      <t>カンソウキ</t>
    </rPh>
    <rPh sb="5" eb="6">
      <t>キ</t>
    </rPh>
    <phoneticPr fontId="3"/>
  </si>
  <si>
    <t>自主検定装置　2基</t>
    <rPh sb="0" eb="2">
      <t>ジシュ</t>
    </rPh>
    <rPh sb="2" eb="4">
      <t>ケンテイ</t>
    </rPh>
    <rPh sb="4" eb="6">
      <t>ソウチ</t>
    </rPh>
    <rPh sb="8" eb="9">
      <t>キ</t>
    </rPh>
    <phoneticPr fontId="3"/>
  </si>
  <si>
    <t>他</t>
    <rPh sb="0" eb="1">
      <t>ホカ</t>
    </rPh>
    <phoneticPr fontId="3"/>
  </si>
  <si>
    <t>経営体育成交付金</t>
  </si>
  <si>
    <t>普通型コンバイン</t>
    <rPh sb="0" eb="3">
      <t>フツウガタ</t>
    </rPh>
    <phoneticPr fontId="3"/>
  </si>
  <si>
    <t>1台</t>
    <rPh sb="1" eb="2">
      <t>ダイ</t>
    </rPh>
    <phoneticPr fontId="3"/>
  </si>
  <si>
    <t>11,897千円</t>
    <rPh sb="6" eb="7">
      <t>セン</t>
    </rPh>
    <rPh sb="7" eb="8">
      <t>エン</t>
    </rPh>
    <phoneticPr fontId="3"/>
  </si>
  <si>
    <t>水稲共同育苗施設</t>
    <rPh sb="0" eb="2">
      <t>スイトウ</t>
    </rPh>
    <rPh sb="2" eb="4">
      <t>キョウドウ</t>
    </rPh>
    <rPh sb="4" eb="6">
      <t>イクビョウ</t>
    </rPh>
    <rPh sb="6" eb="8">
      <t>シセツ</t>
    </rPh>
    <phoneticPr fontId="3"/>
  </si>
  <si>
    <t>134,205千円</t>
    <rPh sb="7" eb="9">
      <t>センエン</t>
    </rPh>
    <phoneticPr fontId="3"/>
  </si>
  <si>
    <t>鉄骨造平屋</t>
    <rPh sb="0" eb="2">
      <t>テッコツ</t>
    </rPh>
    <rPh sb="2" eb="3">
      <t>ヅク</t>
    </rPh>
    <rPh sb="3" eb="5">
      <t>ヒラヤ</t>
    </rPh>
    <phoneticPr fontId="3"/>
  </si>
  <si>
    <t>449．09㎡</t>
  </si>
  <si>
    <t>前処理施設一式</t>
    <rPh sb="0" eb="1">
      <t>マエ</t>
    </rPh>
    <rPh sb="1" eb="3">
      <t>ショリ</t>
    </rPh>
    <rPh sb="3" eb="5">
      <t>シセツ</t>
    </rPh>
    <rPh sb="5" eb="7">
      <t>イッシキ</t>
    </rPh>
    <phoneticPr fontId="3"/>
  </si>
  <si>
    <t>播種設備1,200箱/h</t>
    <rPh sb="0" eb="2">
      <t>ハシュ</t>
    </rPh>
    <rPh sb="2" eb="4">
      <t>セツビ</t>
    </rPh>
    <rPh sb="9" eb="10">
      <t>ハコ</t>
    </rPh>
    <phoneticPr fontId="3"/>
  </si>
  <si>
    <t>出芽設備</t>
    <rPh sb="0" eb="2">
      <t>シュツガ</t>
    </rPh>
    <rPh sb="2" eb="4">
      <t>セツビ</t>
    </rPh>
    <phoneticPr fontId="3"/>
  </si>
  <si>
    <t>5,000箱/室×3室</t>
    <rPh sb="5" eb="6">
      <t>ハコ</t>
    </rPh>
    <rPh sb="7" eb="8">
      <t>シツ</t>
    </rPh>
    <rPh sb="10" eb="11">
      <t>シツ</t>
    </rPh>
    <phoneticPr fontId="3"/>
  </si>
  <si>
    <t>機械設備一式</t>
    <rPh sb="0" eb="2">
      <t>キカイ</t>
    </rPh>
    <rPh sb="2" eb="4">
      <t>セツビ</t>
    </rPh>
    <rPh sb="4" eb="6">
      <t>イッシキ</t>
    </rPh>
    <phoneticPr fontId="3"/>
  </si>
  <si>
    <t>1016　四賀有機センター利用状況</t>
    <rPh sb="5" eb="7">
      <t>シガ</t>
    </rPh>
    <rPh sb="7" eb="9">
      <t>ユウキ</t>
    </rPh>
    <rPh sb="13" eb="15">
      <t>リヨウ</t>
    </rPh>
    <rPh sb="15" eb="17">
      <t>ジョウキョウ</t>
    </rPh>
    <phoneticPr fontId="3"/>
  </si>
  <si>
    <t>処理量</t>
    <rPh sb="0" eb="2">
      <t>ショリ</t>
    </rPh>
    <rPh sb="2" eb="3">
      <t>リョウ</t>
    </rPh>
    <phoneticPr fontId="3"/>
  </si>
  <si>
    <t>処理料</t>
    <rPh sb="0" eb="2">
      <t>ショリ</t>
    </rPh>
    <rPh sb="2" eb="3">
      <t>リョウ</t>
    </rPh>
    <phoneticPr fontId="3"/>
  </si>
  <si>
    <t>販売量</t>
    <rPh sb="0" eb="2">
      <t>ハンバイ</t>
    </rPh>
    <rPh sb="2" eb="3">
      <t>リョウ</t>
    </rPh>
    <phoneticPr fontId="3"/>
  </si>
  <si>
    <t>販売額</t>
    <rPh sb="0" eb="2">
      <t>ハンバイ</t>
    </rPh>
    <rPh sb="2" eb="3">
      <t>ガク</t>
    </rPh>
    <phoneticPr fontId="3"/>
  </si>
  <si>
    <t>ｔ</t>
    <phoneticPr fontId="3"/>
  </si>
  <si>
    <t>年　度</t>
    <phoneticPr fontId="3"/>
  </si>
  <si>
    <t>1017  畜産振興事業実績</t>
    <rPh sb="6" eb="8">
      <t>チクサン</t>
    </rPh>
    <rPh sb="8" eb="10">
      <t>シンコウ</t>
    </rPh>
    <rPh sb="10" eb="12">
      <t>ジギョウ</t>
    </rPh>
    <rPh sb="12" eb="14">
      <t>ジッセキ</t>
    </rPh>
    <phoneticPr fontId="3"/>
  </si>
  <si>
    <t>事　 　業　 　主　　 体</t>
    <rPh sb="0" eb="1">
      <t>コト</t>
    </rPh>
    <rPh sb="4" eb="5">
      <t>ギョウ</t>
    </rPh>
    <rPh sb="8" eb="9">
      <t>シュ</t>
    </rPh>
    <rPh sb="12" eb="13">
      <t>カラダ</t>
    </rPh>
    <phoneticPr fontId="3"/>
  </si>
  <si>
    <t>千円</t>
    <phoneticPr fontId="3"/>
  </si>
  <si>
    <t>酪農ヘルパー　　　　利用推進事業</t>
    <rPh sb="0" eb="2">
      <t>ラクノウ</t>
    </rPh>
    <rPh sb="10" eb="12">
      <t>リヨウ</t>
    </rPh>
    <rPh sb="12" eb="14">
      <t>スイシン</t>
    </rPh>
    <rPh sb="14" eb="16">
      <t>ジギョウ</t>
    </rPh>
    <phoneticPr fontId="3"/>
  </si>
  <si>
    <t>松本ハイランド農業協同組合</t>
    <phoneticPr fontId="3"/>
  </si>
  <si>
    <t>回</t>
  </si>
  <si>
    <t>南信酪農業協同組合</t>
    <rPh sb="0" eb="1">
      <t>ミナミ</t>
    </rPh>
    <rPh sb="1" eb="2">
      <t>シン</t>
    </rPh>
    <rPh sb="2" eb="3">
      <t>ラク</t>
    </rPh>
    <rPh sb="3" eb="5">
      <t>ノウギョウ</t>
    </rPh>
    <rPh sb="5" eb="7">
      <t>キョウドウ</t>
    </rPh>
    <rPh sb="7" eb="9">
      <t>クミアイ</t>
    </rPh>
    <phoneticPr fontId="3"/>
  </si>
  <si>
    <t>あづみ農業協同組合</t>
    <rPh sb="3" eb="5">
      <t>ノウギョウ</t>
    </rPh>
    <rPh sb="5" eb="7">
      <t>キョウドウ</t>
    </rPh>
    <rPh sb="7" eb="9">
      <t>クミアイ</t>
    </rPh>
    <phoneticPr fontId="3"/>
  </si>
  <si>
    <t>優良豚安定供給　推進事業</t>
    <rPh sb="0" eb="2">
      <t>ユウリョウ</t>
    </rPh>
    <rPh sb="2" eb="3">
      <t>ブタ</t>
    </rPh>
    <rPh sb="3" eb="5">
      <t>アンテイ</t>
    </rPh>
    <rPh sb="5" eb="7">
      <t>キョウキュウ</t>
    </rPh>
    <rPh sb="8" eb="10">
      <t>スイシン</t>
    </rPh>
    <rPh sb="10" eb="12">
      <t>ジギョウ</t>
    </rPh>
    <phoneticPr fontId="3"/>
  </si>
  <si>
    <t>松本ハイランド農業協同組合</t>
    <rPh sb="0" eb="2">
      <t>マツモト</t>
    </rPh>
    <phoneticPr fontId="3"/>
  </si>
  <si>
    <t>信州牛銘柄向上　　推進事業</t>
    <rPh sb="0" eb="2">
      <t>シンシュウ</t>
    </rPh>
    <rPh sb="2" eb="3">
      <t>ウシ</t>
    </rPh>
    <rPh sb="3" eb="5">
      <t>メイガラ</t>
    </rPh>
    <rPh sb="5" eb="7">
      <t>コウジョウ</t>
    </rPh>
    <rPh sb="9" eb="11">
      <t>スイシン</t>
    </rPh>
    <rPh sb="11" eb="13">
      <t>ジギョウ</t>
    </rPh>
    <phoneticPr fontId="3"/>
  </si>
  <si>
    <t>松本ハイランド農業協同組合
あづみ農業協同組合</t>
    <rPh sb="0" eb="2">
      <t>マツモト</t>
    </rPh>
    <rPh sb="17" eb="19">
      <t>ノウギョウ</t>
    </rPh>
    <rPh sb="19" eb="21">
      <t>キョウドウ</t>
    </rPh>
    <rPh sb="21" eb="23">
      <t>クミアイ</t>
    </rPh>
    <phoneticPr fontId="3"/>
  </si>
  <si>
    <t>1018  農業共済事業の概況</t>
    <rPh sb="6" eb="8">
      <t>ノウギョウ</t>
    </rPh>
    <rPh sb="8" eb="10">
      <t>キョウサイ</t>
    </rPh>
    <rPh sb="10" eb="12">
      <t>ジギョウ</t>
    </rPh>
    <rPh sb="13" eb="15">
      <t>ガイキョウ</t>
    </rPh>
    <phoneticPr fontId="3"/>
  </si>
  <si>
    <t>　（1）　農作物共済の状況</t>
    <rPh sb="5" eb="8">
      <t>ノウサクモツ</t>
    </rPh>
    <rPh sb="8" eb="10">
      <t>キョウサイ</t>
    </rPh>
    <rPh sb="11" eb="13">
      <t>ジョウキョウ</t>
    </rPh>
    <phoneticPr fontId="3"/>
  </si>
  <si>
    <t xml:space="preserve">   　  ア　　水稲</t>
    <rPh sb="9" eb="10">
      <t>ミズ</t>
    </rPh>
    <rPh sb="10" eb="11">
      <t>イネ</t>
    </rPh>
    <phoneticPr fontId="3"/>
  </si>
  <si>
    <t>引受</t>
    <rPh sb="0" eb="1">
      <t>イン</t>
    </rPh>
    <rPh sb="1" eb="2">
      <t>ウケ</t>
    </rPh>
    <phoneticPr fontId="3"/>
  </si>
  <si>
    <t>支払共済金</t>
    <rPh sb="0" eb="1">
      <t>ササ</t>
    </rPh>
    <rPh sb="1" eb="2">
      <t>フツ</t>
    </rPh>
    <rPh sb="2" eb="3">
      <t>トモ</t>
    </rPh>
    <rPh sb="3" eb="4">
      <t>スミ</t>
    </rPh>
    <rPh sb="4" eb="5">
      <t>キン</t>
    </rPh>
    <phoneticPr fontId="3"/>
  </si>
  <si>
    <t>農家負担共済掛金</t>
    <rPh sb="0" eb="1">
      <t>ノウ</t>
    </rPh>
    <rPh sb="1" eb="2">
      <t>イエ</t>
    </rPh>
    <rPh sb="2" eb="3">
      <t>フ</t>
    </rPh>
    <rPh sb="3" eb="4">
      <t>ニナ</t>
    </rPh>
    <rPh sb="4" eb="5">
      <t>トモ</t>
    </rPh>
    <rPh sb="5" eb="6">
      <t>スミ</t>
    </rPh>
    <rPh sb="6" eb="7">
      <t>カ</t>
    </rPh>
    <rPh sb="7" eb="8">
      <t>キン</t>
    </rPh>
    <phoneticPr fontId="3"/>
  </si>
  <si>
    <t>被害戸数</t>
    <rPh sb="0" eb="1">
      <t>ヒ</t>
    </rPh>
    <rPh sb="1" eb="2">
      <t>ガイ</t>
    </rPh>
    <rPh sb="2" eb="3">
      <t>ト</t>
    </rPh>
    <rPh sb="3" eb="4">
      <t>カズ</t>
    </rPh>
    <phoneticPr fontId="3"/>
  </si>
  <si>
    <t>減収量</t>
    <rPh sb="0" eb="1">
      <t>ゲン</t>
    </rPh>
    <rPh sb="1" eb="2">
      <t>オサム</t>
    </rPh>
    <rPh sb="2" eb="3">
      <t>リョウ</t>
    </rPh>
    <phoneticPr fontId="3"/>
  </si>
  <si>
    <t>共済金</t>
    <rPh sb="0" eb="1">
      <t>トモ</t>
    </rPh>
    <rPh sb="1" eb="2">
      <t>スミ</t>
    </rPh>
    <rPh sb="2" eb="3">
      <t>キン</t>
    </rPh>
    <phoneticPr fontId="3"/>
  </si>
  <si>
    <t>a</t>
    <phoneticPr fontId="3"/>
  </si>
  <si>
    <t>kg</t>
    <phoneticPr fontId="3"/>
  </si>
  <si>
    <t>　     イ　　麦</t>
    <rPh sb="9" eb="10">
      <t>ムギ</t>
    </rPh>
    <phoneticPr fontId="3"/>
  </si>
  <si>
    <t>　（2）　家畜共済の状況</t>
    <rPh sb="5" eb="7">
      <t>カチク</t>
    </rPh>
    <rPh sb="7" eb="9">
      <t>キョウサイ</t>
    </rPh>
    <rPh sb="10" eb="12">
      <t>ジョウキョウ</t>
    </rPh>
    <phoneticPr fontId="3"/>
  </si>
  <si>
    <t>農家負担共済掛金</t>
    <rPh sb="0" eb="2">
      <t>ノウカ</t>
    </rPh>
    <rPh sb="2" eb="4">
      <t>フタン</t>
    </rPh>
    <rPh sb="4" eb="6">
      <t>キョウサイ</t>
    </rPh>
    <rPh sb="6" eb="7">
      <t>カ</t>
    </rPh>
    <rPh sb="7" eb="8">
      <t>キン</t>
    </rPh>
    <phoneticPr fontId="3"/>
  </si>
  <si>
    <t>死亡廃用事故</t>
    <rPh sb="0" eb="2">
      <t>シボウ</t>
    </rPh>
    <rPh sb="2" eb="3">
      <t>ハイ</t>
    </rPh>
    <rPh sb="3" eb="4">
      <t>ヨウ</t>
    </rPh>
    <rPh sb="4" eb="6">
      <t>ジコ</t>
    </rPh>
    <phoneticPr fontId="3"/>
  </si>
  <si>
    <t>病傷事故</t>
    <rPh sb="0" eb="1">
      <t>ビョウ</t>
    </rPh>
    <rPh sb="1" eb="2">
      <t>ショウ</t>
    </rPh>
    <rPh sb="2" eb="3">
      <t>コト</t>
    </rPh>
    <rPh sb="3" eb="4">
      <t>ユエ</t>
    </rPh>
    <phoneticPr fontId="3"/>
  </si>
  <si>
    <t>特定肉用牛等</t>
    <rPh sb="0" eb="2">
      <t>トクテイ</t>
    </rPh>
    <rPh sb="2" eb="4">
      <t>ニクヨウ</t>
    </rPh>
    <rPh sb="4" eb="5">
      <t>ウシ</t>
    </rPh>
    <rPh sb="5" eb="6">
      <t>トウ</t>
    </rPh>
    <phoneticPr fontId="3"/>
  </si>
  <si>
    <t>上段　肉用牛へ含む</t>
    <rPh sb="0" eb="1">
      <t>ウエ</t>
    </rPh>
    <rPh sb="1" eb="2">
      <t>ダン</t>
    </rPh>
    <rPh sb="3" eb="5">
      <t>ニクヨウ</t>
    </rPh>
    <rPh sb="5" eb="6">
      <t>ウシ</t>
    </rPh>
    <rPh sb="7" eb="8">
      <t>フク</t>
    </rPh>
    <phoneticPr fontId="3"/>
  </si>
  <si>
    <t>種雄牛</t>
    <rPh sb="0" eb="1">
      <t>タネ</t>
    </rPh>
    <rPh sb="1" eb="3">
      <t>オウシ</t>
    </rPh>
    <phoneticPr fontId="3"/>
  </si>
  <si>
    <t>種豚</t>
    <rPh sb="0" eb="1">
      <t>タネ</t>
    </rPh>
    <rPh sb="1" eb="2">
      <t>ブタ</t>
    </rPh>
    <phoneticPr fontId="3"/>
  </si>
  <si>
    <t>肉豚</t>
    <rPh sb="0" eb="1">
      <t>ニク</t>
    </rPh>
    <rPh sb="1" eb="2">
      <t>ブタ</t>
    </rPh>
    <phoneticPr fontId="3"/>
  </si>
  <si>
    <t>一般馬</t>
    <rPh sb="0" eb="2">
      <t>イッパン</t>
    </rPh>
    <rPh sb="2" eb="3">
      <t>バ</t>
    </rPh>
    <phoneticPr fontId="3"/>
  </si>
  <si>
    <t>　（3）　果樹共済の状況</t>
    <rPh sb="5" eb="7">
      <t>カジュ</t>
    </rPh>
    <rPh sb="7" eb="9">
      <t>キョウサイ</t>
    </rPh>
    <rPh sb="10" eb="12">
      <t>ジョウキョウ</t>
    </rPh>
    <phoneticPr fontId="3"/>
  </si>
  <si>
    <t>なし</t>
  </si>
  <si>
    <t>もも</t>
  </si>
  <si>
    <t>　（4）　畑作物共済の状況</t>
    <rPh sb="5" eb="7">
      <t>ハタサク</t>
    </rPh>
    <rPh sb="7" eb="8">
      <t>モノ</t>
    </rPh>
    <rPh sb="8" eb="10">
      <t>キョウサイ</t>
    </rPh>
    <rPh sb="11" eb="13">
      <t>ジョウキョウ</t>
    </rPh>
    <phoneticPr fontId="3"/>
  </si>
  <si>
    <t>大豆</t>
    <rPh sb="0" eb="2">
      <t>ダイズ</t>
    </rPh>
    <phoneticPr fontId="3"/>
  </si>
  <si>
    <t>　（5）　園芸施設共済の状況</t>
    <rPh sb="5" eb="7">
      <t>エンゲイ</t>
    </rPh>
    <rPh sb="7" eb="9">
      <t>シセツ</t>
    </rPh>
    <rPh sb="9" eb="11">
      <t>キョウサイ</t>
    </rPh>
    <rPh sb="12" eb="14">
      <t>ジョウキョウ</t>
    </rPh>
    <phoneticPr fontId="3"/>
  </si>
  <si>
    <t>棟数</t>
    <rPh sb="0" eb="1">
      <t>ムネ</t>
    </rPh>
    <rPh sb="1" eb="2">
      <t>スウ</t>
    </rPh>
    <phoneticPr fontId="3"/>
  </si>
  <si>
    <t>被害棟数</t>
    <rPh sb="0" eb="1">
      <t>ヒ</t>
    </rPh>
    <rPh sb="1" eb="2">
      <t>ガイ</t>
    </rPh>
    <rPh sb="2" eb="3">
      <t>ムネ</t>
    </rPh>
    <rPh sb="3" eb="4">
      <t>カズ</t>
    </rPh>
    <phoneticPr fontId="3"/>
  </si>
  <si>
    <t>棟</t>
    <rPh sb="0" eb="1">
      <t>ムネ</t>
    </rPh>
    <phoneticPr fontId="3"/>
  </si>
  <si>
    <t>1019  幅員別農道の状況</t>
    <rPh sb="6" eb="7">
      <t>ハバ</t>
    </rPh>
    <rPh sb="7" eb="8">
      <t>イン</t>
    </rPh>
    <rPh sb="8" eb="9">
      <t>ベツ</t>
    </rPh>
    <rPh sb="9" eb="11">
      <t>ノウドウ</t>
    </rPh>
    <rPh sb="12" eb="14">
      <t>ジョウキョウ</t>
    </rPh>
    <phoneticPr fontId="3"/>
  </si>
  <si>
    <t>各年 3月31日現在  (単位   m)</t>
    <phoneticPr fontId="3"/>
  </si>
  <si>
    <t>年度</t>
    <phoneticPr fontId="3"/>
  </si>
  <si>
    <t>総延長</t>
    <phoneticPr fontId="3"/>
  </si>
  <si>
    <t>幅員1.8m以上</t>
    <rPh sb="0" eb="1">
      <t>ハバ</t>
    </rPh>
    <rPh sb="1" eb="2">
      <t>イン</t>
    </rPh>
    <rPh sb="6" eb="8">
      <t>イジョウ</t>
    </rPh>
    <phoneticPr fontId="3"/>
  </si>
  <si>
    <t>幅員4.0m以上</t>
    <rPh sb="0" eb="1">
      <t>ハバ</t>
    </rPh>
    <rPh sb="1" eb="2">
      <t>イン</t>
    </rPh>
    <rPh sb="6" eb="8">
      <t>イジョウ</t>
    </rPh>
    <phoneticPr fontId="3"/>
  </si>
  <si>
    <t>幅員5.5m以上</t>
    <rPh sb="0" eb="1">
      <t>ハバ</t>
    </rPh>
    <rPh sb="1" eb="2">
      <t>イン</t>
    </rPh>
    <rPh sb="6" eb="8">
      <t>イジョウ</t>
    </rPh>
    <phoneticPr fontId="3"/>
  </si>
  <si>
    <t>年　産</t>
    <rPh sb="0" eb="1">
      <t>トシ</t>
    </rPh>
    <rPh sb="2" eb="3">
      <t>サン</t>
    </rPh>
    <phoneticPr fontId="3"/>
  </si>
  <si>
    <t>1020  農業用排水路の状況</t>
    <rPh sb="6" eb="8">
      <t>ノウギョウ</t>
    </rPh>
    <rPh sb="8" eb="9">
      <t>ヨウ</t>
    </rPh>
    <rPh sb="9" eb="10">
      <t>ハイ</t>
    </rPh>
    <rPh sb="10" eb="12">
      <t>スイロ</t>
    </rPh>
    <rPh sb="13" eb="15">
      <t>ジョウキョウ</t>
    </rPh>
    <phoneticPr fontId="3"/>
  </si>
  <si>
    <t>各年 3月31日現在  (単位   m)</t>
    <phoneticPr fontId="3"/>
  </si>
  <si>
    <t>総延長</t>
    <phoneticPr fontId="3"/>
  </si>
  <si>
    <t>三面ｺﾝｸﾘｰﾄ</t>
    <rPh sb="0" eb="2">
      <t>サンメン</t>
    </rPh>
    <phoneticPr fontId="3"/>
  </si>
  <si>
    <t>Ｕ字溝</t>
    <rPh sb="1" eb="2">
      <t>ジ</t>
    </rPh>
    <rPh sb="2" eb="3">
      <t>ミゾ</t>
    </rPh>
    <phoneticPr fontId="3"/>
  </si>
  <si>
    <t>石積</t>
    <rPh sb="0" eb="1">
      <t>イシ</t>
    </rPh>
    <rPh sb="1" eb="2">
      <t>セキ</t>
    </rPh>
    <phoneticPr fontId="3"/>
  </si>
  <si>
    <t>片面石積</t>
    <rPh sb="2" eb="3">
      <t>イシ</t>
    </rPh>
    <rPh sb="3" eb="4">
      <t>セキ</t>
    </rPh>
    <phoneticPr fontId="3"/>
  </si>
  <si>
    <t>土水路</t>
    <rPh sb="0" eb="1">
      <t>ツチ</t>
    </rPh>
    <phoneticPr fontId="3"/>
  </si>
  <si>
    <t>1021  耕地事業実績</t>
    <rPh sb="6" eb="8">
      <t>コウチ</t>
    </rPh>
    <rPh sb="8" eb="10">
      <t>ジギョウ</t>
    </rPh>
    <rPh sb="10" eb="12">
      <t>ジッセキ</t>
    </rPh>
    <phoneticPr fontId="3"/>
  </si>
  <si>
    <t>　（1）　事業内容</t>
    <rPh sb="5" eb="7">
      <t>ジギョウ</t>
    </rPh>
    <rPh sb="7" eb="9">
      <t>ナイヨウ</t>
    </rPh>
    <phoneticPr fontId="3"/>
  </si>
  <si>
    <t>事業の種類</t>
    <phoneticPr fontId="3"/>
  </si>
  <si>
    <t>総数</t>
    <phoneticPr fontId="3"/>
  </si>
  <si>
    <t>水路工</t>
    <rPh sb="2" eb="3">
      <t>コウ</t>
    </rPh>
    <phoneticPr fontId="3"/>
  </si>
  <si>
    <t>農道工</t>
    <rPh sb="2" eb="3">
      <t>コウ</t>
    </rPh>
    <phoneticPr fontId="3"/>
  </si>
  <si>
    <t>排水施設</t>
    <rPh sb="0" eb="2">
      <t>ハイスイ</t>
    </rPh>
    <rPh sb="2" eb="4">
      <t>シセツ</t>
    </rPh>
    <phoneticPr fontId="3"/>
  </si>
  <si>
    <t>その他</t>
    <phoneticPr fontId="3"/>
  </si>
  <si>
    <t>市単事業</t>
    <rPh sb="0" eb="1">
      <t>シ</t>
    </rPh>
    <rPh sb="1" eb="2">
      <t>タン</t>
    </rPh>
    <rPh sb="2" eb="4">
      <t>ジギョウ</t>
    </rPh>
    <phoneticPr fontId="3"/>
  </si>
  <si>
    <t>(一般)</t>
    <rPh sb="1" eb="3">
      <t>イッパン</t>
    </rPh>
    <phoneticPr fontId="3"/>
  </si>
  <si>
    <t>数量(m)</t>
    <rPh sb="0" eb="1">
      <t>カズ</t>
    </rPh>
    <rPh sb="1" eb="2">
      <t>リョウ</t>
    </rPh>
    <phoneticPr fontId="3"/>
  </si>
  <si>
    <t>(関連整備)</t>
    <rPh sb="1" eb="3">
      <t>カンレン</t>
    </rPh>
    <rPh sb="3" eb="5">
      <t>セイビ</t>
    </rPh>
    <phoneticPr fontId="3"/>
  </si>
  <si>
    <t>(補助交付)</t>
    <rPh sb="1" eb="3">
      <t>ホジョ</t>
    </rPh>
    <rPh sb="3" eb="5">
      <t>コウフ</t>
    </rPh>
    <phoneticPr fontId="3"/>
  </si>
  <si>
    <t>市営事業</t>
    <rPh sb="0" eb="1">
      <t>シ</t>
    </rPh>
    <rPh sb="1" eb="2">
      <t>エイ</t>
    </rPh>
    <rPh sb="2" eb="4">
      <t>ジギョウ</t>
    </rPh>
    <phoneticPr fontId="3"/>
  </si>
  <si>
    <t>(補助事業)</t>
    <rPh sb="1" eb="3">
      <t>ホジョ</t>
    </rPh>
    <rPh sb="3" eb="5">
      <t>ジギョウ</t>
    </rPh>
    <phoneticPr fontId="3"/>
  </si>
  <si>
    <t>県単事業</t>
    <rPh sb="0" eb="1">
      <t>ケン</t>
    </rPh>
    <rPh sb="1" eb="2">
      <t>タン</t>
    </rPh>
    <rPh sb="2" eb="4">
      <t>ジギョウ</t>
    </rPh>
    <phoneticPr fontId="3"/>
  </si>
  <si>
    <t>　（2）　財源内訳</t>
    <rPh sb="5" eb="7">
      <t>ザイゲン</t>
    </rPh>
    <rPh sb="7" eb="9">
      <t>ウチワケ</t>
    </rPh>
    <phoneticPr fontId="3"/>
  </si>
  <si>
    <t>(単位  千円)</t>
    <phoneticPr fontId="3"/>
  </si>
  <si>
    <t>事業名</t>
    <rPh sb="2" eb="3">
      <t>メイ</t>
    </rPh>
    <phoneticPr fontId="3"/>
  </si>
  <si>
    <t>総事業費</t>
    <rPh sb="0" eb="4">
      <t>ソウジギョウヒ</t>
    </rPh>
    <phoneticPr fontId="3"/>
  </si>
  <si>
    <t>国庫
補助金</t>
    <phoneticPr fontId="3"/>
  </si>
  <si>
    <t>県補助金</t>
    <rPh sb="0" eb="1">
      <t>ケン</t>
    </rPh>
    <rPh sb="1" eb="4">
      <t>ホジョキン</t>
    </rPh>
    <phoneticPr fontId="3"/>
  </si>
  <si>
    <t>市債</t>
    <rPh sb="0" eb="1">
      <t>シ</t>
    </rPh>
    <rPh sb="1" eb="2">
      <t>サイ</t>
    </rPh>
    <phoneticPr fontId="3"/>
  </si>
  <si>
    <t>一般財源</t>
    <rPh sb="0" eb="2">
      <t>イッパン</t>
    </rPh>
    <rPh sb="2" eb="4">
      <t>ザイゲン</t>
    </rPh>
    <phoneticPr fontId="3"/>
  </si>
  <si>
    <t>地元負担金</t>
    <rPh sb="0" eb="2">
      <t>ジモト</t>
    </rPh>
    <rPh sb="2" eb="5">
      <t>フタンキン</t>
    </rPh>
    <phoneticPr fontId="3"/>
  </si>
  <si>
    <t>1022  農業集落排水事業実績</t>
    <rPh sb="6" eb="8">
      <t>ノウギョウ</t>
    </rPh>
    <rPh sb="8" eb="10">
      <t>シュウラク</t>
    </rPh>
    <rPh sb="10" eb="12">
      <t>ハイスイ</t>
    </rPh>
    <rPh sb="12" eb="14">
      <t>ジギョウ</t>
    </rPh>
    <rPh sb="14" eb="16">
      <t>ジッセキ</t>
    </rPh>
    <phoneticPr fontId="3"/>
  </si>
  <si>
    <t>(単位  千円)</t>
    <rPh sb="1" eb="3">
      <t>タンイ</t>
    </rPh>
    <rPh sb="5" eb="7">
      <t>センエン</t>
    </rPh>
    <phoneticPr fontId="3"/>
  </si>
  <si>
    <t>地区名</t>
    <rPh sb="2" eb="3">
      <t>メイ</t>
    </rPh>
    <phoneticPr fontId="3"/>
  </si>
  <si>
    <t>事業費</t>
    <rPh sb="2" eb="3">
      <t>ヒ</t>
    </rPh>
    <phoneticPr fontId="3"/>
  </si>
  <si>
    <t>県補助金</t>
    <rPh sb="0" eb="1">
      <t>ケン</t>
    </rPh>
    <phoneticPr fontId="3"/>
  </si>
  <si>
    <t>地方債</t>
    <rPh sb="2" eb="3">
      <t>サイ</t>
    </rPh>
    <phoneticPr fontId="3"/>
  </si>
  <si>
    <t>処理施設 1ヶ所</t>
    <rPh sb="0" eb="4">
      <t>ショリシセツ</t>
    </rPh>
    <rPh sb="6" eb="8">
      <t>カショ</t>
    </rPh>
    <phoneticPr fontId="3"/>
  </si>
  <si>
    <t>寿赤木</t>
    <rPh sb="0" eb="1">
      <t>コトブキ</t>
    </rPh>
    <rPh sb="1" eb="2">
      <t>アカギ</t>
    </rPh>
    <rPh sb="2" eb="3">
      <t>キ</t>
    </rPh>
    <phoneticPr fontId="3"/>
  </si>
  <si>
    <t>中継ポンプ 1ヶ所</t>
    <rPh sb="0" eb="2">
      <t>チュウケイ</t>
    </rPh>
    <rPh sb="7" eb="9">
      <t>カショ</t>
    </rPh>
    <phoneticPr fontId="3"/>
  </si>
  <si>
    <t>管路施設 L=4,836m</t>
  </si>
  <si>
    <t>処理施設改修</t>
    <rPh sb="0" eb="2">
      <t>ショリ</t>
    </rPh>
    <rPh sb="2" eb="4">
      <t>シセツ</t>
    </rPh>
    <rPh sb="4" eb="6">
      <t>カイシュウ</t>
    </rPh>
    <phoneticPr fontId="3"/>
  </si>
  <si>
    <t>大野田</t>
    <rPh sb="0" eb="1">
      <t>ダイ</t>
    </rPh>
    <rPh sb="1" eb="2">
      <t>ノ</t>
    </rPh>
    <rPh sb="2" eb="3">
      <t>タ</t>
    </rPh>
    <phoneticPr fontId="3"/>
  </si>
  <si>
    <t>島々</t>
    <rPh sb="0" eb="1">
      <t>シマ</t>
    </rPh>
    <phoneticPr fontId="3"/>
  </si>
  <si>
    <t>H5～8</t>
  </si>
  <si>
    <t>中継ポンプ 3ヶ所</t>
    <rPh sb="0" eb="2">
      <t>チュウケイ</t>
    </rPh>
    <rPh sb="7" eb="9">
      <t>カショ</t>
    </rPh>
    <phoneticPr fontId="3"/>
  </si>
  <si>
    <t>稲核</t>
    <rPh sb="0" eb="1">
      <t>イネ</t>
    </rPh>
    <rPh sb="1" eb="2">
      <t>カク</t>
    </rPh>
    <phoneticPr fontId="3"/>
  </si>
  <si>
    <t>中継ポンプ 2ヶ所</t>
    <rPh sb="0" eb="2">
      <t>チュウケイ</t>
    </rPh>
    <rPh sb="7" eb="9">
      <t>カショ</t>
    </rPh>
    <phoneticPr fontId="3"/>
  </si>
  <si>
    <t>野沢小規模</t>
    <rPh sb="0" eb="2">
      <t>ノザワ</t>
    </rPh>
    <rPh sb="2" eb="3">
      <t>コ</t>
    </rPh>
    <rPh sb="3" eb="5">
      <t>キボ</t>
    </rPh>
    <phoneticPr fontId="3"/>
  </si>
  <si>
    <t>H11</t>
    <phoneticPr fontId="3"/>
  </si>
  <si>
    <t>合併浄化槽（70人槽）</t>
    <rPh sb="0" eb="2">
      <t>ガッペイ</t>
    </rPh>
    <rPh sb="2" eb="5">
      <t>ジョウカソウ</t>
    </rPh>
    <rPh sb="8" eb="9">
      <t>ニン</t>
    </rPh>
    <rPh sb="9" eb="10">
      <t>ソウ</t>
    </rPh>
    <phoneticPr fontId="3"/>
  </si>
  <si>
    <t>中継ポンプ1ヶ所</t>
    <rPh sb="0" eb="2">
      <t>チュウケイ</t>
    </rPh>
    <rPh sb="7" eb="8">
      <t>ショ</t>
    </rPh>
    <phoneticPr fontId="3"/>
  </si>
  <si>
    <t>管路施設 L=139m</t>
  </si>
  <si>
    <t>－</t>
    <phoneticPr fontId="3"/>
  </si>
  <si>
    <t>1023　クラインガルテン施設の状況</t>
    <rPh sb="13" eb="15">
      <t>シセツ</t>
    </rPh>
    <rPh sb="16" eb="18">
      <t>ジョウキョウ</t>
    </rPh>
    <phoneticPr fontId="3"/>
  </si>
  <si>
    <t>施設名</t>
    <rPh sb="2" eb="3">
      <t>メイ</t>
    </rPh>
    <phoneticPr fontId="3"/>
  </si>
  <si>
    <t>所在地</t>
    <phoneticPr fontId="3"/>
  </si>
  <si>
    <t>構造</t>
    <phoneticPr fontId="3"/>
  </si>
  <si>
    <t>規模</t>
    <rPh sb="0" eb="2">
      <t>キボ</t>
    </rPh>
    <phoneticPr fontId="3"/>
  </si>
  <si>
    <t>延面積</t>
    <rPh sb="0" eb="1">
      <t>エン</t>
    </rPh>
    <rPh sb="1" eb="3">
      <t>メンセキ</t>
    </rPh>
    <phoneticPr fontId="3"/>
  </si>
  <si>
    <t>利用区画数</t>
    <rPh sb="0" eb="2">
      <t>リヨウ</t>
    </rPh>
    <rPh sb="2" eb="4">
      <t>クカク</t>
    </rPh>
    <rPh sb="4" eb="5">
      <t>スウ</t>
    </rPh>
    <phoneticPr fontId="3"/>
  </si>
  <si>
    <t>㎡</t>
  </si>
  <si>
    <t>1.四賀地区</t>
    <rPh sb="2" eb="3">
      <t>ヨン</t>
    </rPh>
    <rPh sb="3" eb="4">
      <t>ガ</t>
    </rPh>
    <rPh sb="4" eb="5">
      <t>チ</t>
    </rPh>
    <rPh sb="5" eb="6">
      <t>ク</t>
    </rPh>
    <phoneticPr fontId="3"/>
  </si>
  <si>
    <t xml:space="preserve">  (1)　坊主山クラインガルテン</t>
    <rPh sb="6" eb="8">
      <t>ボウズ</t>
    </rPh>
    <rPh sb="8" eb="9">
      <t>ヤマ</t>
    </rPh>
    <phoneticPr fontId="3"/>
  </si>
  <si>
    <t>取出481－1</t>
    <rPh sb="0" eb="1">
      <t>トリ</t>
    </rPh>
    <rPh sb="1" eb="2">
      <t>デ</t>
    </rPh>
    <phoneticPr fontId="3"/>
  </si>
  <si>
    <t>休憩小屋付き農園</t>
    <rPh sb="0" eb="2">
      <t>キュウケイ</t>
    </rPh>
    <rPh sb="2" eb="4">
      <t>コヤ</t>
    </rPh>
    <rPh sb="4" eb="5">
      <t>ツ</t>
    </rPh>
    <rPh sb="6" eb="8">
      <t>ノウエン</t>
    </rPh>
    <phoneticPr fontId="3"/>
  </si>
  <si>
    <t>53区画</t>
    <rPh sb="2" eb="4">
      <t>クカク</t>
    </rPh>
    <phoneticPr fontId="3"/>
  </si>
  <si>
    <t>　　木造中2階</t>
  </si>
  <si>
    <t>クラブハウス・資材置場</t>
    <rPh sb="7" eb="9">
      <t>シザイ</t>
    </rPh>
    <rPh sb="9" eb="11">
      <t>オキバ</t>
    </rPh>
    <phoneticPr fontId="3"/>
  </si>
  <si>
    <t>1棟</t>
    <rPh sb="1" eb="2">
      <t>トウ</t>
    </rPh>
    <phoneticPr fontId="3"/>
  </si>
  <si>
    <t>　　木造平屋</t>
    <rPh sb="2" eb="4">
      <t>モクゾウ</t>
    </rPh>
    <rPh sb="4" eb="6">
      <t>ヒラヤ</t>
    </rPh>
    <phoneticPr fontId="3"/>
  </si>
  <si>
    <t xml:space="preserve">  (2)　緑ケ丘クラインガルテン</t>
    <rPh sb="6" eb="7">
      <t>ミドリ</t>
    </rPh>
    <rPh sb="8" eb="9">
      <t>オカ</t>
    </rPh>
    <phoneticPr fontId="3"/>
  </si>
  <si>
    <t>中川1747－1</t>
    <rPh sb="0" eb="2">
      <t>ナカガワ</t>
    </rPh>
    <phoneticPr fontId="3"/>
  </si>
  <si>
    <t>78区画</t>
    <rPh sb="2" eb="4">
      <t>クカク</t>
    </rPh>
    <phoneticPr fontId="3"/>
  </si>
  <si>
    <t>　　木造中2階</t>
    <phoneticPr fontId="3"/>
  </si>
  <si>
    <t>クラブハウス</t>
    <phoneticPr fontId="3"/>
  </si>
  <si>
    <t>2.奈川地区</t>
    <rPh sb="2" eb="3">
      <t>ナ</t>
    </rPh>
    <rPh sb="3" eb="4">
      <t>カワ</t>
    </rPh>
    <rPh sb="4" eb="5">
      <t>チ</t>
    </rPh>
    <rPh sb="5" eb="6">
      <t>ク</t>
    </rPh>
    <phoneticPr fontId="3"/>
  </si>
  <si>
    <t xml:space="preserve">  (1)　大原クラインガルテン</t>
    <rPh sb="6" eb="8">
      <t>オオハラ</t>
    </rPh>
    <phoneticPr fontId="3"/>
  </si>
  <si>
    <t>奈川2213番地29</t>
    <rPh sb="0" eb="1">
      <t>ナ</t>
    </rPh>
    <rPh sb="1" eb="2">
      <t>ガワ</t>
    </rPh>
    <rPh sb="6" eb="8">
      <t>バンチ</t>
    </rPh>
    <phoneticPr fontId="3"/>
  </si>
  <si>
    <t>35区画</t>
    <rPh sb="2" eb="4">
      <t>クカク</t>
    </rPh>
    <phoneticPr fontId="3"/>
  </si>
  <si>
    <t>　　木造中2階</t>
    <rPh sb="2" eb="4">
      <t>モクゾウ</t>
    </rPh>
    <rPh sb="4" eb="5">
      <t>チュウ</t>
    </rPh>
    <rPh sb="6" eb="7">
      <t>カイ</t>
    </rPh>
    <phoneticPr fontId="3"/>
  </si>
  <si>
    <t xml:space="preserve">  (2)　神谷クラインガルテン</t>
    <rPh sb="6" eb="8">
      <t>カミヤ</t>
    </rPh>
    <phoneticPr fontId="3"/>
  </si>
  <si>
    <t>奈川576番地1</t>
    <rPh sb="0" eb="1">
      <t>ナ</t>
    </rPh>
    <rPh sb="1" eb="2">
      <t>ガワ</t>
    </rPh>
    <rPh sb="5" eb="7">
      <t>バンチ</t>
    </rPh>
    <phoneticPr fontId="3"/>
  </si>
  <si>
    <t>休憩小屋付き農園　</t>
    <rPh sb="0" eb="2">
      <t>キュウケイ</t>
    </rPh>
    <rPh sb="2" eb="4">
      <t>コヤ</t>
    </rPh>
    <rPh sb="4" eb="5">
      <t>ツ</t>
    </rPh>
    <rPh sb="6" eb="8">
      <t>ノウエン</t>
    </rPh>
    <phoneticPr fontId="3"/>
  </si>
  <si>
    <t>18区画</t>
    <rPh sb="2" eb="4">
      <t>クカク</t>
    </rPh>
    <phoneticPr fontId="3"/>
  </si>
  <si>
    <t xml:space="preserve">  (3)　入山クラインガルテン</t>
    <rPh sb="6" eb="7">
      <t>ニュウ</t>
    </rPh>
    <rPh sb="7" eb="8">
      <t>ヤマ</t>
    </rPh>
    <phoneticPr fontId="3"/>
  </si>
  <si>
    <t>奈川4678番地1</t>
    <rPh sb="0" eb="1">
      <t>ナ</t>
    </rPh>
    <rPh sb="1" eb="2">
      <t>ガワ</t>
    </rPh>
    <rPh sb="6" eb="8">
      <t>バンチ</t>
    </rPh>
    <phoneticPr fontId="3"/>
  </si>
  <si>
    <t>7区画</t>
    <rPh sb="1" eb="3">
      <t>クカク</t>
    </rPh>
    <phoneticPr fontId="3"/>
  </si>
  <si>
    <t>1024  国有林・民有林別森林面積</t>
    <rPh sb="6" eb="9">
      <t>コクユウリン</t>
    </rPh>
    <rPh sb="10" eb="13">
      <t>ミンユウリン</t>
    </rPh>
    <rPh sb="13" eb="14">
      <t>ベツ</t>
    </rPh>
    <rPh sb="14" eb="16">
      <t>シンリン</t>
    </rPh>
    <rPh sb="16" eb="18">
      <t>メンセキ</t>
    </rPh>
    <phoneticPr fontId="3"/>
  </si>
  <si>
    <t>面積</t>
    <phoneticPr fontId="3"/>
  </si>
  <si>
    <t>国有林</t>
    <phoneticPr fontId="3"/>
  </si>
  <si>
    <t>民有林</t>
    <phoneticPr fontId="3"/>
  </si>
  <si>
    <t>公有林</t>
    <phoneticPr fontId="3"/>
  </si>
  <si>
    <t>私有林</t>
    <phoneticPr fontId="3"/>
  </si>
  <si>
    <t>1025  林道等事業実績</t>
    <rPh sb="6" eb="8">
      <t>リンドウ</t>
    </rPh>
    <rPh sb="8" eb="9">
      <t>トウ</t>
    </rPh>
    <rPh sb="9" eb="11">
      <t>ジギョウ</t>
    </rPh>
    <rPh sb="11" eb="13">
      <t>ジッセキ</t>
    </rPh>
    <phoneticPr fontId="3"/>
  </si>
  <si>
    <t>事  業  区  分</t>
    <rPh sb="0" eb="4">
      <t>ジギョウ</t>
    </rPh>
    <rPh sb="6" eb="10">
      <t>クブン</t>
    </rPh>
    <phoneticPr fontId="3"/>
  </si>
  <si>
    <t>事   業   量</t>
    <rPh sb="0" eb="9">
      <t>ジギョウリョウ</t>
    </rPh>
    <phoneticPr fontId="3"/>
  </si>
  <si>
    <t>事   業   費</t>
    <rPh sb="0" eb="9">
      <t>ジギョウヒ</t>
    </rPh>
    <phoneticPr fontId="3"/>
  </si>
  <si>
    <t>補   助   金</t>
    <rPh sb="0" eb="9">
      <t>ホジョキン</t>
    </rPh>
    <phoneticPr fontId="3"/>
  </si>
  <si>
    <t>備　　考</t>
    <rPh sb="0" eb="1">
      <t>ビ</t>
    </rPh>
    <rPh sb="3" eb="4">
      <t>コウ</t>
    </rPh>
    <phoneticPr fontId="3"/>
  </si>
  <si>
    <t>１カ所</t>
    <rPh sb="2" eb="3">
      <t>ショ</t>
    </rPh>
    <phoneticPr fontId="3"/>
  </si>
  <si>
    <t>高遠線</t>
    <rPh sb="0" eb="2">
      <t>タカトオ</t>
    </rPh>
    <rPh sb="2" eb="3">
      <t>セン</t>
    </rPh>
    <phoneticPr fontId="3"/>
  </si>
  <si>
    <t>農山漁村交付金
（里山辺）</t>
    <rPh sb="0" eb="4">
      <t>ノウサンギョソン</t>
    </rPh>
    <rPh sb="4" eb="7">
      <t>コウフキン</t>
    </rPh>
    <rPh sb="9" eb="10">
      <t>サト</t>
    </rPh>
    <rPh sb="10" eb="12">
      <t>ヤマベ</t>
    </rPh>
    <phoneticPr fontId="3"/>
  </si>
  <si>
    <t>改　良</t>
    <rPh sb="0" eb="1">
      <t>アラタ</t>
    </rPh>
    <rPh sb="2" eb="3">
      <t>リョウ</t>
    </rPh>
    <phoneticPr fontId="3"/>
  </si>
  <si>
    <t>美ヶ原線</t>
    <rPh sb="0" eb="3">
      <t>ウツクシガハラ</t>
    </rPh>
    <rPh sb="3" eb="4">
      <t>セン</t>
    </rPh>
    <phoneticPr fontId="3"/>
  </si>
  <si>
    <t>農山漁村交付金
（浅間温泉）</t>
    <rPh sb="0" eb="4">
      <t>ノウサンギョソン</t>
    </rPh>
    <rPh sb="4" eb="7">
      <t>コウフキン</t>
    </rPh>
    <rPh sb="9" eb="11">
      <t>アサマ</t>
    </rPh>
    <rPh sb="11" eb="13">
      <t>オンセン</t>
    </rPh>
    <phoneticPr fontId="3"/>
  </si>
  <si>
    <t>湯ノ原線</t>
    <rPh sb="0" eb="1">
      <t>ユ</t>
    </rPh>
    <rPh sb="2" eb="3">
      <t>ハラ</t>
    </rPh>
    <rPh sb="3" eb="4">
      <t>セン</t>
    </rPh>
    <phoneticPr fontId="3"/>
  </si>
  <si>
    <t>２カ所</t>
    <rPh sb="2" eb="3">
      <t>ショ</t>
    </rPh>
    <phoneticPr fontId="3"/>
  </si>
  <si>
    <t>農山漁村交付金
(里山辺)</t>
    <rPh sb="9" eb="10">
      <t>サト</t>
    </rPh>
    <rPh sb="10" eb="12">
      <t>ヤマベ</t>
    </rPh>
    <phoneticPr fontId="3"/>
  </si>
  <si>
    <t>奈川安曇線</t>
    <rPh sb="0" eb="2">
      <t>ナガワ</t>
    </rPh>
    <rPh sb="2" eb="4">
      <t>アズミ</t>
    </rPh>
    <rPh sb="4" eb="5">
      <t>セン</t>
    </rPh>
    <phoneticPr fontId="3"/>
  </si>
  <si>
    <t>1026  造林事業実績</t>
    <rPh sb="6" eb="8">
      <t>ゾウリン</t>
    </rPh>
    <rPh sb="8" eb="10">
      <t>ジギョウ</t>
    </rPh>
    <rPh sb="10" eb="12">
      <t>ジッセキ</t>
    </rPh>
    <phoneticPr fontId="3"/>
  </si>
  <si>
    <t>事業費  千円</t>
    <rPh sb="0" eb="3">
      <t>ジギョウヒ</t>
    </rPh>
    <rPh sb="5" eb="7">
      <t>センエン</t>
    </rPh>
    <phoneticPr fontId="3"/>
  </si>
  <si>
    <t>補助金  千円</t>
    <rPh sb="0" eb="3">
      <t>ホジョキン</t>
    </rPh>
    <rPh sb="5" eb="7">
      <t>センエン</t>
    </rPh>
    <phoneticPr fontId="3"/>
  </si>
  <si>
    <t>松くい虫防除対策　　　</t>
  </si>
  <si>
    <t xml:space="preserve"> 調査　　</t>
    <rPh sb="1" eb="3">
      <t>チョウサ</t>
    </rPh>
    <phoneticPr fontId="3"/>
  </si>
  <si>
    <t>森林組合委託</t>
    <rPh sb="0" eb="2">
      <t>シンリン</t>
    </rPh>
    <rPh sb="2" eb="4">
      <t>クミアイ</t>
    </rPh>
    <rPh sb="4" eb="6">
      <t>イタク</t>
    </rPh>
    <phoneticPr fontId="3"/>
  </si>
  <si>
    <t>　　　　　　　　　　　</t>
  </si>
  <si>
    <t xml:space="preserve"> 伐倒　　</t>
    <phoneticPr fontId="3"/>
  </si>
  <si>
    <t>　　　　　</t>
  </si>
  <si>
    <t xml:space="preserve"> 薬剤散布</t>
    <rPh sb="1" eb="3">
      <t>ヤクザイ</t>
    </rPh>
    <rPh sb="3" eb="5">
      <t>サンプ</t>
    </rPh>
    <phoneticPr fontId="3"/>
  </si>
  <si>
    <t>　　　　</t>
  </si>
  <si>
    <t>安全確認調査</t>
    <rPh sb="0" eb="2">
      <t>アンゼン</t>
    </rPh>
    <rPh sb="2" eb="4">
      <t>カクニン</t>
    </rPh>
    <rPh sb="4" eb="6">
      <t>チョウサ</t>
    </rPh>
    <phoneticPr fontId="3"/>
  </si>
  <si>
    <t>箇所</t>
    <rPh sb="0" eb="2">
      <t>カショ</t>
    </rPh>
    <phoneticPr fontId="3"/>
  </si>
  <si>
    <t>　　　　　　</t>
  </si>
  <si>
    <t>森林造成事業</t>
    <rPh sb="0" eb="2">
      <t>シンリン</t>
    </rPh>
    <rPh sb="2" eb="4">
      <t>ゾウセイ</t>
    </rPh>
    <rPh sb="4" eb="6">
      <t>ジギョウ</t>
    </rPh>
    <phoneticPr fontId="3"/>
  </si>
  <si>
    <t xml:space="preserve"> 森林造成</t>
    <phoneticPr fontId="3"/>
  </si>
  <si>
    <t>1027　　災害復旧事業の実績</t>
    <rPh sb="6" eb="8">
      <t>サイガイ</t>
    </rPh>
    <rPh sb="8" eb="10">
      <t>フッキュウ</t>
    </rPh>
    <rPh sb="10" eb="12">
      <t>ジギョウ</t>
    </rPh>
    <rPh sb="13" eb="15">
      <t>ジッセキ</t>
    </rPh>
    <phoneticPr fontId="3"/>
  </si>
  <si>
    <t>耕　地　災　害　復　旧</t>
    <rPh sb="0" eb="1">
      <t>コウ</t>
    </rPh>
    <rPh sb="2" eb="3">
      <t>チ</t>
    </rPh>
    <rPh sb="4" eb="5">
      <t>ワザワ</t>
    </rPh>
    <rPh sb="6" eb="7">
      <t>ガイ</t>
    </rPh>
    <rPh sb="8" eb="9">
      <t>マタ</t>
    </rPh>
    <rPh sb="10" eb="11">
      <t>キュウ</t>
    </rPh>
    <phoneticPr fontId="3"/>
  </si>
  <si>
    <t>林　地　災　害　復　旧</t>
    <rPh sb="0" eb="1">
      <t>ハヤシ</t>
    </rPh>
    <rPh sb="2" eb="3">
      <t>チ</t>
    </rPh>
    <rPh sb="4" eb="5">
      <t>ワザワ</t>
    </rPh>
    <rPh sb="6" eb="7">
      <t>ガイ</t>
    </rPh>
    <rPh sb="8" eb="9">
      <t>マタ</t>
    </rPh>
    <rPh sb="10" eb="11">
      <t>キュウ</t>
    </rPh>
    <phoneticPr fontId="3"/>
  </si>
  <si>
    <t>補　助　分</t>
    <rPh sb="0" eb="1">
      <t>ホ</t>
    </rPh>
    <rPh sb="2" eb="3">
      <t>スケ</t>
    </rPh>
    <rPh sb="4" eb="5">
      <t>ブン</t>
    </rPh>
    <phoneticPr fontId="3"/>
  </si>
  <si>
    <t>単　独　分</t>
    <rPh sb="0" eb="1">
      <t>タン</t>
    </rPh>
    <rPh sb="2" eb="3">
      <t>ドク</t>
    </rPh>
    <rPh sb="4" eb="5">
      <t>ブン</t>
    </rPh>
    <phoneticPr fontId="3"/>
  </si>
  <si>
    <t>件　数</t>
    <rPh sb="0" eb="1">
      <t>ケン</t>
    </rPh>
    <rPh sb="2" eb="3">
      <t>カズ</t>
    </rPh>
    <phoneticPr fontId="3"/>
  </si>
  <si>
    <t>金　額</t>
    <rPh sb="0" eb="1">
      <t>キン</t>
    </rPh>
    <rPh sb="2" eb="3">
      <t>ガク</t>
    </rPh>
    <phoneticPr fontId="3"/>
  </si>
  <si>
    <t>Ｊ　　農林水産業</t>
    <rPh sb="3" eb="5">
      <t>ノウリン</t>
    </rPh>
    <rPh sb="5" eb="8">
      <t>スイサンギョウ</t>
    </rPh>
    <phoneticPr fontId="3"/>
  </si>
  <si>
    <t>【農業一般】</t>
    <rPh sb="1" eb="3">
      <t>ノウギョウ</t>
    </rPh>
    <rPh sb="3" eb="5">
      <t>イッパン</t>
    </rPh>
    <phoneticPr fontId="2"/>
  </si>
  <si>
    <t>【農業共済事業】</t>
    <rPh sb="1" eb="3">
      <t>ノウギョウ</t>
    </rPh>
    <rPh sb="3" eb="5">
      <t>キョウサイ</t>
    </rPh>
    <rPh sb="5" eb="7">
      <t>ジギョウ</t>
    </rPh>
    <phoneticPr fontId="2"/>
  </si>
  <si>
    <t>【一般耕地事業】</t>
    <rPh sb="1" eb="3">
      <t>イッパン</t>
    </rPh>
    <rPh sb="3" eb="5">
      <t>コウチ</t>
    </rPh>
    <rPh sb="5" eb="7">
      <t>ジギョウ</t>
    </rPh>
    <phoneticPr fontId="2"/>
  </si>
  <si>
    <t>【クラインガルテン】</t>
    <phoneticPr fontId="2"/>
  </si>
  <si>
    <t>【林　業】</t>
    <rPh sb="1" eb="2">
      <t>ハヤシ</t>
    </rPh>
    <rPh sb="3" eb="4">
      <t>ギョウ</t>
    </rPh>
    <phoneticPr fontId="2"/>
  </si>
  <si>
    <t>【災害復旧】</t>
    <rPh sb="1" eb="3">
      <t>サイガイ</t>
    </rPh>
    <rPh sb="3" eb="5">
      <t>フッキュウ</t>
    </rPh>
    <phoneticPr fontId="2"/>
  </si>
  <si>
    <t>700～1,000</t>
    <phoneticPr fontId="3"/>
  </si>
  <si>
    <t>1,000～1,500</t>
    <phoneticPr fontId="3"/>
  </si>
  <si>
    <t>1,500～2,000</t>
    <phoneticPr fontId="3"/>
  </si>
  <si>
    <t>2,000～3,000</t>
    <phoneticPr fontId="3"/>
  </si>
  <si>
    <t>24年度</t>
    <rPh sb="2" eb="4">
      <t>ネンド</t>
    </rPh>
    <phoneticPr fontId="3"/>
  </si>
  <si>
    <t>　広域ライスセンター和田</t>
    <rPh sb="1" eb="3">
      <t>コウイキ</t>
    </rPh>
    <rPh sb="10" eb="12">
      <t>ワダ</t>
    </rPh>
    <phoneticPr fontId="3"/>
  </si>
  <si>
    <r>
      <t>肉用牛</t>
    </r>
    <r>
      <rPr>
        <sz val="10"/>
        <rFont val="ＭＳ 明朝"/>
        <family val="1"/>
        <charset val="128"/>
      </rPr>
      <t>(肥育牛)</t>
    </r>
    <rPh sb="0" eb="2">
      <t>ニクヨウ</t>
    </rPh>
    <rPh sb="2" eb="3">
      <t>ウシ</t>
    </rPh>
    <rPh sb="4" eb="5">
      <t>ヒ</t>
    </rPh>
    <rPh sb="5" eb="6">
      <t>イク</t>
    </rPh>
    <rPh sb="6" eb="7">
      <t>ウシ</t>
    </rPh>
    <phoneticPr fontId="3"/>
  </si>
  <si>
    <r>
      <t>事業費</t>
    </r>
    <r>
      <rPr>
        <sz val="10"/>
        <rFont val="ＭＳ 明朝"/>
        <family val="1"/>
        <charset val="128"/>
      </rPr>
      <t>(千円)</t>
    </r>
    <rPh sb="0" eb="3">
      <t>ジギョウスウ</t>
    </rPh>
    <rPh sb="4" eb="6">
      <t>センエン</t>
    </rPh>
    <phoneticPr fontId="3"/>
  </si>
  <si>
    <t>1001　農家戸数</t>
  </si>
  <si>
    <t>1002　土地利用計画（農用地区域面積の状況）</t>
  </si>
  <si>
    <t>1003　経営耕地の状況</t>
  </si>
  <si>
    <t>1004　農家の状況</t>
  </si>
  <si>
    <t>1005　農産物販売金額規模別農家数</t>
  </si>
  <si>
    <t>1006　農業経営組織別農家数</t>
  </si>
  <si>
    <t>1008　農地移動の状況</t>
  </si>
  <si>
    <t>1009　地区別農地転用の状況</t>
  </si>
  <si>
    <t>1011　農作物等災害発生状況</t>
  </si>
  <si>
    <t>1013　品種別水稲作付割合</t>
  </si>
  <si>
    <t>1014　水稲共同育苗施設稼動実績</t>
  </si>
  <si>
    <t>1015　米麦等生産向上実績</t>
  </si>
  <si>
    <t>1016　四賀有機センター利用状況</t>
  </si>
  <si>
    <t>1017　畜産振興事業実績</t>
  </si>
  <si>
    <t>1018　農業共済事業の概要</t>
  </si>
  <si>
    <t>1019　幅員別農道の状況</t>
  </si>
  <si>
    <t>1020　農業用排水路の状況</t>
  </si>
  <si>
    <t>1021　耕地事業実績</t>
  </si>
  <si>
    <t>1022　農業集落排水事業実績</t>
  </si>
  <si>
    <t>1024　国有林・民有林別森林面積</t>
  </si>
  <si>
    <t>1025　林道等事業実績</t>
  </si>
  <si>
    <t>1026　造林事業実績</t>
  </si>
  <si>
    <t>1027　災害復旧事業の実績</t>
  </si>
  <si>
    <t>年次</t>
    <phoneticPr fontId="2"/>
  </si>
  <si>
    <t>年度</t>
    <rPh sb="0" eb="1">
      <t>トシ</t>
    </rPh>
    <rPh sb="1" eb="2">
      <t>タビ</t>
    </rPh>
    <phoneticPr fontId="3"/>
  </si>
  <si>
    <t>年次</t>
    <phoneticPr fontId="2"/>
  </si>
  <si>
    <t>年次</t>
    <phoneticPr fontId="2"/>
  </si>
  <si>
    <t>年次</t>
    <rPh sb="0" eb="1">
      <t>トシ</t>
    </rPh>
    <rPh sb="1" eb="2">
      <t>ツギ</t>
    </rPh>
    <phoneticPr fontId="3"/>
  </si>
  <si>
    <t>　　　　注 (1)「総世帯数」は各年 2月 1日現在の推計世帯数です。</t>
    <phoneticPr fontId="2"/>
  </si>
  <si>
    <t>　　   　　(2)各数値は現在の市域に合わせて組み替えています。</t>
    <rPh sb="10" eb="11">
      <t>カク</t>
    </rPh>
    <rPh sb="11" eb="13">
      <t>スウチ</t>
    </rPh>
    <rPh sb="14" eb="16">
      <t>ゲンザイ</t>
    </rPh>
    <rPh sb="17" eb="19">
      <t>シイキ</t>
    </rPh>
    <rPh sb="20" eb="21">
      <t>ア</t>
    </rPh>
    <rPh sb="24" eb="25">
      <t>ク</t>
    </rPh>
    <rPh sb="26" eb="27">
      <t>カ</t>
    </rPh>
    <phoneticPr fontId="2"/>
  </si>
  <si>
    <t>　　　　農政課</t>
    <rPh sb="4" eb="6">
      <t>ノウセイ</t>
    </rPh>
    <rPh sb="6" eb="7">
      <t>カ</t>
    </rPh>
    <phoneticPr fontId="3"/>
  </si>
  <si>
    <t>　　　　注 (1)面積は、四捨五入により総数と一致しない場合があります。</t>
    <rPh sb="4" eb="5">
      <t>チュウ</t>
    </rPh>
    <rPh sb="9" eb="11">
      <t>メンセキ</t>
    </rPh>
    <phoneticPr fontId="2"/>
  </si>
  <si>
    <t>　　　 　　(2)各数値は現在の市域に合わせて組み替えています。</t>
    <phoneticPr fontId="2"/>
  </si>
  <si>
    <t>　　　　注 (1)面積は、四捨五入により総数と一致しない場合があります。</t>
    <rPh sb="4" eb="5">
      <t>チュウ</t>
    </rPh>
    <rPh sb="9" eb="11">
      <t>メンセキ</t>
    </rPh>
    <rPh sb="13" eb="17">
      <t>シシャゴニュウ</t>
    </rPh>
    <rPh sb="20" eb="22">
      <t>ソウスウ</t>
    </rPh>
    <rPh sb="23" eb="25">
      <t>イッチ</t>
    </rPh>
    <rPh sb="28" eb="30">
      <t>バアイ</t>
    </rPh>
    <phoneticPr fontId="2"/>
  </si>
  <si>
    <t>　　　 　　(2)各数値は現在の市域に合わせて組み替えています。</t>
    <rPh sb="9" eb="10">
      <t>カク</t>
    </rPh>
    <rPh sb="10" eb="12">
      <t>スウチ</t>
    </rPh>
    <rPh sb="13" eb="15">
      <t>ゲンザイ</t>
    </rPh>
    <rPh sb="16" eb="18">
      <t>シイキ</t>
    </rPh>
    <rPh sb="19" eb="20">
      <t>ア</t>
    </rPh>
    <rPh sb="23" eb="24">
      <t>ク</t>
    </rPh>
    <rPh sb="25" eb="26">
      <t>カ</t>
    </rPh>
    <phoneticPr fontId="2"/>
  </si>
  <si>
    <t>　　　　注 各数値は現在の市域に合わせて組み替えています。</t>
    <rPh sb="4" eb="5">
      <t>チュウ</t>
    </rPh>
    <rPh sb="6" eb="7">
      <t>カク</t>
    </rPh>
    <rPh sb="7" eb="9">
      <t>スウチ</t>
    </rPh>
    <rPh sb="10" eb="12">
      <t>ゲンザイ</t>
    </rPh>
    <rPh sb="13" eb="15">
      <t>シイキ</t>
    </rPh>
    <rPh sb="16" eb="17">
      <t>ア</t>
    </rPh>
    <rPh sb="20" eb="21">
      <t>ク</t>
    </rPh>
    <rPh sb="22" eb="23">
      <t>カ</t>
    </rPh>
    <phoneticPr fontId="2"/>
  </si>
  <si>
    <t>　　　　注 市内に住所又は所在地がある畜産農家についてカウント（市外飼養頭羽数を含む）</t>
    <rPh sb="4" eb="5">
      <t>チュウ</t>
    </rPh>
    <rPh sb="6" eb="8">
      <t>シナイ</t>
    </rPh>
    <rPh sb="9" eb="11">
      <t>ジュウショ</t>
    </rPh>
    <rPh sb="11" eb="12">
      <t>マタ</t>
    </rPh>
    <rPh sb="13" eb="16">
      <t>ショザイチ</t>
    </rPh>
    <rPh sb="19" eb="21">
      <t>チクサン</t>
    </rPh>
    <rPh sb="21" eb="23">
      <t>ノウカ</t>
    </rPh>
    <rPh sb="32" eb="34">
      <t>シガイ</t>
    </rPh>
    <rPh sb="34" eb="36">
      <t>シヨウ</t>
    </rPh>
    <rPh sb="36" eb="37">
      <t>トウ</t>
    </rPh>
    <rPh sb="37" eb="38">
      <t>ハ</t>
    </rPh>
    <rPh sb="38" eb="39">
      <t>スウ</t>
    </rPh>
    <rPh sb="40" eb="41">
      <t>フク</t>
    </rPh>
    <phoneticPr fontId="3"/>
  </si>
  <si>
    <t>　　　　農業委員会事務局</t>
    <rPh sb="4" eb="6">
      <t>ノウギョウ</t>
    </rPh>
    <rPh sb="6" eb="9">
      <t>イインカイ</t>
    </rPh>
    <rPh sb="9" eb="12">
      <t>ジムキョク</t>
    </rPh>
    <phoneticPr fontId="3"/>
  </si>
  <si>
    <t>年　次
地区名</t>
    <rPh sb="0" eb="1">
      <t>トシ</t>
    </rPh>
    <rPh sb="2" eb="3">
      <t>ツギ</t>
    </rPh>
    <rPh sb="4" eb="5">
      <t>チ</t>
    </rPh>
    <rPh sb="5" eb="6">
      <t>ク</t>
    </rPh>
    <rPh sb="6" eb="7">
      <t>メイ</t>
    </rPh>
    <phoneticPr fontId="3"/>
  </si>
  <si>
    <t>年　次
地区名</t>
    <rPh sb="7" eb="8">
      <t>メイ</t>
    </rPh>
    <phoneticPr fontId="2"/>
  </si>
  <si>
    <t>　　　　農政課</t>
    <rPh sb="4" eb="7">
      <t>ノウセイカ</t>
    </rPh>
    <phoneticPr fontId="3"/>
  </si>
  <si>
    <t>　　　　注 (1)農業共済事業は、中信農業共済組合（平成11年4月1日設立、本所・松本市島内1666-777、</t>
    <rPh sb="4" eb="5">
      <t>チュウ</t>
    </rPh>
    <rPh sb="9" eb="11">
      <t>ノウギョウ</t>
    </rPh>
    <rPh sb="11" eb="13">
      <t>キョウサイ</t>
    </rPh>
    <rPh sb="13" eb="15">
      <t>ジギョウ</t>
    </rPh>
    <rPh sb="17" eb="19">
      <t>チュウシン</t>
    </rPh>
    <rPh sb="19" eb="21">
      <t>ノウギョウ</t>
    </rPh>
    <rPh sb="21" eb="23">
      <t>キョウサイ</t>
    </rPh>
    <rPh sb="23" eb="25">
      <t>クミアイ</t>
    </rPh>
    <rPh sb="26" eb="28">
      <t>ヘイセイ</t>
    </rPh>
    <rPh sb="30" eb="31">
      <t>ネン</t>
    </rPh>
    <rPh sb="32" eb="33">
      <t>ガツ</t>
    </rPh>
    <rPh sb="34" eb="35">
      <t>ヒ</t>
    </rPh>
    <rPh sb="35" eb="37">
      <t>セツリツ</t>
    </rPh>
    <rPh sb="38" eb="40">
      <t>ホンジョ</t>
    </rPh>
    <rPh sb="41" eb="44">
      <t>マツモトシ</t>
    </rPh>
    <phoneticPr fontId="3"/>
  </si>
  <si>
    <t>　　　　注 (1)「法」とは農地法のことです。</t>
    <rPh sb="4" eb="5">
      <t>チュウ</t>
    </rPh>
    <phoneticPr fontId="3"/>
  </si>
  <si>
    <t>　　　　　 (2)「法第3条」とは農地を農地として売買又は貸借するものです。</t>
    <rPh sb="20" eb="22">
      <t>ノウチ</t>
    </rPh>
    <rPh sb="25" eb="27">
      <t>バイバイ</t>
    </rPh>
    <rPh sb="27" eb="28">
      <t>マタ</t>
    </rPh>
    <rPh sb="29" eb="31">
      <t>タイシャク</t>
    </rPh>
    <phoneticPr fontId="3"/>
  </si>
  <si>
    <t>　　　　　 (3)「法第4条」とは自己所有農地をかい廃するものです。</t>
    <rPh sb="10" eb="11">
      <t>ホウ</t>
    </rPh>
    <rPh sb="11" eb="12">
      <t>ダイ</t>
    </rPh>
    <rPh sb="13" eb="14">
      <t>ジョウ</t>
    </rPh>
    <rPh sb="17" eb="19">
      <t>ジコ</t>
    </rPh>
    <rPh sb="19" eb="21">
      <t>ショユウ</t>
    </rPh>
    <rPh sb="21" eb="23">
      <t>ノウチ</t>
    </rPh>
    <rPh sb="26" eb="27">
      <t>ハイ</t>
    </rPh>
    <phoneticPr fontId="3"/>
  </si>
  <si>
    <t>　　　　　 (4)「法第5条」とは農地をかい廃する目的で売買又は貸借するものです。</t>
    <rPh sb="10" eb="11">
      <t>ホウ</t>
    </rPh>
    <rPh sb="11" eb="12">
      <t>ダイ</t>
    </rPh>
    <rPh sb="13" eb="14">
      <t>ジョウ</t>
    </rPh>
    <rPh sb="17" eb="19">
      <t>ノウチ</t>
    </rPh>
    <rPh sb="22" eb="23">
      <t>ハイ</t>
    </rPh>
    <rPh sb="25" eb="27">
      <t>モクテキ</t>
    </rPh>
    <rPh sb="28" eb="30">
      <t>バイバイ</t>
    </rPh>
    <rPh sb="30" eb="31">
      <t>マタ</t>
    </rPh>
    <rPh sb="32" eb="34">
      <t>タイシャク</t>
    </rPh>
    <phoneticPr fontId="3"/>
  </si>
  <si>
    <t>　　　　　 (5)「法第18条」とは農地の貸借を解約するものです。</t>
    <rPh sb="10" eb="11">
      <t>ホウ</t>
    </rPh>
    <rPh sb="11" eb="12">
      <t>ダイ</t>
    </rPh>
    <rPh sb="14" eb="15">
      <t>ジョウ</t>
    </rPh>
    <rPh sb="18" eb="20">
      <t>ノウチ</t>
    </rPh>
    <rPh sb="21" eb="23">
      <t>タイシャク</t>
    </rPh>
    <rPh sb="24" eb="26">
      <t>カイヤク</t>
    </rPh>
    <phoneticPr fontId="3"/>
  </si>
  <si>
    <t>　　　　　　　事業区域4市4町11村）が実施したものです。</t>
    <rPh sb="7" eb="9">
      <t>ジギョウ</t>
    </rPh>
    <rPh sb="9" eb="11">
      <t>クイキ</t>
    </rPh>
    <rPh sb="12" eb="13">
      <t>シ</t>
    </rPh>
    <rPh sb="14" eb="15">
      <t>マチ</t>
    </rPh>
    <rPh sb="17" eb="18">
      <t>ムラ</t>
    </rPh>
    <rPh sb="20" eb="22">
      <t>ジッシ</t>
    </rPh>
    <phoneticPr fontId="3"/>
  </si>
  <si>
    <t>　　　 　　(2)プラスチックハウス等すべての園芸施設の合計数値です。</t>
    <rPh sb="18" eb="19">
      <t>トウ</t>
    </rPh>
    <rPh sb="23" eb="25">
      <t>エンゲイ</t>
    </rPh>
    <rPh sb="25" eb="27">
      <t>シセツ</t>
    </rPh>
    <rPh sb="28" eb="30">
      <t>ゴウケイ</t>
    </rPh>
    <rPh sb="30" eb="32">
      <t>スウチ</t>
    </rPh>
    <phoneticPr fontId="3"/>
  </si>
  <si>
    <t>　　　　耕地林務課</t>
    <rPh sb="4" eb="6">
      <t>コウチ</t>
    </rPh>
    <rPh sb="6" eb="7">
      <t>リン</t>
    </rPh>
    <rPh sb="7" eb="8">
      <t>ム</t>
    </rPh>
    <rPh sb="8" eb="9">
      <t>カ</t>
    </rPh>
    <phoneticPr fontId="3"/>
  </si>
  <si>
    <t>　　　　耕地林務課、西部農林課</t>
    <rPh sb="10" eb="12">
      <t>セイブ</t>
    </rPh>
    <rPh sb="12" eb="14">
      <t>ノウリン</t>
    </rPh>
    <rPh sb="14" eb="15">
      <t>カ</t>
    </rPh>
    <phoneticPr fontId="3"/>
  </si>
  <si>
    <t>　　　　耕地林務課、西部農林課</t>
    <rPh sb="4" eb="6">
      <t>コウチ</t>
    </rPh>
    <rPh sb="6" eb="7">
      <t>リン</t>
    </rPh>
    <rPh sb="7" eb="8">
      <t>ム</t>
    </rPh>
    <rPh sb="8" eb="9">
      <t>カ</t>
    </rPh>
    <rPh sb="10" eb="12">
      <t>セイブ</t>
    </rPh>
    <rPh sb="12" eb="14">
      <t>ノウリン</t>
    </rPh>
    <rPh sb="14" eb="15">
      <t>カ</t>
    </rPh>
    <phoneticPr fontId="3"/>
  </si>
  <si>
    <t>　　　 　　(2)市単事業（補助交付）は交付額の数値です。</t>
    <rPh sb="9" eb="10">
      <t>シ</t>
    </rPh>
    <rPh sb="10" eb="11">
      <t>タン</t>
    </rPh>
    <rPh sb="11" eb="13">
      <t>ジギョウ</t>
    </rPh>
    <rPh sb="14" eb="16">
      <t>ホジョ</t>
    </rPh>
    <rPh sb="16" eb="18">
      <t>コウフ</t>
    </rPh>
    <rPh sb="20" eb="23">
      <t>コウフガク</t>
    </rPh>
    <rPh sb="24" eb="26">
      <t>スウチ</t>
    </rPh>
    <phoneticPr fontId="3"/>
  </si>
  <si>
    <t>　　　　耕地林務課</t>
    <phoneticPr fontId="2"/>
  </si>
  <si>
    <t>　　　　農政課、西部農林課</t>
    <rPh sb="4" eb="7">
      <t>ノウセイカ</t>
    </rPh>
    <rPh sb="8" eb="10">
      <t>セイブ</t>
    </rPh>
    <rPh sb="10" eb="13">
      <t>ノウリンカ</t>
    </rPh>
    <phoneticPr fontId="3"/>
  </si>
  <si>
    <t>　　　　耕地林務課、西部農林課</t>
    <rPh sb="4" eb="6">
      <t>コウチ</t>
    </rPh>
    <rPh sb="6" eb="7">
      <t>リン</t>
    </rPh>
    <rPh sb="7" eb="8">
      <t>ムカ</t>
    </rPh>
    <rPh sb="8" eb="9">
      <t>カ</t>
    </rPh>
    <rPh sb="10" eb="12">
      <t>セイブ</t>
    </rPh>
    <rPh sb="12" eb="15">
      <t>ノウリンカ</t>
    </rPh>
    <phoneticPr fontId="3"/>
  </si>
  <si>
    <t>農山漁村交付金
（安曇）</t>
    <rPh sb="0" eb="4">
      <t>ノウサンギョソン</t>
    </rPh>
    <rPh sb="4" eb="7">
      <t>コウフキン</t>
    </rPh>
    <rPh sb="9" eb="11">
      <t>アズミ</t>
    </rPh>
    <phoneticPr fontId="3"/>
  </si>
  <si>
    <t>　　　　耕地林務課、西部農林課</t>
    <rPh sb="4" eb="6">
      <t>コウチ</t>
    </rPh>
    <rPh sb="6" eb="7">
      <t>リン</t>
    </rPh>
    <rPh sb="7" eb="8">
      <t>ム</t>
    </rPh>
    <rPh sb="8" eb="9">
      <t>カ</t>
    </rPh>
    <rPh sb="10" eb="12">
      <t>セイブ</t>
    </rPh>
    <rPh sb="12" eb="15">
      <t>ノウリンカ</t>
    </rPh>
    <phoneticPr fontId="3"/>
  </si>
  <si>
    <t>事業量</t>
    <rPh sb="0" eb="3">
      <t>ジギョウリョウ</t>
    </rPh>
    <phoneticPr fontId="3"/>
  </si>
  <si>
    <t>備考</t>
    <rPh sb="0" eb="2">
      <t>ビコウ</t>
    </rPh>
    <phoneticPr fontId="3"/>
  </si>
  <si>
    <t>　　　　　各年4月1日現在</t>
    <rPh sb="5" eb="7">
      <t>カクトシ</t>
    </rPh>
    <rPh sb="8" eb="9">
      <t>ツキ</t>
    </rPh>
    <rPh sb="10" eb="11">
      <t>ニチ</t>
    </rPh>
    <rPh sb="11" eb="13">
      <t>ゲンザイ</t>
    </rPh>
    <phoneticPr fontId="2"/>
  </si>
  <si>
    <t>各年4月1日現在</t>
    <rPh sb="0" eb="2">
      <t>カクネン</t>
    </rPh>
    <rPh sb="3" eb="4">
      <t>ガツ</t>
    </rPh>
    <rPh sb="5" eb="6">
      <t>ニチ</t>
    </rPh>
    <rPh sb="6" eb="8">
      <t>ゲンザイ</t>
    </rPh>
    <phoneticPr fontId="1"/>
  </si>
  <si>
    <t>1010  農用地利用権設定状況</t>
    <rPh sb="6" eb="9">
      <t>ノウヨウチ</t>
    </rPh>
    <rPh sb="9" eb="12">
      <t>リヨウケン</t>
    </rPh>
    <rPh sb="12" eb="14">
      <t>セッテイ</t>
    </rPh>
    <rPh sb="14" eb="16">
      <t>ジョウキョウ</t>
    </rPh>
    <phoneticPr fontId="2"/>
  </si>
  <si>
    <t>年度別利用権設定実績</t>
    <rPh sb="0" eb="1">
      <t>トシ</t>
    </rPh>
    <rPh sb="1" eb="2">
      <t>タビ</t>
    </rPh>
    <rPh sb="2" eb="3">
      <t>ベツ</t>
    </rPh>
    <rPh sb="3" eb="6">
      <t>リヨウケン</t>
    </rPh>
    <rPh sb="6" eb="8">
      <t>セッテイ</t>
    </rPh>
    <rPh sb="8" eb="9">
      <t>ミ</t>
    </rPh>
    <rPh sb="9" eb="10">
      <t>イサオ</t>
    </rPh>
    <phoneticPr fontId="3"/>
  </si>
  <si>
    <t>　　　　注 (1)地区別の設定面積は、小数点2位で切り捨てているので、積上げは総数と一致しない</t>
    <rPh sb="4" eb="5">
      <t>チュウ</t>
    </rPh>
    <rPh sb="9" eb="11">
      <t>チク</t>
    </rPh>
    <rPh sb="11" eb="12">
      <t>ベツ</t>
    </rPh>
    <rPh sb="13" eb="15">
      <t>セッテイ</t>
    </rPh>
    <rPh sb="15" eb="17">
      <t>メンセキ</t>
    </rPh>
    <rPh sb="19" eb="22">
      <t>ショウスウテン</t>
    </rPh>
    <rPh sb="23" eb="24">
      <t>イ</t>
    </rPh>
    <rPh sb="25" eb="26">
      <t>キ</t>
    </rPh>
    <rPh sb="27" eb="28">
      <t>ス</t>
    </rPh>
    <rPh sb="35" eb="37">
      <t>ツミア</t>
    </rPh>
    <rPh sb="39" eb="41">
      <t>ソウスウ</t>
    </rPh>
    <rPh sb="42" eb="44">
      <t>イッチ</t>
    </rPh>
    <phoneticPr fontId="2"/>
  </si>
  <si>
    <t>　　　　　　　場合があります。</t>
    <rPh sb="7" eb="9">
      <t>バアイ</t>
    </rPh>
    <phoneticPr fontId="2"/>
  </si>
  <si>
    <t>　　　 　　(2)地区別の貸し手・借り手の数は、複数地区にまたがっている方がいるため、積み上げ</t>
    <rPh sb="9" eb="11">
      <t>チク</t>
    </rPh>
    <rPh sb="11" eb="12">
      <t>ベツ</t>
    </rPh>
    <rPh sb="13" eb="14">
      <t>カ</t>
    </rPh>
    <rPh sb="15" eb="16">
      <t>テ</t>
    </rPh>
    <rPh sb="17" eb="18">
      <t>カ</t>
    </rPh>
    <rPh sb="19" eb="20">
      <t>テ</t>
    </rPh>
    <rPh sb="21" eb="22">
      <t>スウ</t>
    </rPh>
    <rPh sb="24" eb="26">
      <t>フクスウ</t>
    </rPh>
    <rPh sb="26" eb="28">
      <t>チク</t>
    </rPh>
    <rPh sb="36" eb="37">
      <t>カタ</t>
    </rPh>
    <rPh sb="43" eb="44">
      <t>ツ</t>
    </rPh>
    <rPh sb="45" eb="46">
      <t>ア</t>
    </rPh>
    <phoneticPr fontId="2"/>
  </si>
  <si>
    <t>　　　　　　　は総括と一致しない場合があります。　　　　</t>
    <rPh sb="8" eb="10">
      <t>ソウカツ</t>
    </rPh>
    <rPh sb="11" eb="13">
      <t>イッチ</t>
    </rPh>
    <rPh sb="16" eb="18">
      <t>バアイ</t>
    </rPh>
    <phoneticPr fontId="2"/>
  </si>
  <si>
    <t>　　　 　　(3)本表は、農業経営基盤強化促進法及び農地中間管理推進法に基づく利用権設定等促進</t>
    <rPh sb="9" eb="10">
      <t>ホン</t>
    </rPh>
    <rPh sb="10" eb="11">
      <t>ヒョウ</t>
    </rPh>
    <rPh sb="13" eb="15">
      <t>ノウギョウ</t>
    </rPh>
    <rPh sb="15" eb="17">
      <t>ケイエイ</t>
    </rPh>
    <rPh sb="17" eb="19">
      <t>キバン</t>
    </rPh>
    <rPh sb="19" eb="21">
      <t>キョウカ</t>
    </rPh>
    <rPh sb="21" eb="24">
      <t>ソクシンホウ</t>
    </rPh>
    <rPh sb="24" eb="25">
      <t>オヨ</t>
    </rPh>
    <rPh sb="26" eb="28">
      <t>ノウチ</t>
    </rPh>
    <rPh sb="28" eb="30">
      <t>チュウカン</t>
    </rPh>
    <rPh sb="30" eb="32">
      <t>カンリ</t>
    </rPh>
    <rPh sb="32" eb="34">
      <t>スイシン</t>
    </rPh>
    <rPh sb="34" eb="35">
      <t>ホウ</t>
    </rPh>
    <rPh sb="36" eb="37">
      <t>モト</t>
    </rPh>
    <rPh sb="39" eb="42">
      <t>リヨウケン</t>
    </rPh>
    <rPh sb="42" eb="44">
      <t>セッテイ</t>
    </rPh>
    <rPh sb="44" eb="45">
      <t>トウ</t>
    </rPh>
    <phoneticPr fontId="2"/>
  </si>
  <si>
    <t>　　　　　　　事業を通じて、認定農業者等の担い手へ利用権設定した実績を計上しています。</t>
    <rPh sb="7" eb="9">
      <t>ジギョウ</t>
    </rPh>
    <rPh sb="10" eb="11">
      <t>ツウ</t>
    </rPh>
    <rPh sb="14" eb="16">
      <t>ニンテイ</t>
    </rPh>
    <rPh sb="16" eb="19">
      <t>ノウギョウシャ</t>
    </rPh>
    <rPh sb="19" eb="20">
      <t>トウ</t>
    </rPh>
    <rPh sb="21" eb="22">
      <t>ニナ</t>
    </rPh>
    <rPh sb="23" eb="24">
      <t>テ</t>
    </rPh>
    <rPh sb="25" eb="28">
      <t>リヨウケン</t>
    </rPh>
    <rPh sb="28" eb="30">
      <t>セッテイ</t>
    </rPh>
    <rPh sb="32" eb="34">
      <t>ジッセキ</t>
    </rPh>
    <rPh sb="35" eb="37">
      <t>ケイジョウ</t>
    </rPh>
    <phoneticPr fontId="2"/>
  </si>
  <si>
    <t>1010　農用地利用権設定状況</t>
  </si>
  <si>
    <t>野菜(ねぎ)、果樹（りんご、なし等)</t>
    <rPh sb="0" eb="2">
      <t>ヤサイ</t>
    </rPh>
    <rPh sb="7" eb="9">
      <t>カジュ</t>
    </rPh>
    <rPh sb="16" eb="17">
      <t>トウ</t>
    </rPh>
    <phoneticPr fontId="3"/>
  </si>
  <si>
    <t>1012  経営所得安定対策実績</t>
    <rPh sb="6" eb="8">
      <t>ケイエイ</t>
    </rPh>
    <rPh sb="8" eb="10">
      <t>ショトク</t>
    </rPh>
    <rPh sb="10" eb="12">
      <t>アンテイ</t>
    </rPh>
    <rPh sb="12" eb="14">
      <t>タイサク</t>
    </rPh>
    <rPh sb="14" eb="16">
      <t>ジッセキ</t>
    </rPh>
    <phoneticPr fontId="3"/>
  </si>
  <si>
    <t>1012　経営所得安定対策実績</t>
  </si>
  <si>
    <t>28年度</t>
    <rPh sb="2" eb="3">
      <t>トシ</t>
    </rPh>
    <rPh sb="3" eb="4">
      <t>タビ</t>
    </rPh>
    <phoneticPr fontId="2"/>
  </si>
  <si>
    <t>産地パワーアップ事業</t>
    <rPh sb="0" eb="2">
      <t>サンチ</t>
    </rPh>
    <rPh sb="8" eb="10">
      <t>ジギョウ</t>
    </rPh>
    <phoneticPr fontId="3"/>
  </si>
  <si>
    <t>JA松本ハイランド
神林大豆乾燥調製施設</t>
    <rPh sb="2" eb="4">
      <t>マツモト</t>
    </rPh>
    <rPh sb="10" eb="12">
      <t>カンバヤシ</t>
    </rPh>
    <rPh sb="12" eb="14">
      <t>ダイズ</t>
    </rPh>
    <rPh sb="14" eb="16">
      <t>カンソウ</t>
    </rPh>
    <rPh sb="16" eb="18">
      <t>チョウセイ</t>
    </rPh>
    <rPh sb="18" eb="20">
      <t>シセツ</t>
    </rPh>
    <phoneticPr fontId="3"/>
  </si>
  <si>
    <t>35,100千円</t>
    <rPh sb="6" eb="8">
      <t>センエン</t>
    </rPh>
    <phoneticPr fontId="2"/>
  </si>
  <si>
    <t>28年度</t>
    <rPh sb="2" eb="4">
      <t>ネンド</t>
    </rPh>
    <phoneticPr fontId="3"/>
  </si>
  <si>
    <t>風選機3t/h×1台</t>
  </si>
  <si>
    <t>大豆クリーナー0.48t/h×3台</t>
  </si>
  <si>
    <t>選別機0.5t/h×1台</t>
  </si>
  <si>
    <t>乾式除塵装置×2台</t>
  </si>
  <si>
    <t>年間処理量　735t</t>
  </si>
  <si>
    <t>（1）基幹ライスセンター
　　 建設</t>
    <rPh sb="3" eb="5">
      <t>キカン</t>
    </rPh>
    <rPh sb="16" eb="17">
      <t>ダテ</t>
    </rPh>
    <rPh sb="17" eb="18">
      <t>セツ</t>
    </rPh>
    <phoneticPr fontId="3"/>
  </si>
  <si>
    <t>（2）サテライトライスセ
     ンター整備</t>
    <rPh sb="21" eb="23">
      <t>セイビ</t>
    </rPh>
    <phoneticPr fontId="3"/>
  </si>
  <si>
    <t>りんご</t>
  </si>
  <si>
    <t>ぶどう</t>
  </si>
  <si>
    <t>そば</t>
  </si>
  <si>
    <t>-</t>
  </si>
  <si>
    <t>－</t>
  </si>
  <si>
    <t>管渠布設 L=688.6m</t>
    <rPh sb="0" eb="2">
      <t>カンキョ</t>
    </rPh>
    <rPh sb="2" eb="4">
      <t>フセツ</t>
    </rPh>
    <phoneticPr fontId="3"/>
  </si>
  <si>
    <t>H28</t>
  </si>
  <si>
    <t>公共下水道接続管整備他</t>
    <rPh sb="10" eb="11">
      <t>ホカ</t>
    </rPh>
    <phoneticPr fontId="3"/>
  </si>
  <si>
    <t>管渠布設 L=324.4m</t>
    <rPh sb="0" eb="2">
      <t>カンキョ</t>
    </rPh>
    <rPh sb="2" eb="4">
      <t>フセツ</t>
    </rPh>
    <phoneticPr fontId="3"/>
  </si>
  <si>
    <t>県単
（安曇）</t>
    <rPh sb="0" eb="1">
      <t>ケン</t>
    </rPh>
    <rPh sb="1" eb="2">
      <t>タン</t>
    </rPh>
    <rPh sb="4" eb="6">
      <t>アズミ</t>
    </rPh>
    <phoneticPr fontId="3"/>
  </si>
  <si>
    <t>事業量、事業費は市単嵩上分</t>
    <rPh sb="0" eb="3">
      <t>ジギョウリョウ</t>
    </rPh>
    <rPh sb="4" eb="7">
      <t>ジギョウヒ</t>
    </rPh>
    <rPh sb="8" eb="9">
      <t>シ</t>
    </rPh>
    <rPh sb="12" eb="13">
      <t>フン</t>
    </rPh>
    <phoneticPr fontId="3"/>
  </si>
  <si>
    <t>事業費は本工事費のみ記載</t>
    <rPh sb="0" eb="3">
      <t>ジギョウヒ</t>
    </rPh>
    <rPh sb="4" eb="7">
      <t>ホンコウジ</t>
    </rPh>
    <rPh sb="7" eb="8">
      <t>ヒ</t>
    </rPh>
    <rPh sb="10" eb="12">
      <t>キサイ</t>
    </rPh>
    <phoneticPr fontId="2"/>
  </si>
  <si>
    <t>　　　　「2015年農林業センサス」</t>
    <rPh sb="9" eb="10">
      <t>ネン</t>
    </rPh>
    <rPh sb="10" eb="13">
      <t>ノウリンギョウ</t>
    </rPh>
    <phoneticPr fontId="3"/>
  </si>
  <si>
    <t>ひょう害</t>
    <rPh sb="3" eb="4">
      <t>ガイ</t>
    </rPh>
    <phoneticPr fontId="2"/>
  </si>
  <si>
    <t>果樹（ぶどう）、野菜（レタス等）</t>
    <rPh sb="0" eb="2">
      <t>カジュ</t>
    </rPh>
    <rPh sb="8" eb="10">
      <t>ヤサイ</t>
    </rPh>
    <rPh sb="14" eb="15">
      <t>ナド</t>
    </rPh>
    <phoneticPr fontId="2"/>
  </si>
  <si>
    <t>風害</t>
    <rPh sb="0" eb="1">
      <t>フウ</t>
    </rPh>
    <rPh sb="1" eb="2">
      <t>ガイ</t>
    </rPh>
    <phoneticPr fontId="2"/>
  </si>
  <si>
    <t>果樹（りんご）、野菜（ねぎ等）グラジオラス</t>
    <rPh sb="0" eb="2">
      <t>カジュ</t>
    </rPh>
    <rPh sb="8" eb="10">
      <t>ヤサイ</t>
    </rPh>
    <rPh sb="13" eb="14">
      <t>ナド</t>
    </rPh>
    <phoneticPr fontId="2"/>
  </si>
  <si>
    <t>そば、果樹（りんご）、野菜（ねぎ等）</t>
    <rPh sb="3" eb="5">
      <t>カジュ</t>
    </rPh>
    <rPh sb="11" eb="13">
      <t>ヤサイ</t>
    </rPh>
    <rPh sb="16" eb="17">
      <t>ナド</t>
    </rPh>
    <phoneticPr fontId="3"/>
  </si>
  <si>
    <t>29年度</t>
    <rPh sb="2" eb="3">
      <t>トシ</t>
    </rPh>
    <rPh sb="3" eb="4">
      <t>タビ</t>
    </rPh>
    <phoneticPr fontId="2"/>
  </si>
  <si>
    <t>H29</t>
  </si>
  <si>
    <t>管渠布設 L=90.5m</t>
    <rPh sb="0" eb="2">
      <t>カンキョ</t>
    </rPh>
    <rPh sb="2" eb="4">
      <t>フセツ</t>
    </rPh>
    <phoneticPr fontId="3"/>
  </si>
  <si>
    <t>管渠布設 L=202.5m</t>
    <rPh sb="0" eb="2">
      <t>カンキョ</t>
    </rPh>
    <rPh sb="2" eb="4">
      <t>フセツ</t>
    </rPh>
    <phoneticPr fontId="3"/>
  </si>
  <si>
    <t>開設</t>
    <rPh sb="0" eb="1">
      <t>ヒラ</t>
    </rPh>
    <rPh sb="1" eb="2">
      <t>セツ</t>
    </rPh>
    <phoneticPr fontId="3"/>
  </si>
  <si>
    <t>日</t>
  </si>
  <si>
    <t>本</t>
  </si>
  <si>
    <t>ha</t>
  </si>
  <si>
    <t>1007　家畜の飼養状況</t>
  </si>
  <si>
    <t>畑</t>
    <rPh sb="0" eb="1">
      <t>ハタ</t>
    </rPh>
    <phoneticPr fontId="2"/>
  </si>
  <si>
    <t>本庁管内</t>
    <rPh sb="0" eb="2">
      <t>honnchou</t>
    </rPh>
    <rPh sb="2" eb="4">
      <t>カンナイ</t>
    </rPh>
    <phoneticPr fontId="2"/>
  </si>
  <si>
    <t>島内</t>
    <rPh sb="0" eb="2">
      <t>シマウチ</t>
    </rPh>
    <phoneticPr fontId="2"/>
  </si>
  <si>
    <t>中山</t>
    <rPh sb="0" eb="2">
      <t>ナカヤマ</t>
    </rPh>
    <phoneticPr fontId="2"/>
  </si>
  <si>
    <t>島立</t>
    <rPh sb="0" eb="1">
      <t>シマ</t>
    </rPh>
    <rPh sb="1" eb="2">
      <t>タ</t>
    </rPh>
    <phoneticPr fontId="2"/>
  </si>
  <si>
    <t>新村</t>
    <rPh sb="0" eb="2">
      <t>ニイムラ</t>
    </rPh>
    <phoneticPr fontId="2"/>
  </si>
  <si>
    <t>和田</t>
    <rPh sb="0" eb="2">
      <t>ワダ</t>
    </rPh>
    <phoneticPr fontId="2"/>
  </si>
  <si>
    <t>神林</t>
    <rPh sb="0" eb="2">
      <t>カンバヤシ</t>
    </rPh>
    <phoneticPr fontId="2"/>
  </si>
  <si>
    <t>笹賀</t>
    <rPh sb="0" eb="2">
      <t>ササガ</t>
    </rPh>
    <phoneticPr fontId="2"/>
  </si>
  <si>
    <t>芳川</t>
    <rPh sb="0" eb="2">
      <t>ヨシカワ</t>
    </rPh>
    <phoneticPr fontId="2"/>
  </si>
  <si>
    <t>寿</t>
    <rPh sb="0" eb="1">
      <t>コトブキ</t>
    </rPh>
    <phoneticPr fontId="2"/>
  </si>
  <si>
    <t>岡田</t>
    <rPh sb="0" eb="2">
      <t>オカダ</t>
    </rPh>
    <phoneticPr fontId="2"/>
  </si>
  <si>
    <t>入山辺</t>
    <rPh sb="0" eb="1">
      <t>イリ</t>
    </rPh>
    <rPh sb="1" eb="3">
      <t>ヤマベ</t>
    </rPh>
    <phoneticPr fontId="2"/>
  </si>
  <si>
    <t>里山辺</t>
    <rPh sb="0" eb="1">
      <t>サト</t>
    </rPh>
    <rPh sb="1" eb="3">
      <t>ヤマベ</t>
    </rPh>
    <phoneticPr fontId="2"/>
  </si>
  <si>
    <t>今井</t>
    <rPh sb="0" eb="2">
      <t>イマイ</t>
    </rPh>
    <phoneticPr fontId="2"/>
  </si>
  <si>
    <t>内田</t>
    <rPh sb="0" eb="2">
      <t>ウチダ</t>
    </rPh>
    <phoneticPr fontId="2"/>
  </si>
  <si>
    <t>本郷</t>
    <rPh sb="0" eb="2">
      <t>ホンゴウ</t>
    </rPh>
    <phoneticPr fontId="2"/>
  </si>
  <si>
    <t>四賀</t>
    <rPh sb="0" eb="2">
      <t>シガ</t>
    </rPh>
    <phoneticPr fontId="2"/>
  </si>
  <si>
    <t>安曇</t>
    <rPh sb="0" eb="2">
      <t>アズミ</t>
    </rPh>
    <phoneticPr fontId="2"/>
  </si>
  <si>
    <t>奈川</t>
    <rPh sb="0" eb="2">
      <t>ナガワ</t>
    </rPh>
    <phoneticPr fontId="2"/>
  </si>
  <si>
    <t>梓川</t>
    <rPh sb="0" eb="2">
      <t>アズサガワ</t>
    </rPh>
    <phoneticPr fontId="2"/>
  </si>
  <si>
    <t>波田</t>
    <rPh sb="0" eb="2">
      <t>ハタ</t>
    </rPh>
    <phoneticPr fontId="2"/>
  </si>
  <si>
    <t>旧市</t>
    <rPh sb="0" eb="1">
      <t>キュウ</t>
    </rPh>
    <rPh sb="1" eb="2">
      <t>シ</t>
    </rPh>
    <phoneticPr fontId="2"/>
  </si>
  <si>
    <t>島内</t>
    <rPh sb="0" eb="1">
      <t>シマ</t>
    </rPh>
    <rPh sb="1" eb="2">
      <t>ウチ</t>
    </rPh>
    <phoneticPr fontId="2"/>
  </si>
  <si>
    <t>島立</t>
    <rPh sb="0" eb="1">
      <t>シマ</t>
    </rPh>
    <rPh sb="1" eb="2">
      <t>リツ</t>
    </rPh>
    <phoneticPr fontId="2"/>
  </si>
  <si>
    <t>入山辺</t>
    <rPh sb="0" eb="1">
      <t>イ</t>
    </rPh>
    <rPh sb="1" eb="3">
      <t>ヤマベ</t>
    </rPh>
    <phoneticPr fontId="2"/>
  </si>
  <si>
    <t>梓川</t>
    <rPh sb="0" eb="1">
      <t>アズサ</t>
    </rPh>
    <rPh sb="1" eb="2">
      <t>カワ</t>
    </rPh>
    <phoneticPr fontId="2"/>
  </si>
  <si>
    <t>果樹（りんご、なし）野菜（ねぎ）</t>
    <rPh sb="0" eb="2">
      <t>カジュ</t>
    </rPh>
    <rPh sb="10" eb="12">
      <t>ヤサイ</t>
    </rPh>
    <phoneticPr fontId="3"/>
  </si>
  <si>
    <t>病害虫防除事業</t>
    <phoneticPr fontId="3"/>
  </si>
  <si>
    <t>果樹（りんご苗木）</t>
    <rPh sb="0" eb="2">
      <t>カジュ</t>
    </rPh>
    <rPh sb="6" eb="8">
      <t>ナエギ</t>
    </rPh>
    <phoneticPr fontId="3"/>
  </si>
  <si>
    <t>病害</t>
    <rPh sb="0" eb="2">
      <t>ビョウガイ</t>
    </rPh>
    <phoneticPr fontId="3"/>
  </si>
  <si>
    <t>H30.6</t>
    <phoneticPr fontId="3"/>
  </si>
  <si>
    <t>グラジオラス</t>
    <phoneticPr fontId="3"/>
  </si>
  <si>
    <t>ha</t>
    <phoneticPr fontId="3"/>
  </si>
  <si>
    <t>30年度</t>
    <rPh sb="2" eb="3">
      <t>トシ</t>
    </rPh>
    <rPh sb="3" eb="4">
      <t>タビ</t>
    </rPh>
    <phoneticPr fontId="2"/>
  </si>
  <si>
    <t>　　　　注 平成30年度の数値です。</t>
    <rPh sb="4" eb="5">
      <t>チュウ</t>
    </rPh>
    <rPh sb="6" eb="8">
      <t>ヘイセイ</t>
    </rPh>
    <rPh sb="10" eb="12">
      <t>ネンド</t>
    </rPh>
    <rPh sb="13" eb="15">
      <t>スウチ</t>
    </rPh>
    <phoneticPr fontId="3"/>
  </si>
  <si>
    <t>JA松本ハイランド
色彩選別機一式</t>
    <rPh sb="2" eb="4">
      <t>マツモト</t>
    </rPh>
    <rPh sb="10" eb="12">
      <t>シキサイ</t>
    </rPh>
    <rPh sb="12" eb="14">
      <t>センベツ</t>
    </rPh>
    <rPh sb="14" eb="15">
      <t>キ</t>
    </rPh>
    <rPh sb="15" eb="17">
      <t>イッシキ</t>
    </rPh>
    <phoneticPr fontId="3"/>
  </si>
  <si>
    <t>74,326千円</t>
    <rPh sb="6" eb="8">
      <t>センエン</t>
    </rPh>
    <phoneticPr fontId="2"/>
  </si>
  <si>
    <t>島内
中山
神林
寿</t>
    <rPh sb="0" eb="2">
      <t>シマウチ</t>
    </rPh>
    <rPh sb="3" eb="5">
      <t>ナカヤマ</t>
    </rPh>
    <rPh sb="6" eb="8">
      <t>カンバヤシ</t>
    </rPh>
    <rPh sb="9" eb="10">
      <t>コトブキ</t>
    </rPh>
    <phoneticPr fontId="3"/>
  </si>
  <si>
    <t>30年度</t>
    <rPh sb="2" eb="4">
      <t>ネンド</t>
    </rPh>
    <phoneticPr fontId="3"/>
  </si>
  <si>
    <t>色彩選別機3機×4施設</t>
    <rPh sb="0" eb="2">
      <t>シキサイ</t>
    </rPh>
    <rPh sb="2" eb="4">
      <t>センベツ</t>
    </rPh>
    <rPh sb="4" eb="5">
      <t>キ</t>
    </rPh>
    <rPh sb="6" eb="7">
      <t>キ</t>
    </rPh>
    <rPh sb="9" eb="11">
      <t>シセツ</t>
    </rPh>
    <phoneticPr fontId="2"/>
  </si>
  <si>
    <t>コンプレッサー1式×4施設</t>
    <rPh sb="8" eb="9">
      <t>シキ</t>
    </rPh>
    <rPh sb="11" eb="13">
      <t>シセツ</t>
    </rPh>
    <phoneticPr fontId="2"/>
  </si>
  <si>
    <t>配管材料1式×4施設</t>
    <rPh sb="0" eb="2">
      <t>ハイカン</t>
    </rPh>
    <rPh sb="2" eb="4">
      <t>ザイリョウ</t>
    </rPh>
    <rPh sb="5" eb="6">
      <t>シキ</t>
    </rPh>
    <rPh sb="8" eb="10">
      <t>シセツ</t>
    </rPh>
    <phoneticPr fontId="2"/>
  </si>
  <si>
    <t>年間処理量　4,019t</t>
    <phoneticPr fontId="2"/>
  </si>
  <si>
    <t>年度</t>
    <phoneticPr fontId="3"/>
  </si>
  <si>
    <t>　　　　注 (1)平成30年度の数値です。</t>
    <rPh sb="4" eb="5">
      <t>チュウ</t>
    </rPh>
    <rPh sb="13" eb="14">
      <t>ネン</t>
    </rPh>
    <phoneticPr fontId="3"/>
  </si>
  <si>
    <t>管路施設 L=2,018m</t>
    <phoneticPr fontId="3"/>
  </si>
  <si>
    <t>H9～12</t>
    <phoneticPr fontId="3"/>
  </si>
  <si>
    <t>管路施設 L=3,066m</t>
    <phoneticPr fontId="3"/>
  </si>
  <si>
    <t>管路施設 L=2,257m</t>
    <phoneticPr fontId="3"/>
  </si>
  <si>
    <t>H7～10</t>
    <phoneticPr fontId="3"/>
  </si>
  <si>
    <t>管渠布設 L=513.5m</t>
    <rPh sb="0" eb="2">
      <t>カンキョ</t>
    </rPh>
    <phoneticPr fontId="2"/>
  </si>
  <si>
    <t>－</t>
    <phoneticPr fontId="2"/>
  </si>
  <si>
    <t>既存管布設改修工事</t>
    <rPh sb="0" eb="2">
      <t>キソン</t>
    </rPh>
    <rPh sb="2" eb="3">
      <t>カン</t>
    </rPh>
    <rPh sb="5" eb="7">
      <t>カイシュウ</t>
    </rPh>
    <rPh sb="7" eb="9">
      <t>コウジ</t>
    </rPh>
    <phoneticPr fontId="2"/>
  </si>
  <si>
    <t>管渠布設 L=91.5m</t>
    <rPh sb="0" eb="2">
      <t>カンキョ</t>
    </rPh>
    <phoneticPr fontId="2"/>
  </si>
  <si>
    <t>公共下水道接続管整備</t>
    <rPh sb="0" eb="2">
      <t>コウキョウ</t>
    </rPh>
    <rPh sb="2" eb="5">
      <t>ゲスイドウ</t>
    </rPh>
    <rPh sb="5" eb="7">
      <t>セツゾク</t>
    </rPh>
    <rPh sb="7" eb="8">
      <t>カン</t>
    </rPh>
    <rPh sb="8" eb="10">
      <t>セイビ</t>
    </rPh>
    <phoneticPr fontId="2"/>
  </si>
  <si>
    <t>H30</t>
    <phoneticPr fontId="2"/>
  </si>
  <si>
    <t>公共下水道接続管整備</t>
    <phoneticPr fontId="3"/>
  </si>
  <si>
    <t>H27</t>
    <phoneticPr fontId="3"/>
  </si>
  <si>
    <t>－</t>
    <phoneticPr fontId="3"/>
  </si>
  <si>
    <t>H12</t>
    <phoneticPr fontId="3"/>
  </si>
  <si>
    <t>61～63</t>
    <phoneticPr fontId="3"/>
  </si>
  <si>
    <t>地元分担金</t>
    <phoneticPr fontId="3"/>
  </si>
  <si>
    <t>市費</t>
    <phoneticPr fontId="3"/>
  </si>
  <si>
    <t>国庫補助金</t>
    <phoneticPr fontId="3"/>
  </si>
  <si>
    <t>事業量</t>
    <phoneticPr fontId="3"/>
  </si>
  <si>
    <t>既存管布設改修工事</t>
    <rPh sb="0" eb="2">
      <t>キゾン</t>
    </rPh>
    <rPh sb="2" eb="3">
      <t>カン</t>
    </rPh>
    <rPh sb="3" eb="5">
      <t>フセツ</t>
    </rPh>
    <rPh sb="5" eb="7">
      <t>カイシュウ</t>
    </rPh>
    <rPh sb="7" eb="9">
      <t>コウジ</t>
    </rPh>
    <phoneticPr fontId="2"/>
  </si>
  <si>
    <t>平成31年4月1日現在</t>
    <phoneticPr fontId="3"/>
  </si>
  <si>
    <t>平成31年3月31日現在(単位　ha)</t>
    <rPh sb="13" eb="15">
      <t>タンイ</t>
    </rPh>
    <phoneticPr fontId="3"/>
  </si>
  <si>
    <t>　　　　注 平成30年度の実績です。</t>
    <phoneticPr fontId="3"/>
  </si>
  <si>
    <t>1023　クラインガルテン施設の状況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</si>
</sst>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176" formatCode="#,##0.0;[Red]\-#,##0.0"/>
    <numFmt numFmtId="177" formatCode="0;&quot;△ &quot;0"/>
    <numFmt numFmtId="178" formatCode="#,##0_ "/>
    <numFmt numFmtId="179" formatCode="0.0"/>
    <numFmt numFmtId="180" formatCode="0.0_);[Red]\(0.0\)"/>
    <numFmt numFmtId="181" formatCode="#,##0.0_);[Red]\(#,##0.0\)"/>
    <numFmt numFmtId="182" formatCode="#,##0_);[Red]\(#,##0\)"/>
    <numFmt numFmtId="183" formatCode="_ * #,##0.0_ ;_ * \-#,##0.0_ ;_ * &quot;-&quot;_ ;_ @_ "/>
    <numFmt numFmtId="184" formatCode="_ * #,##0.0_ ;_ * \-#,##0.0_ ;_ * &quot;-&quot;?_ ;_ @_ "/>
    <numFmt numFmtId="185" formatCode="#,##0;[Red]#,##0"/>
    <numFmt numFmtId="186" formatCode="0_ "/>
    <numFmt numFmtId="187" formatCode="0_);[Red]\(0\)"/>
    <numFmt numFmtId="188" formatCode="#,##0;&quot;△ &quot;#,##0\ "/>
    <numFmt numFmtId="189" formatCode="#,##0.0;&quot;△ &quot;#,##0.0\ "/>
    <numFmt numFmtId="190" formatCode="#,##0.0_ ;[Red]\-#,##0.0\ "/>
    <numFmt numFmtId="191" formatCode="#,##0_ ;[Red]\-#,##0\ "/>
    <numFmt numFmtId="192" formatCode="#,##0.00_ "/>
  </numFmts>
  <fonts count="18">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1"/>
      <name val="ＭＳ Ｐゴシック"/>
      <family val="3"/>
      <charset val="128"/>
    </font>
    <font>
      <sz val="18"/>
      <name val="ＭＳ ゴシック"/>
      <family val="3"/>
      <charset val="128"/>
    </font>
    <font>
      <b/>
      <sz val="11"/>
      <name val="ＭＳ 明朝"/>
      <family val="1"/>
      <charset val="128"/>
    </font>
    <font>
      <sz val="11"/>
      <name val="ＭＳ 明朝"/>
      <family val="1"/>
      <charset val="128"/>
    </font>
    <font>
      <sz val="9"/>
      <name val="ＭＳ 明朝"/>
      <family val="1"/>
      <charset val="128"/>
    </font>
    <font>
      <b/>
      <sz val="11"/>
      <name val="ＭＳ ゴシック"/>
      <family val="3"/>
      <charset val="128"/>
    </font>
    <font>
      <sz val="10.5"/>
      <name val="ＭＳ 明朝"/>
      <family val="1"/>
      <charset val="128"/>
    </font>
    <font>
      <sz val="10"/>
      <name val="ＭＳ 明朝"/>
      <family val="1"/>
      <charset val="128"/>
    </font>
    <font>
      <sz val="8"/>
      <name val="ＭＳ 明朝"/>
      <family val="1"/>
      <charset val="128"/>
    </font>
    <font>
      <sz val="9.5"/>
      <name val="ＭＳ 明朝"/>
      <family val="1"/>
      <charset val="128"/>
    </font>
    <font>
      <u/>
      <sz val="11"/>
      <color theme="10"/>
      <name val="ＭＳ Ｐ明朝"/>
      <family val="1"/>
      <charset val="128"/>
    </font>
    <font>
      <u/>
      <sz val="11"/>
      <color theme="10"/>
      <name val="ＭＳ 明朝"/>
      <family val="1"/>
      <charset val="128"/>
    </font>
    <font>
      <sz val="11"/>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xf numFmtId="38"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4" fillId="0" borderId="0" applyNumberFormat="0" applyFill="0" applyBorder="0" applyAlignment="0" applyProtection="0"/>
  </cellStyleXfs>
  <cellXfs count="614">
    <xf numFmtId="0" fontId="0" fillId="0" borderId="0" xfId="0"/>
    <xf numFmtId="0" fontId="5" fillId="0" borderId="0" xfId="0" applyFont="1"/>
    <xf numFmtId="0" fontId="7" fillId="0" borderId="3" xfId="0" applyFont="1" applyBorder="1" applyAlignment="1">
      <alignment vertical="center"/>
    </xf>
    <xf numFmtId="0" fontId="7" fillId="0" borderId="0" xfId="0" applyFont="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xf numFmtId="0" fontId="8" fillId="0" borderId="14" xfId="0" applyFont="1" applyBorder="1" applyAlignment="1">
      <alignment horizontal="right"/>
    </xf>
    <xf numFmtId="0" fontId="8" fillId="0" borderId="2" xfId="0" applyFont="1" applyBorder="1" applyAlignment="1">
      <alignment horizontal="right"/>
    </xf>
    <xf numFmtId="0" fontId="7" fillId="0" borderId="2" xfId="0" applyFont="1" applyBorder="1" applyAlignment="1">
      <alignment horizontal="right"/>
    </xf>
    <xf numFmtId="0" fontId="7" fillId="0" borderId="0" xfId="0" applyFont="1"/>
    <xf numFmtId="0" fontId="7" fillId="0" borderId="0" xfId="0" applyFont="1" applyBorder="1" applyAlignment="1">
      <alignment horizontal="center"/>
    </xf>
    <xf numFmtId="0" fontId="7" fillId="0" borderId="11" xfId="0" applyFont="1" applyBorder="1" applyAlignment="1">
      <alignment horizontal="center"/>
    </xf>
    <xf numFmtId="0" fontId="7" fillId="0" borderId="0" xfId="0" applyFont="1" applyBorder="1"/>
    <xf numFmtId="0" fontId="7" fillId="0" borderId="0" xfId="0" applyFont="1" applyFill="1" applyBorder="1" applyAlignment="1">
      <alignment horizontal="left"/>
    </xf>
    <xf numFmtId="0" fontId="9" fillId="0" borderId="3" xfId="0" applyFont="1" applyBorder="1" applyAlignment="1">
      <alignment vertical="center"/>
    </xf>
    <xf numFmtId="182" fontId="7" fillId="0" borderId="13" xfId="1" applyNumberFormat="1" applyFont="1" applyFill="1" applyBorder="1" applyAlignment="1"/>
    <xf numFmtId="182" fontId="7" fillId="0" borderId="0" xfId="1" applyNumberFormat="1" applyFont="1" applyBorder="1" applyAlignment="1"/>
    <xf numFmtId="182" fontId="7" fillId="0" borderId="13" xfId="1" applyNumberFormat="1" applyFont="1" applyBorder="1" applyAlignment="1"/>
    <xf numFmtId="182" fontId="7" fillId="0" borderId="15" xfId="1" applyNumberFormat="1" applyFont="1" applyBorder="1" applyAlignment="1"/>
    <xf numFmtId="182" fontId="7" fillId="0" borderId="11" xfId="1" applyNumberFormat="1" applyFont="1" applyBorder="1" applyAlignment="1"/>
    <xf numFmtId="181" fontId="7" fillId="0" borderId="0" xfId="1" applyNumberFormat="1" applyFont="1" applyBorder="1" applyAlignment="1"/>
    <xf numFmtId="181" fontId="7" fillId="0" borderId="11" xfId="1" applyNumberFormat="1" applyFont="1" applyBorder="1" applyAlignment="1"/>
    <xf numFmtId="188" fontId="7" fillId="0" borderId="0" xfId="1" applyNumberFormat="1" applyFont="1" applyBorder="1" applyAlignment="1"/>
    <xf numFmtId="188" fontId="7" fillId="0" borderId="11" xfId="1" applyNumberFormat="1" applyFont="1" applyBorder="1" applyAlignment="1"/>
    <xf numFmtId="189" fontId="7" fillId="0" borderId="0" xfId="1" applyNumberFormat="1" applyFont="1" applyBorder="1" applyAlignment="1"/>
    <xf numFmtId="189" fontId="7" fillId="0" borderId="11" xfId="1" applyNumberFormat="1" applyFont="1" applyBorder="1" applyAlignment="1"/>
    <xf numFmtId="0" fontId="7" fillId="0" borderId="0" xfId="0" applyFont="1" applyFill="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1" xfId="0" applyFont="1" applyFill="1" applyBorder="1" applyAlignment="1">
      <alignment horizontal="center"/>
    </xf>
    <xf numFmtId="0" fontId="7" fillId="0" borderId="4" xfId="0" applyFont="1" applyFill="1" applyBorder="1" applyAlignment="1">
      <alignment horizontal="center"/>
    </xf>
    <xf numFmtId="38" fontId="7" fillId="0" borderId="0" xfId="1" applyFont="1" applyFill="1" applyBorder="1"/>
    <xf numFmtId="0" fontId="7" fillId="0" borderId="12" xfId="0" applyFont="1" applyFill="1" applyBorder="1" applyAlignment="1">
      <alignment horizontal="center"/>
    </xf>
    <xf numFmtId="0" fontId="7" fillId="0" borderId="0" xfId="0" applyFont="1" applyFill="1"/>
    <xf numFmtId="0" fontId="7" fillId="0" borderId="0" xfId="0" applyFont="1" applyFill="1" applyBorder="1" applyAlignment="1">
      <alignment horizontal="center"/>
    </xf>
    <xf numFmtId="38" fontId="7" fillId="0" borderId="0" xfId="0" applyNumberFormat="1" applyFont="1" applyFill="1"/>
    <xf numFmtId="0" fontId="9" fillId="0" borderId="3" xfId="0" applyFont="1" applyFill="1" applyBorder="1" applyAlignment="1">
      <alignment vertical="center"/>
    </xf>
    <xf numFmtId="182" fontId="7" fillId="0" borderId="2" xfId="1" applyNumberFormat="1" applyFont="1" applyFill="1" applyBorder="1"/>
    <xf numFmtId="182" fontId="7" fillId="0" borderId="0" xfId="1" applyNumberFormat="1" applyFont="1" applyFill="1" applyBorder="1"/>
    <xf numFmtId="182" fontId="7" fillId="0" borderId="15" xfId="1" applyNumberFormat="1" applyFont="1" applyFill="1" applyBorder="1"/>
    <xf numFmtId="182" fontId="7" fillId="0" borderId="11" xfId="1" applyNumberFormat="1" applyFont="1" applyFill="1" applyBorder="1"/>
    <xf numFmtId="0" fontId="6" fillId="0" borderId="0" xfId="0" applyFont="1" applyFill="1" applyAlignment="1">
      <alignment vertical="center"/>
    </xf>
    <xf numFmtId="0" fontId="7" fillId="0" borderId="17" xfId="0" applyFont="1" applyFill="1" applyBorder="1"/>
    <xf numFmtId="177" fontId="7" fillId="0" borderId="0" xfId="0" applyNumberFormat="1" applyFont="1" applyFill="1" applyAlignment="1">
      <alignment vertical="center"/>
    </xf>
    <xf numFmtId="0" fontId="7" fillId="0" borderId="0" xfId="0" applyFont="1" applyFill="1" applyBorder="1" applyAlignment="1">
      <alignment vertical="center"/>
    </xf>
    <xf numFmtId="0" fontId="7" fillId="0" borderId="3" xfId="0" applyFont="1" applyFill="1" applyBorder="1" applyAlignment="1"/>
    <xf numFmtId="0" fontId="7" fillId="0" borderId="3" xfId="0" applyFont="1" applyFill="1" applyBorder="1" applyAlignment="1">
      <alignment horizontal="right"/>
    </xf>
    <xf numFmtId="0" fontId="7" fillId="0" borderId="0" xfId="0" applyFont="1" applyFill="1" applyBorder="1"/>
    <xf numFmtId="38" fontId="7" fillId="0" borderId="0" xfId="1" applyFont="1" applyFill="1" applyBorder="1" applyAlignment="1">
      <alignment horizontal="center"/>
    </xf>
    <xf numFmtId="38" fontId="7" fillId="0" borderId="4" xfId="1" applyFont="1" applyFill="1" applyBorder="1" applyAlignment="1">
      <alignment horizontal="center"/>
    </xf>
    <xf numFmtId="38" fontId="7" fillId="0" borderId="0" xfId="1" applyFont="1" applyFill="1"/>
    <xf numFmtId="0" fontId="9" fillId="0" borderId="0" xfId="0" applyFont="1" applyFill="1" applyAlignment="1">
      <alignment vertical="center"/>
    </xf>
    <xf numFmtId="0" fontId="7" fillId="0" borderId="0" xfId="0" applyFont="1" applyFill="1" applyAlignment="1">
      <alignment horizontal="righ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xf numFmtId="0" fontId="8" fillId="0" borderId="14" xfId="0" applyFont="1" applyFill="1" applyBorder="1" applyAlignment="1">
      <alignment horizontal="right"/>
    </xf>
    <xf numFmtId="0" fontId="8" fillId="0" borderId="0" xfId="0" applyFont="1" applyFill="1" applyAlignment="1">
      <alignment horizontal="right"/>
    </xf>
    <xf numFmtId="0" fontId="7" fillId="0" borderId="0" xfId="0" applyFont="1" applyFill="1" applyAlignment="1">
      <alignment horizontal="right"/>
    </xf>
    <xf numFmtId="38" fontId="7" fillId="0" borderId="0" xfId="1" applyFont="1" applyBorder="1" applyAlignment="1">
      <alignment horizontal="center"/>
    </xf>
    <xf numFmtId="38" fontId="7" fillId="0" borderId="11" xfId="1" applyFont="1" applyBorder="1" applyAlignment="1">
      <alignment horizontal="center"/>
    </xf>
    <xf numFmtId="0" fontId="7" fillId="2" borderId="0" xfId="0" applyFont="1" applyFill="1" applyAlignment="1">
      <alignment vertical="center"/>
    </xf>
    <xf numFmtId="0" fontId="7" fillId="0" borderId="0" xfId="0" applyFont="1" applyFill="1" applyAlignment="1">
      <alignment horizontal="left"/>
    </xf>
    <xf numFmtId="190" fontId="7" fillId="0" borderId="0" xfId="1" applyNumberFormat="1" applyFont="1" applyBorder="1" applyAlignment="1"/>
    <xf numFmtId="190" fontId="7" fillId="0" borderId="11" xfId="1" applyNumberFormat="1" applyFont="1" applyBorder="1" applyAlignment="1"/>
    <xf numFmtId="0" fontId="7" fillId="0" borderId="2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shrinkToFit="1"/>
    </xf>
    <xf numFmtId="38" fontId="7" fillId="0" borderId="2" xfId="1" applyFont="1" applyBorder="1" applyAlignment="1">
      <alignment horizontal="center"/>
    </xf>
    <xf numFmtId="38" fontId="7" fillId="0" borderId="0" xfId="1" applyFont="1" applyAlignment="1">
      <alignment horizontal="center"/>
    </xf>
    <xf numFmtId="0" fontId="7" fillId="0" borderId="0" xfId="0" applyFont="1" applyFill="1" applyBorder="1" applyAlignment="1">
      <alignment horizontal="left" vertical="center"/>
    </xf>
    <xf numFmtId="191" fontId="7" fillId="0" borderId="14" xfId="1" applyNumberFormat="1" applyFont="1" applyBorder="1" applyAlignment="1"/>
    <xf numFmtId="191" fontId="7" fillId="0" borderId="0" xfId="1" applyNumberFormat="1" applyFont="1" applyAlignment="1"/>
    <xf numFmtId="191" fontId="7" fillId="0" borderId="13" xfId="1" applyNumberFormat="1" applyFont="1" applyBorder="1" applyAlignment="1"/>
    <xf numFmtId="191" fontId="7" fillId="0" borderId="15" xfId="1" applyNumberFormat="1" applyFont="1" applyBorder="1" applyAlignment="1"/>
    <xf numFmtId="191" fontId="7" fillId="0" borderId="11" xfId="1" applyNumberFormat="1" applyFont="1" applyBorder="1" applyAlignment="1"/>
    <xf numFmtId="0" fontId="7" fillId="0" borderId="3" xfId="0" applyFont="1" applyBorder="1" applyAlignment="1">
      <alignment horizontal="right" vertical="center"/>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Fill="1" applyBorder="1" applyAlignment="1">
      <alignment horizontal="center"/>
    </xf>
    <xf numFmtId="41" fontId="7" fillId="0" borderId="0" xfId="1" applyNumberFormat="1" applyFont="1" applyFill="1" applyBorder="1" applyAlignment="1"/>
    <xf numFmtId="41" fontId="7" fillId="0" borderId="0" xfId="1" applyNumberFormat="1" applyFont="1" applyFill="1" applyBorder="1" applyAlignment="1">
      <alignment horizontal="right"/>
    </xf>
    <xf numFmtId="0" fontId="7" fillId="0" borderId="0" xfId="0" applyFont="1" applyBorder="1" applyAlignment="1">
      <alignment vertical="center"/>
    </xf>
    <xf numFmtId="0" fontId="7" fillId="0" borderId="11" xfId="0" applyFont="1" applyFill="1" applyBorder="1" applyAlignment="1">
      <alignment horizontal="center"/>
    </xf>
    <xf numFmtId="41" fontId="7" fillId="0" borderId="11" xfId="1" applyNumberFormat="1" applyFont="1" applyFill="1" applyBorder="1" applyAlignment="1"/>
    <xf numFmtId="41" fontId="7" fillId="0" borderId="11" xfId="1" applyNumberFormat="1" applyFont="1" applyFill="1" applyBorder="1" applyAlignment="1">
      <alignment horizontal="right"/>
    </xf>
    <xf numFmtId="178" fontId="7" fillId="0" borderId="13" xfId="1" applyNumberFormat="1" applyFont="1" applyFill="1" applyBorder="1" applyAlignment="1"/>
    <xf numFmtId="178" fontId="7" fillId="0" borderId="0" xfId="1" applyNumberFormat="1" applyFont="1" applyFill="1" applyBorder="1" applyAlignment="1"/>
    <xf numFmtId="178" fontId="7" fillId="0" borderId="0" xfId="1" applyNumberFormat="1" applyFont="1" applyFill="1" applyBorder="1" applyAlignment="1">
      <alignment horizontal="right"/>
    </xf>
    <xf numFmtId="178" fontId="7" fillId="0" borderId="15" xfId="1" applyNumberFormat="1" applyFont="1" applyFill="1" applyBorder="1" applyAlignment="1"/>
    <xf numFmtId="178" fontId="7" fillId="0" borderId="11" xfId="1" applyNumberFormat="1" applyFont="1" applyFill="1" applyBorder="1" applyAlignment="1"/>
    <xf numFmtId="0" fontId="7" fillId="0" borderId="4" xfId="0" applyFont="1" applyFill="1" applyBorder="1" applyAlignment="1">
      <alignment horizontal="center" vertical="center"/>
    </xf>
    <xf numFmtId="0" fontId="12" fillId="0" borderId="14" xfId="0" applyFont="1" applyFill="1" applyBorder="1" applyAlignment="1">
      <alignment horizontal="right" vertical="center" wrapText="1"/>
    </xf>
    <xf numFmtId="0" fontId="12" fillId="0" borderId="2" xfId="0" applyFont="1" applyFill="1" applyBorder="1" applyAlignment="1">
      <alignment horizontal="right" vertical="center" wrapText="1"/>
    </xf>
    <xf numFmtId="38" fontId="7" fillId="0" borderId="0" xfId="1" applyFont="1" applyFill="1" applyBorder="1" applyAlignment="1">
      <alignment horizontal="right"/>
    </xf>
    <xf numFmtId="0" fontId="7" fillId="0" borderId="0" xfId="0" applyFont="1" applyFill="1" applyBorder="1" applyAlignment="1"/>
    <xf numFmtId="0" fontId="7" fillId="0" borderId="0" xfId="0" applyFont="1" applyFill="1" applyAlignment="1"/>
    <xf numFmtId="191" fontId="7" fillId="0" borderId="0" xfId="1" applyNumberFormat="1" applyFont="1" applyFill="1" applyBorder="1" applyAlignment="1">
      <alignment horizontal="right"/>
    </xf>
    <xf numFmtId="191" fontId="7" fillId="0" borderId="0" xfId="1" applyNumberFormat="1" applyFont="1" applyFill="1" applyBorder="1" applyAlignment="1" applyProtection="1">
      <alignment horizontal="right"/>
      <protection locked="0"/>
    </xf>
    <xf numFmtId="191" fontId="7" fillId="0" borderId="11" xfId="1" applyNumberFormat="1" applyFont="1" applyFill="1" applyBorder="1" applyAlignment="1" applyProtection="1">
      <alignment horizontal="right"/>
      <protection locked="0"/>
    </xf>
    <xf numFmtId="0" fontId="7" fillId="0" borderId="7" xfId="0" applyFont="1" applyFill="1" applyBorder="1" applyAlignment="1">
      <alignment horizontal="distributed" vertical="center"/>
    </xf>
    <xf numFmtId="0" fontId="11" fillId="0" borderId="7" xfId="0" applyFont="1" applyFill="1" applyBorder="1" applyAlignment="1">
      <alignment horizontal="distributed" vertical="center"/>
    </xf>
    <xf numFmtId="0" fontId="11" fillId="0" borderId="7" xfId="0" applyFont="1" applyFill="1" applyBorder="1" applyAlignment="1">
      <alignment vertical="center"/>
    </xf>
    <xf numFmtId="0" fontId="13" fillId="0" borderId="8" xfId="0" applyFont="1" applyFill="1" applyBorder="1" applyAlignment="1">
      <alignment vertical="center"/>
    </xf>
    <xf numFmtId="0" fontId="7" fillId="0" borderId="1" xfId="0" applyFont="1" applyFill="1" applyBorder="1"/>
    <xf numFmtId="0" fontId="12" fillId="0" borderId="0" xfId="0" applyFont="1" applyFill="1" applyBorder="1" applyAlignment="1">
      <alignment horizontal="right"/>
    </xf>
    <xf numFmtId="0" fontId="11" fillId="0" borderId="0" xfId="0" applyFont="1" applyFill="1" applyBorder="1" applyAlignment="1">
      <alignment horizontal="right"/>
    </xf>
    <xf numFmtId="0" fontId="7" fillId="0" borderId="13" xfId="0" applyFont="1" applyFill="1" applyBorder="1"/>
    <xf numFmtId="0" fontId="7" fillId="0" borderId="11" xfId="0" applyFont="1" applyFill="1" applyBorder="1"/>
    <xf numFmtId="182" fontId="7" fillId="0" borderId="13" xfId="0" applyNumberFormat="1" applyFont="1" applyFill="1" applyBorder="1"/>
    <xf numFmtId="182" fontId="7" fillId="0" borderId="0" xfId="0" applyNumberFormat="1" applyFont="1" applyFill="1" applyBorder="1"/>
    <xf numFmtId="182" fontId="7" fillId="0" borderId="15" xfId="1" applyNumberFormat="1" applyFont="1" applyFill="1" applyBorder="1" applyAlignment="1"/>
    <xf numFmtId="182" fontId="7" fillId="0" borderId="11" xfId="0" applyNumberFormat="1" applyFont="1" applyFill="1" applyBorder="1"/>
    <xf numFmtId="192" fontId="7" fillId="0" borderId="0" xfId="0" applyNumberFormat="1" applyFont="1" applyFill="1" applyBorder="1"/>
    <xf numFmtId="192" fontId="7" fillId="0" borderId="11" xfId="0" applyNumberFormat="1" applyFont="1" applyFill="1" applyBorder="1"/>
    <xf numFmtId="0" fontId="7" fillId="0" borderId="22" xfId="0" applyFont="1" applyFill="1" applyBorder="1" applyAlignment="1">
      <alignment horizontal="center" vertical="center"/>
    </xf>
    <xf numFmtId="0" fontId="7" fillId="0" borderId="8" xfId="0" applyFont="1" applyFill="1" applyBorder="1" applyAlignment="1">
      <alignment horizontal="center" vertical="center"/>
    </xf>
    <xf numFmtId="0" fontId="12" fillId="0" borderId="2" xfId="0" applyFont="1" applyFill="1" applyBorder="1" applyAlignment="1">
      <alignment horizontal="right"/>
    </xf>
    <xf numFmtId="0" fontId="8" fillId="0" borderId="2" xfId="0" applyFont="1" applyFill="1" applyBorder="1" applyAlignment="1">
      <alignment horizontal="right"/>
    </xf>
    <xf numFmtId="178" fontId="7" fillId="0" borderId="0" xfId="0" applyNumberFormat="1" applyFont="1" applyFill="1" applyBorder="1"/>
    <xf numFmtId="178" fontId="7" fillId="0" borderId="13" xfId="0" applyNumberFormat="1" applyFont="1" applyFill="1" applyBorder="1"/>
    <xf numFmtId="0" fontId="7" fillId="0" borderId="4" xfId="0" applyFont="1" applyFill="1" applyBorder="1" applyAlignment="1">
      <alignment horizontal="distributed" indent="1"/>
    </xf>
    <xf numFmtId="41" fontId="7" fillId="0" borderId="0" xfId="0" applyNumberFormat="1" applyFont="1" applyFill="1" applyBorder="1"/>
    <xf numFmtId="0" fontId="7" fillId="0" borderId="12" xfId="0" applyFont="1" applyFill="1" applyBorder="1" applyAlignment="1">
      <alignment horizontal="distributed" indent="1"/>
    </xf>
    <xf numFmtId="178" fontId="7" fillId="0" borderId="15" xfId="0" applyNumberFormat="1" applyFont="1" applyFill="1" applyBorder="1"/>
    <xf numFmtId="178" fontId="7" fillId="0" borderId="11" xfId="0" applyNumberFormat="1" applyFont="1" applyFill="1" applyBorder="1"/>
    <xf numFmtId="41" fontId="7" fillId="0" borderId="11" xfId="0" applyNumberFormat="1" applyFont="1" applyFill="1" applyBorder="1"/>
    <xf numFmtId="178" fontId="7" fillId="0" borderId="0" xfId="0" applyNumberFormat="1" applyFont="1" applyFill="1"/>
    <xf numFmtId="0" fontId="11" fillId="0" borderId="13" xfId="0" applyFont="1" applyFill="1" applyBorder="1" applyAlignment="1">
      <alignment horizontal="right"/>
    </xf>
    <xf numFmtId="176" fontId="7" fillId="0" borderId="0" xfId="1" applyNumberFormat="1" applyFont="1" applyFill="1" applyBorder="1"/>
    <xf numFmtId="179" fontId="7" fillId="0" borderId="0" xfId="0" applyNumberFormat="1" applyFont="1" applyFill="1" applyBorder="1"/>
    <xf numFmtId="0" fontId="7" fillId="0" borderId="0" xfId="0" applyFont="1" applyFill="1" applyBorder="1" applyAlignment="1">
      <alignment horizontal="distributed"/>
    </xf>
    <xf numFmtId="179" fontId="7" fillId="0" borderId="0" xfId="0" applyNumberFormat="1" applyFont="1" applyFill="1"/>
    <xf numFmtId="180" fontId="7" fillId="0" borderId="13" xfId="0" applyNumberFormat="1" applyFont="1" applyFill="1" applyBorder="1"/>
    <xf numFmtId="180" fontId="7" fillId="0" borderId="0" xfId="0" applyNumberFormat="1" applyFont="1" applyFill="1" applyBorder="1"/>
    <xf numFmtId="180" fontId="7" fillId="0" borderId="11" xfId="0" applyNumberFormat="1" applyFont="1" applyFill="1" applyBorder="1"/>
    <xf numFmtId="186" fontId="7" fillId="0" borderId="0" xfId="0" applyNumberFormat="1" applyFont="1" applyFill="1" applyBorder="1"/>
    <xf numFmtId="186" fontId="7" fillId="0" borderId="11" xfId="0" applyNumberFormat="1" applyFont="1" applyFill="1" applyBorder="1"/>
    <xf numFmtId="0" fontId="7" fillId="0" borderId="1" xfId="0" applyFont="1" applyFill="1" applyBorder="1" applyAlignment="1">
      <alignment vertical="center"/>
    </xf>
    <xf numFmtId="0" fontId="7" fillId="0" borderId="14" xfId="0" applyFont="1" applyFill="1" applyBorder="1" applyAlignment="1">
      <alignment vertical="center"/>
    </xf>
    <xf numFmtId="0" fontId="7" fillId="0" borderId="0" xfId="0" applyFont="1" applyFill="1" applyAlignment="1">
      <alignment horizontal="left" vertical="center"/>
    </xf>
    <xf numFmtId="0" fontId="8" fillId="0" borderId="0" xfId="0" applyFont="1" applyFill="1" applyAlignment="1">
      <alignment horizontal="right" vertical="top"/>
    </xf>
    <xf numFmtId="0" fontId="12" fillId="0" borderId="0" xfId="0" applyFont="1" applyFill="1" applyAlignment="1">
      <alignment horizontal="right" vertical="top"/>
    </xf>
    <xf numFmtId="0" fontId="11" fillId="0" borderId="0" xfId="0" applyFont="1" applyFill="1" applyAlignment="1">
      <alignment vertical="center"/>
    </xf>
    <xf numFmtId="57" fontId="7" fillId="0" borderId="4" xfId="0" applyNumberFormat="1" applyFont="1" applyFill="1" applyBorder="1" applyAlignment="1">
      <alignment horizontal="left" vertical="top"/>
    </xf>
    <xf numFmtId="0" fontId="7" fillId="0" borderId="13" xfId="0" applyFont="1" applyFill="1" applyBorder="1" applyAlignment="1">
      <alignment vertical="top"/>
    </xf>
    <xf numFmtId="0" fontId="7" fillId="0" borderId="0" xfId="0" applyFont="1" applyFill="1" applyAlignment="1">
      <alignment horizontal="left" vertical="top"/>
    </xf>
    <xf numFmtId="181" fontId="7" fillId="0" borderId="0" xfId="0" applyNumberFormat="1" applyFont="1" applyFill="1" applyAlignment="1">
      <alignment vertical="top"/>
    </xf>
    <xf numFmtId="182" fontId="7" fillId="0" borderId="0" xfId="1" quotePrefix="1" applyNumberFormat="1"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57" fontId="7" fillId="0" borderId="4" xfId="0" applyNumberFormat="1" applyFont="1" applyFill="1" applyBorder="1" applyAlignment="1">
      <alignment horizontal="left" vertical="center"/>
    </xf>
    <xf numFmtId="0" fontId="7" fillId="0" borderId="13" xfId="0" applyFont="1" applyFill="1" applyBorder="1" applyAlignment="1">
      <alignment vertical="center"/>
    </xf>
    <xf numFmtId="181" fontId="7" fillId="0" borderId="0" xfId="0" applyNumberFormat="1" applyFont="1" applyFill="1" applyAlignment="1">
      <alignment vertical="center"/>
    </xf>
    <xf numFmtId="182" fontId="7" fillId="0" borderId="0" xfId="1" quotePrefix="1" applyNumberFormat="1" applyFont="1" applyFill="1" applyAlignment="1">
      <alignment vertical="center"/>
    </xf>
    <xf numFmtId="0" fontId="8" fillId="0" borderId="0" xfId="0" applyFont="1" applyFill="1" applyBorder="1" applyAlignment="1">
      <alignment vertical="center"/>
    </xf>
    <xf numFmtId="38" fontId="7" fillId="0" borderId="0" xfId="1" quotePrefix="1" applyFont="1" applyFill="1" applyAlignment="1">
      <alignment horizontal="left" vertical="center"/>
    </xf>
    <xf numFmtId="57" fontId="7" fillId="0" borderId="12" xfId="0" applyNumberFormat="1" applyFont="1" applyFill="1" applyBorder="1" applyAlignment="1">
      <alignment horizontal="left" vertical="center"/>
    </xf>
    <xf numFmtId="0" fontId="7" fillId="0" borderId="15" xfId="0" applyFont="1" applyFill="1" applyBorder="1" applyAlignment="1">
      <alignment vertical="center"/>
    </xf>
    <xf numFmtId="0" fontId="7" fillId="0" borderId="11" xfId="0" applyFont="1" applyFill="1" applyBorder="1" applyAlignment="1">
      <alignment vertical="center"/>
    </xf>
    <xf numFmtId="181" fontId="7" fillId="0" borderId="11" xfId="0" applyNumberFormat="1" applyFont="1" applyFill="1" applyBorder="1" applyAlignment="1">
      <alignment vertical="center"/>
    </xf>
    <xf numFmtId="182" fontId="7" fillId="0" borderId="11" xfId="1" quotePrefix="1" applyNumberFormat="1" applyFont="1" applyFill="1" applyBorder="1" applyAlignment="1">
      <alignment vertical="center"/>
    </xf>
    <xf numFmtId="0" fontId="8" fillId="0" borderId="11" xfId="0" applyFont="1" applyFill="1" applyBorder="1" applyAlignment="1">
      <alignment vertical="center"/>
    </xf>
    <xf numFmtId="38" fontId="7" fillId="0" borderId="11" xfId="1" quotePrefix="1" applyFont="1" applyFill="1" applyBorder="1" applyAlignment="1">
      <alignment horizontal="left" vertical="center"/>
    </xf>
    <xf numFmtId="191" fontId="7" fillId="0" borderId="0" xfId="1" quotePrefix="1" applyNumberFormat="1" applyFont="1" applyFill="1" applyAlignment="1">
      <alignment horizontal="right" vertical="center"/>
    </xf>
    <xf numFmtId="0" fontId="7" fillId="0" borderId="0" xfId="0" applyFont="1" applyFill="1" applyAlignment="1">
      <alignment vertical="center" shrinkToFi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9" xfId="0" applyFont="1" applyFill="1" applyBorder="1" applyAlignment="1">
      <alignment horizontal="center" vertical="center"/>
    </xf>
    <xf numFmtId="0" fontId="8" fillId="0" borderId="2" xfId="0" applyFont="1" applyFill="1" applyBorder="1" applyAlignment="1">
      <alignment horizontal="right" vertical="center"/>
    </xf>
    <xf numFmtId="0" fontId="7" fillId="0" borderId="2" xfId="0" applyFont="1" applyFill="1" applyBorder="1" applyAlignment="1">
      <alignment horizontal="right" vertical="center"/>
    </xf>
    <xf numFmtId="183" fontId="7" fillId="0" borderId="13" xfId="1" applyNumberFormat="1" applyFont="1" applyFill="1" applyBorder="1"/>
    <xf numFmtId="183" fontId="7" fillId="0" borderId="0" xfId="1" applyNumberFormat="1" applyFont="1" applyFill="1" applyBorder="1"/>
    <xf numFmtId="0" fontId="7" fillId="0" borderId="0" xfId="0" applyFont="1" applyAlignment="1">
      <alignment horizontal="center"/>
    </xf>
    <xf numFmtId="183" fontId="7" fillId="0" borderId="13" xfId="0" applyNumberFormat="1" applyFont="1" applyBorder="1"/>
    <xf numFmtId="183" fontId="7" fillId="0" borderId="0" xfId="0" applyNumberFormat="1" applyFont="1"/>
    <xf numFmtId="183" fontId="7" fillId="0" borderId="15" xfId="1" applyNumberFormat="1" applyFont="1" applyBorder="1"/>
    <xf numFmtId="183" fontId="7" fillId="0" borderId="11" xfId="1" applyNumberFormat="1" applyFont="1" applyBorder="1"/>
    <xf numFmtId="0" fontId="7" fillId="0" borderId="17" xfId="0" applyFont="1" applyFill="1" applyBorder="1" applyAlignment="1">
      <alignment horizontal="center" vertical="center"/>
    </xf>
    <xf numFmtId="0" fontId="7" fillId="0" borderId="2" xfId="0" applyFont="1" applyFill="1" applyBorder="1" applyAlignment="1">
      <alignment horizontal="distributed" indent="1"/>
    </xf>
    <xf numFmtId="180" fontId="7" fillId="0" borderId="0" xfId="0" applyNumberFormat="1" applyFont="1" applyFill="1"/>
    <xf numFmtId="184" fontId="7" fillId="0" borderId="0" xfId="0" applyNumberFormat="1" applyFont="1"/>
    <xf numFmtId="0" fontId="7" fillId="0" borderId="0" xfId="0" applyFont="1" applyFill="1" applyBorder="1" applyAlignment="1">
      <alignment horizontal="distributed" indent="1"/>
    </xf>
    <xf numFmtId="180" fontId="7" fillId="0" borderId="0" xfId="0" applyNumberFormat="1" applyFont="1" applyFill="1" applyBorder="1" applyAlignment="1"/>
    <xf numFmtId="180" fontId="7" fillId="0" borderId="0" xfId="0" applyNumberFormat="1" applyFont="1" applyFill="1" applyBorder="1" applyAlignment="1">
      <alignment horizontal="right"/>
    </xf>
    <xf numFmtId="0" fontId="7" fillId="0" borderId="11" xfId="0" applyFont="1" applyFill="1" applyBorder="1" applyAlignment="1">
      <alignment horizontal="distributed" indent="1"/>
    </xf>
    <xf numFmtId="180" fontId="7" fillId="0" borderId="11" xfId="0" applyNumberFormat="1" applyFont="1" applyFill="1" applyBorder="1" applyAlignment="1"/>
    <xf numFmtId="184" fontId="7" fillId="0" borderId="11" xfId="0" applyNumberFormat="1" applyFont="1" applyBorder="1"/>
    <xf numFmtId="0" fontId="7" fillId="0" borderId="7" xfId="0" applyFont="1" applyFill="1" applyBorder="1" applyAlignment="1">
      <alignment vertical="center"/>
    </xf>
    <xf numFmtId="0" fontId="7" fillId="0" borderId="14" xfId="0" applyFont="1" applyFill="1" applyBorder="1" applyAlignment="1"/>
    <xf numFmtId="0" fontId="7" fillId="0" borderId="13" xfId="0" applyFont="1" applyFill="1" applyBorder="1" applyAlignment="1">
      <alignment horizontal="center"/>
    </xf>
    <xf numFmtId="41" fontId="7" fillId="0" borderId="0" xfId="0" applyNumberFormat="1" applyFont="1"/>
    <xf numFmtId="0" fontId="7" fillId="0" borderId="11" xfId="0" applyFont="1" applyFill="1" applyBorder="1" applyAlignment="1">
      <alignment horizontal="distributed"/>
    </xf>
    <xf numFmtId="0" fontId="7" fillId="0" borderId="15" xfId="0" applyFont="1" applyFill="1" applyBorder="1" applyAlignment="1">
      <alignment horizontal="center"/>
    </xf>
    <xf numFmtId="0" fontId="7" fillId="0" borderId="20" xfId="0" applyFont="1" applyFill="1" applyBorder="1" applyAlignment="1">
      <alignment horizontal="center" vertical="center"/>
    </xf>
    <xf numFmtId="0" fontId="7" fillId="0" borderId="6" xfId="0" applyFont="1" applyBorder="1" applyAlignment="1">
      <alignment horizontal="center" vertical="center"/>
    </xf>
    <xf numFmtId="0" fontId="7" fillId="0" borderId="21" xfId="0" applyFont="1" applyFill="1" applyBorder="1" applyAlignment="1">
      <alignment horizontal="left" vertical="center"/>
    </xf>
    <xf numFmtId="38" fontId="7" fillId="0" borderId="14" xfId="1" applyFont="1" applyFill="1" applyBorder="1" applyAlignment="1">
      <alignment horizontal="center" vertical="center"/>
    </xf>
    <xf numFmtId="0" fontId="7" fillId="0" borderId="18" xfId="0" applyFont="1" applyFill="1" applyBorder="1" applyAlignment="1">
      <alignment horizontal="left" vertical="center"/>
    </xf>
    <xf numFmtId="38" fontId="7" fillId="0" borderId="13" xfId="1" applyFont="1" applyFill="1" applyBorder="1" applyAlignment="1">
      <alignment vertical="center"/>
    </xf>
    <xf numFmtId="0" fontId="7" fillId="0" borderId="19" xfId="0" applyFont="1" applyFill="1" applyBorder="1" applyAlignment="1">
      <alignment horizontal="left" vertical="center"/>
    </xf>
    <xf numFmtId="38" fontId="7" fillId="0" borderId="15" xfId="1" applyFont="1" applyFill="1" applyBorder="1" applyAlignment="1">
      <alignment horizontal="center" vertical="center"/>
    </xf>
    <xf numFmtId="0" fontId="7" fillId="0" borderId="0" xfId="0" applyFont="1" applyFill="1" applyBorder="1" applyAlignment="1">
      <alignment horizontal="center" vertical="center"/>
    </xf>
    <xf numFmtId="38" fontId="7" fillId="0" borderId="0" xfId="1" applyFont="1" applyFill="1" applyBorder="1" applyAlignment="1">
      <alignment horizontal="right" vertical="center"/>
    </xf>
    <xf numFmtId="0" fontId="11" fillId="0" borderId="0" xfId="0" applyFont="1" applyAlignment="1">
      <alignment horizontal="left" vertical="center"/>
    </xf>
    <xf numFmtId="0" fontId="11" fillId="0" borderId="18" xfId="0" applyFont="1" applyFill="1" applyBorder="1" applyAlignment="1">
      <alignment horizontal="center" vertical="center"/>
    </xf>
    <xf numFmtId="0" fontId="7" fillId="0" borderId="0" xfId="0" applyFont="1" applyBorder="1" applyAlignment="1">
      <alignment horizontal="center" vertical="center"/>
    </xf>
    <xf numFmtId="0" fontId="7" fillId="0" borderId="2" xfId="0" applyFont="1" applyFill="1" applyBorder="1" applyAlignment="1">
      <alignment horizontal="right"/>
    </xf>
    <xf numFmtId="0" fontId="12" fillId="0" borderId="0" xfId="0" applyFont="1" applyBorder="1" applyAlignment="1">
      <alignment horizontal="right"/>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14" xfId="0" applyFont="1" applyFill="1" applyBorder="1" applyAlignment="1">
      <alignment horizontal="center" vertical="center"/>
    </xf>
    <xf numFmtId="0" fontId="12" fillId="0" borderId="1" xfId="0" applyFont="1" applyFill="1" applyBorder="1" applyAlignment="1">
      <alignment horizontal="right" vertical="center"/>
    </xf>
    <xf numFmtId="0" fontId="7" fillId="0" borderId="13" xfId="0" applyFont="1" applyFill="1" applyBorder="1" applyAlignment="1">
      <alignment vertical="center" wrapText="1"/>
    </xf>
    <xf numFmtId="179" fontId="7" fillId="0" borderId="4" xfId="0" applyNumberFormat="1" applyFont="1" applyFill="1" applyBorder="1" applyAlignment="1">
      <alignment vertical="center" wrapText="1"/>
    </xf>
    <xf numFmtId="38" fontId="7" fillId="0" borderId="13" xfId="1" applyFont="1" applyFill="1" applyBorder="1" applyAlignment="1">
      <alignment vertical="center" wrapText="1"/>
    </xf>
    <xf numFmtId="38" fontId="12" fillId="0" borderId="4" xfId="1" applyFont="1" applyFill="1" applyBorder="1" applyAlignment="1">
      <alignment horizontal="right" vertical="center"/>
    </xf>
    <xf numFmtId="0" fontId="7" fillId="0" borderId="13" xfId="0" applyFont="1" applyFill="1" applyBorder="1" applyAlignment="1">
      <alignment horizontal="distributed" vertical="center"/>
    </xf>
    <xf numFmtId="38" fontId="7" fillId="0" borderId="13" xfId="0" applyNumberFormat="1" applyFont="1" applyFill="1" applyBorder="1" applyAlignment="1">
      <alignment vertical="center" wrapText="1"/>
    </xf>
    <xf numFmtId="0" fontId="7" fillId="0" borderId="4" xfId="0" applyFont="1" applyFill="1" applyBorder="1" applyAlignment="1">
      <alignment vertical="center" wrapText="1"/>
    </xf>
    <xf numFmtId="38" fontId="7" fillId="0" borderId="4" xfId="1" applyFont="1" applyFill="1" applyBorder="1" applyAlignment="1">
      <alignment vertical="center" wrapText="1"/>
    </xf>
    <xf numFmtId="0" fontId="7" fillId="0" borderId="15" xfId="0" applyFont="1" applyFill="1" applyBorder="1" applyAlignment="1">
      <alignment vertical="center" wrapText="1"/>
    </xf>
    <xf numFmtId="0" fontId="7" fillId="0" borderId="12" xfId="0" applyFont="1" applyFill="1" applyBorder="1" applyAlignment="1">
      <alignment vertical="center" wrapText="1"/>
    </xf>
    <xf numFmtId="38" fontId="7" fillId="0" borderId="12" xfId="1" applyFont="1" applyFill="1" applyBorder="1" applyAlignment="1">
      <alignment vertical="center" wrapText="1"/>
    </xf>
    <xf numFmtId="0" fontId="7" fillId="0" borderId="11" xfId="0" applyFont="1" applyFill="1" applyBorder="1" applyAlignment="1">
      <alignment horizontal="distributed" vertical="center"/>
    </xf>
    <xf numFmtId="38" fontId="7" fillId="0" borderId="1" xfId="1" applyFont="1" applyFill="1" applyBorder="1" applyAlignment="1">
      <alignment vertical="center" wrapText="1"/>
    </xf>
    <xf numFmtId="0" fontId="7" fillId="0" borderId="0" xfId="0" applyFont="1" applyFill="1" applyBorder="1" applyAlignment="1">
      <alignment horizontal="distributed" vertical="center" wrapText="1"/>
    </xf>
    <xf numFmtId="0" fontId="7" fillId="0" borderId="0" xfId="0" applyFont="1" applyFill="1" applyBorder="1" applyAlignment="1">
      <alignment horizontal="right" vertical="center" wrapText="1"/>
    </xf>
    <xf numFmtId="38" fontId="7" fillId="0" borderId="0" xfId="1" applyFont="1" applyFill="1" applyBorder="1" applyAlignment="1">
      <alignment horizontal="left" vertical="center"/>
    </xf>
    <xf numFmtId="38" fontId="7" fillId="0" borderId="0" xfId="1" applyFont="1" applyFill="1" applyBorder="1" applyAlignment="1">
      <alignment vertical="center" wrapText="1"/>
    </xf>
    <xf numFmtId="38" fontId="7" fillId="0" borderId="0" xfId="1" applyFont="1" applyFill="1" applyBorder="1" applyAlignment="1">
      <alignment wrapText="1"/>
    </xf>
    <xf numFmtId="0" fontId="7" fillId="0" borderId="0" xfId="0" applyFont="1" applyFill="1" applyBorder="1" applyAlignment="1">
      <alignment horizontal="distributed" vertical="center"/>
    </xf>
    <xf numFmtId="0" fontId="12" fillId="0" borderId="0" xfId="0" applyFont="1" applyFill="1" applyAlignment="1">
      <alignment horizontal="right"/>
    </xf>
    <xf numFmtId="38" fontId="7" fillId="0" borderId="0" xfId="1" applyFont="1" applyFill="1" applyBorder="1" applyProtection="1">
      <protection locked="0"/>
    </xf>
    <xf numFmtId="0" fontId="12" fillId="0" borderId="14" xfId="0" applyFont="1" applyFill="1" applyBorder="1" applyAlignment="1">
      <alignment horizontal="right"/>
    </xf>
    <xf numFmtId="40" fontId="7" fillId="0" borderId="0" xfId="1" applyNumberFormat="1" applyFont="1" applyFill="1" applyBorder="1"/>
    <xf numFmtId="0" fontId="7" fillId="0" borderId="7" xfId="0" applyFont="1" applyFill="1" applyBorder="1" applyAlignment="1">
      <alignment horizontal="center"/>
    </xf>
    <xf numFmtId="0" fontId="7" fillId="0" borderId="8" xfId="0" applyFont="1" applyFill="1" applyBorder="1" applyAlignment="1">
      <alignment horizontal="center"/>
    </xf>
    <xf numFmtId="0" fontId="12" fillId="0" borderId="0" xfId="0" applyFont="1" applyFill="1" applyAlignment="1">
      <alignment horizontal="right" vertical="center"/>
    </xf>
    <xf numFmtId="0" fontId="12" fillId="0" borderId="0" xfId="0" applyFont="1" applyFill="1" applyAlignment="1">
      <alignment horizontal="right" vertical="center" wrapText="1"/>
    </xf>
    <xf numFmtId="0" fontId="7" fillId="0" borderId="4" xfId="0" applyFont="1" applyFill="1" applyBorder="1" applyAlignment="1">
      <alignment horizontal="distributed"/>
    </xf>
    <xf numFmtId="38" fontId="7" fillId="0" borderId="0" xfId="1" applyFont="1" applyFill="1" applyProtection="1">
      <protection locked="0"/>
    </xf>
    <xf numFmtId="0" fontId="7" fillId="0" borderId="4" xfId="0" applyFont="1" applyFill="1" applyBorder="1"/>
    <xf numFmtId="0" fontId="11" fillId="0" borderId="13" xfId="0" applyFont="1" applyFill="1" applyBorder="1" applyAlignment="1" applyProtection="1">
      <alignment vertical="center"/>
      <protection locked="0"/>
    </xf>
    <xf numFmtId="41" fontId="7" fillId="0" borderId="0" xfId="1" applyNumberFormat="1" applyFont="1" applyFill="1" applyBorder="1" applyAlignment="1" applyProtection="1">
      <alignment horizontal="right"/>
      <protection locked="0"/>
    </xf>
    <xf numFmtId="0" fontId="7" fillId="0" borderId="12" xfId="0" applyFont="1" applyFill="1" applyBorder="1" applyAlignment="1">
      <alignment horizontal="distributed"/>
    </xf>
    <xf numFmtId="41" fontId="7" fillId="0" borderId="11" xfId="0" applyNumberFormat="1" applyFont="1" applyFill="1" applyBorder="1" applyAlignment="1" applyProtection="1">
      <alignment horizontal="right"/>
      <protection locked="0"/>
    </xf>
    <xf numFmtId="191" fontId="7" fillId="0" borderId="0" xfId="1" applyNumberFormat="1" applyFont="1" applyFill="1" applyBorder="1" applyProtection="1">
      <protection locked="0"/>
    </xf>
    <xf numFmtId="191" fontId="7" fillId="0" borderId="11" xfId="1" applyNumberFormat="1" applyFont="1" applyFill="1" applyBorder="1" applyProtection="1">
      <protection locked="0"/>
    </xf>
    <xf numFmtId="191" fontId="7" fillId="0" borderId="13" xfId="1" applyNumberFormat="1" applyFont="1" applyFill="1" applyBorder="1" applyProtection="1">
      <protection locked="0"/>
    </xf>
    <xf numFmtId="191" fontId="7" fillId="0" borderId="15" xfId="1" applyNumberFormat="1" applyFont="1" applyFill="1" applyBorder="1" applyProtection="1">
      <protection locked="0"/>
    </xf>
    <xf numFmtId="191" fontId="7" fillId="0" borderId="0" xfId="1" applyNumberFormat="1" applyFont="1" applyFill="1" applyProtection="1">
      <protection locked="0"/>
    </xf>
    <xf numFmtId="187" fontId="7" fillId="0" borderId="0" xfId="1" applyNumberFormat="1" applyFont="1" applyFill="1" applyProtection="1">
      <protection locked="0"/>
    </xf>
    <xf numFmtId="187" fontId="7" fillId="0" borderId="0" xfId="1" applyNumberFormat="1" applyFont="1" applyFill="1" applyBorder="1" applyAlignment="1" applyProtection="1">
      <alignment horizontal="right"/>
      <protection locked="0"/>
    </xf>
    <xf numFmtId="182" fontId="7" fillId="0" borderId="0" xfId="0" applyNumberFormat="1" applyFont="1" applyFill="1" applyBorder="1" applyProtection="1">
      <protection locked="0"/>
    </xf>
    <xf numFmtId="182" fontId="7" fillId="0" borderId="0" xfId="1" applyNumberFormat="1" applyFont="1" applyFill="1" applyBorder="1" applyProtection="1">
      <protection locked="0"/>
    </xf>
    <xf numFmtId="182" fontId="7" fillId="0" borderId="11" xfId="0" applyNumberFormat="1" applyFont="1" applyFill="1" applyBorder="1" applyProtection="1">
      <protection locked="0"/>
    </xf>
    <xf numFmtId="182" fontId="7" fillId="0" borderId="11" xfId="1" applyNumberFormat="1" applyFont="1" applyFill="1" applyBorder="1" applyProtection="1">
      <protection locked="0"/>
    </xf>
    <xf numFmtId="182" fontId="7" fillId="0" borderId="11" xfId="0" applyNumberFormat="1" applyFont="1" applyFill="1" applyBorder="1" applyAlignment="1" applyProtection="1">
      <alignment horizontal="right"/>
      <protection locked="0"/>
    </xf>
    <xf numFmtId="182" fontId="7" fillId="0" borderId="11" xfId="1" applyNumberFormat="1" applyFont="1" applyFill="1" applyBorder="1" applyAlignment="1" applyProtection="1">
      <alignment horizontal="right"/>
      <protection locked="0"/>
    </xf>
    <xf numFmtId="182" fontId="7" fillId="0" borderId="13" xfId="1" applyNumberFormat="1" applyFont="1" applyFill="1" applyBorder="1" applyAlignment="1" applyProtection="1">
      <alignment horizontal="right"/>
      <protection locked="0"/>
    </xf>
    <xf numFmtId="182" fontId="7" fillId="0" borderId="15" xfId="1" applyNumberFormat="1" applyFont="1" applyFill="1" applyBorder="1" applyAlignment="1" applyProtection="1">
      <alignment horizontal="right"/>
      <protection locked="0"/>
    </xf>
    <xf numFmtId="0" fontId="6" fillId="0" borderId="0" xfId="0" applyFont="1" applyAlignment="1">
      <alignment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xf>
    <xf numFmtId="0" fontId="7" fillId="0" borderId="4" xfId="2" applyFont="1" applyFill="1" applyBorder="1" applyAlignment="1">
      <alignment horizontal="center"/>
    </xf>
    <xf numFmtId="0" fontId="7" fillId="0" borderId="12" xfId="2" applyFont="1" applyFill="1" applyBorder="1" applyAlignment="1">
      <alignment horizontal="center"/>
    </xf>
    <xf numFmtId="0" fontId="9" fillId="0" borderId="0" xfId="0" applyFont="1" applyAlignment="1">
      <alignment vertical="center"/>
    </xf>
    <xf numFmtId="191" fontId="7" fillId="0" borderId="14" xfId="1" applyNumberFormat="1" applyFont="1" applyBorder="1" applyAlignment="1">
      <alignment horizontal="right"/>
    </xf>
    <xf numFmtId="191" fontId="7" fillId="0" borderId="2" xfId="1" applyNumberFormat="1" applyFont="1" applyBorder="1" applyAlignment="1">
      <alignment horizontal="right"/>
    </xf>
    <xf numFmtId="191" fontId="7" fillId="0" borderId="13" xfId="1" applyNumberFormat="1" applyFont="1" applyFill="1" applyBorder="1" applyAlignment="1">
      <alignment horizontal="right"/>
    </xf>
    <xf numFmtId="191" fontId="7" fillId="0" borderId="15" xfId="1" applyNumberFormat="1" applyFont="1" applyFill="1" applyBorder="1" applyAlignment="1">
      <alignment horizontal="right"/>
    </xf>
    <xf numFmtId="191" fontId="7" fillId="0" borderId="11" xfId="1" applyNumberFormat="1" applyFont="1" applyFill="1" applyBorder="1" applyAlignment="1">
      <alignment horizontal="right"/>
    </xf>
    <xf numFmtId="0" fontId="7" fillId="0" borderId="5" xfId="0" applyFont="1" applyBorder="1" applyAlignment="1">
      <alignment horizontal="center" vertical="center"/>
    </xf>
    <xf numFmtId="0" fontId="7" fillId="0" borderId="4" xfId="0" applyFont="1" applyBorder="1" applyAlignment="1">
      <alignment horizontal="center"/>
    </xf>
    <xf numFmtId="38" fontId="7" fillId="0" borderId="0" xfId="1" applyFont="1" applyBorder="1"/>
    <xf numFmtId="0" fontId="7" fillId="0" borderId="12" xfId="3" applyFont="1" applyFill="1" applyBorder="1" applyAlignment="1">
      <alignment horizontal="center"/>
    </xf>
    <xf numFmtId="191" fontId="7" fillId="0" borderId="13" xfId="1" applyNumberFormat="1" applyFont="1" applyBorder="1"/>
    <xf numFmtId="191" fontId="7" fillId="0" borderId="0" xfId="1" applyNumberFormat="1" applyFont="1" applyBorder="1"/>
    <xf numFmtId="191" fontId="7" fillId="0" borderId="11" xfId="1" applyNumberFormat="1" applyFont="1" applyFill="1" applyBorder="1"/>
    <xf numFmtId="41" fontId="7" fillId="0" borderId="5" xfId="0" applyNumberFormat="1" applyFont="1" applyFill="1" applyBorder="1" applyAlignment="1">
      <alignment horizontal="center" vertical="center"/>
    </xf>
    <xf numFmtId="41" fontId="7" fillId="0" borderId="6" xfId="0" applyNumberFormat="1" applyFont="1" applyFill="1" applyBorder="1" applyAlignment="1">
      <alignment horizontal="center" vertical="center"/>
    </xf>
    <xf numFmtId="38" fontId="7" fillId="0" borderId="1" xfId="1" applyFont="1" applyFill="1" applyBorder="1" applyAlignment="1">
      <alignment horizontal="distributed"/>
    </xf>
    <xf numFmtId="41" fontId="7" fillId="0" borderId="0" xfId="1" applyNumberFormat="1" applyFont="1" applyFill="1" applyBorder="1"/>
    <xf numFmtId="41" fontId="7" fillId="0" borderId="0" xfId="1" applyNumberFormat="1" applyFont="1" applyFill="1" applyAlignment="1">
      <alignment horizontal="right"/>
    </xf>
    <xf numFmtId="41" fontId="7" fillId="0" borderId="11" xfId="1" applyNumberFormat="1" applyFont="1" applyFill="1" applyBorder="1"/>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left"/>
    </xf>
    <xf numFmtId="0" fontId="7" fillId="0" borderId="12" xfId="0" applyFont="1" applyFill="1" applyBorder="1"/>
    <xf numFmtId="0" fontId="7" fillId="0" borderId="13" xfId="0" applyFont="1" applyFill="1" applyBorder="1" applyAlignment="1">
      <alignment horizontal="center" vertical="center" shrinkToFit="1"/>
    </xf>
    <xf numFmtId="0" fontId="8" fillId="0" borderId="0" xfId="0" applyFont="1" applyFill="1" applyBorder="1" applyAlignment="1">
      <alignment horizontal="right" vertical="center"/>
    </xf>
    <xf numFmtId="0" fontId="7" fillId="0" borderId="13" xfId="0" applyFont="1" applyFill="1" applyBorder="1" applyAlignment="1">
      <alignment shrinkToFit="1"/>
    </xf>
    <xf numFmtId="3" fontId="7" fillId="0" borderId="0" xfId="0" applyNumberFormat="1" applyFont="1" applyFill="1" applyBorder="1"/>
    <xf numFmtId="0" fontId="7" fillId="0" borderId="0" xfId="0" applyFont="1" applyFill="1" applyBorder="1" applyAlignment="1">
      <alignment horizontal="right"/>
    </xf>
    <xf numFmtId="38" fontId="7" fillId="0" borderId="0" xfId="1" quotePrefix="1" applyNumberFormat="1" applyFont="1" applyFill="1" applyBorder="1" applyAlignment="1">
      <alignment horizontal="right"/>
    </xf>
    <xf numFmtId="38" fontId="7" fillId="0" borderId="0" xfId="1" applyNumberFormat="1" applyFont="1" applyFill="1" applyBorder="1"/>
    <xf numFmtId="40" fontId="12" fillId="0" borderId="0" xfId="1" applyNumberFormat="1" applyFont="1" applyFill="1" applyBorder="1" applyAlignment="1">
      <alignment horizontal="center" wrapText="1"/>
    </xf>
    <xf numFmtId="0" fontId="7" fillId="0" borderId="15" xfId="0" applyFont="1" applyFill="1" applyBorder="1"/>
    <xf numFmtId="40" fontId="7" fillId="0" borderId="11" xfId="1" applyNumberFormat="1" applyFont="1" applyFill="1" applyBorder="1"/>
    <xf numFmtId="182" fontId="7" fillId="0" borderId="22" xfId="4" applyNumberFormat="1" applyFont="1" applyFill="1" applyBorder="1"/>
    <xf numFmtId="182" fontId="7" fillId="0" borderId="7" xfId="4" applyNumberFormat="1" applyFont="1" applyFill="1" applyBorder="1"/>
    <xf numFmtId="182" fontId="7" fillId="0" borderId="23" xfId="4" applyNumberFormat="1" applyFont="1" applyFill="1" applyBorder="1"/>
    <xf numFmtId="182" fontId="7" fillId="0" borderId="0" xfId="0" applyNumberFormat="1" applyFont="1" applyFill="1" applyBorder="1" applyAlignment="1">
      <alignment horizontal="right"/>
    </xf>
    <xf numFmtId="0" fontId="7" fillId="0" borderId="0" xfId="4" applyFont="1" applyFill="1"/>
    <xf numFmtId="0" fontId="15" fillId="0" borderId="0" xfId="8" applyFont="1"/>
    <xf numFmtId="0" fontId="16" fillId="0" borderId="0" xfId="0" applyFont="1"/>
    <xf numFmtId="0" fontId="7" fillId="0" borderId="7" xfId="0" applyFont="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xf>
    <xf numFmtId="0" fontId="7" fillId="0" borderId="12" xfId="0" applyFont="1" applyFill="1" applyBorder="1" applyAlignment="1">
      <alignment horizontal="center"/>
    </xf>
    <xf numFmtId="0" fontId="7" fillId="0" borderId="0"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vertical="center"/>
    </xf>
    <xf numFmtId="41" fontId="7" fillId="0" borderId="15" xfId="1" applyNumberFormat="1" applyFont="1" applyFill="1" applyBorder="1" applyAlignment="1">
      <alignment horizontal="right"/>
    </xf>
    <xf numFmtId="0" fontId="10" fillId="0" borderId="4" xfId="0" applyFont="1" applyFill="1" applyBorder="1" applyAlignment="1">
      <alignment horizontal="center"/>
    </xf>
    <xf numFmtId="0" fontId="10" fillId="0" borderId="12" xfId="0" applyFont="1" applyFill="1" applyBorder="1" applyAlignment="1">
      <alignment horizontal="center"/>
    </xf>
    <xf numFmtId="38" fontId="7" fillId="0" borderId="4" xfId="1" applyFont="1" applyFill="1" applyBorder="1" applyAlignment="1">
      <alignment horizontal="distributed"/>
    </xf>
    <xf numFmtId="38" fontId="7" fillId="0" borderId="12" xfId="1" applyFont="1" applyFill="1" applyBorder="1" applyAlignment="1">
      <alignment horizontal="distributed"/>
    </xf>
    <xf numFmtId="41" fontId="7" fillId="0" borderId="11" xfId="1" applyNumberFormat="1" applyFont="1" applyFill="1" applyBorder="1" applyAlignment="1">
      <alignment horizontal="center"/>
    </xf>
    <xf numFmtId="0" fontId="7" fillId="0" borderId="0" xfId="0" applyFont="1" applyFill="1" applyBorder="1" applyAlignment="1">
      <alignment horizontal="center" wrapText="1"/>
    </xf>
    <xf numFmtId="38" fontId="7" fillId="0" borderId="0" xfId="1" applyFont="1" applyFill="1" applyAlignment="1">
      <alignment horizontal="center"/>
    </xf>
    <xf numFmtId="0" fontId="7" fillId="0" borderId="4" xfId="0" applyFont="1" applyFill="1" applyBorder="1" applyAlignment="1">
      <alignment horizontal="center" wrapText="1"/>
    </xf>
    <xf numFmtId="0" fontId="7" fillId="0" borderId="4" xfId="0" applyFont="1" applyFill="1" applyBorder="1" applyAlignment="1"/>
    <xf numFmtId="0" fontId="7" fillId="0" borderId="1" xfId="0" applyFont="1" applyFill="1" applyBorder="1" applyAlignment="1">
      <alignment horizontal="center" wrapText="1"/>
    </xf>
    <xf numFmtId="0" fontId="7" fillId="0" borderId="12" xfId="0" applyFont="1" applyFill="1" applyBorder="1" applyAlignment="1"/>
    <xf numFmtId="0" fontId="17" fillId="0" borderId="4" xfId="0" applyFont="1" applyFill="1" applyBorder="1" applyAlignment="1">
      <alignment shrinkToFit="1"/>
    </xf>
    <xf numFmtId="0" fontId="17" fillId="0" borderId="4" xfId="0" applyFont="1" applyFill="1" applyBorder="1" applyAlignment="1">
      <alignment horizontal="distributed"/>
    </xf>
    <xf numFmtId="0" fontId="17" fillId="0" borderId="4" xfId="0" applyFont="1" applyFill="1" applyBorder="1"/>
    <xf numFmtId="0" fontId="7" fillId="0" borderId="0" xfId="0" applyFont="1" applyFill="1" applyBorder="1" applyAlignment="1">
      <alignment shrinkToFit="1"/>
    </xf>
    <xf numFmtId="3" fontId="7" fillId="0" borderId="11" xfId="0" applyNumberFormat="1" applyFont="1" applyFill="1" applyBorder="1"/>
    <xf numFmtId="0" fontId="6" fillId="0" borderId="0" xfId="0" applyFont="1" applyFill="1" applyBorder="1" applyAlignment="1">
      <alignment vertical="center"/>
    </xf>
    <xf numFmtId="0" fontId="7" fillId="0" borderId="1" xfId="5" applyFont="1" applyFill="1" applyBorder="1" applyAlignment="1">
      <alignment horizontal="center" vertical="center"/>
    </xf>
    <xf numFmtId="0" fontId="7" fillId="0" borderId="21" xfId="5" applyFont="1" applyFill="1" applyBorder="1" applyAlignment="1">
      <alignment horizontal="distributed"/>
    </xf>
    <xf numFmtId="3" fontId="8" fillId="0" borderId="14" xfId="5" applyNumberFormat="1" applyFont="1" applyFill="1" applyBorder="1" applyAlignment="1">
      <alignment horizontal="right"/>
    </xf>
    <xf numFmtId="3" fontId="12" fillId="0" borderId="2" xfId="5" applyNumberFormat="1" applyFont="1" applyFill="1" applyBorder="1" applyAlignment="1">
      <alignment horizontal="right"/>
    </xf>
    <xf numFmtId="3" fontId="12" fillId="0" borderId="1" xfId="5" applyNumberFormat="1" applyFont="1" applyFill="1" applyBorder="1" applyAlignment="1">
      <alignment horizontal="right"/>
    </xf>
    <xf numFmtId="3" fontId="12" fillId="0" borderId="14" xfId="5" applyNumberFormat="1" applyFont="1" applyFill="1" applyBorder="1" applyAlignment="1">
      <alignment horizontal="right"/>
    </xf>
    <xf numFmtId="3" fontId="7" fillId="0" borderId="15" xfId="5" applyNumberFormat="1" applyFont="1" applyFill="1" applyBorder="1" applyAlignment="1">
      <alignment horizontal="left" wrapText="1"/>
    </xf>
    <xf numFmtId="38" fontId="7" fillId="0" borderId="14" xfId="1" applyFont="1" applyFill="1" applyBorder="1" applyAlignment="1">
      <alignment wrapText="1"/>
    </xf>
    <xf numFmtId="38" fontId="7" fillId="0" borderId="13" xfId="1" applyFont="1" applyFill="1" applyBorder="1" applyAlignment="1">
      <alignment wrapText="1"/>
    </xf>
    <xf numFmtId="38" fontId="7" fillId="0" borderId="15" xfId="1" applyFont="1" applyFill="1" applyBorder="1" applyAlignment="1">
      <alignment wrapText="1"/>
    </xf>
    <xf numFmtId="0" fontId="9" fillId="0" borderId="0" xfId="0" applyFont="1" applyFill="1" applyBorder="1" applyAlignment="1">
      <alignment vertical="center"/>
    </xf>
    <xf numFmtId="0" fontId="7" fillId="0" borderId="18" xfId="5" applyFont="1" applyFill="1" applyBorder="1" applyAlignment="1">
      <alignment horizontal="distributed" vertical="center"/>
    </xf>
    <xf numFmtId="38" fontId="7" fillId="0" borderId="13" xfId="1" applyFont="1" applyFill="1" applyBorder="1" applyAlignment="1">
      <alignment horizontal="right" vertical="center"/>
    </xf>
    <xf numFmtId="0" fontId="7" fillId="0" borderId="19" xfId="5" applyFont="1" applyFill="1" applyBorder="1" applyAlignment="1">
      <alignment horizontal="distributed" vertical="center"/>
    </xf>
    <xf numFmtId="38" fontId="7" fillId="0" borderId="15" xfId="1" applyFont="1" applyFill="1" applyBorder="1" applyAlignment="1">
      <alignment horizontal="right" vertical="center"/>
    </xf>
    <xf numFmtId="0" fontId="7" fillId="0" borderId="21" xfId="5" applyFont="1" applyFill="1" applyBorder="1" applyAlignment="1">
      <alignment horizontal="distributed" vertical="center"/>
    </xf>
    <xf numFmtId="38" fontId="7" fillId="0" borderId="14" xfId="1" applyFont="1" applyFill="1" applyBorder="1" applyAlignment="1">
      <alignment horizontal="right" vertical="center"/>
    </xf>
    <xf numFmtId="0" fontId="8" fillId="0" borderId="5" xfId="6" applyFont="1" applyFill="1" applyBorder="1" applyAlignment="1">
      <alignment horizontal="center" vertical="center"/>
    </xf>
    <xf numFmtId="0" fontId="7" fillId="0" borderId="0" xfId="6" applyFont="1" applyFill="1" applyAlignment="1">
      <alignment vertical="center"/>
    </xf>
    <xf numFmtId="0" fontId="7" fillId="0" borderId="0" xfId="6" applyFont="1" applyFill="1"/>
    <xf numFmtId="0" fontId="7" fillId="0" borderId="0" xfId="6" applyFont="1" applyFill="1" applyAlignment="1">
      <alignment horizontal="left"/>
    </xf>
    <xf numFmtId="41" fontId="7" fillId="0" borderId="1" xfId="6" applyNumberFormat="1" applyFont="1" applyFill="1" applyBorder="1"/>
    <xf numFmtId="185" fontId="7" fillId="0" borderId="0" xfId="6" applyNumberFormat="1" applyFont="1" applyFill="1" applyAlignment="1">
      <alignment horizontal="right"/>
    </xf>
    <xf numFmtId="0" fontId="7" fillId="0" borderId="0" xfId="6" applyFont="1" applyFill="1" applyBorder="1"/>
    <xf numFmtId="0" fontId="7" fillId="0" borderId="4" xfId="6" applyFont="1" applyFill="1" applyBorder="1" applyAlignment="1">
      <alignment horizontal="distributed"/>
    </xf>
    <xf numFmtId="0" fontId="7" fillId="0" borderId="4" xfId="6" applyFont="1" applyFill="1" applyBorder="1"/>
    <xf numFmtId="0" fontId="7" fillId="0" borderId="12" xfId="6" applyFont="1" applyFill="1" applyBorder="1" applyAlignment="1">
      <alignment horizontal="distributed"/>
    </xf>
    <xf numFmtId="0" fontId="7" fillId="0" borderId="11" xfId="6" applyFont="1" applyFill="1" applyBorder="1"/>
    <xf numFmtId="0" fontId="7" fillId="0" borderId="11" xfId="6" applyFont="1" applyFill="1" applyBorder="1" applyAlignment="1">
      <alignment horizontal="left"/>
    </xf>
    <xf numFmtId="41" fontId="7" fillId="0" borderId="12" xfId="6" applyNumberFormat="1" applyFont="1" applyFill="1" applyBorder="1"/>
    <xf numFmtId="0" fontId="7" fillId="0" borderId="1" xfId="6" applyFont="1" applyFill="1" applyBorder="1" applyAlignment="1"/>
    <xf numFmtId="182" fontId="7" fillId="0" borderId="0" xfId="6" applyNumberFormat="1" applyFont="1" applyFill="1"/>
    <xf numFmtId="182" fontId="7" fillId="0" borderId="11" xfId="6" applyNumberFormat="1" applyFont="1" applyFill="1" applyBorder="1" applyAlignment="1">
      <alignment horizontal="right"/>
    </xf>
    <xf numFmtId="182" fontId="7" fillId="0" borderId="0" xfId="1" applyNumberFormat="1" applyFont="1" applyFill="1"/>
    <xf numFmtId="182" fontId="7" fillId="0" borderId="4" xfId="1" applyNumberFormat="1" applyFont="1" applyFill="1" applyBorder="1"/>
    <xf numFmtId="182" fontId="7" fillId="0" borderId="4" xfId="6" applyNumberFormat="1" applyFont="1" applyFill="1" applyBorder="1"/>
    <xf numFmtId="0" fontId="7" fillId="0" borderId="20" xfId="6" applyFont="1" applyFill="1" applyBorder="1" applyAlignment="1">
      <alignment horizontal="distributed" vertical="center" indent="1"/>
    </xf>
    <xf numFmtId="0" fontId="12" fillId="0" borderId="14" xfId="0" applyFont="1" applyBorder="1" applyAlignment="1">
      <alignment horizontal="right" vertical="top"/>
    </xf>
    <xf numFmtId="0" fontId="12" fillId="0" borderId="2" xfId="0" applyFont="1" applyBorder="1" applyAlignment="1">
      <alignment horizontal="right" vertical="top"/>
    </xf>
    <xf numFmtId="41" fontId="7" fillId="0" borderId="13" xfId="7" applyNumberFormat="1" applyFont="1" applyBorder="1" applyAlignment="1">
      <alignment horizontal="right"/>
    </xf>
    <xf numFmtId="41" fontId="7" fillId="0" borderId="0" xfId="7" applyNumberFormat="1" applyFont="1" applyBorder="1" applyAlignment="1">
      <alignment horizontal="right"/>
    </xf>
    <xf numFmtId="41" fontId="7" fillId="0" borderId="4" xfId="7" applyNumberFormat="1" applyFont="1" applyBorder="1" applyAlignment="1">
      <alignment horizontal="right"/>
    </xf>
    <xf numFmtId="41" fontId="7" fillId="0" borderId="15" xfId="7" applyNumberFormat="1" applyFont="1" applyBorder="1" applyAlignment="1">
      <alignment horizontal="right"/>
    </xf>
    <xf numFmtId="41" fontId="7" fillId="0" borderId="12" xfId="7" applyNumberFormat="1" applyFont="1" applyBorder="1" applyAlignment="1">
      <alignment horizontal="right"/>
    </xf>
    <xf numFmtId="41" fontId="7" fillId="0" borderId="11" xfId="7" applyNumberFormat="1" applyFont="1" applyBorder="1" applyAlignment="1">
      <alignment horizontal="right"/>
    </xf>
    <xf numFmtId="0" fontId="7" fillId="0" borderId="0" xfId="0" applyFont="1" applyBorder="1" applyAlignment="1">
      <alignment horizontal="right"/>
    </xf>
    <xf numFmtId="182" fontId="7" fillId="0" borderId="11" xfId="5" applyNumberFormat="1" applyFont="1" applyFill="1" applyBorder="1" applyAlignment="1">
      <alignment horizontal="right" vertical="center"/>
    </xf>
    <xf numFmtId="182" fontId="7" fillId="0" borderId="12" xfId="5" applyNumberFormat="1" applyFont="1" applyFill="1" applyBorder="1" applyAlignment="1">
      <alignment horizontal="right" vertical="center"/>
    </xf>
    <xf numFmtId="182" fontId="7" fillId="0" borderId="2" xfId="1" applyNumberFormat="1" applyFont="1" applyFill="1" applyBorder="1" applyAlignment="1">
      <alignment vertical="center"/>
    </xf>
    <xf numFmtId="182" fontId="7" fillId="0" borderId="1" xfId="1" applyNumberFormat="1" applyFont="1" applyFill="1" applyBorder="1" applyAlignment="1">
      <alignment vertical="center"/>
    </xf>
    <xf numFmtId="182" fontId="7" fillId="0" borderId="0" xfId="1" applyNumberFormat="1" applyFont="1" applyFill="1" applyBorder="1" applyAlignment="1">
      <alignment vertical="center"/>
    </xf>
    <xf numFmtId="182" fontId="7" fillId="0" borderId="4" xfId="1" applyNumberFormat="1" applyFont="1" applyFill="1" applyBorder="1" applyAlignment="1">
      <alignment vertical="center"/>
    </xf>
    <xf numFmtId="182" fontId="7" fillId="0" borderId="11" xfId="1" applyNumberFormat="1" applyFont="1" applyFill="1" applyBorder="1" applyAlignment="1">
      <alignment vertical="center"/>
    </xf>
    <xf numFmtId="182" fontId="7" fillId="0" borderId="12" xfId="1" applyNumberFormat="1" applyFont="1" applyFill="1" applyBorder="1" applyAlignment="1">
      <alignment vertical="center"/>
    </xf>
    <xf numFmtId="178" fontId="7" fillId="0" borderId="13" xfId="0" applyNumberFormat="1" applyFont="1" applyFill="1" applyBorder="1" applyAlignment="1"/>
    <xf numFmtId="178" fontId="7" fillId="0" borderId="0" xfId="0" applyNumberFormat="1" applyFont="1" applyFill="1" applyBorder="1" applyAlignment="1"/>
    <xf numFmtId="3" fontId="7" fillId="0" borderId="0" xfId="0" applyNumberFormat="1" applyFont="1" applyBorder="1" applyAlignment="1"/>
    <xf numFmtId="0" fontId="7" fillId="0" borderId="0" xfId="0" applyFont="1" applyAlignment="1"/>
    <xf numFmtId="178" fontId="7" fillId="0" borderId="13" xfId="0" applyNumberFormat="1" applyFont="1" applyFill="1" applyBorder="1" applyAlignment="1" applyProtection="1">
      <protection locked="0"/>
    </xf>
    <xf numFmtId="178" fontId="7" fillId="0" borderId="0" xfId="0" applyNumberFormat="1" applyFont="1" applyFill="1" applyBorder="1" applyAlignment="1" applyProtection="1">
      <protection locked="0"/>
    </xf>
    <xf numFmtId="3" fontId="7" fillId="0" borderId="0" xfId="0" applyNumberFormat="1" applyFont="1" applyFill="1" applyBorder="1" applyAlignment="1"/>
    <xf numFmtId="178" fontId="7" fillId="0" borderId="15" xfId="0" applyNumberFormat="1" applyFont="1" applyFill="1" applyBorder="1" applyAlignment="1" applyProtection="1">
      <protection locked="0"/>
    </xf>
    <xf numFmtId="178" fontId="7" fillId="0" borderId="11" xfId="0" applyNumberFormat="1" applyFont="1" applyFill="1" applyBorder="1" applyAlignment="1" applyProtection="1">
      <protection locked="0"/>
    </xf>
    <xf numFmtId="183" fontId="7" fillId="0" borderId="13" xfId="0" applyNumberFormat="1" applyFont="1" applyFill="1" applyBorder="1"/>
    <xf numFmtId="181" fontId="7" fillId="0" borderId="0" xfId="0" applyNumberFormat="1" applyFont="1" applyFill="1" applyBorder="1" applyAlignment="1">
      <alignment vertical="center"/>
    </xf>
    <xf numFmtId="182" fontId="7" fillId="0" borderId="0" xfId="1" quotePrefix="1" applyNumberFormat="1" applyFont="1" applyFill="1" applyBorder="1" applyAlignment="1">
      <alignment vertical="center"/>
    </xf>
    <xf numFmtId="38" fontId="7" fillId="0" borderId="0" xfId="1" quotePrefix="1" applyFont="1" applyFill="1" applyBorder="1" applyAlignment="1">
      <alignment horizontal="left" vertical="center"/>
    </xf>
    <xf numFmtId="180" fontId="7" fillId="0" borderId="13" xfId="0" applyNumberFormat="1" applyFont="1" applyFill="1" applyBorder="1" applyAlignment="1"/>
    <xf numFmtId="180" fontId="7" fillId="0" borderId="15" xfId="0" applyNumberFormat="1" applyFont="1" applyFill="1" applyBorder="1" applyAlignment="1"/>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vertical="center" shrinkToFit="1"/>
    </xf>
    <xf numFmtId="0" fontId="7" fillId="0" borderId="11" xfId="0" applyFont="1" applyFill="1" applyBorder="1" applyAlignment="1">
      <alignment vertical="center" shrinkToFit="1"/>
    </xf>
    <xf numFmtId="183" fontId="7" fillId="0" borderId="13" xfId="0" applyNumberFormat="1" applyFont="1" applyFill="1" applyBorder="1" applyAlignment="1"/>
    <xf numFmtId="183" fontId="7" fillId="0" borderId="13" xfId="0" applyNumberFormat="1" applyFont="1" applyFill="1" applyBorder="1" applyAlignment="1">
      <alignment horizontal="right"/>
    </xf>
    <xf numFmtId="0" fontId="7" fillId="0" borderId="4" xfId="5" applyFont="1" applyFill="1" applyBorder="1" applyAlignment="1">
      <alignment vertical="center" textRotation="255"/>
    </xf>
    <xf numFmtId="0" fontId="7" fillId="0" borderId="6" xfId="0" applyFont="1" applyBorder="1" applyAlignment="1">
      <alignment horizontal="center" vertical="center"/>
    </xf>
    <xf numFmtId="0" fontId="7" fillId="0" borderId="6" xfId="0" applyFont="1" applyFill="1" applyBorder="1" applyAlignment="1">
      <alignment horizontal="center" vertical="center"/>
    </xf>
    <xf numFmtId="38" fontId="7" fillId="0" borderId="0" xfId="1" applyFont="1" applyFill="1" applyBorder="1" applyAlignment="1">
      <alignment horizontal="center"/>
    </xf>
    <xf numFmtId="38" fontId="7" fillId="0" borderId="11" xfId="1" applyFont="1" applyFill="1" applyBorder="1" applyAlignment="1">
      <alignment horizontal="center"/>
    </xf>
    <xf numFmtId="38" fontId="7" fillId="0" borderId="13" xfId="1" applyFont="1" applyFill="1" applyBorder="1" applyAlignment="1">
      <alignment horizontal="center" vertical="center"/>
    </xf>
    <xf numFmtId="38" fontId="7" fillId="0" borderId="0" xfId="1" applyFont="1" applyFill="1" applyBorder="1" applyAlignment="1">
      <alignment horizontal="center" vertical="center"/>
    </xf>
    <xf numFmtId="0" fontId="7" fillId="0" borderId="1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11" fillId="0" borderId="18" xfId="0" applyFont="1" applyFill="1" applyBorder="1" applyAlignment="1">
      <alignmen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0" xfId="0" applyFont="1" applyFill="1" applyBorder="1" applyAlignment="1">
      <alignment horizontal="center"/>
    </xf>
    <xf numFmtId="0" fontId="7" fillId="0" borderId="4" xfId="0" applyFont="1" applyFill="1" applyBorder="1" applyAlignment="1">
      <alignment horizontal="center"/>
    </xf>
    <xf numFmtId="182" fontId="7" fillId="0" borderId="13" xfId="1" applyNumberFormat="1" applyFont="1" applyFill="1" applyBorder="1" applyAlignment="1">
      <alignment horizontal="right"/>
    </xf>
    <xf numFmtId="182" fontId="7" fillId="0" borderId="0" xfId="1" applyNumberFormat="1" applyFont="1" applyFill="1" applyBorder="1" applyAlignment="1">
      <alignment horizontal="right"/>
    </xf>
    <xf numFmtId="182" fontId="7" fillId="0" borderId="0" xfId="1" applyNumberFormat="1" applyFont="1" applyFill="1" applyAlignment="1">
      <alignment horizontal="right"/>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1" xfId="0" applyFont="1" applyFill="1" applyBorder="1" applyAlignment="1">
      <alignment horizontal="center"/>
    </xf>
    <xf numFmtId="0" fontId="7" fillId="0" borderId="12" xfId="0" applyFont="1" applyFill="1" applyBorder="1" applyAlignment="1">
      <alignment horizontal="center"/>
    </xf>
    <xf numFmtId="180" fontId="7" fillId="0" borderId="15" xfId="0" applyNumberFormat="1" applyFont="1" applyFill="1" applyBorder="1" applyAlignment="1">
      <alignment horizontal="right"/>
    </xf>
    <xf numFmtId="180" fontId="7" fillId="0" borderId="11" xfId="0" applyNumberFormat="1" applyFont="1" applyFill="1" applyBorder="1" applyAlignment="1">
      <alignment horizontal="right"/>
    </xf>
    <xf numFmtId="180" fontId="7" fillId="0" borderId="11" xfId="1" applyNumberFormat="1" applyFont="1" applyFill="1" applyBorder="1" applyAlignment="1">
      <alignment horizontal="right"/>
    </xf>
    <xf numFmtId="38" fontId="7" fillId="0" borderId="0" xfId="1" applyFont="1" applyFill="1" applyBorder="1" applyAlignment="1">
      <alignment horizontal="center"/>
    </xf>
    <xf numFmtId="38" fontId="7" fillId="0" borderId="4" xfId="1" applyFont="1" applyFill="1" applyBorder="1" applyAlignment="1">
      <alignment horizontal="center"/>
    </xf>
    <xf numFmtId="38" fontId="7" fillId="0" borderId="9" xfId="1" applyFont="1" applyFill="1" applyBorder="1" applyAlignment="1">
      <alignment horizontal="center" vertical="center"/>
    </xf>
    <xf numFmtId="38" fontId="7" fillId="0" borderId="11" xfId="1" applyFont="1" applyFill="1" applyBorder="1" applyAlignment="1">
      <alignment horizontal="center" vertical="center"/>
    </xf>
    <xf numFmtId="38" fontId="10" fillId="0" borderId="16" xfId="1" applyFont="1" applyFill="1" applyBorder="1" applyAlignment="1">
      <alignment horizontal="center" vertical="center" wrapText="1"/>
    </xf>
    <xf numFmtId="38" fontId="10" fillId="0" borderId="9" xfId="1" applyFont="1" applyFill="1" applyBorder="1" applyAlignment="1">
      <alignment horizontal="center" vertical="center" wrapText="1"/>
    </xf>
    <xf numFmtId="38" fontId="10" fillId="0" borderId="10" xfId="1" applyFont="1" applyFill="1" applyBorder="1" applyAlignment="1">
      <alignment horizontal="center" vertical="center" wrapText="1"/>
    </xf>
    <xf numFmtId="38" fontId="10" fillId="0" borderId="15" xfId="1" applyFont="1" applyFill="1" applyBorder="1" applyAlignment="1">
      <alignment horizontal="center" vertical="center" wrapText="1"/>
    </xf>
    <xf numFmtId="38" fontId="10" fillId="0" borderId="11" xfId="1" applyFont="1" applyFill="1" applyBorder="1" applyAlignment="1">
      <alignment horizontal="center" vertical="center" wrapText="1"/>
    </xf>
    <xf numFmtId="38" fontId="10" fillId="0" borderId="12" xfId="1" applyFont="1" applyFill="1" applyBorder="1" applyAlignment="1">
      <alignment horizontal="center" vertical="center" wrapText="1"/>
    </xf>
    <xf numFmtId="38" fontId="7" fillId="0" borderId="16" xfId="1" applyFont="1" applyFill="1" applyBorder="1" applyAlignment="1">
      <alignment horizontal="center" vertical="center"/>
    </xf>
    <xf numFmtId="38" fontId="7" fillId="0" borderId="10" xfId="1" applyFont="1" applyFill="1" applyBorder="1" applyAlignment="1">
      <alignment horizontal="center" vertical="center"/>
    </xf>
    <xf numFmtId="0" fontId="7" fillId="0" borderId="12" xfId="0" applyFont="1" applyBorder="1" applyAlignment="1">
      <alignment horizontal="center" vertical="center"/>
    </xf>
    <xf numFmtId="38" fontId="7" fillId="0" borderId="13"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0" xfId="1" applyFont="1" applyFill="1" applyBorder="1"/>
    <xf numFmtId="38" fontId="7" fillId="0" borderId="0" xfId="1" applyFont="1" applyFill="1"/>
    <xf numFmtId="38" fontId="7" fillId="0" borderId="11" xfId="1" applyFont="1" applyFill="1" applyBorder="1" applyAlignment="1">
      <alignment horizontal="center"/>
    </xf>
    <xf numFmtId="38" fontId="7" fillId="0" borderId="12" xfId="1" applyFont="1" applyFill="1" applyBorder="1" applyAlignment="1">
      <alignment horizontal="center"/>
    </xf>
    <xf numFmtId="190" fontId="7" fillId="0" borderId="15" xfId="1" applyNumberFormat="1" applyFont="1" applyFill="1" applyBorder="1" applyAlignment="1">
      <alignment horizontal="right"/>
    </xf>
    <xf numFmtId="190" fontId="7" fillId="0" borderId="11" xfId="1" applyNumberFormat="1" applyFont="1" applyFill="1" applyBorder="1" applyAlignment="1">
      <alignment horizontal="right"/>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2" xfId="0" applyFont="1" applyFill="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vertical="center"/>
    </xf>
    <xf numFmtId="0" fontId="7" fillId="0" borderId="19" xfId="0" applyFont="1" applyBorder="1" applyAlignment="1">
      <alignment horizontal="center" vertical="center" wrapText="1"/>
    </xf>
    <xf numFmtId="0" fontId="7" fillId="0" borderId="7" xfId="0" applyFont="1" applyBorder="1" applyAlignment="1">
      <alignment vertical="center"/>
    </xf>
    <xf numFmtId="0" fontId="7" fillId="0" borderId="0" xfId="0" applyFont="1" applyAlignment="1">
      <alignment horizontal="center" vertical="center"/>
    </xf>
    <xf numFmtId="0" fontId="7" fillId="0" borderId="17" xfId="0" applyFont="1" applyBorder="1" applyAlignment="1">
      <alignment horizontal="distributed" vertical="center" indent="17"/>
    </xf>
    <xf numFmtId="0" fontId="7" fillId="0" borderId="22"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right" vertical="center"/>
    </xf>
    <xf numFmtId="0" fontId="7" fillId="0" borderId="20" xfId="0" applyFont="1" applyFill="1" applyBorder="1" applyAlignment="1">
      <alignment horizontal="distributed" vertical="center" indent="10"/>
    </xf>
    <xf numFmtId="0" fontId="7" fillId="0" borderId="6" xfId="0" applyFont="1" applyFill="1" applyBorder="1" applyAlignment="1">
      <alignment horizontal="distributed" vertical="center" indent="10"/>
    </xf>
    <xf numFmtId="41" fontId="7" fillId="0" borderId="0" xfId="0" applyNumberFormat="1" applyFont="1" applyBorder="1" applyAlignment="1">
      <alignment vertical="center"/>
    </xf>
    <xf numFmtId="41" fontId="7" fillId="0" borderId="11" xfId="0" applyNumberFormat="1" applyFont="1" applyBorder="1" applyAlignment="1">
      <alignment vertical="center"/>
    </xf>
    <xf numFmtId="191" fontId="7" fillId="0" borderId="0" xfId="1" applyNumberFormat="1" applyFont="1" applyBorder="1" applyAlignment="1">
      <alignment vertical="center"/>
    </xf>
    <xf numFmtId="41" fontId="7" fillId="0" borderId="0" xfId="0" applyNumberFormat="1" applyFont="1" applyAlignment="1">
      <alignment vertical="center"/>
    </xf>
    <xf numFmtId="41" fontId="7" fillId="0" borderId="0" xfId="0" applyNumberFormat="1" applyFont="1" applyFill="1" applyBorder="1" applyAlignment="1">
      <alignment vertical="center"/>
    </xf>
    <xf numFmtId="0" fontId="7" fillId="0" borderId="8" xfId="0" applyFont="1" applyFill="1" applyBorder="1" applyAlignment="1">
      <alignment horizontal="center" vertical="center"/>
    </xf>
    <xf numFmtId="191" fontId="7" fillId="0" borderId="11" xfId="1" applyNumberFormat="1" applyFont="1" applyBorder="1" applyAlignment="1">
      <alignment vertical="center"/>
    </xf>
    <xf numFmtId="0" fontId="7" fillId="0" borderId="1"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38" fontId="7" fillId="0" borderId="21" xfId="1" applyFont="1" applyFill="1" applyBorder="1" applyAlignment="1">
      <alignment horizontal="center" vertical="center"/>
    </xf>
    <xf numFmtId="38" fontId="7" fillId="0" borderId="18" xfId="1" applyFont="1" applyFill="1" applyBorder="1" applyAlignment="1">
      <alignment horizontal="center" vertical="center"/>
    </xf>
    <xf numFmtId="38" fontId="7" fillId="0" borderId="19" xfId="1" applyFont="1" applyFill="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11" fillId="0" borderId="18" xfId="0" applyFont="1" applyFill="1" applyBorder="1" applyAlignment="1">
      <alignment vertical="center" wrapText="1"/>
    </xf>
    <xf numFmtId="0" fontId="7" fillId="0" borderId="14" xfId="0" applyFont="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14"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1"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14" xfId="0" applyFont="1" applyFill="1" applyBorder="1" applyAlignment="1">
      <alignment horizontal="right" vertical="center" wrapText="1"/>
    </xf>
    <xf numFmtId="0" fontId="7" fillId="0" borderId="15" xfId="0" applyFont="1" applyFill="1" applyBorder="1" applyAlignment="1">
      <alignment horizontal="right" vertical="center" wrapText="1"/>
    </xf>
    <xf numFmtId="38" fontId="7" fillId="0" borderId="1" xfId="1" applyFont="1" applyFill="1" applyBorder="1" applyAlignment="1">
      <alignment horizontal="left" vertical="center"/>
    </xf>
    <xf numFmtId="38" fontId="7" fillId="0" borderId="12" xfId="1" applyFont="1" applyFill="1" applyBorder="1" applyAlignment="1">
      <alignment horizontal="left" vertical="center"/>
    </xf>
    <xf numFmtId="38" fontId="7" fillId="0" borderId="14" xfId="1" applyFont="1" applyFill="1" applyBorder="1" applyAlignment="1">
      <alignment horizontal="right" vertical="center" wrapText="1"/>
    </xf>
    <xf numFmtId="38" fontId="7" fillId="0" borderId="15" xfId="1" applyFont="1" applyFill="1" applyBorder="1" applyAlignment="1">
      <alignment horizontal="right" vertical="center" wrapText="1"/>
    </xf>
    <xf numFmtId="38" fontId="7" fillId="0" borderId="1" xfId="1" applyFont="1" applyFill="1" applyBorder="1" applyAlignment="1">
      <alignment horizontal="center" vertical="center" wrapText="1"/>
    </xf>
    <xf numFmtId="38" fontId="7" fillId="0" borderId="12" xfId="1" applyFont="1" applyFill="1" applyBorder="1" applyAlignment="1">
      <alignment horizontal="center" vertical="center" wrapText="1"/>
    </xf>
    <xf numFmtId="0" fontId="7" fillId="0" borderId="14" xfId="0" applyFont="1" applyFill="1" applyBorder="1" applyAlignment="1">
      <alignment horizontal="distributed" vertical="center" wrapText="1"/>
    </xf>
    <xf numFmtId="0" fontId="11" fillId="0" borderId="6" xfId="0" applyFont="1" applyFill="1" applyBorder="1" applyAlignment="1">
      <alignment horizontal="center" vertical="center"/>
    </xf>
    <xf numFmtId="0" fontId="11" fillId="0" borderId="20" xfId="0" applyFont="1" applyFill="1" applyBorder="1" applyAlignment="1">
      <alignment horizontal="center" vertical="center"/>
    </xf>
    <xf numFmtId="0" fontId="7" fillId="0" borderId="4" xfId="0" applyFont="1" applyFill="1" applyBorder="1" applyAlignment="1">
      <alignment horizontal="distributed" vertical="center" wrapText="1"/>
    </xf>
    <xf numFmtId="0" fontId="7" fillId="0" borderId="1" xfId="0" applyFont="1" applyFill="1" applyBorder="1" applyAlignment="1">
      <alignment horizontal="distributed" vertical="center"/>
    </xf>
    <xf numFmtId="0" fontId="7" fillId="0" borderId="12" xfId="0" applyFont="1" applyFill="1" applyBorder="1" applyAlignment="1">
      <alignment horizontal="distributed" vertical="center"/>
    </xf>
    <xf numFmtId="38" fontId="7" fillId="0" borderId="14" xfId="1" applyFont="1" applyFill="1" applyBorder="1" applyAlignment="1">
      <alignment vertical="center" wrapText="1"/>
    </xf>
    <xf numFmtId="38" fontId="7" fillId="0" borderId="15" xfId="1" applyFont="1" applyFill="1" applyBorder="1" applyAlignment="1">
      <alignment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0" xfId="0" applyFont="1" applyBorder="1" applyAlignment="1">
      <alignment horizontal="left"/>
    </xf>
    <xf numFmtId="0" fontId="7" fillId="0" borderId="24"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0" xfId="0" applyFont="1" applyFill="1" applyBorder="1" applyAlignment="1">
      <alignment horizontal="distributed" vertical="center"/>
    </xf>
    <xf numFmtId="38" fontId="7" fillId="0" borderId="2" xfId="1" applyFont="1" applyFill="1" applyBorder="1" applyAlignment="1">
      <alignment horizontal="distributed" vertical="center"/>
    </xf>
    <xf numFmtId="38" fontId="7" fillId="0" borderId="0" xfId="1" applyFont="1" applyFill="1" applyBorder="1" applyAlignment="1">
      <alignment horizontal="distributed" vertical="center"/>
    </xf>
    <xf numFmtId="0" fontId="7" fillId="0" borderId="11" xfId="0" applyFont="1" applyFill="1" applyBorder="1" applyAlignment="1">
      <alignment horizontal="distributed" vertical="center"/>
    </xf>
    <xf numFmtId="38" fontId="7" fillId="0" borderId="11" xfId="1" applyFont="1" applyFill="1" applyBorder="1" applyAlignment="1">
      <alignment horizontal="distributed" vertical="center"/>
    </xf>
    <xf numFmtId="0" fontId="7" fillId="0" borderId="2" xfId="0" applyFont="1" applyFill="1" applyBorder="1" applyAlignment="1">
      <alignment horizont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1" xfId="5" applyFont="1" applyFill="1" applyBorder="1" applyAlignment="1">
      <alignment horizontal="center" vertical="center" textRotation="255"/>
    </xf>
    <xf numFmtId="0" fontId="7" fillId="0" borderId="4" xfId="5" applyFont="1" applyFill="1" applyBorder="1" applyAlignment="1">
      <alignment horizontal="center" vertical="center" textRotation="255"/>
    </xf>
    <xf numFmtId="0" fontId="7" fillId="0" borderId="12" xfId="5" applyFont="1" applyFill="1" applyBorder="1" applyAlignment="1">
      <alignment horizontal="center" vertical="center" textRotation="255"/>
    </xf>
    <xf numFmtId="0" fontId="7" fillId="0" borderId="6" xfId="6" applyFont="1" applyFill="1" applyBorder="1" applyAlignment="1">
      <alignment horizontal="distributed" vertical="center" indent="2"/>
    </xf>
    <xf numFmtId="0" fontId="7" fillId="0" borderId="17" xfId="6" applyFont="1" applyFill="1" applyBorder="1" applyAlignment="1">
      <alignment horizontal="distributed" vertical="center" indent="2"/>
    </xf>
    <xf numFmtId="0" fontId="7" fillId="0" borderId="20" xfId="6" applyFont="1" applyFill="1" applyBorder="1" applyAlignment="1">
      <alignment horizontal="distributed" vertical="center" indent="2"/>
    </xf>
    <xf numFmtId="0" fontId="8" fillId="0" borderId="15" xfId="6" applyFont="1" applyFill="1" applyBorder="1" applyAlignment="1"/>
    <xf numFmtId="0" fontId="8" fillId="0" borderId="11" xfId="6" applyFont="1" applyFill="1" applyBorder="1" applyAlignment="1"/>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Fill="1" applyBorder="1" applyAlignment="1">
      <alignment horizontal="distributed" vertical="center" indent="10"/>
    </xf>
    <xf numFmtId="0" fontId="7" fillId="0" borderId="22" xfId="0" applyFont="1" applyFill="1" applyBorder="1" applyAlignment="1">
      <alignment horizontal="center" vertical="center" shrinkToFit="1"/>
    </xf>
    <xf numFmtId="38" fontId="7" fillId="0" borderId="7" xfId="1" applyFont="1" applyFill="1" applyBorder="1" applyAlignment="1">
      <alignment horizontal="center" vertical="center"/>
    </xf>
    <xf numFmtId="0" fontId="7" fillId="0" borderId="1" xfId="0" applyFont="1" applyFill="1" applyBorder="1" applyAlignment="1"/>
    <xf numFmtId="41" fontId="7" fillId="0" borderId="0" xfId="1" applyNumberFormat="1" applyFont="1" applyFill="1" applyBorder="1" applyAlignment="1">
      <alignment horizontal="center"/>
    </xf>
    <xf numFmtId="41" fontId="7" fillId="0" borderId="11" xfId="6" applyNumberFormat="1" applyFont="1" applyFill="1" applyBorder="1"/>
    <xf numFmtId="41" fontId="7" fillId="0" borderId="0" xfId="0" applyNumberFormat="1" applyFont="1" applyFill="1"/>
  </cellXfs>
  <cellStyles count="9">
    <cellStyle name="ハイパーリンク" xfId="8" builtinId="8"/>
    <cellStyle name="桁区切り" xfId="1" builtinId="6"/>
    <cellStyle name="標準" xfId="0" builtinId="0"/>
    <cellStyle name="標準_1021  幅員別農道の状況" xfId="2"/>
    <cellStyle name="標準_1022  水路の状況" xfId="3"/>
    <cellStyle name="標準_1028  国有林民有林別森林面積（タイトル等変更）" xfId="4"/>
    <cellStyle name="標準_1029  林道等事業実績 H20" xfId="5"/>
    <cellStyle name="標準_1030  造林事業実績" xfId="6"/>
    <cellStyle name="標準_1031　災害復旧事業実績"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9</xdr:row>
      <xdr:rowOff>28575</xdr:rowOff>
    </xdr:from>
    <xdr:to>
      <xdr:col>0</xdr:col>
      <xdr:colOff>408600</xdr:colOff>
      <xdr:row>9</xdr:row>
      <xdr:rowOff>154575</xdr:rowOff>
    </xdr:to>
    <xdr:sp macro="" textlink="">
      <xdr:nvSpPr>
        <xdr:cNvPr id="2" name="右矢印 1"/>
        <xdr:cNvSpPr/>
      </xdr:nvSpPr>
      <xdr:spPr bwMode="auto">
        <a:xfrm>
          <a:off x="228600" y="1933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228600</xdr:colOff>
      <xdr:row>9</xdr:row>
      <xdr:rowOff>28575</xdr:rowOff>
    </xdr:from>
    <xdr:to>
      <xdr:col>0</xdr:col>
      <xdr:colOff>408600</xdr:colOff>
      <xdr:row>9</xdr:row>
      <xdr:rowOff>154575</xdr:rowOff>
    </xdr:to>
    <xdr:sp macro="" textlink="">
      <xdr:nvSpPr>
        <xdr:cNvPr id="3" name="右矢印 2"/>
        <xdr:cNvSpPr/>
      </xdr:nvSpPr>
      <xdr:spPr bwMode="auto">
        <a:xfrm>
          <a:off x="228600" y="1933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30</xdr:row>
      <xdr:rowOff>28575</xdr:rowOff>
    </xdr:from>
    <xdr:to>
      <xdr:col>0</xdr:col>
      <xdr:colOff>437175</xdr:colOff>
      <xdr:row>30</xdr:row>
      <xdr:rowOff>154575</xdr:rowOff>
    </xdr:to>
    <xdr:sp macro="" textlink="">
      <xdr:nvSpPr>
        <xdr:cNvPr id="2" name="右矢印 1"/>
        <xdr:cNvSpPr/>
      </xdr:nvSpPr>
      <xdr:spPr bwMode="auto">
        <a:xfrm>
          <a:off x="257175" y="6696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247650</xdr:colOff>
      <xdr:row>36</xdr:row>
      <xdr:rowOff>28575</xdr:rowOff>
    </xdr:from>
    <xdr:to>
      <xdr:col>0</xdr:col>
      <xdr:colOff>427650</xdr:colOff>
      <xdr:row>36</xdr:row>
      <xdr:rowOff>154575</xdr:rowOff>
    </xdr:to>
    <xdr:sp macro="" textlink="">
      <xdr:nvSpPr>
        <xdr:cNvPr id="2" name="右矢印 1"/>
        <xdr:cNvSpPr/>
      </xdr:nvSpPr>
      <xdr:spPr bwMode="auto">
        <a:xfrm>
          <a:off x="247650" y="6200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4238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39</xdr:row>
      <xdr:rowOff>28575</xdr:rowOff>
    </xdr:from>
    <xdr:to>
      <xdr:col>0</xdr:col>
      <xdr:colOff>427650</xdr:colOff>
      <xdr:row>39</xdr:row>
      <xdr:rowOff>154575</xdr:rowOff>
    </xdr:to>
    <xdr:sp macro="" textlink="">
      <xdr:nvSpPr>
        <xdr:cNvPr id="2" name="右矢印 1"/>
        <xdr:cNvSpPr/>
      </xdr:nvSpPr>
      <xdr:spPr bwMode="auto">
        <a:xfrm>
          <a:off x="247650" y="4067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285750</xdr:colOff>
      <xdr:row>11</xdr:row>
      <xdr:rowOff>28575</xdr:rowOff>
    </xdr:from>
    <xdr:to>
      <xdr:col>0</xdr:col>
      <xdr:colOff>465750</xdr:colOff>
      <xdr:row>11</xdr:row>
      <xdr:rowOff>154575</xdr:rowOff>
    </xdr:to>
    <xdr:sp macro="" textlink="">
      <xdr:nvSpPr>
        <xdr:cNvPr id="2" name="右矢印 1"/>
        <xdr:cNvSpPr/>
      </xdr:nvSpPr>
      <xdr:spPr bwMode="auto">
        <a:xfrm>
          <a:off x="285750" y="2390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69</xdr:row>
      <xdr:rowOff>28575</xdr:rowOff>
    </xdr:from>
    <xdr:to>
      <xdr:col>0</xdr:col>
      <xdr:colOff>437175</xdr:colOff>
      <xdr:row>69</xdr:row>
      <xdr:rowOff>154575</xdr:rowOff>
    </xdr:to>
    <xdr:sp macro="" textlink="">
      <xdr:nvSpPr>
        <xdr:cNvPr id="2" name="右矢印 1"/>
        <xdr:cNvSpPr/>
      </xdr:nvSpPr>
      <xdr:spPr bwMode="auto">
        <a:xfrm>
          <a:off x="257175" y="14125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6</xdr:row>
      <xdr:rowOff>28575</xdr:rowOff>
    </xdr:from>
    <xdr:to>
      <xdr:col>0</xdr:col>
      <xdr:colOff>437175</xdr:colOff>
      <xdr:row>6</xdr:row>
      <xdr:rowOff>154575</xdr:rowOff>
    </xdr:to>
    <xdr:sp macro="" textlink="">
      <xdr:nvSpPr>
        <xdr:cNvPr id="2" name="右矢印 1"/>
        <xdr:cNvSpPr/>
      </xdr:nvSpPr>
      <xdr:spPr bwMode="auto">
        <a:xfrm>
          <a:off x="257175" y="1323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7</xdr:row>
      <xdr:rowOff>28575</xdr:rowOff>
    </xdr:from>
    <xdr:to>
      <xdr:col>0</xdr:col>
      <xdr:colOff>399075</xdr:colOff>
      <xdr:row>7</xdr:row>
      <xdr:rowOff>154575</xdr:rowOff>
    </xdr:to>
    <xdr:sp macro="" textlink="">
      <xdr:nvSpPr>
        <xdr:cNvPr id="2" name="右矢印 1"/>
        <xdr:cNvSpPr/>
      </xdr:nvSpPr>
      <xdr:spPr bwMode="auto">
        <a:xfrm>
          <a:off x="219075"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285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24</xdr:row>
      <xdr:rowOff>28575</xdr:rowOff>
    </xdr:from>
    <xdr:to>
      <xdr:col>0</xdr:col>
      <xdr:colOff>418125</xdr:colOff>
      <xdr:row>24</xdr:row>
      <xdr:rowOff>154575</xdr:rowOff>
    </xdr:to>
    <xdr:sp macro="" textlink="">
      <xdr:nvSpPr>
        <xdr:cNvPr id="2" name="右矢印 1"/>
        <xdr:cNvSpPr/>
      </xdr:nvSpPr>
      <xdr:spPr bwMode="auto">
        <a:xfrm>
          <a:off x="238125" y="5257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238125</xdr:colOff>
      <xdr:row>48</xdr:row>
      <xdr:rowOff>28575</xdr:rowOff>
    </xdr:from>
    <xdr:to>
      <xdr:col>0</xdr:col>
      <xdr:colOff>418125</xdr:colOff>
      <xdr:row>48</xdr:row>
      <xdr:rowOff>154575</xdr:rowOff>
    </xdr:to>
    <xdr:sp macro="" textlink="">
      <xdr:nvSpPr>
        <xdr:cNvPr id="2" name="右矢印 1"/>
        <xdr:cNvSpPr/>
      </xdr:nvSpPr>
      <xdr:spPr bwMode="auto">
        <a:xfrm>
          <a:off x="238125" y="8258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31</xdr:row>
      <xdr:rowOff>28575</xdr:rowOff>
    </xdr:from>
    <xdr:to>
      <xdr:col>0</xdr:col>
      <xdr:colOff>437175</xdr:colOff>
      <xdr:row>31</xdr:row>
      <xdr:rowOff>154575</xdr:rowOff>
    </xdr:to>
    <xdr:sp macro="" textlink="">
      <xdr:nvSpPr>
        <xdr:cNvPr id="2" name="右矢印 1"/>
        <xdr:cNvSpPr/>
      </xdr:nvSpPr>
      <xdr:spPr bwMode="auto">
        <a:xfrm>
          <a:off x="257175" y="7210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247650</xdr:colOff>
      <xdr:row>5</xdr:row>
      <xdr:rowOff>28575</xdr:rowOff>
    </xdr:from>
    <xdr:to>
      <xdr:col>0</xdr:col>
      <xdr:colOff>427650</xdr:colOff>
      <xdr:row>5</xdr:row>
      <xdr:rowOff>154575</xdr:rowOff>
    </xdr:to>
    <xdr:sp macro="" textlink="">
      <xdr:nvSpPr>
        <xdr:cNvPr id="2" name="右矢印 1"/>
        <xdr:cNvSpPr/>
      </xdr:nvSpPr>
      <xdr:spPr bwMode="auto">
        <a:xfrm>
          <a:off x="247650" y="1152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1</xdr:col>
      <xdr:colOff>141900</xdr:colOff>
      <xdr:row>9</xdr:row>
      <xdr:rowOff>154575</xdr:rowOff>
    </xdr:to>
    <xdr:sp macro="" textlink="">
      <xdr:nvSpPr>
        <xdr:cNvPr id="2" name="右矢印 1"/>
        <xdr:cNvSpPr/>
      </xdr:nvSpPr>
      <xdr:spPr bwMode="auto">
        <a:xfrm>
          <a:off x="238125" y="2924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990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21526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21</xdr:row>
      <xdr:rowOff>28575</xdr:rowOff>
    </xdr:from>
    <xdr:to>
      <xdr:col>1</xdr:col>
      <xdr:colOff>160950</xdr:colOff>
      <xdr:row>21</xdr:row>
      <xdr:rowOff>154575</xdr:rowOff>
    </xdr:to>
    <xdr:sp macro="" textlink="">
      <xdr:nvSpPr>
        <xdr:cNvPr id="2" name="右矢印 1"/>
        <xdr:cNvSpPr/>
      </xdr:nvSpPr>
      <xdr:spPr bwMode="auto">
        <a:xfrm>
          <a:off x="257175" y="4848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21</xdr:row>
      <xdr:rowOff>28575</xdr:rowOff>
    </xdr:from>
    <xdr:to>
      <xdr:col>1</xdr:col>
      <xdr:colOff>160950</xdr:colOff>
      <xdr:row>21</xdr:row>
      <xdr:rowOff>154575</xdr:rowOff>
    </xdr:to>
    <xdr:sp macro="" textlink="">
      <xdr:nvSpPr>
        <xdr:cNvPr id="3" name="右矢印 2"/>
        <xdr:cNvSpPr/>
      </xdr:nvSpPr>
      <xdr:spPr bwMode="auto">
        <a:xfrm>
          <a:off x="257175" y="48101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11</xdr:row>
      <xdr:rowOff>28575</xdr:rowOff>
    </xdr:from>
    <xdr:to>
      <xdr:col>0</xdr:col>
      <xdr:colOff>427650</xdr:colOff>
      <xdr:row>11</xdr:row>
      <xdr:rowOff>154575</xdr:rowOff>
    </xdr:to>
    <xdr:sp macro="" textlink="">
      <xdr:nvSpPr>
        <xdr:cNvPr id="2" name="右矢印 1"/>
        <xdr:cNvSpPr/>
      </xdr:nvSpPr>
      <xdr:spPr bwMode="auto">
        <a:xfrm>
          <a:off x="247650" y="2295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6764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22288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6764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2" name="右矢印 1"/>
        <xdr:cNvSpPr/>
      </xdr:nvSpPr>
      <xdr:spPr bwMode="auto">
        <a:xfrm>
          <a:off x="247650" y="7210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workbookViewId="0"/>
  </sheetViews>
  <sheetFormatPr defaultRowHeight="13.5"/>
  <cols>
    <col min="1" max="1" width="5.625" style="10" customWidth="1"/>
    <col min="2" max="2" width="50.625" style="10" customWidth="1"/>
    <col min="3" max="16384" width="9" style="10"/>
  </cols>
  <sheetData>
    <row r="1" spans="1:2" ht="21">
      <c r="A1" s="1" t="s">
        <v>437</v>
      </c>
    </row>
    <row r="3" spans="1:2">
      <c r="A3" s="322" t="s">
        <v>438</v>
      </c>
    </row>
    <row r="4" spans="1:2">
      <c r="B4" s="321" t="s">
        <v>452</v>
      </c>
    </row>
    <row r="5" spans="1:2">
      <c r="B5" s="321" t="s">
        <v>453</v>
      </c>
    </row>
    <row r="6" spans="1:2">
      <c r="B6" s="321" t="s">
        <v>454</v>
      </c>
    </row>
    <row r="7" spans="1:2">
      <c r="B7" s="321" t="s">
        <v>455</v>
      </c>
    </row>
    <row r="8" spans="1:2">
      <c r="B8" s="321" t="s">
        <v>456</v>
      </c>
    </row>
    <row r="9" spans="1:2">
      <c r="B9" s="321" t="s">
        <v>457</v>
      </c>
    </row>
    <row r="10" spans="1:2">
      <c r="B10" s="321" t="s">
        <v>564</v>
      </c>
    </row>
    <row r="11" spans="1:2">
      <c r="B11" s="321" t="s">
        <v>458</v>
      </c>
    </row>
    <row r="12" spans="1:2">
      <c r="B12" s="321" t="s">
        <v>459</v>
      </c>
    </row>
    <row r="13" spans="1:2">
      <c r="B13" s="321" t="s">
        <v>522</v>
      </c>
    </row>
    <row r="14" spans="1:2">
      <c r="B14" s="321" t="s">
        <v>460</v>
      </c>
    </row>
    <row r="15" spans="1:2">
      <c r="B15" s="321" t="s">
        <v>525</v>
      </c>
    </row>
    <row r="16" spans="1:2">
      <c r="B16" s="321" t="s">
        <v>461</v>
      </c>
    </row>
    <row r="17" spans="1:2">
      <c r="B17" s="321" t="s">
        <v>462</v>
      </c>
    </row>
    <row r="18" spans="1:2">
      <c r="B18" s="321" t="s">
        <v>463</v>
      </c>
    </row>
    <row r="19" spans="1:2">
      <c r="B19" s="321" t="s">
        <v>464</v>
      </c>
    </row>
    <row r="20" spans="1:2">
      <c r="A20" s="322"/>
      <c r="B20" s="321" t="s">
        <v>465</v>
      </c>
    </row>
    <row r="21" spans="1:2">
      <c r="A21" s="322" t="s">
        <v>439</v>
      </c>
    </row>
    <row r="22" spans="1:2">
      <c r="A22" s="322"/>
      <c r="B22" s="321" t="s">
        <v>466</v>
      </c>
    </row>
    <row r="23" spans="1:2">
      <c r="A23" s="322" t="s">
        <v>440</v>
      </c>
    </row>
    <row r="24" spans="1:2">
      <c r="A24" s="322"/>
      <c r="B24" s="321" t="s">
        <v>467</v>
      </c>
    </row>
    <row r="25" spans="1:2">
      <c r="A25" s="322"/>
      <c r="B25" s="321" t="s">
        <v>468</v>
      </c>
    </row>
    <row r="26" spans="1:2">
      <c r="A26" s="322"/>
      <c r="B26" s="321" t="s">
        <v>469</v>
      </c>
    </row>
    <row r="27" spans="1:2">
      <c r="A27" s="322"/>
      <c r="B27" s="321" t="s">
        <v>470</v>
      </c>
    </row>
    <row r="28" spans="1:2">
      <c r="A28" s="322" t="s">
        <v>441</v>
      </c>
    </row>
    <row r="29" spans="1:2">
      <c r="A29" s="322"/>
      <c r="B29" s="321" t="s">
        <v>635</v>
      </c>
    </row>
    <row r="30" spans="1:2">
      <c r="A30" s="322" t="s">
        <v>442</v>
      </c>
    </row>
    <row r="31" spans="1:2">
      <c r="A31" s="322"/>
      <c r="B31" s="321" t="s">
        <v>471</v>
      </c>
    </row>
    <row r="32" spans="1:2">
      <c r="A32" s="322"/>
      <c r="B32" s="321" t="s">
        <v>472</v>
      </c>
    </row>
    <row r="33" spans="1:2">
      <c r="A33" s="322"/>
      <c r="B33" s="321" t="s">
        <v>473</v>
      </c>
    </row>
    <row r="34" spans="1:2">
      <c r="A34" s="322" t="s">
        <v>443</v>
      </c>
    </row>
    <row r="35" spans="1:2">
      <c r="B35" s="321" t="s">
        <v>474</v>
      </c>
    </row>
  </sheetData>
  <phoneticPr fontId="2"/>
  <hyperlinks>
    <hyperlink ref="B4" location="'1001'!A1" display="1001　農家戸数"/>
    <hyperlink ref="B5" location="'1002'!A1" display="1002　土地利用計画（農用地区域面積の状況）"/>
    <hyperlink ref="B6" location="'1003'!A1" display="1003　経営耕地の状況"/>
    <hyperlink ref="B7" location="'1004'!A1" display="1004　農家の状況"/>
    <hyperlink ref="B8" location="'1005'!A1" display="1005　農産物販売金額規模別農家数"/>
    <hyperlink ref="B9" location="'1006'!A1" display="1006　農業経営組織別農家数"/>
    <hyperlink ref="B10" location="'1007'!A1" display="1007　家畜の飼養状況"/>
    <hyperlink ref="B11" location="'1008'!A1" display="1008　農地移動の状況"/>
    <hyperlink ref="B12" location="'1009'!A1" display="1009　地区別農地転用の状況"/>
    <hyperlink ref="B13" location="'1010'!A1" display="1010　農用地利用権設定状況"/>
    <hyperlink ref="B14" location="'1011'!A1" display="1011　農作物等災害発生状況"/>
    <hyperlink ref="B15" location="'1012'!A1" display="1012　経営所得安定対策実績"/>
    <hyperlink ref="B16" location="'1013'!A1" display="1013　品種別水稲作付割合"/>
    <hyperlink ref="B17" location="'1014'!A1" display="1014　水稲共同育苗施設稼動実績"/>
    <hyperlink ref="B18" location="'1015'!A1" display="1015　米麦等生産向上実績"/>
    <hyperlink ref="B19" location="'1016'!A1" display="1016　四賀有機センター利用状況"/>
    <hyperlink ref="B20" location="'1017'!A1" display="1017　畜産振興事業実績"/>
    <hyperlink ref="B22" location="'1018'!A1" display="1018　農業共済事業の概要"/>
    <hyperlink ref="B24" location="'1019'!A1" display="1019　幅員別農道の状況"/>
    <hyperlink ref="B25" location="'1020'!A1" display="1020　農業用排水路の状況"/>
    <hyperlink ref="B26" location="'1021'!A1" display="1021　耕地事業実績"/>
    <hyperlink ref="B27" location="'1022'!A1" display="1022　農業集落排水事業実績"/>
    <hyperlink ref="B29" location="'1023'!A1" display="1023　クラインンガルテン施設の状況"/>
    <hyperlink ref="B31" location="'1024'!A1" display="1024　国有林・民有林別森林面積"/>
    <hyperlink ref="B32" location="'1025'!A1" display="1025　林道等事業実績"/>
    <hyperlink ref="B33" location="'1026'!A1" display="1026　造林事業実績"/>
    <hyperlink ref="B35" location="'1027'!A1" display="1027　災害復旧事業の実績"/>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workbookViewId="0">
      <selection activeCell="E36" sqref="E36"/>
    </sheetView>
  </sheetViews>
  <sheetFormatPr defaultRowHeight="13.5"/>
  <cols>
    <col min="1" max="1" width="15.625" style="10" customWidth="1"/>
    <col min="2" max="13" width="12.625" style="10" customWidth="1"/>
    <col min="14" max="16384" width="9" style="10"/>
  </cols>
  <sheetData>
    <row r="1" spans="1:13" s="27" customFormat="1" ht="25.5" customHeight="1" thickBot="1">
      <c r="A1" s="57" t="s">
        <v>112</v>
      </c>
      <c r="L1" s="28"/>
      <c r="M1" s="29" t="s">
        <v>513</v>
      </c>
    </row>
    <row r="2" spans="1:13" s="27" customFormat="1" ht="18" customHeight="1">
      <c r="A2" s="510" t="s">
        <v>490</v>
      </c>
      <c r="B2" s="513" t="s">
        <v>15</v>
      </c>
      <c r="C2" s="513"/>
      <c r="D2" s="513" t="s">
        <v>113</v>
      </c>
      <c r="E2" s="513"/>
      <c r="F2" s="513" t="s">
        <v>114</v>
      </c>
      <c r="G2" s="513"/>
      <c r="H2" s="514" t="s">
        <v>115</v>
      </c>
      <c r="I2" s="513"/>
      <c r="J2" s="513" t="s">
        <v>116</v>
      </c>
      <c r="K2" s="513"/>
      <c r="L2" s="513" t="s">
        <v>117</v>
      </c>
      <c r="M2" s="459"/>
    </row>
    <row r="3" spans="1:13" s="27" customFormat="1" ht="18" customHeight="1">
      <c r="A3" s="512"/>
      <c r="B3" s="61" t="s">
        <v>118</v>
      </c>
      <c r="C3" s="61" t="s">
        <v>119</v>
      </c>
      <c r="D3" s="61" t="s">
        <v>118</v>
      </c>
      <c r="E3" s="61" t="s">
        <v>119</v>
      </c>
      <c r="F3" s="61" t="s">
        <v>118</v>
      </c>
      <c r="G3" s="61" t="s">
        <v>119</v>
      </c>
      <c r="H3" s="127" t="s">
        <v>118</v>
      </c>
      <c r="I3" s="61" t="s">
        <v>119</v>
      </c>
      <c r="J3" s="61" t="s">
        <v>118</v>
      </c>
      <c r="K3" s="61" t="s">
        <v>119</v>
      </c>
      <c r="L3" s="61" t="s">
        <v>118</v>
      </c>
      <c r="M3" s="128" t="s">
        <v>119</v>
      </c>
    </row>
    <row r="4" spans="1:13" s="39" customFormat="1" ht="13.5" customHeight="1">
      <c r="A4" s="116"/>
      <c r="B4" s="129" t="s">
        <v>110</v>
      </c>
      <c r="C4" s="130" t="s">
        <v>120</v>
      </c>
      <c r="D4" s="129" t="s">
        <v>110</v>
      </c>
      <c r="E4" s="130" t="s">
        <v>120</v>
      </c>
      <c r="F4" s="129" t="s">
        <v>110</v>
      </c>
      <c r="G4" s="130" t="s">
        <v>120</v>
      </c>
      <c r="H4" s="129" t="s">
        <v>110</v>
      </c>
      <c r="I4" s="130" t="s">
        <v>120</v>
      </c>
      <c r="J4" s="129" t="s">
        <v>110</v>
      </c>
      <c r="K4" s="130" t="s">
        <v>120</v>
      </c>
      <c r="L4" s="129" t="s">
        <v>110</v>
      </c>
      <c r="M4" s="130" t="s">
        <v>120</v>
      </c>
    </row>
    <row r="5" spans="1:13" s="39" customFormat="1" ht="18" customHeight="1">
      <c r="A5" s="36">
        <v>28</v>
      </c>
      <c r="B5" s="131">
        <v>264</v>
      </c>
      <c r="C5" s="131">
        <v>172635</v>
      </c>
      <c r="D5" s="131">
        <v>8</v>
      </c>
      <c r="E5" s="131">
        <v>10648</v>
      </c>
      <c r="F5" s="131">
        <v>188</v>
      </c>
      <c r="G5" s="131">
        <v>86646</v>
      </c>
      <c r="H5" s="131">
        <v>3</v>
      </c>
      <c r="I5" s="131">
        <v>2242</v>
      </c>
      <c r="J5" s="131">
        <v>6</v>
      </c>
      <c r="K5" s="131">
        <v>305</v>
      </c>
      <c r="L5" s="131">
        <v>59</v>
      </c>
      <c r="M5" s="131">
        <v>72794</v>
      </c>
    </row>
    <row r="6" spans="1:13" s="39" customFormat="1" ht="18" customHeight="1">
      <c r="A6" s="36">
        <v>29</v>
      </c>
      <c r="B6" s="132">
        <v>298</v>
      </c>
      <c r="C6" s="131">
        <v>195135.46000000002</v>
      </c>
      <c r="D6" s="131">
        <v>5</v>
      </c>
      <c r="E6" s="131">
        <v>2064</v>
      </c>
      <c r="F6" s="131">
        <v>217</v>
      </c>
      <c r="G6" s="131">
        <v>125507.75</v>
      </c>
      <c r="H6" s="131">
        <v>15</v>
      </c>
      <c r="I6" s="131">
        <v>11705</v>
      </c>
      <c r="J6" s="131">
        <v>5</v>
      </c>
      <c r="K6" s="131">
        <v>245</v>
      </c>
      <c r="L6" s="131">
        <v>56</v>
      </c>
      <c r="M6" s="131">
        <v>55613.710000000006</v>
      </c>
    </row>
    <row r="7" spans="1:13" s="39" customFormat="1" ht="18" customHeight="1">
      <c r="A7" s="36">
        <v>30</v>
      </c>
      <c r="B7" s="132">
        <v>345</v>
      </c>
      <c r="C7" s="131">
        <v>225814</v>
      </c>
      <c r="D7" s="131">
        <v>5</v>
      </c>
      <c r="E7" s="131">
        <v>1949</v>
      </c>
      <c r="F7" s="131">
        <v>240</v>
      </c>
      <c r="G7" s="131">
        <v>154943</v>
      </c>
      <c r="H7" s="131">
        <v>18</v>
      </c>
      <c r="I7" s="131">
        <v>9020</v>
      </c>
      <c r="J7" s="131">
        <v>7</v>
      </c>
      <c r="K7" s="131">
        <v>976</v>
      </c>
      <c r="L7" s="131">
        <v>75</v>
      </c>
      <c r="M7" s="131">
        <v>58926</v>
      </c>
    </row>
    <row r="8" spans="1:13" s="39" customFormat="1" ht="18" customHeight="1">
      <c r="A8" s="36"/>
      <c r="B8" s="132"/>
      <c r="C8" s="131"/>
      <c r="D8" s="131"/>
      <c r="E8" s="131"/>
      <c r="F8" s="131"/>
      <c r="G8" s="131"/>
      <c r="H8" s="131"/>
      <c r="I8" s="131"/>
      <c r="J8" s="131"/>
      <c r="K8" s="131"/>
      <c r="L8" s="131"/>
      <c r="M8" s="131"/>
    </row>
    <row r="9" spans="1:13" s="39" customFormat="1" ht="18" customHeight="1">
      <c r="A9" s="36" t="s">
        <v>16</v>
      </c>
      <c r="B9" s="132">
        <v>168</v>
      </c>
      <c r="C9" s="131">
        <v>135809</v>
      </c>
      <c r="D9" s="131">
        <v>3</v>
      </c>
      <c r="E9" s="131">
        <v>1349</v>
      </c>
      <c r="F9" s="131">
        <v>115</v>
      </c>
      <c r="G9" s="131">
        <v>93071</v>
      </c>
      <c r="H9" s="131">
        <v>12</v>
      </c>
      <c r="I9" s="131">
        <v>4983</v>
      </c>
      <c r="J9" s="131">
        <v>4</v>
      </c>
      <c r="K9" s="131">
        <v>844</v>
      </c>
      <c r="L9" s="131">
        <v>34</v>
      </c>
      <c r="M9" s="131">
        <v>35562</v>
      </c>
    </row>
    <row r="10" spans="1:13" s="39" customFormat="1" ht="18" customHeight="1">
      <c r="A10" s="36" t="s">
        <v>565</v>
      </c>
      <c r="B10" s="132">
        <v>177</v>
      </c>
      <c r="C10" s="131">
        <v>90005</v>
      </c>
      <c r="D10" s="131">
        <v>2</v>
      </c>
      <c r="E10" s="131">
        <v>600</v>
      </c>
      <c r="F10" s="131">
        <v>125</v>
      </c>
      <c r="G10" s="131">
        <v>61872</v>
      </c>
      <c r="H10" s="131">
        <v>6</v>
      </c>
      <c r="I10" s="131">
        <v>4037</v>
      </c>
      <c r="J10" s="131">
        <v>3</v>
      </c>
      <c r="K10" s="131">
        <v>132</v>
      </c>
      <c r="L10" s="131">
        <v>41</v>
      </c>
      <c r="M10" s="131">
        <v>23364</v>
      </c>
    </row>
    <row r="11" spans="1:13" s="39" customFormat="1" ht="18" customHeight="1">
      <c r="A11" s="133" t="s">
        <v>566</v>
      </c>
      <c r="B11" s="132">
        <v>68</v>
      </c>
      <c r="C11" s="131">
        <v>40642</v>
      </c>
      <c r="D11" s="134">
        <v>0</v>
      </c>
      <c r="E11" s="134">
        <v>0</v>
      </c>
      <c r="F11" s="131">
        <v>43</v>
      </c>
      <c r="G11" s="131">
        <v>23770</v>
      </c>
      <c r="H11" s="131">
        <v>6</v>
      </c>
      <c r="I11" s="131">
        <v>3579</v>
      </c>
      <c r="J11" s="131">
        <v>2</v>
      </c>
      <c r="K11" s="131">
        <v>747</v>
      </c>
      <c r="L11" s="131">
        <v>17</v>
      </c>
      <c r="M11" s="131">
        <v>12546</v>
      </c>
    </row>
    <row r="12" spans="1:13" s="39" customFormat="1" ht="18" customHeight="1">
      <c r="A12" s="133" t="s">
        <v>567</v>
      </c>
      <c r="B12" s="132">
        <v>24</v>
      </c>
      <c r="C12" s="131">
        <v>18324</v>
      </c>
      <c r="D12" s="134">
        <v>1</v>
      </c>
      <c r="E12" s="134">
        <v>82</v>
      </c>
      <c r="F12" s="131">
        <v>17</v>
      </c>
      <c r="G12" s="131">
        <v>6626</v>
      </c>
      <c r="H12" s="134">
        <v>1</v>
      </c>
      <c r="I12" s="134">
        <v>116</v>
      </c>
      <c r="J12" s="134">
        <v>2</v>
      </c>
      <c r="K12" s="134">
        <v>118</v>
      </c>
      <c r="L12" s="131">
        <v>3</v>
      </c>
      <c r="M12" s="131">
        <v>11382</v>
      </c>
    </row>
    <row r="13" spans="1:13" s="39" customFormat="1" ht="18" customHeight="1">
      <c r="A13" s="133" t="s">
        <v>568</v>
      </c>
      <c r="B13" s="132">
        <v>4</v>
      </c>
      <c r="C13" s="131">
        <v>900</v>
      </c>
      <c r="D13" s="134">
        <v>0</v>
      </c>
      <c r="E13" s="134">
        <v>0</v>
      </c>
      <c r="F13" s="134">
        <v>3</v>
      </c>
      <c r="G13" s="134">
        <v>330</v>
      </c>
      <c r="H13" s="134">
        <v>0</v>
      </c>
      <c r="I13" s="134">
        <v>0</v>
      </c>
      <c r="J13" s="134">
        <v>0</v>
      </c>
      <c r="K13" s="134">
        <v>0</v>
      </c>
      <c r="L13" s="131">
        <v>1</v>
      </c>
      <c r="M13" s="131">
        <v>570</v>
      </c>
    </row>
    <row r="14" spans="1:13" s="39" customFormat="1" ht="18" customHeight="1">
      <c r="A14" s="133" t="s">
        <v>569</v>
      </c>
      <c r="B14" s="132">
        <v>13</v>
      </c>
      <c r="C14" s="131">
        <v>3996</v>
      </c>
      <c r="D14" s="134">
        <v>0</v>
      </c>
      <c r="E14" s="134">
        <v>0</v>
      </c>
      <c r="F14" s="131">
        <v>9</v>
      </c>
      <c r="G14" s="131">
        <v>1645</v>
      </c>
      <c r="H14" s="134">
        <v>0</v>
      </c>
      <c r="I14" s="134">
        <v>0</v>
      </c>
      <c r="J14" s="134">
        <v>0</v>
      </c>
      <c r="K14" s="134">
        <v>0</v>
      </c>
      <c r="L14" s="131">
        <v>4</v>
      </c>
      <c r="M14" s="131">
        <v>2351</v>
      </c>
    </row>
    <row r="15" spans="1:13" s="39" customFormat="1" ht="18" customHeight="1">
      <c r="A15" s="133" t="s">
        <v>570</v>
      </c>
      <c r="B15" s="132">
        <v>6</v>
      </c>
      <c r="C15" s="131">
        <v>2128</v>
      </c>
      <c r="D15" s="134">
        <v>1</v>
      </c>
      <c r="E15" s="134">
        <v>939</v>
      </c>
      <c r="F15" s="131">
        <v>4</v>
      </c>
      <c r="G15" s="131">
        <v>1062</v>
      </c>
      <c r="H15" s="134">
        <v>0</v>
      </c>
      <c r="I15" s="134">
        <v>0</v>
      </c>
      <c r="J15" s="134">
        <v>0</v>
      </c>
      <c r="K15" s="134">
        <v>0</v>
      </c>
      <c r="L15" s="134">
        <v>1</v>
      </c>
      <c r="M15" s="134">
        <v>127</v>
      </c>
    </row>
    <row r="16" spans="1:13" s="39" customFormat="1" ht="18" customHeight="1">
      <c r="A16" s="133" t="s">
        <v>571</v>
      </c>
      <c r="B16" s="132">
        <v>3</v>
      </c>
      <c r="C16" s="131">
        <v>1338</v>
      </c>
      <c r="D16" s="134">
        <v>0</v>
      </c>
      <c r="E16" s="134">
        <v>0</v>
      </c>
      <c r="F16" s="131">
        <v>2</v>
      </c>
      <c r="G16" s="131">
        <v>1293</v>
      </c>
      <c r="H16" s="134">
        <v>0</v>
      </c>
      <c r="I16" s="134">
        <v>0</v>
      </c>
      <c r="J16" s="134">
        <v>0</v>
      </c>
      <c r="K16" s="134">
        <v>0</v>
      </c>
      <c r="L16" s="134">
        <v>1</v>
      </c>
      <c r="M16" s="134">
        <v>45</v>
      </c>
    </row>
    <row r="17" spans="1:13" s="39" customFormat="1" ht="18" customHeight="1">
      <c r="A17" s="133" t="s">
        <v>572</v>
      </c>
      <c r="B17" s="132">
        <v>2</v>
      </c>
      <c r="C17" s="131">
        <v>1936</v>
      </c>
      <c r="D17" s="134">
        <v>0</v>
      </c>
      <c r="E17" s="134">
        <v>0</v>
      </c>
      <c r="F17" s="134">
        <v>1</v>
      </c>
      <c r="G17" s="134">
        <v>836</v>
      </c>
      <c r="H17" s="134">
        <v>0</v>
      </c>
      <c r="I17" s="134">
        <v>0</v>
      </c>
      <c r="J17" s="134">
        <v>0</v>
      </c>
      <c r="K17" s="134">
        <v>0</v>
      </c>
      <c r="L17" s="131">
        <v>1</v>
      </c>
      <c r="M17" s="131">
        <v>1100</v>
      </c>
    </row>
    <row r="18" spans="1:13" s="39" customFormat="1" ht="18" customHeight="1">
      <c r="A18" s="133" t="s">
        <v>573</v>
      </c>
      <c r="B18" s="132">
        <v>14</v>
      </c>
      <c r="C18" s="131">
        <v>10619</v>
      </c>
      <c r="D18" s="134">
        <v>0</v>
      </c>
      <c r="E18" s="134">
        <v>0</v>
      </c>
      <c r="F18" s="131">
        <v>9</v>
      </c>
      <c r="G18" s="131">
        <v>6786</v>
      </c>
      <c r="H18" s="134">
        <v>1</v>
      </c>
      <c r="I18" s="134">
        <v>396</v>
      </c>
      <c r="J18" s="134">
        <v>0</v>
      </c>
      <c r="K18" s="134">
        <v>0</v>
      </c>
      <c r="L18" s="131">
        <v>4</v>
      </c>
      <c r="M18" s="131">
        <v>3437</v>
      </c>
    </row>
    <row r="19" spans="1:13" s="39" customFormat="1" ht="18" customHeight="1">
      <c r="A19" s="133" t="s">
        <v>574</v>
      </c>
      <c r="B19" s="132">
        <v>45</v>
      </c>
      <c r="C19" s="131">
        <v>35158</v>
      </c>
      <c r="D19" s="134">
        <v>0</v>
      </c>
      <c r="E19" s="134">
        <v>0</v>
      </c>
      <c r="F19" s="131">
        <v>33</v>
      </c>
      <c r="G19" s="131">
        <v>27996</v>
      </c>
      <c r="H19" s="131">
        <v>1</v>
      </c>
      <c r="I19" s="131">
        <v>1130</v>
      </c>
      <c r="J19" s="134">
        <v>1</v>
      </c>
      <c r="K19" s="134">
        <v>43</v>
      </c>
      <c r="L19" s="131">
        <v>10</v>
      </c>
      <c r="M19" s="131">
        <v>5989</v>
      </c>
    </row>
    <row r="20" spans="1:13" s="39" customFormat="1" ht="18" customHeight="1">
      <c r="A20" s="133" t="s">
        <v>575</v>
      </c>
      <c r="B20" s="132">
        <v>17</v>
      </c>
      <c r="C20" s="131">
        <v>5344</v>
      </c>
      <c r="D20" s="134">
        <v>0</v>
      </c>
      <c r="E20" s="134">
        <v>0</v>
      </c>
      <c r="F20" s="131">
        <v>13</v>
      </c>
      <c r="G20" s="131">
        <v>4130</v>
      </c>
      <c r="H20" s="134">
        <v>0</v>
      </c>
      <c r="I20" s="134">
        <v>0</v>
      </c>
      <c r="J20" s="134">
        <v>1</v>
      </c>
      <c r="K20" s="134">
        <v>37</v>
      </c>
      <c r="L20" s="131">
        <v>3</v>
      </c>
      <c r="M20" s="131">
        <v>1177</v>
      </c>
    </row>
    <row r="21" spans="1:13" s="39" customFormat="1" ht="18" customHeight="1">
      <c r="A21" s="133" t="s">
        <v>576</v>
      </c>
      <c r="B21" s="132">
        <v>13</v>
      </c>
      <c r="C21" s="131">
        <v>10669</v>
      </c>
      <c r="D21" s="134">
        <v>0</v>
      </c>
      <c r="E21" s="134">
        <v>0</v>
      </c>
      <c r="F21" s="131">
        <v>9</v>
      </c>
      <c r="G21" s="131">
        <v>8248</v>
      </c>
      <c r="H21" s="134">
        <v>1</v>
      </c>
      <c r="I21" s="134">
        <v>439</v>
      </c>
      <c r="J21" s="134">
        <v>0</v>
      </c>
      <c r="K21" s="134">
        <v>0</v>
      </c>
      <c r="L21" s="131">
        <v>3</v>
      </c>
      <c r="M21" s="131">
        <v>1982</v>
      </c>
    </row>
    <row r="22" spans="1:13" s="39" customFormat="1" ht="18" customHeight="1">
      <c r="A22" s="133" t="s">
        <v>577</v>
      </c>
      <c r="B22" s="134">
        <v>3</v>
      </c>
      <c r="C22" s="134">
        <v>1197</v>
      </c>
      <c r="D22" s="134">
        <v>0</v>
      </c>
      <c r="E22" s="134">
        <v>0</v>
      </c>
      <c r="F22" s="134">
        <v>1</v>
      </c>
      <c r="G22" s="134">
        <v>146</v>
      </c>
      <c r="H22" s="134">
        <v>0</v>
      </c>
      <c r="I22" s="134">
        <v>0</v>
      </c>
      <c r="J22" s="134">
        <v>0</v>
      </c>
      <c r="K22" s="134">
        <v>0</v>
      </c>
      <c r="L22" s="134">
        <v>2</v>
      </c>
      <c r="M22" s="134">
        <v>1051</v>
      </c>
    </row>
    <row r="23" spans="1:13" s="39" customFormat="1" ht="18" customHeight="1">
      <c r="A23" s="133" t="s">
        <v>578</v>
      </c>
      <c r="B23" s="132">
        <v>35</v>
      </c>
      <c r="C23" s="131">
        <v>27169</v>
      </c>
      <c r="D23" s="134">
        <v>0</v>
      </c>
      <c r="E23" s="134">
        <v>0</v>
      </c>
      <c r="F23" s="131">
        <v>29</v>
      </c>
      <c r="G23" s="131">
        <v>24515</v>
      </c>
      <c r="H23" s="134">
        <v>2</v>
      </c>
      <c r="I23" s="134">
        <v>883</v>
      </c>
      <c r="J23" s="131">
        <v>1</v>
      </c>
      <c r="K23" s="131">
        <v>31</v>
      </c>
      <c r="L23" s="131">
        <v>3</v>
      </c>
      <c r="M23" s="131">
        <v>1740</v>
      </c>
    </row>
    <row r="24" spans="1:13" s="39" customFormat="1" ht="18" customHeight="1">
      <c r="A24" s="133" t="s">
        <v>579</v>
      </c>
      <c r="B24" s="132">
        <v>3</v>
      </c>
      <c r="C24" s="131">
        <v>3180</v>
      </c>
      <c r="D24" s="134">
        <v>0</v>
      </c>
      <c r="E24" s="134">
        <v>0</v>
      </c>
      <c r="F24" s="131">
        <v>1</v>
      </c>
      <c r="G24" s="131">
        <v>783</v>
      </c>
      <c r="H24" s="134">
        <v>0</v>
      </c>
      <c r="I24" s="134">
        <v>0</v>
      </c>
      <c r="J24" s="134">
        <v>0</v>
      </c>
      <c r="K24" s="134">
        <v>0</v>
      </c>
      <c r="L24" s="134">
        <v>2</v>
      </c>
      <c r="M24" s="134">
        <v>2397</v>
      </c>
    </row>
    <row r="25" spans="1:13" s="39" customFormat="1" ht="18" customHeight="1">
      <c r="A25" s="133" t="s">
        <v>580</v>
      </c>
      <c r="B25" s="132">
        <v>5</v>
      </c>
      <c r="C25" s="131">
        <v>1401</v>
      </c>
      <c r="D25" s="134">
        <v>0</v>
      </c>
      <c r="E25" s="134">
        <v>0</v>
      </c>
      <c r="F25" s="134">
        <v>5</v>
      </c>
      <c r="G25" s="134">
        <v>1401</v>
      </c>
      <c r="H25" s="134">
        <v>0</v>
      </c>
      <c r="I25" s="134">
        <v>0</v>
      </c>
      <c r="J25" s="134">
        <v>0</v>
      </c>
      <c r="K25" s="134">
        <v>0</v>
      </c>
      <c r="L25" s="134">
        <v>0</v>
      </c>
      <c r="M25" s="134">
        <v>0</v>
      </c>
    </row>
    <row r="26" spans="1:13" s="39" customFormat="1" ht="18" customHeight="1">
      <c r="A26" s="133" t="s">
        <v>581</v>
      </c>
      <c r="B26" s="132">
        <v>53</v>
      </c>
      <c r="C26" s="131">
        <v>42183</v>
      </c>
      <c r="D26" s="134">
        <v>1</v>
      </c>
      <c r="E26" s="134">
        <v>159</v>
      </c>
      <c r="F26" s="131">
        <v>40</v>
      </c>
      <c r="G26" s="131">
        <v>33450</v>
      </c>
      <c r="H26" s="134">
        <v>2</v>
      </c>
      <c r="I26" s="134">
        <v>1412</v>
      </c>
      <c r="J26" s="134">
        <v>0</v>
      </c>
      <c r="K26" s="134">
        <v>0</v>
      </c>
      <c r="L26" s="131">
        <v>10</v>
      </c>
      <c r="M26" s="131">
        <v>7162</v>
      </c>
    </row>
    <row r="27" spans="1:13" s="39" customFormat="1" ht="18" customHeight="1">
      <c r="A27" s="133" t="s">
        <v>582</v>
      </c>
      <c r="B27" s="132">
        <v>5</v>
      </c>
      <c r="C27" s="131">
        <v>3267</v>
      </c>
      <c r="D27" s="134">
        <v>0</v>
      </c>
      <c r="E27" s="134">
        <v>0</v>
      </c>
      <c r="F27" s="131">
        <v>2</v>
      </c>
      <c r="G27" s="131">
        <v>1031</v>
      </c>
      <c r="H27" s="134">
        <v>1</v>
      </c>
      <c r="I27" s="134">
        <v>182</v>
      </c>
      <c r="J27" s="134">
        <v>0</v>
      </c>
      <c r="K27" s="134">
        <v>0</v>
      </c>
      <c r="L27" s="134">
        <v>2</v>
      </c>
      <c r="M27" s="134">
        <v>2054</v>
      </c>
    </row>
    <row r="28" spans="1:13" s="39" customFormat="1" ht="18" customHeight="1">
      <c r="A28" s="133" t="s">
        <v>583</v>
      </c>
      <c r="B28" s="134">
        <v>0</v>
      </c>
      <c r="C28" s="134">
        <v>0</v>
      </c>
      <c r="D28" s="134">
        <v>0</v>
      </c>
      <c r="E28" s="134">
        <v>0</v>
      </c>
      <c r="F28" s="134">
        <v>0</v>
      </c>
      <c r="G28" s="134">
        <v>0</v>
      </c>
      <c r="H28" s="134">
        <v>0</v>
      </c>
      <c r="I28" s="134">
        <v>0</v>
      </c>
      <c r="J28" s="134">
        <v>0</v>
      </c>
      <c r="K28" s="134">
        <v>0</v>
      </c>
      <c r="L28" s="134">
        <v>0</v>
      </c>
      <c r="M28" s="134">
        <v>0</v>
      </c>
    </row>
    <row r="29" spans="1:13" s="39" customFormat="1" ht="18" customHeight="1">
      <c r="A29" s="133" t="s">
        <v>584</v>
      </c>
      <c r="B29" s="134">
        <v>0</v>
      </c>
      <c r="C29" s="134">
        <v>0</v>
      </c>
      <c r="D29" s="134">
        <v>0</v>
      </c>
      <c r="E29" s="134">
        <v>0</v>
      </c>
      <c r="F29" s="134">
        <v>0</v>
      </c>
      <c r="G29" s="134">
        <v>0</v>
      </c>
      <c r="H29" s="134">
        <v>0</v>
      </c>
      <c r="I29" s="134">
        <v>0</v>
      </c>
      <c r="J29" s="134">
        <v>0</v>
      </c>
      <c r="K29" s="134">
        <v>0</v>
      </c>
      <c r="L29" s="134">
        <v>0</v>
      </c>
      <c r="M29" s="134">
        <v>0</v>
      </c>
    </row>
    <row r="30" spans="1:13" s="39" customFormat="1" ht="18" customHeight="1">
      <c r="A30" s="133" t="s">
        <v>585</v>
      </c>
      <c r="B30" s="132">
        <v>14</v>
      </c>
      <c r="C30" s="131">
        <v>1935</v>
      </c>
      <c r="D30" s="131">
        <v>1</v>
      </c>
      <c r="E30" s="131">
        <v>328</v>
      </c>
      <c r="F30" s="131">
        <v>7</v>
      </c>
      <c r="G30" s="131">
        <v>7</v>
      </c>
      <c r="H30" s="134">
        <v>1</v>
      </c>
      <c r="I30" s="134">
        <v>65</v>
      </c>
      <c r="J30" s="134">
        <v>0</v>
      </c>
      <c r="K30" s="134">
        <v>0</v>
      </c>
      <c r="L30" s="131">
        <v>5</v>
      </c>
      <c r="M30" s="131">
        <v>1535</v>
      </c>
    </row>
    <row r="31" spans="1:13" s="39" customFormat="1" ht="18" customHeight="1">
      <c r="A31" s="135" t="s">
        <v>586</v>
      </c>
      <c r="B31" s="136">
        <v>18</v>
      </c>
      <c r="C31" s="137">
        <v>3552</v>
      </c>
      <c r="D31" s="138">
        <v>1</v>
      </c>
      <c r="E31" s="138">
        <v>441</v>
      </c>
      <c r="F31" s="137">
        <v>12</v>
      </c>
      <c r="G31" s="137">
        <v>12</v>
      </c>
      <c r="H31" s="138">
        <v>2</v>
      </c>
      <c r="I31" s="138">
        <v>818</v>
      </c>
      <c r="J31" s="138">
        <v>0</v>
      </c>
      <c r="K31" s="138">
        <v>0</v>
      </c>
      <c r="L31" s="137">
        <v>3</v>
      </c>
      <c r="M31" s="137">
        <v>2281</v>
      </c>
    </row>
    <row r="32" spans="1:13" s="39" customFormat="1" ht="5.0999999999999996" customHeight="1">
      <c r="B32" s="139"/>
      <c r="C32" s="139"/>
      <c r="D32" s="139"/>
      <c r="E32" s="139"/>
      <c r="F32" s="139"/>
      <c r="G32" s="139"/>
      <c r="H32" s="139"/>
      <c r="I32" s="139"/>
      <c r="J32" s="139"/>
      <c r="K32" s="139"/>
      <c r="L32" s="139"/>
      <c r="M32" s="139"/>
    </row>
    <row r="33" spans="1:1" s="39" customFormat="1">
      <c r="A33" s="14" t="s">
        <v>489</v>
      </c>
    </row>
  </sheetData>
  <mergeCells count="7">
    <mergeCell ref="L2:M2"/>
    <mergeCell ref="A2:A3"/>
    <mergeCell ref="B2:C2"/>
    <mergeCell ref="D2:E2"/>
    <mergeCell ref="F2:G2"/>
    <mergeCell ref="H2:I2"/>
    <mergeCell ref="J2:K2"/>
  </mergeCells>
  <phoneticPr fontId="2"/>
  <pageMargins left="0.70866141732283472" right="0.39370078740157483" top="0.74803149606299213" bottom="0.74803149606299213" header="0.31496062992125984" footer="0.31496062992125984"/>
  <pageSetup paperSize="9"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Normal="100" workbookViewId="0"/>
  </sheetViews>
  <sheetFormatPr defaultRowHeight="13.5"/>
  <cols>
    <col min="1" max="1" width="20.125" style="10" customWidth="1"/>
    <col min="2" max="4" width="24.125" style="10" customWidth="1"/>
    <col min="5" max="16384" width="9" style="10"/>
  </cols>
  <sheetData>
    <row r="1" spans="1:5" s="3" customFormat="1" ht="25.5" customHeight="1" thickBot="1">
      <c r="A1" s="57" t="s">
        <v>514</v>
      </c>
      <c r="B1" s="27"/>
      <c r="C1" s="27"/>
      <c r="D1" s="27"/>
    </row>
    <row r="2" spans="1:5" s="3" customFormat="1" ht="18" customHeight="1">
      <c r="A2" s="510" t="s">
        <v>490</v>
      </c>
      <c r="B2" s="459" t="s">
        <v>515</v>
      </c>
      <c r="C2" s="460"/>
      <c r="D2" s="460"/>
      <c r="E2" s="94"/>
    </row>
    <row r="3" spans="1:5" s="3" customFormat="1" ht="18" customHeight="1">
      <c r="A3" s="512"/>
      <c r="B3" s="418" t="s">
        <v>126</v>
      </c>
      <c r="C3" s="418" t="s">
        <v>127</v>
      </c>
      <c r="D3" s="420" t="s">
        <v>128</v>
      </c>
      <c r="E3" s="94"/>
    </row>
    <row r="4" spans="1:5" ht="13.5" customHeight="1">
      <c r="A4" s="116"/>
      <c r="B4" s="140" t="s">
        <v>111</v>
      </c>
      <c r="C4" s="117" t="s">
        <v>129</v>
      </c>
      <c r="D4" s="117" t="s">
        <v>129</v>
      </c>
      <c r="E4" s="13"/>
    </row>
    <row r="5" spans="1:5" ht="18" customHeight="1">
      <c r="A5" s="36">
        <v>28</v>
      </c>
      <c r="B5" s="145">
        <v>577.70000000000005</v>
      </c>
      <c r="C5" s="44">
        <v>1811</v>
      </c>
      <c r="D5" s="148">
        <v>738</v>
      </c>
      <c r="E5" s="13"/>
    </row>
    <row r="6" spans="1:5" ht="18" customHeight="1">
      <c r="A6" s="36">
        <v>29</v>
      </c>
      <c r="B6" s="145">
        <v>571.6</v>
      </c>
      <c r="C6" s="44">
        <v>1670</v>
      </c>
      <c r="D6" s="148">
        <v>690</v>
      </c>
      <c r="E6" s="13"/>
    </row>
    <row r="7" spans="1:5" ht="18" customHeight="1">
      <c r="A7" s="36">
        <v>30</v>
      </c>
      <c r="B7" s="145">
        <v>560.70000000000005</v>
      </c>
      <c r="C7" s="44">
        <v>1723</v>
      </c>
      <c r="D7" s="148">
        <v>628</v>
      </c>
      <c r="E7" s="13"/>
    </row>
    <row r="8" spans="1:5" ht="13.5" customHeight="1">
      <c r="A8" s="36"/>
      <c r="B8" s="145"/>
      <c r="C8" s="122"/>
      <c r="D8" s="148"/>
      <c r="E8" s="13"/>
    </row>
    <row r="9" spans="1:5" ht="18" customHeight="1">
      <c r="A9" s="133" t="s">
        <v>587</v>
      </c>
      <c r="B9" s="145">
        <v>1.2</v>
      </c>
      <c r="C9" s="122">
        <v>6</v>
      </c>
      <c r="D9" s="148">
        <v>5</v>
      </c>
      <c r="E9" s="13"/>
    </row>
    <row r="10" spans="1:5" ht="18" customHeight="1">
      <c r="A10" s="133" t="s">
        <v>588</v>
      </c>
      <c r="B10" s="145">
        <v>52.4</v>
      </c>
      <c r="C10" s="122">
        <v>111</v>
      </c>
      <c r="D10" s="148">
        <v>24</v>
      </c>
      <c r="E10" s="13"/>
    </row>
    <row r="11" spans="1:5" ht="18" customHeight="1">
      <c r="A11" s="133" t="s">
        <v>568</v>
      </c>
      <c r="B11" s="145">
        <v>34.4</v>
      </c>
      <c r="C11" s="122">
        <v>119</v>
      </c>
      <c r="D11" s="148">
        <v>31</v>
      </c>
      <c r="E11" s="13"/>
    </row>
    <row r="12" spans="1:5" ht="18" customHeight="1">
      <c r="A12" s="133" t="s">
        <v>589</v>
      </c>
      <c r="B12" s="145">
        <v>20.5</v>
      </c>
      <c r="C12" s="122">
        <v>76</v>
      </c>
      <c r="D12" s="148">
        <v>31</v>
      </c>
      <c r="E12" s="13"/>
    </row>
    <row r="13" spans="1:5" ht="18" customHeight="1">
      <c r="A13" s="133" t="s">
        <v>570</v>
      </c>
      <c r="B13" s="145">
        <v>35.700000000000003</v>
      </c>
      <c r="C13" s="122">
        <v>92</v>
      </c>
      <c r="D13" s="148">
        <v>48</v>
      </c>
      <c r="E13" s="13"/>
    </row>
    <row r="14" spans="1:5" ht="18" customHeight="1">
      <c r="A14" s="133" t="s">
        <v>571</v>
      </c>
      <c r="B14" s="145">
        <v>59.7</v>
      </c>
      <c r="C14" s="122">
        <v>158</v>
      </c>
      <c r="D14" s="148">
        <v>57</v>
      </c>
      <c r="E14" s="13"/>
    </row>
    <row r="15" spans="1:5" ht="18" customHeight="1">
      <c r="A15" s="133" t="s">
        <v>572</v>
      </c>
      <c r="B15" s="145">
        <v>25.4</v>
      </c>
      <c r="C15" s="122">
        <v>81</v>
      </c>
      <c r="D15" s="148">
        <v>32</v>
      </c>
      <c r="E15" s="13"/>
    </row>
    <row r="16" spans="1:5" ht="18" customHeight="1">
      <c r="A16" s="133" t="s">
        <v>573</v>
      </c>
      <c r="B16" s="145">
        <v>20.3</v>
      </c>
      <c r="C16" s="122">
        <v>74</v>
      </c>
      <c r="D16" s="148">
        <v>26</v>
      </c>
      <c r="E16" s="13"/>
    </row>
    <row r="17" spans="1:5" ht="18" customHeight="1">
      <c r="A17" s="133" t="s">
        <v>574</v>
      </c>
      <c r="B17" s="145">
        <v>11.9</v>
      </c>
      <c r="C17" s="122">
        <v>40</v>
      </c>
      <c r="D17" s="148">
        <v>7</v>
      </c>
      <c r="E17" s="13"/>
    </row>
    <row r="18" spans="1:5" ht="18" customHeight="1">
      <c r="A18" s="133" t="s">
        <v>575</v>
      </c>
      <c r="B18" s="145">
        <v>9.8000000000000007</v>
      </c>
      <c r="C18" s="122">
        <v>39</v>
      </c>
      <c r="D18" s="148">
        <v>16</v>
      </c>
      <c r="E18" s="13"/>
    </row>
    <row r="19" spans="1:5" ht="18" customHeight="1">
      <c r="A19" s="133" t="s">
        <v>576</v>
      </c>
      <c r="B19" s="145">
        <v>9.9</v>
      </c>
      <c r="C19" s="122">
        <v>48</v>
      </c>
      <c r="D19" s="148">
        <v>20</v>
      </c>
      <c r="E19" s="13"/>
    </row>
    <row r="20" spans="1:5" ht="18" customHeight="1">
      <c r="A20" s="133" t="s">
        <v>590</v>
      </c>
      <c r="B20" s="145">
        <v>7.8</v>
      </c>
      <c r="C20" s="122">
        <v>38</v>
      </c>
      <c r="D20" s="148">
        <v>29</v>
      </c>
      <c r="E20" s="13"/>
    </row>
    <row r="21" spans="1:5" ht="18" customHeight="1">
      <c r="A21" s="133" t="s">
        <v>578</v>
      </c>
      <c r="B21" s="145">
        <v>13.1</v>
      </c>
      <c r="C21" s="122">
        <v>51</v>
      </c>
      <c r="D21" s="148">
        <v>24</v>
      </c>
      <c r="E21" s="13"/>
    </row>
    <row r="22" spans="1:5" ht="18" customHeight="1">
      <c r="A22" s="133" t="s">
        <v>579</v>
      </c>
      <c r="B22" s="145">
        <v>47.3</v>
      </c>
      <c r="C22" s="122">
        <v>155</v>
      </c>
      <c r="D22" s="148">
        <v>68</v>
      </c>
      <c r="E22" s="13"/>
    </row>
    <row r="23" spans="1:5" ht="18" customHeight="1">
      <c r="A23" s="133" t="s">
        <v>580</v>
      </c>
      <c r="B23" s="145">
        <v>12</v>
      </c>
      <c r="C23" s="122">
        <v>50</v>
      </c>
      <c r="D23" s="148">
        <v>9</v>
      </c>
      <c r="E23" s="13"/>
    </row>
    <row r="24" spans="1:5" ht="18" customHeight="1">
      <c r="A24" s="133" t="s">
        <v>581</v>
      </c>
      <c r="B24" s="145">
        <v>5</v>
      </c>
      <c r="C24" s="122">
        <v>25</v>
      </c>
      <c r="D24" s="148">
        <v>17</v>
      </c>
      <c r="E24" s="13"/>
    </row>
    <row r="25" spans="1:5" ht="18" customHeight="1">
      <c r="A25" s="133" t="s">
        <v>582</v>
      </c>
      <c r="B25" s="145">
        <v>10.5</v>
      </c>
      <c r="C25" s="122">
        <v>63</v>
      </c>
      <c r="D25" s="148">
        <v>24</v>
      </c>
      <c r="E25" s="13"/>
    </row>
    <row r="26" spans="1:5" ht="18" customHeight="1">
      <c r="A26" s="133" t="s">
        <v>583</v>
      </c>
      <c r="B26" s="134">
        <v>0</v>
      </c>
      <c r="C26" s="134">
        <v>0</v>
      </c>
      <c r="D26" s="134">
        <v>0</v>
      </c>
    </row>
    <row r="27" spans="1:5" ht="18" customHeight="1">
      <c r="A27" s="133" t="s">
        <v>584</v>
      </c>
      <c r="B27" s="411">
        <v>5.9</v>
      </c>
      <c r="C27" s="134">
        <v>29</v>
      </c>
      <c r="D27" s="134">
        <v>6</v>
      </c>
    </row>
    <row r="28" spans="1:5" ht="18" customHeight="1">
      <c r="A28" s="133" t="s">
        <v>591</v>
      </c>
      <c r="B28" s="146">
        <v>92</v>
      </c>
      <c r="C28" s="122">
        <v>246</v>
      </c>
      <c r="D28" s="148">
        <v>94</v>
      </c>
    </row>
    <row r="29" spans="1:5" ht="18" customHeight="1">
      <c r="A29" s="135" t="s">
        <v>586</v>
      </c>
      <c r="B29" s="147">
        <v>85.8</v>
      </c>
      <c r="C29" s="124">
        <v>246</v>
      </c>
      <c r="D29" s="149">
        <v>125</v>
      </c>
    </row>
    <row r="30" spans="1:5" ht="5.0999999999999996" customHeight="1">
      <c r="A30" s="143"/>
      <c r="B30" s="142"/>
      <c r="C30" s="142"/>
      <c r="D30" s="142"/>
    </row>
    <row r="31" spans="1:5">
      <c r="A31" s="14" t="s">
        <v>492</v>
      </c>
      <c r="B31" s="39"/>
      <c r="C31" s="39"/>
      <c r="D31" s="39"/>
    </row>
    <row r="32" spans="1:5">
      <c r="A32" s="39" t="s">
        <v>516</v>
      </c>
      <c r="B32" s="39"/>
      <c r="C32" s="39"/>
      <c r="D32" s="39"/>
    </row>
    <row r="33" spans="1:4">
      <c r="A33" s="39" t="s">
        <v>517</v>
      </c>
      <c r="B33" s="39"/>
      <c r="C33" s="39"/>
      <c r="D33" s="39"/>
    </row>
    <row r="34" spans="1:4">
      <c r="A34" s="53" t="s">
        <v>518</v>
      </c>
      <c r="B34" s="144"/>
      <c r="C34" s="39"/>
      <c r="D34" s="39"/>
    </row>
    <row r="35" spans="1:4">
      <c r="A35" s="39" t="s">
        <v>519</v>
      </c>
      <c r="B35" s="39"/>
      <c r="C35" s="39"/>
      <c r="D35" s="39"/>
    </row>
    <row r="36" spans="1:4">
      <c r="A36" s="39" t="s">
        <v>520</v>
      </c>
      <c r="B36" s="39"/>
      <c r="C36" s="39"/>
      <c r="D36" s="39"/>
    </row>
    <row r="37" spans="1:4">
      <c r="A37" s="10" t="s">
        <v>521</v>
      </c>
    </row>
  </sheetData>
  <mergeCells count="2">
    <mergeCell ref="A2:A3"/>
    <mergeCell ref="B2:D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zoomScaleSheetLayoutView="100" workbookViewId="0">
      <selection activeCell="D18" sqref="D18"/>
    </sheetView>
  </sheetViews>
  <sheetFormatPr defaultRowHeight="13.5"/>
  <cols>
    <col min="1" max="1" width="14.625" style="10" customWidth="1"/>
    <col min="2" max="2" width="10.25" style="10" customWidth="1"/>
    <col min="3" max="3" width="34.25" style="10" bestFit="1" customWidth="1"/>
    <col min="4" max="5" width="15.625" style="10" customWidth="1"/>
    <col min="6" max="6" width="37.5" style="10" bestFit="1" customWidth="1"/>
    <col min="7" max="7" width="29.625" style="10" bestFit="1" customWidth="1"/>
    <col min="8" max="9" width="9.625" style="10" customWidth="1"/>
    <col min="10" max="16384" width="9" style="10"/>
  </cols>
  <sheetData>
    <row r="1" spans="1:9" s="27" customFormat="1" ht="25.5" customHeight="1" thickBot="1">
      <c r="A1" s="57" t="s">
        <v>130</v>
      </c>
    </row>
    <row r="2" spans="1:9" s="27" customFormat="1" ht="18" customHeight="1">
      <c r="A2" s="453" t="s">
        <v>131</v>
      </c>
      <c r="B2" s="561" t="s">
        <v>132</v>
      </c>
      <c r="C2" s="535" t="s">
        <v>133</v>
      </c>
      <c r="D2" s="607"/>
      <c r="E2" s="534"/>
      <c r="F2" s="535" t="s">
        <v>134</v>
      </c>
      <c r="G2" s="607"/>
      <c r="H2" s="607"/>
      <c r="I2" s="607"/>
    </row>
    <row r="3" spans="1:9" s="27" customFormat="1" ht="18" customHeight="1">
      <c r="A3" s="454"/>
      <c r="B3" s="548"/>
      <c r="C3" s="436" t="s">
        <v>135</v>
      </c>
      <c r="D3" s="436" t="s">
        <v>119</v>
      </c>
      <c r="E3" s="436" t="s">
        <v>136</v>
      </c>
      <c r="F3" s="440" t="s">
        <v>137</v>
      </c>
      <c r="G3" s="436" t="s">
        <v>138</v>
      </c>
      <c r="H3" s="436" t="s">
        <v>139</v>
      </c>
      <c r="I3" s="441" t="s">
        <v>140</v>
      </c>
    </row>
    <row r="4" spans="1:9" s="27" customFormat="1" ht="13.5" customHeight="1">
      <c r="A4" s="150"/>
      <c r="B4" s="151"/>
      <c r="C4" s="152"/>
      <c r="D4" s="153" t="s">
        <v>598</v>
      </c>
      <c r="E4" s="154" t="s">
        <v>141</v>
      </c>
      <c r="G4" s="155"/>
      <c r="H4" s="154" t="s">
        <v>141</v>
      </c>
      <c r="I4" s="154" t="s">
        <v>99</v>
      </c>
    </row>
    <row r="5" spans="1:9" s="39" customFormat="1" ht="15.95" customHeight="1">
      <c r="A5" s="156">
        <v>40247</v>
      </c>
      <c r="B5" s="157" t="s">
        <v>142</v>
      </c>
      <c r="C5" s="158" t="s">
        <v>143</v>
      </c>
      <c r="D5" s="159">
        <v>0.5</v>
      </c>
      <c r="E5" s="160">
        <v>3749</v>
      </c>
      <c r="F5" s="161" t="s">
        <v>174</v>
      </c>
      <c r="G5" s="108"/>
    </row>
    <row r="6" spans="1:9" s="39" customFormat="1" ht="15.95" customHeight="1">
      <c r="A6" s="156">
        <v>40293</v>
      </c>
      <c r="B6" s="157" t="s">
        <v>144</v>
      </c>
      <c r="C6" s="177" t="s">
        <v>145</v>
      </c>
      <c r="D6" s="159">
        <v>560.4</v>
      </c>
      <c r="E6" s="160">
        <v>99339</v>
      </c>
      <c r="F6" s="162" t="s">
        <v>146</v>
      </c>
      <c r="G6" s="108"/>
    </row>
    <row r="7" spans="1:9" s="27" customFormat="1" ht="15.95" customHeight="1">
      <c r="A7" s="163">
        <v>40990</v>
      </c>
      <c r="B7" s="164" t="s">
        <v>147</v>
      </c>
      <c r="C7" s="27" t="s">
        <v>143</v>
      </c>
      <c r="D7" s="165">
        <v>0.7</v>
      </c>
      <c r="E7" s="166">
        <v>2125</v>
      </c>
      <c r="F7" s="167" t="s">
        <v>174</v>
      </c>
      <c r="G7" s="50"/>
      <c r="H7" s="168"/>
      <c r="I7" s="168"/>
    </row>
    <row r="8" spans="1:9" s="27" customFormat="1" ht="15.95" customHeight="1">
      <c r="A8" s="163">
        <v>41003</v>
      </c>
      <c r="B8" s="164" t="s">
        <v>147</v>
      </c>
      <c r="C8" s="27" t="s">
        <v>143</v>
      </c>
      <c r="D8" s="165">
        <v>1.1000000000000001</v>
      </c>
      <c r="E8" s="166">
        <v>5258</v>
      </c>
      <c r="F8" s="167"/>
      <c r="G8" s="50"/>
      <c r="H8" s="168"/>
      <c r="I8" s="168"/>
    </row>
    <row r="9" spans="1:9" s="27" customFormat="1" ht="15.95" customHeight="1">
      <c r="A9" s="163">
        <v>41042</v>
      </c>
      <c r="B9" s="164" t="s">
        <v>144</v>
      </c>
      <c r="C9" s="27" t="s">
        <v>148</v>
      </c>
      <c r="D9" s="165">
        <v>10</v>
      </c>
      <c r="E9" s="166">
        <v>7718</v>
      </c>
      <c r="F9" s="167"/>
      <c r="G9" s="50"/>
      <c r="H9" s="168"/>
      <c r="I9" s="168"/>
    </row>
    <row r="10" spans="1:9" s="27" customFormat="1" ht="15.95" customHeight="1">
      <c r="A10" s="163">
        <v>41139</v>
      </c>
      <c r="B10" s="164" t="s">
        <v>149</v>
      </c>
      <c r="C10" s="27" t="s">
        <v>150</v>
      </c>
      <c r="D10" s="165">
        <v>1.8</v>
      </c>
      <c r="E10" s="166">
        <v>1213</v>
      </c>
      <c r="F10" s="167"/>
      <c r="G10" s="50"/>
      <c r="H10" s="168"/>
      <c r="I10" s="168"/>
    </row>
    <row r="11" spans="1:9" s="27" customFormat="1" ht="15.95" customHeight="1">
      <c r="A11" s="163">
        <v>41386</v>
      </c>
      <c r="B11" s="164" t="s">
        <v>144</v>
      </c>
      <c r="C11" s="177" t="s">
        <v>151</v>
      </c>
      <c r="D11" s="165">
        <v>654</v>
      </c>
      <c r="E11" s="166">
        <v>601457</v>
      </c>
      <c r="F11" s="167" t="s">
        <v>152</v>
      </c>
      <c r="G11" s="50" t="s">
        <v>153</v>
      </c>
      <c r="H11" s="176">
        <v>10084</v>
      </c>
      <c r="I11" s="176">
        <v>192</v>
      </c>
    </row>
    <row r="12" spans="1:9" s="27" customFormat="1" ht="15.95" customHeight="1">
      <c r="A12" s="163"/>
      <c r="B12" s="164"/>
      <c r="D12" s="165"/>
      <c r="E12" s="166"/>
      <c r="F12" s="167"/>
      <c r="G12" s="50" t="s">
        <v>154</v>
      </c>
      <c r="H12" s="176">
        <v>10</v>
      </c>
      <c r="I12" s="176">
        <v>1</v>
      </c>
    </row>
    <row r="13" spans="1:9" s="27" customFormat="1" ht="15.95" customHeight="1">
      <c r="A13" s="163"/>
      <c r="B13" s="164"/>
      <c r="D13" s="165"/>
      <c r="E13" s="166"/>
      <c r="F13" s="167"/>
      <c r="G13" s="50" t="s">
        <v>155</v>
      </c>
      <c r="H13" s="176">
        <v>6158</v>
      </c>
      <c r="I13" s="176">
        <v>1036</v>
      </c>
    </row>
    <row r="14" spans="1:9" s="27" customFormat="1" ht="15.95" customHeight="1">
      <c r="A14" s="163"/>
      <c r="B14" s="164"/>
      <c r="D14" s="165"/>
      <c r="E14" s="166"/>
      <c r="F14" s="167"/>
      <c r="G14" s="50" t="s">
        <v>156</v>
      </c>
      <c r="H14" s="176">
        <v>2935</v>
      </c>
      <c r="I14" s="176">
        <v>650</v>
      </c>
    </row>
    <row r="15" spans="1:9" s="27" customFormat="1" ht="15.95" customHeight="1">
      <c r="A15" s="163"/>
      <c r="B15" s="164"/>
      <c r="D15" s="165"/>
      <c r="E15" s="166"/>
      <c r="F15" s="167" t="s">
        <v>157</v>
      </c>
      <c r="G15" s="50" t="s">
        <v>158</v>
      </c>
      <c r="H15" s="176">
        <v>6541</v>
      </c>
      <c r="I15" s="176">
        <v>235</v>
      </c>
    </row>
    <row r="16" spans="1:9" s="27" customFormat="1" ht="15.95" customHeight="1">
      <c r="A16" s="163"/>
      <c r="B16" s="164"/>
      <c r="D16" s="165"/>
      <c r="E16" s="166"/>
      <c r="F16" s="167"/>
      <c r="G16" s="50" t="s">
        <v>159</v>
      </c>
      <c r="H16" s="176">
        <v>33</v>
      </c>
      <c r="I16" s="176">
        <v>1628</v>
      </c>
    </row>
    <row r="17" spans="1:9" s="27" customFormat="1" ht="15.95" customHeight="1">
      <c r="A17" s="163"/>
      <c r="B17" s="164"/>
      <c r="D17" s="165"/>
      <c r="E17" s="166"/>
      <c r="F17" s="167" t="s">
        <v>160</v>
      </c>
      <c r="G17" s="50" t="s">
        <v>161</v>
      </c>
      <c r="H17" s="176">
        <v>5903</v>
      </c>
      <c r="I17" s="176">
        <v>100</v>
      </c>
    </row>
    <row r="18" spans="1:9" s="27" customFormat="1" ht="15.95" customHeight="1">
      <c r="A18" s="163"/>
      <c r="B18" s="164"/>
      <c r="D18" s="165"/>
      <c r="E18" s="166"/>
      <c r="F18" s="167"/>
      <c r="G18" s="50" t="s">
        <v>162</v>
      </c>
      <c r="H18" s="176">
        <v>13709</v>
      </c>
      <c r="I18" s="176">
        <v>484</v>
      </c>
    </row>
    <row r="19" spans="1:9" s="27" customFormat="1" ht="15.95" customHeight="1">
      <c r="A19" s="163"/>
      <c r="B19" s="164"/>
      <c r="D19" s="165"/>
      <c r="E19" s="166"/>
      <c r="F19" s="167"/>
      <c r="G19" s="50"/>
      <c r="H19" s="176"/>
      <c r="I19" s="176"/>
    </row>
    <row r="20" spans="1:9" s="27" customFormat="1" ht="15.95" customHeight="1">
      <c r="A20" s="163">
        <v>41678</v>
      </c>
      <c r="B20" s="164" t="s">
        <v>142</v>
      </c>
      <c r="C20" s="27" t="s">
        <v>163</v>
      </c>
      <c r="D20" s="165">
        <v>12.1</v>
      </c>
      <c r="E20" s="166">
        <v>485348</v>
      </c>
      <c r="F20" s="167" t="s">
        <v>152</v>
      </c>
      <c r="G20" s="50" t="s">
        <v>164</v>
      </c>
      <c r="H20" s="176">
        <v>1022</v>
      </c>
      <c r="I20" s="176">
        <v>532</v>
      </c>
    </row>
    <row r="21" spans="1:9" s="27" customFormat="1" ht="15.95" customHeight="1">
      <c r="A21" s="163">
        <v>41684</v>
      </c>
      <c r="B21" s="164"/>
      <c r="D21" s="165"/>
      <c r="E21" s="166"/>
      <c r="F21" s="167"/>
      <c r="G21" s="50" t="s">
        <v>165</v>
      </c>
      <c r="H21" s="176">
        <v>1145</v>
      </c>
      <c r="I21" s="176">
        <v>340</v>
      </c>
    </row>
    <row r="22" spans="1:9" s="27" customFormat="1" ht="15.95" customHeight="1">
      <c r="A22" s="163">
        <v>41685</v>
      </c>
      <c r="B22" s="164"/>
      <c r="D22" s="165"/>
      <c r="E22" s="166"/>
      <c r="F22" s="167" t="s">
        <v>166</v>
      </c>
      <c r="G22" s="50" t="s">
        <v>167</v>
      </c>
      <c r="H22" s="176">
        <v>242337</v>
      </c>
      <c r="I22" s="176">
        <v>286</v>
      </c>
    </row>
    <row r="23" spans="1:9" s="27" customFormat="1" ht="15.95" customHeight="1">
      <c r="A23" s="163">
        <v>41793</v>
      </c>
      <c r="B23" s="164" t="s">
        <v>149</v>
      </c>
      <c r="C23" s="27" t="s">
        <v>168</v>
      </c>
      <c r="D23" s="165">
        <v>335.1</v>
      </c>
      <c r="E23" s="166">
        <v>265385</v>
      </c>
      <c r="F23" s="167" t="s">
        <v>169</v>
      </c>
      <c r="G23" s="50" t="s">
        <v>170</v>
      </c>
      <c r="H23" s="176">
        <v>1007</v>
      </c>
      <c r="I23" s="176">
        <v>18</v>
      </c>
    </row>
    <row r="24" spans="1:9" s="27" customFormat="1" ht="15.95" customHeight="1">
      <c r="A24" s="163"/>
      <c r="B24" s="164"/>
      <c r="D24" s="165"/>
      <c r="E24" s="166"/>
      <c r="F24" s="167"/>
      <c r="G24" s="50" t="s">
        <v>171</v>
      </c>
      <c r="H24" s="176">
        <v>2694</v>
      </c>
      <c r="I24" s="176">
        <v>236</v>
      </c>
    </row>
    <row r="25" spans="1:9" s="27" customFormat="1" ht="15.95" customHeight="1">
      <c r="A25" s="163">
        <v>41861</v>
      </c>
      <c r="B25" s="164" t="s">
        <v>147</v>
      </c>
      <c r="C25" s="177" t="s">
        <v>172</v>
      </c>
      <c r="D25" s="165">
        <v>4.3</v>
      </c>
      <c r="E25" s="166">
        <v>5060</v>
      </c>
      <c r="F25" s="167"/>
      <c r="G25" s="50"/>
      <c r="H25" s="168"/>
      <c r="I25" s="168"/>
    </row>
    <row r="26" spans="1:9" s="27" customFormat="1" ht="15.95" customHeight="1">
      <c r="A26" s="163"/>
      <c r="B26" s="164"/>
      <c r="C26" s="27" t="s">
        <v>597</v>
      </c>
      <c r="D26" s="165"/>
      <c r="E26" s="166"/>
      <c r="F26" s="167"/>
      <c r="G26" s="50"/>
      <c r="H26" s="168"/>
      <c r="I26" s="168"/>
    </row>
    <row r="27" spans="1:9" s="39" customFormat="1" ht="15.95" customHeight="1">
      <c r="A27" s="163">
        <v>42387</v>
      </c>
      <c r="B27" s="164" t="s">
        <v>142</v>
      </c>
      <c r="C27" s="50" t="s">
        <v>173</v>
      </c>
      <c r="D27" s="412">
        <v>0.59</v>
      </c>
      <c r="E27" s="413">
        <v>4808</v>
      </c>
      <c r="F27" s="167"/>
      <c r="G27" s="50"/>
      <c r="H27" s="414"/>
      <c r="I27" s="414"/>
    </row>
    <row r="28" spans="1:9" s="39" customFormat="1" ht="15.95" customHeight="1">
      <c r="A28" s="163">
        <v>42648</v>
      </c>
      <c r="B28" s="164" t="s">
        <v>147</v>
      </c>
      <c r="C28" s="50" t="s">
        <v>523</v>
      </c>
      <c r="D28" s="412">
        <v>354.8</v>
      </c>
      <c r="E28" s="413">
        <v>132895</v>
      </c>
      <c r="F28" s="167"/>
      <c r="G28" s="50"/>
      <c r="H28" s="414"/>
      <c r="I28" s="414"/>
    </row>
    <row r="29" spans="1:9" s="27" customFormat="1" ht="15.95" customHeight="1">
      <c r="A29" s="163">
        <v>42886</v>
      </c>
      <c r="B29" s="164" t="s">
        <v>551</v>
      </c>
      <c r="C29" s="50" t="s">
        <v>552</v>
      </c>
      <c r="D29" s="412">
        <v>7.4</v>
      </c>
      <c r="E29" s="413">
        <v>3607</v>
      </c>
      <c r="F29" s="167"/>
      <c r="G29" s="50"/>
      <c r="H29" s="168"/>
      <c r="I29" s="168"/>
    </row>
    <row r="30" spans="1:9" s="39" customFormat="1" ht="15.95" customHeight="1">
      <c r="A30" s="163">
        <v>42996</v>
      </c>
      <c r="B30" s="164" t="s">
        <v>553</v>
      </c>
      <c r="C30" s="421" t="s">
        <v>554</v>
      </c>
      <c r="D30" s="412">
        <v>23.7</v>
      </c>
      <c r="E30" s="413">
        <v>6162</v>
      </c>
      <c r="F30" s="167"/>
      <c r="G30" s="50"/>
      <c r="H30" s="414"/>
      <c r="I30" s="414"/>
    </row>
    <row r="31" spans="1:9" s="39" customFormat="1" ht="15.95" customHeight="1">
      <c r="A31" s="163">
        <v>43031</v>
      </c>
      <c r="B31" s="164" t="s">
        <v>147</v>
      </c>
      <c r="C31" s="421" t="s">
        <v>555</v>
      </c>
      <c r="D31" s="412">
        <v>44.5</v>
      </c>
      <c r="E31" s="413">
        <v>16409</v>
      </c>
      <c r="F31" s="167"/>
      <c r="G31" s="50"/>
      <c r="H31" s="414"/>
      <c r="I31" s="414"/>
    </row>
    <row r="32" spans="1:9" s="39" customFormat="1" ht="15.95" customHeight="1">
      <c r="A32" s="163" t="s">
        <v>596</v>
      </c>
      <c r="B32" s="164" t="s">
        <v>595</v>
      </c>
      <c r="C32" s="421" t="s">
        <v>594</v>
      </c>
      <c r="D32" s="412"/>
      <c r="E32" s="413">
        <v>3841</v>
      </c>
      <c r="F32" s="167" t="s">
        <v>160</v>
      </c>
      <c r="G32" s="50" t="s">
        <v>593</v>
      </c>
      <c r="H32" s="176">
        <v>21335</v>
      </c>
      <c r="I32" s="176">
        <v>718</v>
      </c>
    </row>
    <row r="33" spans="1:9" s="39" customFormat="1" ht="15.95" customHeight="1">
      <c r="A33" s="163">
        <v>43347</v>
      </c>
      <c r="B33" s="164" t="s">
        <v>553</v>
      </c>
      <c r="C33" s="421" t="s">
        <v>592</v>
      </c>
      <c r="D33" s="412">
        <v>54.9</v>
      </c>
      <c r="E33" s="413">
        <v>38823</v>
      </c>
      <c r="F33" s="167"/>
      <c r="G33" s="50"/>
      <c r="H33" s="414"/>
      <c r="I33" s="414"/>
    </row>
    <row r="34" spans="1:9" s="39" customFormat="1" ht="15.95" customHeight="1">
      <c r="A34" s="163">
        <v>43374</v>
      </c>
      <c r="B34" s="164" t="s">
        <v>147</v>
      </c>
      <c r="C34" s="421" t="s">
        <v>592</v>
      </c>
      <c r="D34" s="412">
        <v>3.1</v>
      </c>
      <c r="E34" s="413">
        <v>1753</v>
      </c>
      <c r="F34" s="167"/>
      <c r="G34" s="50"/>
      <c r="H34" s="414"/>
      <c r="I34" s="414"/>
    </row>
    <row r="35" spans="1:9" s="39" customFormat="1" ht="15.95" customHeight="1">
      <c r="A35" s="169"/>
      <c r="B35" s="170"/>
      <c r="C35" s="422"/>
      <c r="D35" s="172"/>
      <c r="E35" s="173"/>
      <c r="F35" s="174"/>
      <c r="G35" s="171"/>
      <c r="H35" s="175"/>
      <c r="I35" s="175"/>
    </row>
    <row r="36" spans="1:9" s="39" customFormat="1" ht="5.0999999999999996" customHeight="1"/>
    <row r="37" spans="1:9" s="39" customFormat="1">
      <c r="A37" s="14" t="s">
        <v>482</v>
      </c>
    </row>
  </sheetData>
  <mergeCells count="4">
    <mergeCell ref="A2:A3"/>
    <mergeCell ref="B2:B3"/>
    <mergeCell ref="C2:E2"/>
    <mergeCell ref="F2:I2"/>
  </mergeCells>
  <phoneticPr fontId="2"/>
  <dataValidations count="1">
    <dataValidation imeMode="on" allowBlank="1" showInputMessage="1" showErrorMessage="1" sqref="B1:C37"/>
  </dataValidations>
  <pageMargins left="0.70866141732283472" right="0.39370078740157483" top="0.74803149606299213" bottom="0.74803149606299213" header="0.31496062992125984" footer="0.31496062992125984"/>
  <pageSetup paperSize="9" orientation="portrait" r:id="rId1"/>
  <colBreaks count="1" manualBreakCount="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RowHeight="13.5"/>
  <cols>
    <col min="1" max="1" width="13.625" style="10" customWidth="1"/>
    <col min="2" max="6" width="15.625" style="10" customWidth="1"/>
    <col min="7" max="7" width="14.5" style="10" customWidth="1"/>
    <col min="8" max="16384" width="9" style="10"/>
  </cols>
  <sheetData>
    <row r="1" spans="1:7" s="27" customFormat="1" ht="25.5" customHeight="1" thickBot="1">
      <c r="A1" s="57" t="s">
        <v>524</v>
      </c>
    </row>
    <row r="2" spans="1:7" s="27" customFormat="1" ht="18" customHeight="1">
      <c r="A2" s="514" t="s">
        <v>476</v>
      </c>
      <c r="B2" s="178" t="s">
        <v>175</v>
      </c>
      <c r="C2" s="178" t="s">
        <v>176</v>
      </c>
      <c r="D2" s="179" t="s">
        <v>177</v>
      </c>
      <c r="E2" s="179" t="s">
        <v>177</v>
      </c>
      <c r="F2" s="180" t="s">
        <v>178</v>
      </c>
    </row>
    <row r="3" spans="1:7" s="27" customFormat="1" ht="18" customHeight="1">
      <c r="A3" s="530"/>
      <c r="B3" s="181" t="s">
        <v>179</v>
      </c>
      <c r="C3" s="181" t="s">
        <v>180</v>
      </c>
      <c r="D3" s="182" t="s">
        <v>181</v>
      </c>
      <c r="E3" s="182" t="s">
        <v>182</v>
      </c>
      <c r="F3" s="128" t="s">
        <v>119</v>
      </c>
    </row>
    <row r="4" spans="1:7" s="27" customFormat="1" ht="13.5" customHeight="1">
      <c r="A4" s="150"/>
      <c r="B4" s="183" t="s">
        <v>183</v>
      </c>
      <c r="C4" s="183" t="s">
        <v>111</v>
      </c>
      <c r="D4" s="183" t="s">
        <v>111</v>
      </c>
      <c r="E4" s="184" t="s">
        <v>184</v>
      </c>
      <c r="F4" s="183" t="s">
        <v>111</v>
      </c>
    </row>
    <row r="5" spans="1:7" s="39" customFormat="1" ht="18" customHeight="1">
      <c r="A5" s="36">
        <v>28</v>
      </c>
      <c r="B5" s="185">
        <v>17576</v>
      </c>
      <c r="C5" s="186">
        <v>2712.3</v>
      </c>
      <c r="D5" s="186">
        <v>2700.6</v>
      </c>
      <c r="E5" s="186">
        <v>99.6</v>
      </c>
      <c r="F5" s="186">
        <v>2000.65</v>
      </c>
    </row>
    <row r="6" spans="1:7" s="39" customFormat="1" ht="18" customHeight="1">
      <c r="A6" s="187">
        <v>29</v>
      </c>
      <c r="B6" s="188">
        <v>17390</v>
      </c>
      <c r="C6" s="189">
        <v>2671.2</v>
      </c>
      <c r="D6" s="189">
        <v>2667.4</v>
      </c>
      <c r="E6" s="189">
        <v>99.9</v>
      </c>
      <c r="F6" s="189">
        <v>2023.5</v>
      </c>
    </row>
    <row r="7" spans="1:7" s="39" customFormat="1" ht="18" customHeight="1">
      <c r="A7" s="12">
        <v>30</v>
      </c>
      <c r="B7" s="190">
        <v>17396.099999999999</v>
      </c>
      <c r="C7" s="191">
        <v>2692.9</v>
      </c>
      <c r="D7" s="191">
        <v>2677.8</v>
      </c>
      <c r="E7" s="191">
        <v>99.4</v>
      </c>
      <c r="F7" s="191">
        <v>1990.6</v>
      </c>
    </row>
    <row r="8" spans="1:7" s="39" customFormat="1" ht="5.0999999999999996" customHeight="1">
      <c r="A8" s="40"/>
      <c r="B8" s="141"/>
      <c r="C8" s="141"/>
      <c r="D8" s="141"/>
      <c r="E8" s="141"/>
      <c r="F8" s="141"/>
      <c r="G8" s="40"/>
    </row>
    <row r="9" spans="1:7" s="39" customFormat="1" ht="13.5" customHeight="1">
      <c r="A9" s="14" t="s">
        <v>482</v>
      </c>
    </row>
  </sheetData>
  <mergeCells count="1">
    <mergeCell ref="A2:A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4" sqref="D4"/>
    </sheetView>
  </sheetViews>
  <sheetFormatPr defaultRowHeight="13.5"/>
  <cols>
    <col min="1" max="1" width="26.625" style="10" customWidth="1"/>
    <col min="2" max="4" width="20.625" style="10" customWidth="1"/>
    <col min="5" max="5" width="15.625" style="10" customWidth="1"/>
    <col min="6" max="6" width="5.625" style="10" customWidth="1"/>
    <col min="7" max="16384" width="9" style="10"/>
  </cols>
  <sheetData>
    <row r="1" spans="1:5" s="3" customFormat="1" ht="25.5" customHeight="1" thickBot="1">
      <c r="A1" s="57" t="s">
        <v>185</v>
      </c>
      <c r="B1" s="27"/>
      <c r="C1" s="28"/>
      <c r="D1" s="29" t="s">
        <v>186</v>
      </c>
      <c r="E1" s="27"/>
    </row>
    <row r="2" spans="1:5" s="3" customFormat="1" ht="18" customHeight="1">
      <c r="A2" s="192" t="s">
        <v>187</v>
      </c>
      <c r="B2" s="419" t="s">
        <v>526</v>
      </c>
      <c r="C2" s="417" t="s">
        <v>556</v>
      </c>
      <c r="D2" s="180" t="s">
        <v>599</v>
      </c>
      <c r="E2" s="50"/>
    </row>
    <row r="3" spans="1:5" ht="18" customHeight="1">
      <c r="A3" s="193" t="s">
        <v>188</v>
      </c>
      <c r="B3" s="145">
        <v>92.2</v>
      </c>
      <c r="C3" s="194">
        <v>91.4</v>
      </c>
      <c r="D3" s="195">
        <v>89.8</v>
      </c>
      <c r="E3" s="39"/>
    </row>
    <row r="4" spans="1:5" ht="18" customHeight="1">
      <c r="A4" s="196" t="s">
        <v>189</v>
      </c>
      <c r="B4" s="423">
        <v>0.4</v>
      </c>
      <c r="C4" s="197">
        <v>0.6</v>
      </c>
      <c r="D4" s="195">
        <v>0.5</v>
      </c>
      <c r="E4" s="39"/>
    </row>
    <row r="5" spans="1:5" ht="18" customHeight="1">
      <c r="A5" s="196" t="s">
        <v>190</v>
      </c>
      <c r="B5" s="415">
        <v>1.2</v>
      </c>
      <c r="C5" s="197">
        <v>1.3</v>
      </c>
      <c r="D5" s="195">
        <v>1.9</v>
      </c>
      <c r="E5" s="39"/>
    </row>
    <row r="6" spans="1:5" ht="18" customHeight="1">
      <c r="A6" s="196" t="s">
        <v>191</v>
      </c>
      <c r="B6" s="424">
        <v>0.5</v>
      </c>
      <c r="C6" s="198">
        <v>0.5</v>
      </c>
      <c r="D6" s="195">
        <v>0.4</v>
      </c>
      <c r="E6" s="39"/>
    </row>
    <row r="7" spans="1:5" s="3" customFormat="1" ht="18" customHeight="1">
      <c r="A7" s="199" t="s">
        <v>192</v>
      </c>
      <c r="B7" s="416">
        <v>5.7</v>
      </c>
      <c r="C7" s="200">
        <v>6.2</v>
      </c>
      <c r="D7" s="201">
        <v>7.4</v>
      </c>
      <c r="E7" s="27"/>
    </row>
    <row r="8" spans="1:5" s="3" customFormat="1" ht="5.0999999999999996" customHeight="1">
      <c r="A8" s="27"/>
      <c r="B8" s="27"/>
      <c r="C8" s="27"/>
      <c r="D8" s="27"/>
      <c r="E8" s="27"/>
    </row>
    <row r="9" spans="1:5">
      <c r="A9" s="14" t="s">
        <v>482</v>
      </c>
      <c r="B9" s="39"/>
      <c r="C9" s="39"/>
      <c r="D9" s="39"/>
      <c r="E9" s="39"/>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22" sqref="A22"/>
    </sheetView>
  </sheetViews>
  <sheetFormatPr defaultRowHeight="13.5"/>
  <cols>
    <col min="1" max="1" width="29.875" style="10" customWidth="1"/>
    <col min="2" max="2" width="7.125" style="10" customWidth="1"/>
    <col min="3" max="3" width="10.625" style="10" customWidth="1"/>
    <col min="4" max="4" width="8.625" style="10" customWidth="1"/>
    <col min="5" max="6" width="7.125" style="10" bestFit="1" customWidth="1"/>
    <col min="7" max="16384" width="9" style="10"/>
  </cols>
  <sheetData>
    <row r="1" spans="1:7" s="3" customFormat="1" ht="25.5" customHeight="1" thickBot="1">
      <c r="A1" s="57" t="s">
        <v>193</v>
      </c>
      <c r="B1" s="27"/>
      <c r="C1" s="27"/>
      <c r="D1" s="27"/>
      <c r="E1" s="27"/>
      <c r="F1" s="27"/>
      <c r="G1" s="27"/>
    </row>
    <row r="2" spans="1:7" s="3" customFormat="1" ht="18" customHeight="1">
      <c r="A2" s="514" t="s">
        <v>213</v>
      </c>
      <c r="B2" s="513" t="s">
        <v>194</v>
      </c>
      <c r="C2" s="513" t="s">
        <v>195</v>
      </c>
      <c r="D2" s="513" t="s">
        <v>196</v>
      </c>
      <c r="E2" s="459" t="s">
        <v>197</v>
      </c>
      <c r="F2" s="460"/>
      <c r="G2" s="459" t="s">
        <v>198</v>
      </c>
    </row>
    <row r="3" spans="1:7" s="3" customFormat="1" ht="18" customHeight="1">
      <c r="A3" s="530"/>
      <c r="B3" s="509"/>
      <c r="C3" s="509"/>
      <c r="D3" s="509"/>
      <c r="E3" s="61" t="s">
        <v>199</v>
      </c>
      <c r="F3" s="202" t="s">
        <v>200</v>
      </c>
      <c r="G3" s="541"/>
    </row>
    <row r="4" spans="1:7" ht="13.5" customHeight="1">
      <c r="A4" s="143"/>
      <c r="B4" s="203"/>
      <c r="C4" s="129" t="s">
        <v>201</v>
      </c>
      <c r="D4" s="130" t="s">
        <v>202</v>
      </c>
      <c r="E4" s="129" t="s">
        <v>203</v>
      </c>
      <c r="F4" s="129" t="s">
        <v>203</v>
      </c>
      <c r="G4" s="129" t="s">
        <v>99</v>
      </c>
    </row>
    <row r="5" spans="1:7" ht="18" customHeight="1">
      <c r="A5" s="143" t="s">
        <v>204</v>
      </c>
      <c r="B5" s="204" t="s">
        <v>205</v>
      </c>
      <c r="C5" s="538">
        <v>19197</v>
      </c>
      <c r="D5" s="538">
        <v>210</v>
      </c>
      <c r="E5" s="538">
        <v>410</v>
      </c>
      <c r="F5" s="205">
        <v>0</v>
      </c>
      <c r="G5" s="539">
        <v>168</v>
      </c>
    </row>
    <row r="6" spans="1:7" ht="18" customHeight="1">
      <c r="A6" s="143"/>
      <c r="B6" s="204" t="s">
        <v>206</v>
      </c>
      <c r="C6" s="538"/>
      <c r="D6" s="538"/>
      <c r="E6" s="538"/>
      <c r="F6" s="205">
        <v>0</v>
      </c>
      <c r="G6" s="539"/>
    </row>
    <row r="7" spans="1:7" ht="18" customHeight="1">
      <c r="A7" s="143" t="s">
        <v>207</v>
      </c>
      <c r="B7" s="204" t="s">
        <v>205</v>
      </c>
      <c r="C7" s="538">
        <v>67635</v>
      </c>
      <c r="D7" s="538">
        <v>250</v>
      </c>
      <c r="E7" s="538">
        <v>350</v>
      </c>
      <c r="F7" s="205">
        <v>0</v>
      </c>
      <c r="G7" s="539">
        <v>457</v>
      </c>
    </row>
    <row r="8" spans="1:7" ht="18" customHeight="1">
      <c r="A8" s="39"/>
      <c r="B8" s="204" t="s">
        <v>206</v>
      </c>
      <c r="C8" s="538"/>
      <c r="D8" s="538"/>
      <c r="E8" s="538"/>
      <c r="F8" s="205">
        <v>0</v>
      </c>
      <c r="G8" s="539"/>
    </row>
    <row r="9" spans="1:7" ht="18" customHeight="1">
      <c r="A9" s="143" t="s">
        <v>208</v>
      </c>
      <c r="B9" s="204" t="s">
        <v>205</v>
      </c>
      <c r="C9" s="538">
        <v>14814</v>
      </c>
      <c r="D9" s="538">
        <v>100</v>
      </c>
      <c r="E9" s="538">
        <v>400</v>
      </c>
      <c r="F9" s="205">
        <v>0</v>
      </c>
      <c r="G9" s="539">
        <v>100</v>
      </c>
    </row>
    <row r="10" spans="1:7" ht="18" customHeight="1">
      <c r="A10" s="143"/>
      <c r="B10" s="204" t="s">
        <v>206</v>
      </c>
      <c r="C10" s="538"/>
      <c r="D10" s="538"/>
      <c r="E10" s="538"/>
      <c r="F10" s="205">
        <v>0</v>
      </c>
      <c r="G10" s="539"/>
    </row>
    <row r="11" spans="1:7" ht="18" customHeight="1">
      <c r="A11" s="143" t="s">
        <v>209</v>
      </c>
      <c r="B11" s="204" t="s">
        <v>205</v>
      </c>
      <c r="C11" s="538">
        <v>61534</v>
      </c>
      <c r="D11" s="538">
        <v>230</v>
      </c>
      <c r="E11" s="538">
        <v>390</v>
      </c>
      <c r="F11" s="205">
        <v>0</v>
      </c>
      <c r="G11" s="539">
        <v>432</v>
      </c>
    </row>
    <row r="12" spans="1:7" ht="18" customHeight="1">
      <c r="A12" s="143"/>
      <c r="B12" s="204" t="s">
        <v>206</v>
      </c>
      <c r="C12" s="538"/>
      <c r="D12" s="538"/>
      <c r="E12" s="538"/>
      <c r="F12" s="205">
        <v>0</v>
      </c>
      <c r="G12" s="539"/>
    </row>
    <row r="13" spans="1:7" ht="18" customHeight="1">
      <c r="A13" s="143" t="s">
        <v>210</v>
      </c>
      <c r="B13" s="204" t="s">
        <v>205</v>
      </c>
      <c r="C13" s="538">
        <v>8344</v>
      </c>
      <c r="D13" s="538">
        <v>170</v>
      </c>
      <c r="E13" s="538">
        <v>440</v>
      </c>
      <c r="F13" s="540">
        <v>460</v>
      </c>
      <c r="G13" s="539">
        <v>145</v>
      </c>
    </row>
    <row r="14" spans="1:7" ht="18" customHeight="1">
      <c r="A14" s="143"/>
      <c r="B14" s="204" t="s">
        <v>206</v>
      </c>
      <c r="C14" s="538"/>
      <c r="D14" s="538"/>
      <c r="E14" s="538"/>
      <c r="F14" s="540"/>
      <c r="G14" s="539"/>
    </row>
    <row r="15" spans="1:7" s="3" customFormat="1" ht="18" customHeight="1">
      <c r="A15" s="143" t="s">
        <v>211</v>
      </c>
      <c r="B15" s="204" t="s">
        <v>205</v>
      </c>
      <c r="C15" s="538">
        <v>37641</v>
      </c>
      <c r="D15" s="538">
        <v>186</v>
      </c>
      <c r="E15" s="538">
        <v>420</v>
      </c>
      <c r="F15" s="205">
        <v>0</v>
      </c>
      <c r="G15" s="539">
        <v>637</v>
      </c>
    </row>
    <row r="16" spans="1:7" s="3" customFormat="1" ht="18" customHeight="1">
      <c r="A16" s="50"/>
      <c r="B16" s="204" t="s">
        <v>206</v>
      </c>
      <c r="C16" s="538"/>
      <c r="D16" s="538"/>
      <c r="E16" s="538"/>
      <c r="F16" s="205">
        <v>0</v>
      </c>
      <c r="G16" s="539"/>
    </row>
    <row r="17" spans="1:7" s="3" customFormat="1" ht="18" customHeight="1">
      <c r="A17" s="143" t="s">
        <v>212</v>
      </c>
      <c r="B17" s="204" t="s">
        <v>205</v>
      </c>
      <c r="C17" s="538">
        <v>57714</v>
      </c>
      <c r="D17" s="538">
        <v>269</v>
      </c>
      <c r="E17" s="538">
        <v>400</v>
      </c>
      <c r="F17" s="536">
        <v>490</v>
      </c>
      <c r="G17" s="536">
        <v>601</v>
      </c>
    </row>
    <row r="18" spans="1:7" s="3" customFormat="1" ht="18" customHeight="1">
      <c r="A18" s="206"/>
      <c r="B18" s="207" t="s">
        <v>206</v>
      </c>
      <c r="C18" s="542"/>
      <c r="D18" s="542"/>
      <c r="E18" s="542"/>
      <c r="F18" s="537"/>
      <c r="G18" s="537"/>
    </row>
    <row r="19" spans="1:7" s="3" customFormat="1" ht="5.0999999999999996" customHeight="1">
      <c r="A19" s="27"/>
      <c r="B19" s="27"/>
      <c r="C19" s="27"/>
      <c r="D19" s="27"/>
      <c r="E19" s="27"/>
      <c r="F19" s="27"/>
      <c r="G19" s="27"/>
    </row>
    <row r="20" spans="1:7">
      <c r="A20" s="10" t="s">
        <v>482</v>
      </c>
      <c r="B20" s="39"/>
      <c r="C20" s="39"/>
      <c r="D20" s="39"/>
      <c r="E20" s="39"/>
      <c r="F20" s="39"/>
      <c r="G20" s="39"/>
    </row>
    <row r="21" spans="1:7">
      <c r="A21" s="10" t="s">
        <v>600</v>
      </c>
      <c r="B21" s="39"/>
      <c r="C21" s="39"/>
      <c r="D21" s="39"/>
      <c r="E21" s="39"/>
      <c r="F21" s="39"/>
      <c r="G21" s="39"/>
    </row>
  </sheetData>
  <mergeCells count="36">
    <mergeCell ref="C15:C16"/>
    <mergeCell ref="C17:C18"/>
    <mergeCell ref="E5:E6"/>
    <mergeCell ref="E7:E8"/>
    <mergeCell ref="E9:E10"/>
    <mergeCell ref="E11:E12"/>
    <mergeCell ref="E13:E14"/>
    <mergeCell ref="E15:E16"/>
    <mergeCell ref="E17:E18"/>
    <mergeCell ref="C5:C6"/>
    <mergeCell ref="C7:C8"/>
    <mergeCell ref="C9:C10"/>
    <mergeCell ref="C11:C12"/>
    <mergeCell ref="C13:C14"/>
    <mergeCell ref="D5:D6"/>
    <mergeCell ref="D17:D18"/>
    <mergeCell ref="G2:G3"/>
    <mergeCell ref="A2:A3"/>
    <mergeCell ref="B2:B3"/>
    <mergeCell ref="C2:C3"/>
    <mergeCell ref="D2:D3"/>
    <mergeCell ref="E2:F2"/>
    <mergeCell ref="G5:G6"/>
    <mergeCell ref="D7:D8"/>
    <mergeCell ref="G7:G8"/>
    <mergeCell ref="D9:D10"/>
    <mergeCell ref="G9:G10"/>
    <mergeCell ref="F17:F18"/>
    <mergeCell ref="G17:G18"/>
    <mergeCell ref="D11:D12"/>
    <mergeCell ref="G11:G12"/>
    <mergeCell ref="D13:D14"/>
    <mergeCell ref="G13:G14"/>
    <mergeCell ref="D15:D16"/>
    <mergeCell ref="G15:G16"/>
    <mergeCell ref="F13:F14"/>
  </mergeCells>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zoomScaleSheetLayoutView="100" workbookViewId="0">
      <selection activeCell="G29" sqref="G29"/>
    </sheetView>
  </sheetViews>
  <sheetFormatPr defaultRowHeight="13.5"/>
  <cols>
    <col min="1" max="1" width="18.625" style="10" customWidth="1"/>
    <col min="2" max="2" width="22.625" style="10" customWidth="1"/>
    <col min="3" max="3" width="27.625" style="10" customWidth="1"/>
    <col min="4" max="5" width="12.125" style="10" customWidth="1"/>
    <col min="6" max="16384" width="9" style="10"/>
  </cols>
  <sheetData>
    <row r="1" spans="1:6" s="3" customFormat="1" ht="25.5" customHeight="1" thickBot="1">
      <c r="A1" s="57" t="s">
        <v>214</v>
      </c>
      <c r="B1" s="27"/>
      <c r="C1" s="27"/>
      <c r="D1" s="27"/>
      <c r="E1" s="27"/>
    </row>
    <row r="2" spans="1:6" s="3" customFormat="1" ht="18" customHeight="1">
      <c r="A2" s="439" t="s">
        <v>215</v>
      </c>
      <c r="B2" s="438" t="s">
        <v>216</v>
      </c>
      <c r="C2" s="438" t="s">
        <v>217</v>
      </c>
      <c r="D2" s="438" t="s">
        <v>139</v>
      </c>
      <c r="E2" s="427" t="s">
        <v>218</v>
      </c>
      <c r="F2" s="426" t="s">
        <v>219</v>
      </c>
    </row>
    <row r="3" spans="1:6" s="3" customFormat="1" ht="6.95" customHeight="1">
      <c r="A3" s="543" t="s">
        <v>220</v>
      </c>
      <c r="B3" s="442"/>
      <c r="C3" s="210"/>
      <c r="D3" s="549" t="s">
        <v>221</v>
      </c>
      <c r="E3" s="211"/>
      <c r="F3" s="557" t="s">
        <v>222</v>
      </c>
    </row>
    <row r="4" spans="1:6" s="3" customFormat="1" ht="13.5" customHeight="1">
      <c r="A4" s="544"/>
      <c r="B4" s="218" t="s">
        <v>223</v>
      </c>
      <c r="C4" s="212" t="s">
        <v>224</v>
      </c>
      <c r="D4" s="550"/>
      <c r="E4" s="430" t="s">
        <v>121</v>
      </c>
      <c r="F4" s="555"/>
    </row>
    <row r="5" spans="1:6" s="3" customFormat="1" ht="13.5" customHeight="1">
      <c r="A5" s="544"/>
      <c r="B5" s="218" t="s">
        <v>449</v>
      </c>
      <c r="C5" s="212" t="s">
        <v>225</v>
      </c>
      <c r="D5" s="550"/>
      <c r="E5" s="213"/>
      <c r="F5" s="555"/>
    </row>
    <row r="6" spans="1:6" s="3" customFormat="1" ht="13.5" customHeight="1">
      <c r="A6" s="544"/>
      <c r="B6" s="556" t="s">
        <v>536</v>
      </c>
      <c r="C6" s="212" t="s">
        <v>226</v>
      </c>
      <c r="D6" s="550"/>
      <c r="E6" s="213"/>
      <c r="F6" s="555"/>
    </row>
    <row r="7" spans="1:6" s="3" customFormat="1" ht="13.5" customHeight="1">
      <c r="A7" s="544"/>
      <c r="B7" s="556"/>
      <c r="C7" s="212" t="s">
        <v>227</v>
      </c>
      <c r="D7" s="550"/>
      <c r="E7" s="430"/>
      <c r="F7" s="555"/>
    </row>
    <row r="8" spans="1:6" s="3" customFormat="1" ht="13.5" customHeight="1">
      <c r="A8" s="544"/>
      <c r="B8" s="219"/>
      <c r="C8" s="212"/>
      <c r="D8" s="550"/>
      <c r="E8" s="430"/>
      <c r="F8" s="555"/>
    </row>
    <row r="9" spans="1:6" s="3" customFormat="1" ht="13.5" customHeight="1">
      <c r="A9" s="544"/>
      <c r="B9" s="556" t="s">
        <v>537</v>
      </c>
      <c r="C9" s="212" t="s">
        <v>228</v>
      </c>
      <c r="D9" s="550"/>
      <c r="E9" s="430" t="s">
        <v>122</v>
      </c>
      <c r="F9" s="555"/>
    </row>
    <row r="10" spans="1:6" s="3" customFormat="1" ht="13.5" customHeight="1">
      <c r="A10" s="544"/>
      <c r="B10" s="556"/>
      <c r="C10" s="212" t="s">
        <v>229</v>
      </c>
      <c r="D10" s="550"/>
      <c r="E10" s="430" t="s">
        <v>123</v>
      </c>
      <c r="F10" s="555"/>
    </row>
    <row r="11" spans="1:6" s="3" customFormat="1" ht="13.5" customHeight="1">
      <c r="A11" s="544"/>
      <c r="B11" s="445"/>
      <c r="C11" s="212" t="s">
        <v>230</v>
      </c>
      <c r="D11" s="550"/>
      <c r="E11" s="430"/>
      <c r="F11" s="555"/>
    </row>
    <row r="12" spans="1:6" s="3" customFormat="1" ht="6.95" customHeight="1">
      <c r="A12" s="545"/>
      <c r="B12" s="444"/>
      <c r="C12" s="214"/>
      <c r="D12" s="551"/>
      <c r="E12" s="215"/>
      <c r="F12" s="555"/>
    </row>
    <row r="13" spans="1:6" s="3" customFormat="1" ht="13.5" customHeight="1">
      <c r="A13" s="558" t="s">
        <v>231</v>
      </c>
      <c r="B13" s="559" t="s">
        <v>232</v>
      </c>
      <c r="C13" s="547" t="s">
        <v>233</v>
      </c>
      <c r="D13" s="550" t="s">
        <v>234</v>
      </c>
      <c r="E13" s="550" t="s">
        <v>125</v>
      </c>
      <c r="F13" s="555"/>
    </row>
    <row r="14" spans="1:6" s="3" customFormat="1" ht="13.5" customHeight="1">
      <c r="A14" s="454"/>
      <c r="B14" s="454"/>
      <c r="C14" s="548"/>
      <c r="D14" s="551"/>
      <c r="E14" s="554"/>
      <c r="F14" s="452"/>
    </row>
    <row r="15" spans="1:6" s="3" customFormat="1" ht="6.95" customHeight="1">
      <c r="A15" s="543" t="s">
        <v>220</v>
      </c>
      <c r="B15" s="546" t="s">
        <v>235</v>
      </c>
      <c r="C15" s="443"/>
      <c r="D15" s="549" t="s">
        <v>236</v>
      </c>
      <c r="E15" s="552" t="s">
        <v>124</v>
      </c>
      <c r="F15" s="555" t="s">
        <v>448</v>
      </c>
    </row>
    <row r="16" spans="1:6" s="3" customFormat="1" ht="13.5" customHeight="1">
      <c r="A16" s="544"/>
      <c r="B16" s="547"/>
      <c r="C16" s="212" t="s">
        <v>237</v>
      </c>
      <c r="D16" s="550"/>
      <c r="E16" s="553"/>
      <c r="F16" s="555"/>
    </row>
    <row r="17" spans="1:7" s="3" customFormat="1" ht="13.5" customHeight="1">
      <c r="A17" s="544"/>
      <c r="B17" s="547"/>
      <c r="C17" s="212" t="s">
        <v>238</v>
      </c>
      <c r="D17" s="550"/>
      <c r="E17" s="553"/>
      <c r="F17" s="555"/>
    </row>
    <row r="18" spans="1:7" s="3" customFormat="1" ht="13.5" customHeight="1">
      <c r="A18" s="544"/>
      <c r="B18" s="547"/>
      <c r="C18" s="212" t="s">
        <v>239</v>
      </c>
      <c r="D18" s="550"/>
      <c r="E18" s="553"/>
      <c r="F18" s="555"/>
    </row>
    <row r="19" spans="1:7" s="3" customFormat="1" ht="13.5" customHeight="1">
      <c r="A19" s="544"/>
      <c r="B19" s="547"/>
      <c r="C19" s="212" t="s">
        <v>240</v>
      </c>
      <c r="D19" s="550"/>
      <c r="E19" s="553"/>
      <c r="F19" s="555"/>
    </row>
    <row r="20" spans="1:7" s="3" customFormat="1" ht="13.5" customHeight="1">
      <c r="A20" s="544"/>
      <c r="B20" s="547"/>
      <c r="C20" s="212" t="s">
        <v>241</v>
      </c>
      <c r="D20" s="550"/>
      <c r="E20" s="553"/>
      <c r="F20" s="555"/>
    </row>
    <row r="21" spans="1:7" s="3" customFormat="1" ht="13.5" customHeight="1">
      <c r="A21" s="544"/>
      <c r="B21" s="547"/>
      <c r="C21" s="212" t="s">
        <v>242</v>
      </c>
      <c r="D21" s="550"/>
      <c r="E21" s="553"/>
      <c r="F21" s="555"/>
    </row>
    <row r="22" spans="1:7" s="3" customFormat="1" ht="13.5" customHeight="1">
      <c r="A22" s="544"/>
      <c r="B22" s="547"/>
      <c r="C22" s="212" t="s">
        <v>243</v>
      </c>
      <c r="D22" s="550"/>
      <c r="E22" s="553"/>
      <c r="F22" s="555"/>
    </row>
    <row r="23" spans="1:7" s="3" customFormat="1" ht="6.95" customHeight="1">
      <c r="A23" s="545"/>
      <c r="B23" s="548"/>
      <c r="C23" s="214"/>
      <c r="D23" s="551"/>
      <c r="E23" s="554"/>
      <c r="F23" s="452"/>
    </row>
    <row r="24" spans="1:7" s="3" customFormat="1" ht="6.95" customHeight="1">
      <c r="A24" s="543" t="s">
        <v>527</v>
      </c>
      <c r="B24" s="560" t="s">
        <v>528</v>
      </c>
      <c r="C24" s="442"/>
      <c r="D24" s="549" t="s">
        <v>529</v>
      </c>
      <c r="E24" s="546" t="s">
        <v>122</v>
      </c>
      <c r="F24" s="515" t="s">
        <v>530</v>
      </c>
    </row>
    <row r="25" spans="1:7" s="3" customFormat="1" ht="13.5" customHeight="1">
      <c r="A25" s="544"/>
      <c r="B25" s="474"/>
      <c r="C25" s="212" t="s">
        <v>531</v>
      </c>
      <c r="D25" s="550"/>
      <c r="E25" s="547"/>
      <c r="F25" s="516"/>
    </row>
    <row r="26" spans="1:7" s="3" customFormat="1" ht="13.5" customHeight="1">
      <c r="A26" s="544"/>
      <c r="B26" s="474"/>
      <c r="C26" s="212" t="s">
        <v>532</v>
      </c>
      <c r="D26" s="550"/>
      <c r="E26" s="547"/>
      <c r="F26" s="516"/>
    </row>
    <row r="27" spans="1:7" s="3" customFormat="1" ht="13.5" customHeight="1">
      <c r="A27" s="544"/>
      <c r="B27" s="474"/>
      <c r="C27" s="212" t="s">
        <v>533</v>
      </c>
      <c r="D27" s="550"/>
      <c r="E27" s="547"/>
      <c r="F27" s="516"/>
    </row>
    <row r="28" spans="1:7" s="3" customFormat="1" ht="13.5" customHeight="1">
      <c r="A28" s="544"/>
      <c r="B28" s="474"/>
      <c r="C28" s="212" t="s">
        <v>534</v>
      </c>
      <c r="D28" s="550"/>
      <c r="E28" s="547"/>
      <c r="F28" s="516"/>
    </row>
    <row r="29" spans="1:7" s="3" customFormat="1" ht="13.5" customHeight="1">
      <c r="A29" s="544"/>
      <c r="B29" s="474"/>
      <c r="C29" s="212" t="s">
        <v>535</v>
      </c>
      <c r="D29" s="550"/>
      <c r="E29" s="547"/>
      <c r="F29" s="516"/>
    </row>
    <row r="30" spans="1:7" s="3" customFormat="1" ht="6.95" customHeight="1">
      <c r="A30" s="545"/>
      <c r="B30" s="475"/>
      <c r="C30" s="214"/>
      <c r="D30" s="551"/>
      <c r="E30" s="548"/>
      <c r="F30" s="517"/>
    </row>
    <row r="31" spans="1:7" s="3" customFormat="1" ht="5.0999999999999996" customHeight="1">
      <c r="A31" s="608" t="s">
        <v>527</v>
      </c>
      <c r="B31" s="582" t="s">
        <v>601</v>
      </c>
      <c r="C31" s="210"/>
      <c r="D31" s="609" t="s">
        <v>602</v>
      </c>
      <c r="E31" s="582" t="s">
        <v>603</v>
      </c>
      <c r="F31" s="541" t="s">
        <v>604</v>
      </c>
      <c r="G31" s="94"/>
    </row>
    <row r="32" spans="1:7" s="3" customFormat="1" ht="6.95" customHeight="1">
      <c r="A32" s="608"/>
      <c r="B32" s="582"/>
      <c r="C32" s="443"/>
      <c r="D32" s="609"/>
      <c r="E32" s="509"/>
      <c r="F32" s="541"/>
      <c r="G32" s="94"/>
    </row>
    <row r="33" spans="1:7" s="3" customFormat="1" ht="13.5" customHeight="1">
      <c r="A33" s="608"/>
      <c r="B33" s="582"/>
      <c r="C33" s="212" t="s">
        <v>605</v>
      </c>
      <c r="D33" s="609"/>
      <c r="E33" s="509"/>
      <c r="F33" s="541"/>
      <c r="G33" s="94"/>
    </row>
    <row r="34" spans="1:7" s="3" customFormat="1" ht="13.5" customHeight="1">
      <c r="A34" s="608"/>
      <c r="B34" s="582"/>
      <c r="C34" s="212" t="s">
        <v>606</v>
      </c>
      <c r="D34" s="609"/>
      <c r="E34" s="509"/>
      <c r="F34" s="541"/>
      <c r="G34" s="94"/>
    </row>
    <row r="35" spans="1:7" s="3" customFormat="1" ht="13.5" customHeight="1">
      <c r="A35" s="608"/>
      <c r="B35" s="582"/>
      <c r="C35" s="212" t="s">
        <v>607</v>
      </c>
      <c r="D35" s="609"/>
      <c r="E35" s="509"/>
      <c r="F35" s="541"/>
      <c r="G35" s="94"/>
    </row>
    <row r="36" spans="1:7" s="3" customFormat="1" ht="13.5" customHeight="1">
      <c r="A36" s="608"/>
      <c r="B36" s="582"/>
      <c r="C36" s="212"/>
      <c r="D36" s="609"/>
      <c r="E36" s="509"/>
      <c r="F36" s="541"/>
      <c r="G36" s="94"/>
    </row>
    <row r="37" spans="1:7" s="3" customFormat="1" ht="13.5" customHeight="1">
      <c r="A37" s="608"/>
      <c r="B37" s="582"/>
      <c r="C37" s="212" t="s">
        <v>608</v>
      </c>
      <c r="D37" s="609"/>
      <c r="E37" s="509"/>
      <c r="F37" s="541"/>
      <c r="G37" s="94"/>
    </row>
    <row r="38" spans="1:7" s="3" customFormat="1" ht="6.95" customHeight="1">
      <c r="A38" s="608"/>
      <c r="B38" s="582"/>
      <c r="C38" s="214"/>
      <c r="D38" s="609"/>
      <c r="E38" s="509"/>
      <c r="F38" s="541"/>
      <c r="G38" s="94"/>
    </row>
    <row r="39" spans="1:7" s="3" customFormat="1" ht="5.0999999999999996" customHeight="1">
      <c r="A39" s="434"/>
      <c r="B39" s="434"/>
      <c r="C39" s="79"/>
      <c r="D39" s="217"/>
      <c r="E39" s="431"/>
    </row>
    <row r="40" spans="1:7">
      <c r="A40" s="14" t="s">
        <v>482</v>
      </c>
      <c r="B40" s="39"/>
      <c r="C40" s="39"/>
      <c r="D40" s="39"/>
      <c r="E40" s="39"/>
    </row>
  </sheetData>
  <mergeCells count="25">
    <mergeCell ref="A31:A38"/>
    <mergeCell ref="B31:B38"/>
    <mergeCell ref="D31:D38"/>
    <mergeCell ref="E31:E38"/>
    <mergeCell ref="F31:F38"/>
    <mergeCell ref="A24:A30"/>
    <mergeCell ref="B24:B30"/>
    <mergeCell ref="D24:D30"/>
    <mergeCell ref="E24:E30"/>
    <mergeCell ref="F24:F30"/>
    <mergeCell ref="B9:B10"/>
    <mergeCell ref="A3:A12"/>
    <mergeCell ref="D3:D12"/>
    <mergeCell ref="F3:F14"/>
    <mergeCell ref="A13:A14"/>
    <mergeCell ref="B13:B14"/>
    <mergeCell ref="C13:C14"/>
    <mergeCell ref="D13:D14"/>
    <mergeCell ref="E13:E14"/>
    <mergeCell ref="B6:B7"/>
    <mergeCell ref="A15:A23"/>
    <mergeCell ref="B15:B23"/>
    <mergeCell ref="D15:D23"/>
    <mergeCell ref="E15:E23"/>
    <mergeCell ref="F15:F23"/>
  </mergeCells>
  <phoneticPr fontId="2"/>
  <pageMargins left="0.70866141732283472" right="0.39370078740157483" top="0.74803149606299213" bottom="0.74803149606299213" header="0.31496062992125984" footer="0.31496062992125984"/>
  <pageSetup paperSize="9" scale="9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C13" sqref="C13"/>
    </sheetView>
  </sheetViews>
  <sheetFormatPr defaultRowHeight="13.5"/>
  <cols>
    <col min="1" max="1" width="9.625" style="10" customWidth="1"/>
    <col min="2" max="7" width="11.625" style="10" customWidth="1"/>
    <col min="8" max="16384" width="9" style="10"/>
  </cols>
  <sheetData>
    <row r="1" spans="1:7" ht="25.5" customHeight="1" thickBot="1">
      <c r="A1" s="42" t="s">
        <v>244</v>
      </c>
      <c r="B1" s="28"/>
      <c r="C1" s="28"/>
      <c r="D1" s="28"/>
      <c r="E1" s="50"/>
      <c r="F1" s="94"/>
      <c r="G1" s="94"/>
    </row>
    <row r="2" spans="1:7" ht="22.5" customHeight="1">
      <c r="A2" s="514" t="s">
        <v>609</v>
      </c>
      <c r="B2" s="513" t="s">
        <v>245</v>
      </c>
      <c r="C2" s="561" t="s">
        <v>246</v>
      </c>
      <c r="D2" s="459" t="s">
        <v>247</v>
      </c>
      <c r="E2" s="459" t="s">
        <v>248</v>
      </c>
      <c r="F2" s="94"/>
      <c r="G2" s="94"/>
    </row>
    <row r="3" spans="1:7" ht="22.5" customHeight="1">
      <c r="A3" s="530"/>
      <c r="B3" s="509"/>
      <c r="C3" s="548"/>
      <c r="D3" s="541"/>
      <c r="E3" s="541"/>
      <c r="F3" s="220"/>
      <c r="G3" s="220"/>
    </row>
    <row r="4" spans="1:7">
      <c r="A4" s="116"/>
      <c r="B4" s="221" t="s">
        <v>249</v>
      </c>
      <c r="C4" s="129" t="s">
        <v>141</v>
      </c>
      <c r="D4" s="221" t="s">
        <v>249</v>
      </c>
      <c r="E4" s="129" t="s">
        <v>141</v>
      </c>
      <c r="F4" s="222"/>
      <c r="G4" s="222"/>
    </row>
    <row r="5" spans="1:7" s="405" customFormat="1" ht="18" customHeight="1">
      <c r="A5" s="327">
        <v>28</v>
      </c>
      <c r="B5" s="402">
        <v>6855</v>
      </c>
      <c r="C5" s="403">
        <v>10556</v>
      </c>
      <c r="D5" s="403">
        <v>1545</v>
      </c>
      <c r="E5" s="403">
        <v>10267</v>
      </c>
      <c r="F5" s="404"/>
      <c r="G5" s="404"/>
    </row>
    <row r="6" spans="1:7" s="108" customFormat="1" ht="18" customHeight="1">
      <c r="A6" s="327">
        <v>29</v>
      </c>
      <c r="B6" s="406">
        <v>7083</v>
      </c>
      <c r="C6" s="407">
        <v>10907</v>
      </c>
      <c r="D6" s="407">
        <v>1486</v>
      </c>
      <c r="E6" s="407">
        <v>10656</v>
      </c>
      <c r="F6" s="408"/>
      <c r="G6" s="408"/>
    </row>
    <row r="7" spans="1:7" s="108" customFormat="1" ht="18" customHeight="1">
      <c r="A7" s="325">
        <v>30</v>
      </c>
      <c r="B7" s="409">
        <v>4021</v>
      </c>
      <c r="C7" s="410">
        <v>6192</v>
      </c>
      <c r="D7" s="410">
        <v>1081</v>
      </c>
      <c r="E7" s="410">
        <v>7788</v>
      </c>
      <c r="F7" s="408"/>
      <c r="G7" s="408"/>
    </row>
    <row r="8" spans="1:7" ht="5.0999999999999996" customHeight="1">
      <c r="A8" s="216"/>
      <c r="B8" s="39"/>
      <c r="C8" s="39"/>
      <c r="D8" s="39"/>
      <c r="E8" s="39"/>
      <c r="G8" s="222"/>
    </row>
    <row r="9" spans="1:7">
      <c r="A9" s="27" t="s">
        <v>492</v>
      </c>
      <c r="B9" s="39"/>
      <c r="C9" s="39"/>
      <c r="D9" s="39"/>
      <c r="E9" s="39"/>
    </row>
  </sheetData>
  <mergeCells count="5">
    <mergeCell ref="A2:A3"/>
    <mergeCell ref="B2:B3"/>
    <mergeCell ref="C2:C3"/>
    <mergeCell ref="D2:D3"/>
    <mergeCell ref="E2:E3"/>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4" sqref="A14"/>
    </sheetView>
  </sheetViews>
  <sheetFormatPr defaultRowHeight="13.5"/>
  <cols>
    <col min="1" max="1" width="16.625" style="10" customWidth="1"/>
    <col min="2" max="2" width="15.625" style="10" customWidth="1"/>
    <col min="3" max="3" width="7.625" style="10" customWidth="1"/>
    <col min="4" max="4" width="13.625" style="10" customWidth="1"/>
    <col min="5" max="5" width="2.625" style="10" customWidth="1"/>
    <col min="6" max="6" width="32.625" style="10" customWidth="1"/>
    <col min="7" max="7" width="12.625" style="10" customWidth="1"/>
    <col min="8" max="16384" width="9" style="10"/>
  </cols>
  <sheetData>
    <row r="1" spans="1:6" s="27" customFormat="1" ht="25.5" customHeight="1" thickBot="1">
      <c r="A1" s="57" t="s">
        <v>251</v>
      </c>
    </row>
    <row r="2" spans="1:6" s="27" customFormat="1" ht="18" customHeight="1">
      <c r="A2" s="208" t="s">
        <v>215</v>
      </c>
      <c r="B2" s="459" t="s">
        <v>217</v>
      </c>
      <c r="C2" s="460"/>
      <c r="D2" s="575" t="s">
        <v>139</v>
      </c>
      <c r="E2" s="576"/>
      <c r="F2" s="192" t="s">
        <v>252</v>
      </c>
    </row>
    <row r="3" spans="1:6" s="27" customFormat="1" ht="12" customHeight="1">
      <c r="A3" s="223"/>
      <c r="B3" s="224"/>
      <c r="C3" s="225"/>
      <c r="D3" s="226"/>
      <c r="E3" s="227" t="s">
        <v>253</v>
      </c>
      <c r="F3" s="151"/>
    </row>
    <row r="4" spans="1:6" s="39" customFormat="1" ht="18" customHeight="1">
      <c r="A4" s="577" t="s">
        <v>254</v>
      </c>
      <c r="B4" s="228"/>
      <c r="C4" s="229"/>
      <c r="D4" s="230"/>
      <c r="E4" s="231"/>
      <c r="F4" s="232" t="s">
        <v>255</v>
      </c>
    </row>
    <row r="5" spans="1:6" s="39" customFormat="1" ht="18" customHeight="1">
      <c r="A5" s="577"/>
      <c r="B5" s="233">
        <v>129</v>
      </c>
      <c r="C5" s="234" t="s">
        <v>256</v>
      </c>
      <c r="D5" s="233">
        <v>387</v>
      </c>
      <c r="E5" s="235"/>
      <c r="F5" s="232" t="s">
        <v>257</v>
      </c>
    </row>
    <row r="6" spans="1:6" s="39" customFormat="1" ht="18" customHeight="1">
      <c r="A6" s="565"/>
      <c r="B6" s="236"/>
      <c r="C6" s="237"/>
      <c r="D6" s="236"/>
      <c r="E6" s="238"/>
      <c r="F6" s="239" t="s">
        <v>258</v>
      </c>
    </row>
    <row r="7" spans="1:6" s="39" customFormat="1" ht="18" customHeight="1">
      <c r="A7" s="578" t="s">
        <v>259</v>
      </c>
      <c r="B7" s="570">
        <v>4099</v>
      </c>
      <c r="C7" s="568" t="s">
        <v>100</v>
      </c>
      <c r="D7" s="580">
        <v>323</v>
      </c>
      <c r="E7" s="240"/>
      <c r="F7" s="562" t="s">
        <v>260</v>
      </c>
    </row>
    <row r="8" spans="1:6" s="39" customFormat="1" ht="18" customHeight="1">
      <c r="A8" s="579"/>
      <c r="B8" s="571"/>
      <c r="C8" s="569"/>
      <c r="D8" s="581"/>
      <c r="E8" s="238"/>
      <c r="F8" s="563"/>
    </row>
    <row r="9" spans="1:6" s="39" customFormat="1" ht="18" customHeight="1">
      <c r="A9" s="564" t="s">
        <v>261</v>
      </c>
      <c r="B9" s="566">
        <v>579</v>
      </c>
      <c r="C9" s="568" t="s">
        <v>100</v>
      </c>
      <c r="D9" s="570">
        <v>6785</v>
      </c>
      <c r="E9" s="572"/>
      <c r="F9" s="574" t="s">
        <v>262</v>
      </c>
    </row>
    <row r="10" spans="1:6" s="39" customFormat="1" ht="18" customHeight="1">
      <c r="A10" s="565"/>
      <c r="B10" s="567"/>
      <c r="C10" s="569"/>
      <c r="D10" s="571"/>
      <c r="E10" s="573"/>
      <c r="F10" s="563"/>
    </row>
    <row r="11" spans="1:6" s="39" customFormat="1" ht="5.0999999999999996" customHeight="1">
      <c r="A11" s="241"/>
      <c r="B11" s="242"/>
      <c r="C11" s="243"/>
      <c r="D11" s="244"/>
      <c r="E11" s="245"/>
      <c r="F11" s="246"/>
    </row>
    <row r="12" spans="1:6" s="39" customFormat="1" ht="13.5" customHeight="1">
      <c r="A12" s="14" t="s">
        <v>482</v>
      </c>
      <c r="D12" s="217"/>
      <c r="E12" s="217"/>
      <c r="F12" s="217"/>
    </row>
    <row r="13" spans="1:6" s="39" customFormat="1">
      <c r="A13" s="39" t="s">
        <v>600</v>
      </c>
    </row>
  </sheetData>
  <mergeCells count="14">
    <mergeCell ref="B2:C2"/>
    <mergeCell ref="D2:E2"/>
    <mergeCell ref="A4:A6"/>
    <mergeCell ref="A7:A8"/>
    <mergeCell ref="B7:B8"/>
    <mergeCell ref="C7:C8"/>
    <mergeCell ref="D7:D8"/>
    <mergeCell ref="F7:F8"/>
    <mergeCell ref="A9:A10"/>
    <mergeCell ref="B9:B10"/>
    <mergeCell ref="C9:C10"/>
    <mergeCell ref="D9:D10"/>
    <mergeCell ref="E9:E10"/>
    <mergeCell ref="F9:F10"/>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Normal="100" workbookViewId="0"/>
  </sheetViews>
  <sheetFormatPr defaultRowHeight="13.5"/>
  <cols>
    <col min="1" max="1" width="14.125" style="10" customWidth="1"/>
    <col min="2" max="7" width="12.625" style="10" customWidth="1"/>
    <col min="8" max="8" width="3.625" style="10" customWidth="1"/>
    <col min="9" max="16384" width="9" style="10"/>
  </cols>
  <sheetData>
    <row r="1" spans="1:8" s="39" customFormat="1" ht="25.5" customHeight="1">
      <c r="A1" s="57" t="s">
        <v>263</v>
      </c>
      <c r="B1" s="27"/>
      <c r="C1" s="27"/>
      <c r="D1" s="27"/>
      <c r="E1" s="27"/>
      <c r="F1" s="27"/>
      <c r="G1" s="27"/>
    </row>
    <row r="2" spans="1:8" s="39" customFormat="1" ht="18" customHeight="1">
      <c r="A2" s="27" t="s">
        <v>264</v>
      </c>
      <c r="B2" s="27"/>
      <c r="C2" s="27"/>
      <c r="D2" s="27"/>
      <c r="E2" s="27"/>
      <c r="F2" s="27"/>
      <c r="G2" s="27"/>
    </row>
    <row r="3" spans="1:8" s="39" customFormat="1" ht="18" customHeight="1" thickBot="1">
      <c r="A3" s="27" t="s">
        <v>265</v>
      </c>
      <c r="B3" s="27"/>
      <c r="C3" s="27"/>
      <c r="D3" s="27"/>
      <c r="E3" s="27"/>
      <c r="F3" s="27"/>
      <c r="G3" s="27"/>
    </row>
    <row r="4" spans="1:8" s="39" customFormat="1" ht="18" customHeight="1">
      <c r="A4" s="514" t="s">
        <v>476</v>
      </c>
      <c r="B4" s="513" t="s">
        <v>266</v>
      </c>
      <c r="C4" s="513"/>
      <c r="D4" s="513"/>
      <c r="E4" s="513" t="s">
        <v>267</v>
      </c>
      <c r="F4" s="513"/>
      <c r="G4" s="459"/>
      <c r="H4" s="53"/>
    </row>
    <row r="5" spans="1:8" s="39" customFormat="1" ht="27" customHeight="1">
      <c r="A5" s="530"/>
      <c r="B5" s="61" t="s">
        <v>96</v>
      </c>
      <c r="C5" s="61" t="s">
        <v>119</v>
      </c>
      <c r="D5" s="30" t="s">
        <v>268</v>
      </c>
      <c r="E5" s="61" t="s">
        <v>269</v>
      </c>
      <c r="F5" s="61" t="s">
        <v>270</v>
      </c>
      <c r="G5" s="128" t="s">
        <v>271</v>
      </c>
      <c r="H5" s="53"/>
    </row>
    <row r="6" spans="1:8" s="39" customFormat="1" ht="15" customHeight="1">
      <c r="A6" s="116"/>
      <c r="B6" s="247" t="s">
        <v>99</v>
      </c>
      <c r="C6" s="64" t="s">
        <v>272</v>
      </c>
      <c r="D6" s="247" t="s">
        <v>141</v>
      </c>
      <c r="E6" s="247" t="s">
        <v>99</v>
      </c>
      <c r="F6" s="64" t="s">
        <v>273</v>
      </c>
      <c r="G6" s="247" t="s">
        <v>141</v>
      </c>
      <c r="H6" s="53"/>
    </row>
    <row r="7" spans="1:8" s="39" customFormat="1" ht="15" customHeight="1">
      <c r="A7" s="36">
        <v>28</v>
      </c>
      <c r="B7" s="262">
        <v>3448</v>
      </c>
      <c r="C7" s="262">
        <v>253398</v>
      </c>
      <c r="D7" s="262">
        <v>3106</v>
      </c>
      <c r="E7" s="262">
        <v>5</v>
      </c>
      <c r="F7" s="262">
        <v>417</v>
      </c>
      <c r="G7" s="262">
        <v>81</v>
      </c>
      <c r="H7" s="53"/>
    </row>
    <row r="8" spans="1:8" s="39" customFormat="1" ht="15" customHeight="1">
      <c r="A8" s="36">
        <v>29</v>
      </c>
      <c r="B8" s="262">
        <v>3261</v>
      </c>
      <c r="C8" s="262">
        <v>250497</v>
      </c>
      <c r="D8" s="262">
        <v>2434</v>
      </c>
      <c r="E8" s="262">
        <v>6</v>
      </c>
      <c r="F8" s="262">
        <v>1158</v>
      </c>
      <c r="G8" s="262">
        <v>225</v>
      </c>
      <c r="H8" s="53"/>
    </row>
    <row r="9" spans="1:8" s="39" customFormat="1" ht="15" customHeight="1">
      <c r="A9" s="38">
        <v>30</v>
      </c>
      <c r="B9" s="263">
        <v>2925</v>
      </c>
      <c r="C9" s="263">
        <v>243720</v>
      </c>
      <c r="D9" s="263">
        <v>2516</v>
      </c>
      <c r="E9" s="263">
        <v>7</v>
      </c>
      <c r="F9" s="263">
        <v>1647</v>
      </c>
      <c r="G9" s="263">
        <v>201</v>
      </c>
      <c r="H9" s="53"/>
    </row>
    <row r="10" spans="1:8" s="39" customFormat="1">
      <c r="H10" s="53"/>
    </row>
    <row r="11" spans="1:8" s="39" customFormat="1" ht="14.25" thickBot="1">
      <c r="A11" s="27" t="s">
        <v>274</v>
      </c>
      <c r="B11" s="27"/>
      <c r="C11" s="27"/>
      <c r="D11" s="27"/>
      <c r="E11" s="27"/>
      <c r="F11" s="27"/>
      <c r="G11" s="27"/>
      <c r="H11" s="53"/>
    </row>
    <row r="12" spans="1:8" s="39" customFormat="1" ht="18" customHeight="1">
      <c r="A12" s="453" t="s">
        <v>71</v>
      </c>
      <c r="B12" s="459" t="s">
        <v>266</v>
      </c>
      <c r="C12" s="460"/>
      <c r="D12" s="514"/>
      <c r="E12" s="459" t="s">
        <v>267</v>
      </c>
      <c r="F12" s="460"/>
      <c r="G12" s="460"/>
      <c r="H12" s="53"/>
    </row>
    <row r="13" spans="1:8" s="39" customFormat="1" ht="27" customHeight="1">
      <c r="A13" s="454"/>
      <c r="B13" s="61" t="s">
        <v>96</v>
      </c>
      <c r="C13" s="61" t="s">
        <v>119</v>
      </c>
      <c r="D13" s="30" t="s">
        <v>268</v>
      </c>
      <c r="E13" s="61" t="s">
        <v>269</v>
      </c>
      <c r="F13" s="61" t="s">
        <v>270</v>
      </c>
      <c r="G13" s="128" t="s">
        <v>271</v>
      </c>
      <c r="H13" s="53"/>
    </row>
    <row r="14" spans="1:8" s="39" customFormat="1" ht="15" customHeight="1">
      <c r="A14" s="62"/>
      <c r="B14" s="249" t="s">
        <v>99</v>
      </c>
      <c r="C14" s="130" t="s">
        <v>272</v>
      </c>
      <c r="D14" s="129" t="s">
        <v>141</v>
      </c>
      <c r="E14" s="129" t="s">
        <v>99</v>
      </c>
      <c r="F14" s="130" t="s">
        <v>273</v>
      </c>
      <c r="G14" s="129" t="s">
        <v>141</v>
      </c>
      <c r="H14" s="53"/>
    </row>
    <row r="15" spans="1:8" s="39" customFormat="1" ht="15" customHeight="1">
      <c r="A15" s="40">
        <v>28</v>
      </c>
      <c r="B15" s="264">
        <v>37</v>
      </c>
      <c r="C15" s="262">
        <v>69793</v>
      </c>
      <c r="D15" s="262">
        <v>10426</v>
      </c>
      <c r="E15" s="262">
        <v>9</v>
      </c>
      <c r="F15" s="262">
        <v>128016</v>
      </c>
      <c r="G15" s="262">
        <v>2681</v>
      </c>
      <c r="H15" s="53"/>
    </row>
    <row r="16" spans="1:8" s="39" customFormat="1" ht="15" customHeight="1">
      <c r="A16" s="40">
        <v>29</v>
      </c>
      <c r="B16" s="264">
        <v>36</v>
      </c>
      <c r="C16" s="262">
        <v>71306</v>
      </c>
      <c r="D16" s="262">
        <v>10245</v>
      </c>
      <c r="E16" s="262">
        <v>5</v>
      </c>
      <c r="F16" s="262">
        <v>24626</v>
      </c>
      <c r="G16" s="262">
        <v>1885</v>
      </c>
      <c r="H16" s="53"/>
    </row>
    <row r="17" spans="1:8" s="39" customFormat="1" ht="15" customHeight="1">
      <c r="A17" s="95">
        <v>30</v>
      </c>
      <c r="B17" s="265">
        <v>35</v>
      </c>
      <c r="C17" s="263">
        <v>63490</v>
      </c>
      <c r="D17" s="263">
        <v>9176</v>
      </c>
      <c r="E17" s="263">
        <v>5</v>
      </c>
      <c r="F17" s="263">
        <v>18239</v>
      </c>
      <c r="G17" s="263">
        <v>1806</v>
      </c>
      <c r="H17" s="53"/>
    </row>
    <row r="18" spans="1:8" s="39" customFormat="1">
      <c r="B18" s="53"/>
      <c r="C18" s="37"/>
      <c r="D18" s="37"/>
      <c r="E18" s="53"/>
      <c r="F18" s="37"/>
      <c r="G18" s="37"/>
      <c r="H18" s="53"/>
    </row>
    <row r="19" spans="1:8" s="39" customFormat="1">
      <c r="A19" s="40"/>
      <c r="B19" s="37"/>
      <c r="C19" s="37"/>
      <c r="D19" s="37"/>
      <c r="E19" s="106"/>
      <c r="F19" s="250"/>
      <c r="G19" s="106"/>
      <c r="H19" s="53"/>
    </row>
    <row r="20" spans="1:8" s="39" customFormat="1" ht="14.25" thickBot="1">
      <c r="A20" s="27" t="s">
        <v>275</v>
      </c>
      <c r="B20" s="27"/>
      <c r="C20" s="27"/>
      <c r="D20" s="27"/>
      <c r="E20" s="27"/>
      <c r="F20" s="27"/>
      <c r="G20" s="27"/>
      <c r="H20" s="53"/>
    </row>
    <row r="21" spans="1:8" s="39" customFormat="1" ht="18" customHeight="1">
      <c r="A21" s="514" t="s">
        <v>71</v>
      </c>
      <c r="B21" s="513" t="s">
        <v>266</v>
      </c>
      <c r="C21" s="513"/>
      <c r="D21" s="513" t="s">
        <v>267</v>
      </c>
      <c r="E21" s="513"/>
      <c r="F21" s="513"/>
      <c r="G21" s="459"/>
      <c r="H21" s="53"/>
    </row>
    <row r="22" spans="1:8" s="39" customFormat="1">
      <c r="A22" s="530"/>
      <c r="B22" s="509" t="s">
        <v>97</v>
      </c>
      <c r="C22" s="582" t="s">
        <v>276</v>
      </c>
      <c r="D22" s="583" t="s">
        <v>277</v>
      </c>
      <c r="E22" s="583"/>
      <c r="F22" s="583" t="s">
        <v>278</v>
      </c>
      <c r="G22" s="584"/>
      <c r="H22" s="53"/>
    </row>
    <row r="23" spans="1:8" s="39" customFormat="1" ht="18" customHeight="1">
      <c r="A23" s="530"/>
      <c r="B23" s="509"/>
      <c r="C23" s="582"/>
      <c r="D23" s="251" t="s">
        <v>118</v>
      </c>
      <c r="E23" s="251" t="s">
        <v>271</v>
      </c>
      <c r="F23" s="251" t="s">
        <v>118</v>
      </c>
      <c r="G23" s="252" t="s">
        <v>271</v>
      </c>
      <c r="H23" s="53"/>
    </row>
    <row r="24" spans="1:8" s="39" customFormat="1" ht="18" customHeight="1">
      <c r="A24" s="223"/>
      <c r="B24" s="253" t="s">
        <v>100</v>
      </c>
      <c r="C24" s="254" t="s">
        <v>141</v>
      </c>
      <c r="D24" s="247" t="s">
        <v>110</v>
      </c>
      <c r="E24" s="247" t="s">
        <v>141</v>
      </c>
      <c r="F24" s="247" t="s">
        <v>110</v>
      </c>
      <c r="G24" s="247" t="s">
        <v>141</v>
      </c>
      <c r="H24" s="53"/>
    </row>
    <row r="25" spans="1:8" s="39" customFormat="1" ht="15" customHeight="1">
      <c r="A25" s="255">
        <v>28</v>
      </c>
      <c r="B25" s="266">
        <v>2898</v>
      </c>
      <c r="C25" s="266">
        <v>16712</v>
      </c>
      <c r="D25" s="266">
        <v>72</v>
      </c>
      <c r="E25" s="266">
        <v>6233</v>
      </c>
      <c r="F25" s="266">
        <v>1065</v>
      </c>
      <c r="G25" s="266">
        <v>16188</v>
      </c>
      <c r="H25" s="53"/>
    </row>
    <row r="26" spans="1:8" s="39" customFormat="1" ht="15" customHeight="1">
      <c r="A26" s="255">
        <v>29</v>
      </c>
      <c r="B26" s="266">
        <v>2776</v>
      </c>
      <c r="C26" s="266">
        <v>12750</v>
      </c>
      <c r="D26" s="266">
        <v>90</v>
      </c>
      <c r="E26" s="266">
        <v>9383</v>
      </c>
      <c r="F26" s="266">
        <v>1198</v>
      </c>
      <c r="G26" s="266">
        <v>18884</v>
      </c>
      <c r="H26" s="53"/>
    </row>
    <row r="27" spans="1:8" s="39" customFormat="1" ht="15" customHeight="1">
      <c r="A27" s="255">
        <v>30</v>
      </c>
      <c r="B27" s="266">
        <v>2803</v>
      </c>
      <c r="C27" s="266">
        <v>11418</v>
      </c>
      <c r="D27" s="266">
        <v>77</v>
      </c>
      <c r="E27" s="266">
        <v>8919</v>
      </c>
      <c r="F27" s="266">
        <v>1121</v>
      </c>
      <c r="G27" s="266">
        <v>17399</v>
      </c>
      <c r="H27" s="53"/>
    </row>
    <row r="28" spans="1:8" s="39" customFormat="1" ht="15" customHeight="1">
      <c r="A28" s="255"/>
      <c r="B28" s="266"/>
      <c r="C28" s="266"/>
      <c r="D28" s="266"/>
      <c r="E28" s="266"/>
      <c r="F28" s="266"/>
      <c r="G28" s="266"/>
      <c r="H28" s="53"/>
    </row>
    <row r="29" spans="1:8" s="39" customFormat="1" ht="15" customHeight="1">
      <c r="A29" s="255" t="s">
        <v>94</v>
      </c>
      <c r="B29" s="266">
        <v>963</v>
      </c>
      <c r="C29" s="266">
        <v>8289</v>
      </c>
      <c r="D29" s="266">
        <v>43</v>
      </c>
      <c r="E29" s="266">
        <v>4863</v>
      </c>
      <c r="F29" s="266">
        <v>660</v>
      </c>
      <c r="G29" s="266">
        <v>10974</v>
      </c>
      <c r="H29" s="53"/>
    </row>
    <row r="30" spans="1:8" s="39" customFormat="1" ht="15" customHeight="1">
      <c r="A30" s="257" t="s">
        <v>450</v>
      </c>
      <c r="B30" s="266">
        <v>1567</v>
      </c>
      <c r="C30" s="266">
        <v>2917</v>
      </c>
      <c r="D30" s="266">
        <v>25</v>
      </c>
      <c r="E30" s="266">
        <v>3219</v>
      </c>
      <c r="F30" s="266">
        <v>459</v>
      </c>
      <c r="G30" s="266">
        <v>6406</v>
      </c>
      <c r="H30" s="53"/>
    </row>
    <row r="31" spans="1:8" s="39" customFormat="1" ht="15" customHeight="1">
      <c r="A31" s="255" t="s">
        <v>279</v>
      </c>
      <c r="B31" s="258" t="s">
        <v>280</v>
      </c>
      <c r="C31" s="248"/>
      <c r="D31" s="256"/>
      <c r="E31" s="256"/>
      <c r="F31" s="256"/>
      <c r="G31" s="256"/>
      <c r="H31" s="53"/>
    </row>
    <row r="32" spans="1:8" s="39" customFormat="1" ht="15" customHeight="1">
      <c r="A32" s="255" t="s">
        <v>281</v>
      </c>
      <c r="B32" s="267">
        <v>2</v>
      </c>
      <c r="C32" s="267">
        <v>33</v>
      </c>
      <c r="D32" s="259">
        <v>1</v>
      </c>
      <c r="E32" s="259">
        <v>640</v>
      </c>
      <c r="F32" s="268">
        <v>2</v>
      </c>
      <c r="G32" s="268">
        <v>19</v>
      </c>
      <c r="H32" s="53"/>
    </row>
    <row r="33" spans="1:8" s="39" customFormat="1" ht="15" customHeight="1">
      <c r="A33" s="255" t="s">
        <v>282</v>
      </c>
      <c r="B33" s="267">
        <v>271</v>
      </c>
      <c r="C33" s="267">
        <v>179</v>
      </c>
      <c r="D33" s="267">
        <v>8</v>
      </c>
      <c r="E33" s="267">
        <v>197</v>
      </c>
      <c r="F33" s="259">
        <v>0</v>
      </c>
      <c r="G33" s="259">
        <v>0</v>
      </c>
      <c r="H33" s="53"/>
    </row>
    <row r="34" spans="1:8" s="39" customFormat="1" ht="15" customHeight="1">
      <c r="A34" s="255" t="s">
        <v>283</v>
      </c>
      <c r="B34" s="259">
        <v>0</v>
      </c>
      <c r="C34" s="259">
        <v>0</v>
      </c>
      <c r="D34" s="259">
        <v>0</v>
      </c>
      <c r="E34" s="259">
        <v>0</v>
      </c>
      <c r="F34" s="259">
        <v>0</v>
      </c>
      <c r="G34" s="259">
        <v>0</v>
      </c>
      <c r="H34" s="53"/>
    </row>
    <row r="35" spans="1:8" s="39" customFormat="1" ht="15" customHeight="1">
      <c r="A35" s="260" t="s">
        <v>284</v>
      </c>
      <c r="B35" s="261">
        <v>0</v>
      </c>
      <c r="C35" s="261">
        <v>0</v>
      </c>
      <c r="D35" s="261">
        <v>0</v>
      </c>
      <c r="E35" s="261">
        <v>0</v>
      </c>
      <c r="F35" s="261">
        <v>0</v>
      </c>
      <c r="G35" s="261">
        <v>0</v>
      </c>
      <c r="H35" s="53"/>
    </row>
    <row r="36" spans="1:8" s="39" customFormat="1" ht="14.25" thickBot="1">
      <c r="A36" s="27" t="s">
        <v>285</v>
      </c>
      <c r="B36" s="27"/>
      <c r="C36" s="27"/>
      <c r="D36" s="27"/>
      <c r="E36" s="27"/>
      <c r="F36" s="27"/>
      <c r="G36" s="27"/>
      <c r="H36" s="53"/>
    </row>
    <row r="37" spans="1:8" s="39" customFormat="1" ht="18" customHeight="1">
      <c r="A37" s="514" t="s">
        <v>301</v>
      </c>
      <c r="B37" s="513" t="s">
        <v>266</v>
      </c>
      <c r="C37" s="513"/>
      <c r="D37" s="513"/>
      <c r="E37" s="513" t="s">
        <v>267</v>
      </c>
      <c r="F37" s="513"/>
      <c r="G37" s="459"/>
      <c r="H37" s="53"/>
    </row>
    <row r="38" spans="1:8" s="39" customFormat="1" ht="27">
      <c r="A38" s="530"/>
      <c r="B38" s="61" t="s">
        <v>96</v>
      </c>
      <c r="C38" s="61" t="s">
        <v>119</v>
      </c>
      <c r="D38" s="30" t="s">
        <v>268</v>
      </c>
      <c r="E38" s="61" t="s">
        <v>269</v>
      </c>
      <c r="F38" s="61" t="s">
        <v>270</v>
      </c>
      <c r="G38" s="128" t="s">
        <v>271</v>
      </c>
      <c r="H38" s="53"/>
    </row>
    <row r="39" spans="1:8" s="39" customFormat="1" ht="15" customHeight="1">
      <c r="A39" s="116"/>
      <c r="B39" s="247" t="s">
        <v>99</v>
      </c>
      <c r="C39" s="64" t="s">
        <v>272</v>
      </c>
      <c r="D39" s="247" t="s">
        <v>141</v>
      </c>
      <c r="E39" s="247" t="s">
        <v>99</v>
      </c>
      <c r="F39" s="64" t="s">
        <v>273</v>
      </c>
      <c r="G39" s="247" t="s">
        <v>141</v>
      </c>
      <c r="H39" s="53"/>
    </row>
    <row r="40" spans="1:8" s="39" customFormat="1" ht="15" customHeight="1">
      <c r="A40" s="36">
        <v>28</v>
      </c>
      <c r="B40" s="266">
        <v>741</v>
      </c>
      <c r="C40" s="266">
        <v>44497</v>
      </c>
      <c r="D40" s="266">
        <v>43100</v>
      </c>
      <c r="E40" s="266">
        <v>286</v>
      </c>
      <c r="F40" s="266">
        <v>1167902</v>
      </c>
      <c r="G40" s="266">
        <v>97935</v>
      </c>
      <c r="H40" s="53"/>
    </row>
    <row r="41" spans="1:8" s="39" customFormat="1" ht="15" customHeight="1">
      <c r="A41" s="36">
        <v>29</v>
      </c>
      <c r="B41" s="266">
        <v>711</v>
      </c>
      <c r="C41" s="266">
        <v>43345</v>
      </c>
      <c r="D41" s="266">
        <v>38998</v>
      </c>
      <c r="E41" s="266">
        <v>31</v>
      </c>
      <c r="F41" s="266">
        <v>58996</v>
      </c>
      <c r="G41" s="266">
        <v>4341</v>
      </c>
      <c r="H41" s="53"/>
    </row>
    <row r="42" spans="1:8" s="39" customFormat="1" ht="15" customHeight="1">
      <c r="A42" s="36">
        <v>30</v>
      </c>
      <c r="B42" s="266">
        <v>696</v>
      </c>
      <c r="C42" s="266">
        <v>43434</v>
      </c>
      <c r="D42" s="266">
        <v>37981</v>
      </c>
      <c r="E42" s="266">
        <v>104</v>
      </c>
      <c r="F42" s="266">
        <v>304307</v>
      </c>
      <c r="G42" s="266">
        <v>23590</v>
      </c>
      <c r="H42" s="53"/>
    </row>
    <row r="43" spans="1:8" s="39" customFormat="1" ht="15" customHeight="1">
      <c r="A43" s="36"/>
      <c r="B43" s="266"/>
      <c r="C43" s="266"/>
      <c r="D43" s="266"/>
      <c r="E43" s="266"/>
      <c r="F43" s="266"/>
      <c r="G43" s="266"/>
      <c r="H43" s="53"/>
    </row>
    <row r="44" spans="1:8" s="39" customFormat="1" ht="15" customHeight="1">
      <c r="A44" s="36" t="s">
        <v>538</v>
      </c>
      <c r="B44" s="266">
        <v>450</v>
      </c>
      <c r="C44" s="266">
        <v>35816</v>
      </c>
      <c r="D44" s="266">
        <v>28643</v>
      </c>
      <c r="E44" s="266">
        <v>81</v>
      </c>
      <c r="F44" s="266">
        <v>269100</v>
      </c>
      <c r="G44" s="266">
        <v>17911</v>
      </c>
      <c r="H44" s="53"/>
    </row>
    <row r="45" spans="1:8" s="39" customFormat="1" ht="15" customHeight="1">
      <c r="A45" s="36" t="s">
        <v>539</v>
      </c>
      <c r="B45" s="266">
        <v>141</v>
      </c>
      <c r="C45" s="266">
        <v>4650</v>
      </c>
      <c r="D45" s="266">
        <v>3466</v>
      </c>
      <c r="E45" s="266">
        <v>9</v>
      </c>
      <c r="F45" s="266">
        <v>8078</v>
      </c>
      <c r="G45" s="266">
        <v>2063</v>
      </c>
      <c r="H45" s="53"/>
    </row>
    <row r="46" spans="1:8" s="39" customFormat="1" ht="15" customHeight="1">
      <c r="A46" s="36" t="s">
        <v>286</v>
      </c>
      <c r="B46" s="262">
        <v>66</v>
      </c>
      <c r="C46" s="262">
        <v>2282</v>
      </c>
      <c r="D46" s="262">
        <v>4733</v>
      </c>
      <c r="E46" s="110">
        <v>13</v>
      </c>
      <c r="F46" s="110">
        <v>26058</v>
      </c>
      <c r="G46" s="110">
        <v>3539</v>
      </c>
      <c r="H46" s="53"/>
    </row>
    <row r="47" spans="1:8" s="39" customFormat="1" ht="15" customHeight="1">
      <c r="A47" s="38" t="s">
        <v>287</v>
      </c>
      <c r="B47" s="263">
        <v>39</v>
      </c>
      <c r="C47" s="263">
        <v>686</v>
      </c>
      <c r="D47" s="263">
        <v>1139</v>
      </c>
      <c r="E47" s="263">
        <v>1</v>
      </c>
      <c r="F47" s="263">
        <v>1071</v>
      </c>
      <c r="G47" s="263">
        <v>77</v>
      </c>
      <c r="H47" s="53"/>
    </row>
    <row r="48" spans="1:8" s="39" customFormat="1">
      <c r="A48" s="40"/>
      <c r="B48" s="37"/>
      <c r="C48" s="37"/>
      <c r="D48" s="37"/>
      <c r="E48" s="37"/>
      <c r="F48" s="37"/>
      <c r="G48" s="37"/>
      <c r="H48" s="53"/>
    </row>
    <row r="49" spans="1:8" s="39" customFormat="1">
      <c r="A49" s="40"/>
      <c r="B49" s="37"/>
      <c r="C49" s="37"/>
      <c r="D49" s="37"/>
      <c r="E49" s="37"/>
      <c r="F49" s="37"/>
      <c r="G49" s="37"/>
      <c r="H49" s="53"/>
    </row>
    <row r="50" spans="1:8" s="39" customFormat="1" ht="14.25" thickBot="1">
      <c r="A50" s="27" t="s">
        <v>288</v>
      </c>
      <c r="B50" s="27"/>
      <c r="C50" s="27"/>
      <c r="D50" s="27"/>
      <c r="E50" s="27"/>
      <c r="F50" s="27"/>
      <c r="G50" s="27"/>
      <c r="H50" s="53"/>
    </row>
    <row r="51" spans="1:8" s="39" customFormat="1" ht="18" customHeight="1">
      <c r="A51" s="514" t="s">
        <v>71</v>
      </c>
      <c r="B51" s="513" t="s">
        <v>266</v>
      </c>
      <c r="C51" s="513"/>
      <c r="D51" s="513"/>
      <c r="E51" s="513" t="s">
        <v>267</v>
      </c>
      <c r="F51" s="513"/>
      <c r="G51" s="459"/>
      <c r="H51" s="53"/>
    </row>
    <row r="52" spans="1:8" s="39" customFormat="1" ht="27">
      <c r="A52" s="530"/>
      <c r="B52" s="61" t="s">
        <v>96</v>
      </c>
      <c r="C52" s="61" t="s">
        <v>119</v>
      </c>
      <c r="D52" s="30" t="s">
        <v>268</v>
      </c>
      <c r="E52" s="61" t="s">
        <v>269</v>
      </c>
      <c r="F52" s="61" t="s">
        <v>270</v>
      </c>
      <c r="G52" s="128" t="s">
        <v>271</v>
      </c>
      <c r="H52" s="53"/>
    </row>
    <row r="53" spans="1:8" s="39" customFormat="1" ht="15" customHeight="1">
      <c r="A53" s="116"/>
      <c r="B53" s="247" t="s">
        <v>99</v>
      </c>
      <c r="C53" s="64" t="s">
        <v>272</v>
      </c>
      <c r="D53" s="247" t="s">
        <v>141</v>
      </c>
      <c r="E53" s="247" t="s">
        <v>99</v>
      </c>
      <c r="F53" s="64" t="s">
        <v>273</v>
      </c>
      <c r="G53" s="247" t="s">
        <v>141</v>
      </c>
      <c r="H53" s="53"/>
    </row>
    <row r="54" spans="1:8" s="39" customFormat="1" ht="15" customHeight="1">
      <c r="A54" s="36">
        <v>28</v>
      </c>
      <c r="B54" s="269">
        <v>28</v>
      </c>
      <c r="C54" s="270">
        <v>52852</v>
      </c>
      <c r="D54" s="270">
        <v>2271</v>
      </c>
      <c r="E54" s="269">
        <v>10</v>
      </c>
      <c r="F54" s="270">
        <v>28932</v>
      </c>
      <c r="G54" s="270">
        <v>6720</v>
      </c>
      <c r="H54" s="53"/>
    </row>
    <row r="55" spans="1:8" s="39" customFormat="1" ht="15" customHeight="1">
      <c r="A55" s="36">
        <v>29</v>
      </c>
      <c r="B55" s="269">
        <v>31</v>
      </c>
      <c r="C55" s="270">
        <v>56494</v>
      </c>
      <c r="D55" s="270">
        <v>2600</v>
      </c>
      <c r="E55" s="269">
        <v>8</v>
      </c>
      <c r="F55" s="270">
        <v>36195</v>
      </c>
      <c r="G55" s="270">
        <v>8845</v>
      </c>
      <c r="H55" s="53"/>
    </row>
    <row r="56" spans="1:8" s="39" customFormat="1" ht="15" customHeight="1">
      <c r="A56" s="36">
        <v>30</v>
      </c>
      <c r="B56" s="269">
        <v>32</v>
      </c>
      <c r="C56" s="269">
        <v>61244</v>
      </c>
      <c r="D56" s="269">
        <v>2643</v>
      </c>
      <c r="E56" s="269">
        <v>9</v>
      </c>
      <c r="F56" s="269">
        <v>61095</v>
      </c>
      <c r="G56" s="269">
        <v>6799</v>
      </c>
      <c r="H56" s="53"/>
    </row>
    <row r="57" spans="1:8" s="39" customFormat="1" ht="15" customHeight="1">
      <c r="A57" s="36"/>
      <c r="B57" s="269"/>
      <c r="C57" s="269"/>
      <c r="D57" s="269"/>
      <c r="E57" s="269"/>
      <c r="F57" s="269"/>
      <c r="G57" s="269"/>
      <c r="H57" s="53"/>
    </row>
    <row r="58" spans="1:8" s="39" customFormat="1" ht="15" customHeight="1">
      <c r="A58" s="36" t="s">
        <v>289</v>
      </c>
      <c r="B58" s="122">
        <v>25</v>
      </c>
      <c r="C58" s="44">
        <v>53740</v>
      </c>
      <c r="D58" s="44">
        <v>2342</v>
      </c>
      <c r="E58" s="122">
        <v>6</v>
      </c>
      <c r="F58" s="44">
        <v>56611</v>
      </c>
      <c r="G58" s="44">
        <v>6542</v>
      </c>
      <c r="H58" s="53"/>
    </row>
    <row r="59" spans="1:8" s="39" customFormat="1" ht="15" customHeight="1">
      <c r="A59" s="38" t="s">
        <v>540</v>
      </c>
      <c r="B59" s="271">
        <v>7</v>
      </c>
      <c r="C59" s="272">
        <v>7504</v>
      </c>
      <c r="D59" s="272">
        <v>301</v>
      </c>
      <c r="E59" s="273">
        <v>3</v>
      </c>
      <c r="F59" s="274">
        <v>4484</v>
      </c>
      <c r="G59" s="274">
        <v>257</v>
      </c>
      <c r="H59" s="53"/>
    </row>
    <row r="60" spans="1:8" s="39" customFormat="1">
      <c r="A60" s="40"/>
      <c r="B60" s="53"/>
      <c r="C60" s="37"/>
      <c r="D60" s="37"/>
      <c r="E60" s="53"/>
      <c r="F60" s="37"/>
      <c r="G60" s="37"/>
      <c r="H60" s="53"/>
    </row>
    <row r="61" spans="1:8" s="39" customFormat="1">
      <c r="A61" s="40"/>
      <c r="B61" s="53"/>
      <c r="C61" s="37"/>
      <c r="D61" s="37"/>
      <c r="E61" s="53"/>
      <c r="F61" s="37"/>
      <c r="G61" s="37"/>
      <c r="H61" s="53"/>
    </row>
    <row r="62" spans="1:8" s="39" customFormat="1" ht="14.25" thickBot="1">
      <c r="A62" s="27" t="s">
        <v>290</v>
      </c>
      <c r="B62" s="27"/>
      <c r="C62" s="27"/>
      <c r="D62" s="27"/>
      <c r="E62" s="27"/>
      <c r="F62" s="27"/>
      <c r="G62" s="27"/>
      <c r="H62" s="53"/>
    </row>
    <row r="63" spans="1:8" s="39" customFormat="1" ht="18.75" customHeight="1">
      <c r="A63" s="514" t="s">
        <v>71</v>
      </c>
      <c r="B63" s="513" t="s">
        <v>266</v>
      </c>
      <c r="C63" s="513"/>
      <c r="D63" s="513"/>
      <c r="E63" s="513" t="s">
        <v>267</v>
      </c>
      <c r="F63" s="513"/>
      <c r="G63" s="459"/>
      <c r="H63" s="53"/>
    </row>
    <row r="64" spans="1:8" s="39" customFormat="1" ht="27">
      <c r="A64" s="530"/>
      <c r="B64" s="61" t="s">
        <v>96</v>
      </c>
      <c r="C64" s="61" t="s">
        <v>291</v>
      </c>
      <c r="D64" s="30" t="s">
        <v>268</v>
      </c>
      <c r="E64" s="61" t="s">
        <v>269</v>
      </c>
      <c r="F64" s="61" t="s">
        <v>292</v>
      </c>
      <c r="G64" s="128" t="s">
        <v>271</v>
      </c>
      <c r="H64" s="53"/>
    </row>
    <row r="65" spans="1:8" s="39" customFormat="1" ht="15" customHeight="1">
      <c r="A65" s="116"/>
      <c r="B65" s="247" t="s">
        <v>99</v>
      </c>
      <c r="C65" s="247" t="s">
        <v>293</v>
      </c>
      <c r="D65" s="247" t="s">
        <v>141</v>
      </c>
      <c r="E65" s="247" t="s">
        <v>99</v>
      </c>
      <c r="F65" s="247" t="s">
        <v>293</v>
      </c>
      <c r="G65" s="247" t="s">
        <v>141</v>
      </c>
      <c r="H65" s="53"/>
    </row>
    <row r="66" spans="1:8" s="39" customFormat="1" ht="15" customHeight="1">
      <c r="A66" s="36">
        <v>28</v>
      </c>
      <c r="B66" s="275">
        <v>292</v>
      </c>
      <c r="C66" s="270">
        <v>1126</v>
      </c>
      <c r="D66" s="270">
        <v>4191</v>
      </c>
      <c r="E66" s="269">
        <v>30</v>
      </c>
      <c r="F66" s="269">
        <v>46</v>
      </c>
      <c r="G66" s="270">
        <v>2036</v>
      </c>
      <c r="H66" s="53"/>
    </row>
    <row r="67" spans="1:8" s="39" customFormat="1" ht="15" customHeight="1">
      <c r="A67" s="36">
        <v>29</v>
      </c>
      <c r="B67" s="275">
        <v>246</v>
      </c>
      <c r="C67" s="270">
        <v>1052</v>
      </c>
      <c r="D67" s="270">
        <v>5179</v>
      </c>
      <c r="E67" s="269">
        <v>33</v>
      </c>
      <c r="F67" s="269">
        <v>56</v>
      </c>
      <c r="G67" s="270">
        <v>4060</v>
      </c>
      <c r="H67" s="53"/>
    </row>
    <row r="68" spans="1:8" s="39" customFormat="1" ht="15" customHeight="1">
      <c r="A68" s="38">
        <v>30</v>
      </c>
      <c r="B68" s="276">
        <v>264</v>
      </c>
      <c r="C68" s="272">
        <v>935</v>
      </c>
      <c r="D68" s="272">
        <v>3083</v>
      </c>
      <c r="E68" s="271">
        <v>20</v>
      </c>
      <c r="F68" s="271">
        <v>23</v>
      </c>
      <c r="G68" s="272">
        <v>1196</v>
      </c>
      <c r="H68" s="53"/>
    </row>
    <row r="69" spans="1:8" s="39" customFormat="1" ht="5.0999999999999996" customHeight="1">
      <c r="A69" s="40"/>
      <c r="B69" s="106"/>
      <c r="C69" s="37"/>
      <c r="D69" s="37"/>
      <c r="E69" s="53"/>
      <c r="F69" s="53"/>
      <c r="G69" s="37"/>
      <c r="H69" s="53"/>
    </row>
    <row r="70" spans="1:8" s="39" customFormat="1">
      <c r="A70" s="14" t="s">
        <v>482</v>
      </c>
      <c r="H70" s="53"/>
    </row>
    <row r="71" spans="1:8" s="39" customFormat="1">
      <c r="A71" s="39" t="s">
        <v>493</v>
      </c>
      <c r="H71" s="53"/>
    </row>
    <row r="72" spans="1:8" s="39" customFormat="1">
      <c r="A72" s="39" t="s">
        <v>499</v>
      </c>
      <c r="H72" s="53"/>
    </row>
    <row r="73" spans="1:8" s="39" customFormat="1">
      <c r="A73" s="39" t="s">
        <v>500</v>
      </c>
      <c r="H73" s="53"/>
    </row>
  </sheetData>
  <mergeCells count="22">
    <mergeCell ref="A4:A5"/>
    <mergeCell ref="B4:D4"/>
    <mergeCell ref="E4:G4"/>
    <mergeCell ref="A12:A13"/>
    <mergeCell ref="B12:D12"/>
    <mergeCell ref="E12:G12"/>
    <mergeCell ref="A21:A23"/>
    <mergeCell ref="B21:C21"/>
    <mergeCell ref="D21:G21"/>
    <mergeCell ref="B22:B23"/>
    <mergeCell ref="C22:C23"/>
    <mergeCell ref="D22:E22"/>
    <mergeCell ref="F22:G22"/>
    <mergeCell ref="A63:A64"/>
    <mergeCell ref="B63:D63"/>
    <mergeCell ref="E63:G63"/>
    <mergeCell ref="A37:A38"/>
    <mergeCell ref="B37:D37"/>
    <mergeCell ref="E37:G37"/>
    <mergeCell ref="A51:A52"/>
    <mergeCell ref="B51:D51"/>
    <mergeCell ref="E51:G51"/>
  </mergeCells>
  <phoneticPr fontId="2"/>
  <pageMargins left="0.70866141732283472" right="0.19685039370078741" top="0.74803149606299213" bottom="0.74803149606299213" header="0.31496062992125984" footer="0.31496062992125984"/>
  <pageSetup paperSize="9" orientation="portrait" r:id="rId1"/>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election activeCell="A2" sqref="A2:A3"/>
    </sheetView>
  </sheetViews>
  <sheetFormatPr defaultRowHeight="13.5"/>
  <cols>
    <col min="1" max="1" width="11.625" style="10" customWidth="1"/>
    <col min="2" max="6" width="14.625" style="10" customWidth="1"/>
    <col min="7" max="16384" width="9" style="10"/>
  </cols>
  <sheetData>
    <row r="1" spans="1:6" s="3" customFormat="1" ht="24" customHeight="1" thickBot="1">
      <c r="A1" s="15" t="s">
        <v>3</v>
      </c>
      <c r="B1" s="2"/>
      <c r="F1" s="2"/>
    </row>
    <row r="2" spans="1:6" s="3" customFormat="1" ht="18" customHeight="1">
      <c r="A2" s="448" t="s">
        <v>475</v>
      </c>
      <c r="B2" s="451" t="s">
        <v>4</v>
      </c>
      <c r="C2" s="446" t="s">
        <v>5</v>
      </c>
      <c r="D2" s="446" t="s">
        <v>6</v>
      </c>
      <c r="E2" s="446" t="s">
        <v>7</v>
      </c>
      <c r="F2" s="447"/>
    </row>
    <row r="3" spans="1:6" s="3" customFormat="1" ht="18" customHeight="1">
      <c r="A3" s="449"/>
      <c r="B3" s="452"/>
      <c r="C3" s="450"/>
      <c r="D3" s="450"/>
      <c r="E3" s="4" t="s">
        <v>8</v>
      </c>
      <c r="F3" s="5" t="s">
        <v>9</v>
      </c>
    </row>
    <row r="4" spans="1:6" ht="13.5" customHeight="1">
      <c r="A4" s="6"/>
      <c r="B4" s="7" t="s">
        <v>0</v>
      </c>
      <c r="C4" s="8" t="s">
        <v>1</v>
      </c>
      <c r="D4" s="9" t="s">
        <v>2</v>
      </c>
      <c r="E4" s="8" t="s">
        <v>1</v>
      </c>
      <c r="F4" s="9" t="s">
        <v>2</v>
      </c>
    </row>
    <row r="5" spans="1:6" ht="18" customHeight="1">
      <c r="A5" s="11">
        <v>12</v>
      </c>
      <c r="B5" s="16">
        <v>91491</v>
      </c>
      <c r="C5" s="17">
        <v>9351</v>
      </c>
      <c r="D5" s="21">
        <v>10.220677443682986</v>
      </c>
      <c r="E5" s="23">
        <v>-830</v>
      </c>
      <c r="F5" s="25">
        <v>-8.1524408211374073</v>
      </c>
    </row>
    <row r="6" spans="1:6" ht="18" customHeight="1">
      <c r="A6" s="11">
        <v>17</v>
      </c>
      <c r="B6" s="16">
        <v>95407</v>
      </c>
      <c r="C6" s="17">
        <v>8611</v>
      </c>
      <c r="D6" s="21">
        <v>9.0255431991363331</v>
      </c>
      <c r="E6" s="23">
        <v>-740</v>
      </c>
      <c r="F6" s="25">
        <v>-7.9135921291840443</v>
      </c>
    </row>
    <row r="7" spans="1:6" ht="18" customHeight="1">
      <c r="A7" s="11">
        <v>22</v>
      </c>
      <c r="B7" s="18">
        <v>96641</v>
      </c>
      <c r="C7" s="17">
        <v>7984</v>
      </c>
      <c r="D7" s="21">
        <v>8.2615039165571549</v>
      </c>
      <c r="E7" s="23">
        <v>-627</v>
      </c>
      <c r="F7" s="25">
        <v>-7.2813842759261398</v>
      </c>
    </row>
    <row r="8" spans="1:6" ht="18" customHeight="1">
      <c r="A8" s="12">
        <v>27</v>
      </c>
      <c r="B8" s="19">
        <v>100183</v>
      </c>
      <c r="C8" s="20">
        <v>7156</v>
      </c>
      <c r="D8" s="22">
        <v>7.1429284409530558</v>
      </c>
      <c r="E8" s="24">
        <v>-828</v>
      </c>
      <c r="F8" s="26">
        <v>-10.370741482965929</v>
      </c>
    </row>
    <row r="9" spans="1:6" ht="5.0999999999999996" customHeight="1">
      <c r="C9" s="13"/>
    </row>
    <row r="10" spans="1:6">
      <c r="A10" s="14" t="s">
        <v>550</v>
      </c>
    </row>
    <row r="11" spans="1:6">
      <c r="A11" s="10" t="s">
        <v>480</v>
      </c>
    </row>
    <row r="12" spans="1:6">
      <c r="A12" s="10" t="s">
        <v>481</v>
      </c>
    </row>
  </sheetData>
  <mergeCells count="5">
    <mergeCell ref="E2:F2"/>
    <mergeCell ref="A2:A3"/>
    <mergeCell ref="C2:C3"/>
    <mergeCell ref="D2:D3"/>
    <mergeCell ref="B2:B3"/>
  </mergeCells>
  <phoneticPr fontId="2"/>
  <pageMargins left="0.78740157480314965" right="0.39370078740157483" top="0.98425196850393704" bottom="0.98425196850393704" header="0.51181102362204722" footer="0.51181102362204722"/>
  <pageSetup paperSize="9"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workbookViewId="0"/>
  </sheetViews>
  <sheetFormatPr defaultRowHeight="13.5"/>
  <cols>
    <col min="1" max="1" width="15.625" style="10" customWidth="1"/>
    <col min="2" max="5" width="16.625" style="10" customWidth="1"/>
    <col min="6" max="18" width="15.625" style="10" customWidth="1"/>
    <col min="19" max="16384" width="9" style="10"/>
  </cols>
  <sheetData>
    <row r="1" spans="1:23" ht="25.5" customHeight="1" thickBot="1">
      <c r="A1" s="283" t="s">
        <v>294</v>
      </c>
      <c r="B1" s="277"/>
      <c r="C1" s="277"/>
      <c r="D1" s="2"/>
      <c r="E1" s="85" t="s">
        <v>295</v>
      </c>
      <c r="F1" s="277"/>
      <c r="G1" s="277"/>
      <c r="H1" s="277"/>
      <c r="I1" s="277"/>
      <c r="J1" s="277"/>
      <c r="K1" s="277"/>
      <c r="L1" s="277"/>
      <c r="M1" s="277"/>
      <c r="N1" s="277"/>
      <c r="O1" s="277"/>
      <c r="P1" s="277"/>
      <c r="Q1" s="277"/>
      <c r="R1" s="277"/>
    </row>
    <row r="2" spans="1:23" ht="24.95" customHeight="1">
      <c r="A2" s="278" t="s">
        <v>250</v>
      </c>
      <c r="B2" s="278" t="s">
        <v>297</v>
      </c>
      <c r="C2" s="278" t="s">
        <v>298</v>
      </c>
      <c r="D2" s="278" t="s">
        <v>299</v>
      </c>
      <c r="E2" s="279" t="s">
        <v>300</v>
      </c>
      <c r="F2" s="220"/>
      <c r="G2" s="220"/>
      <c r="H2" s="220"/>
      <c r="I2" s="220"/>
      <c r="J2" s="220"/>
      <c r="K2" s="220"/>
      <c r="L2" s="220"/>
      <c r="M2" s="220"/>
      <c r="N2" s="220"/>
      <c r="O2" s="220"/>
      <c r="P2" s="220"/>
      <c r="Q2" s="220"/>
      <c r="R2" s="220"/>
      <c r="S2" s="13"/>
      <c r="T2" s="13"/>
      <c r="U2" s="13"/>
      <c r="V2" s="13"/>
      <c r="W2" s="13"/>
    </row>
    <row r="3" spans="1:23" ht="21.95" customHeight="1">
      <c r="A3" s="280">
        <v>28</v>
      </c>
      <c r="B3" s="284">
        <v>100095</v>
      </c>
      <c r="C3" s="285">
        <v>79664</v>
      </c>
      <c r="D3" s="285">
        <v>17310</v>
      </c>
      <c r="E3" s="285">
        <v>3121</v>
      </c>
      <c r="F3" s="11"/>
      <c r="G3" s="11"/>
      <c r="H3" s="11"/>
      <c r="I3" s="11"/>
      <c r="J3" s="11"/>
      <c r="K3" s="11"/>
      <c r="L3" s="11"/>
      <c r="M3" s="11"/>
      <c r="N3" s="11"/>
      <c r="O3" s="11"/>
      <c r="P3" s="11"/>
      <c r="Q3" s="11"/>
      <c r="R3" s="11"/>
      <c r="S3" s="13"/>
      <c r="T3" s="13"/>
      <c r="U3" s="13"/>
      <c r="V3" s="13"/>
      <c r="W3" s="13"/>
    </row>
    <row r="4" spans="1:23" ht="21.95" customHeight="1">
      <c r="A4" s="281">
        <v>29</v>
      </c>
      <c r="B4" s="286">
        <v>100095</v>
      </c>
      <c r="C4" s="109">
        <v>79664</v>
      </c>
      <c r="D4" s="109">
        <v>17310</v>
      </c>
      <c r="E4" s="109">
        <v>3121</v>
      </c>
      <c r="F4" s="11"/>
      <c r="G4" s="11"/>
      <c r="H4" s="11"/>
      <c r="I4" s="11"/>
      <c r="J4" s="11"/>
      <c r="K4" s="11"/>
      <c r="L4" s="11"/>
      <c r="M4" s="11"/>
      <c r="N4" s="11"/>
      <c r="O4" s="11"/>
      <c r="P4" s="11"/>
      <c r="Q4" s="11"/>
      <c r="R4" s="11"/>
      <c r="S4" s="13"/>
      <c r="T4" s="13"/>
      <c r="U4" s="13"/>
      <c r="V4" s="13"/>
      <c r="W4" s="13"/>
    </row>
    <row r="5" spans="1:23" s="39" customFormat="1" ht="21.95" customHeight="1">
      <c r="A5" s="282">
        <v>30</v>
      </c>
      <c r="B5" s="287">
        <v>100095</v>
      </c>
      <c r="C5" s="288">
        <v>79664</v>
      </c>
      <c r="D5" s="288">
        <v>17310</v>
      </c>
      <c r="E5" s="288">
        <v>3121</v>
      </c>
      <c r="F5" s="40"/>
      <c r="G5" s="40"/>
      <c r="H5" s="40"/>
      <c r="I5" s="40"/>
      <c r="J5" s="40"/>
      <c r="K5" s="40"/>
      <c r="L5" s="40"/>
      <c r="M5" s="40"/>
      <c r="N5" s="40"/>
      <c r="O5" s="40"/>
      <c r="P5" s="40"/>
      <c r="Q5" s="40"/>
      <c r="R5" s="40"/>
      <c r="S5" s="53"/>
      <c r="T5" s="53"/>
      <c r="U5" s="53"/>
      <c r="V5" s="53"/>
      <c r="W5" s="53"/>
    </row>
    <row r="6" spans="1:23" ht="5.0999999999999996" customHeight="1">
      <c r="F6" s="13"/>
      <c r="G6" s="13"/>
      <c r="H6" s="13"/>
      <c r="I6" s="13"/>
      <c r="J6" s="13"/>
      <c r="K6" s="13"/>
      <c r="L6" s="13"/>
      <c r="M6" s="13"/>
      <c r="N6" s="13"/>
      <c r="O6" s="13"/>
      <c r="P6" s="13"/>
      <c r="Q6" s="13"/>
      <c r="R6" s="13"/>
      <c r="S6" s="13"/>
      <c r="T6" s="13"/>
      <c r="U6" s="13"/>
      <c r="V6" s="13"/>
      <c r="W6" s="13"/>
    </row>
    <row r="7" spans="1:23">
      <c r="A7" s="14" t="s">
        <v>501</v>
      </c>
      <c r="B7" s="14"/>
      <c r="C7" s="14"/>
      <c r="D7" s="14"/>
      <c r="E7" s="14"/>
      <c r="F7" s="14"/>
      <c r="G7" s="14"/>
      <c r="H7" s="14"/>
      <c r="I7" s="14"/>
      <c r="J7" s="14"/>
      <c r="K7" s="14"/>
      <c r="L7" s="14"/>
      <c r="M7" s="14"/>
      <c r="N7" s="14"/>
      <c r="O7" s="14"/>
      <c r="P7" s="14"/>
      <c r="Q7" s="14"/>
      <c r="R7" s="14"/>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heetViews>
  <sheetFormatPr defaultRowHeight="13.5"/>
  <cols>
    <col min="1" max="7" width="12.125" style="10" customWidth="1"/>
    <col min="8" max="16384" width="9" style="10"/>
  </cols>
  <sheetData>
    <row r="1" spans="1:7" s="3" customFormat="1" ht="25.5" customHeight="1" thickBot="1">
      <c r="A1" s="283" t="s">
        <v>302</v>
      </c>
      <c r="E1" s="2"/>
      <c r="F1" s="2"/>
      <c r="G1" s="85" t="s">
        <v>303</v>
      </c>
    </row>
    <row r="2" spans="1:7" s="3" customFormat="1" ht="24.95" customHeight="1">
      <c r="A2" s="278" t="s">
        <v>296</v>
      </c>
      <c r="B2" s="289" t="s">
        <v>304</v>
      </c>
      <c r="C2" s="289" t="s">
        <v>305</v>
      </c>
      <c r="D2" s="289" t="s">
        <v>306</v>
      </c>
      <c r="E2" s="289" t="s">
        <v>307</v>
      </c>
      <c r="F2" s="289" t="s">
        <v>308</v>
      </c>
      <c r="G2" s="209" t="s">
        <v>309</v>
      </c>
    </row>
    <row r="3" spans="1:7" ht="21.95" customHeight="1">
      <c r="A3" s="290">
        <v>28</v>
      </c>
      <c r="B3" s="293">
        <v>1475227</v>
      </c>
      <c r="C3" s="294">
        <v>219237</v>
      </c>
      <c r="D3" s="294">
        <v>743727</v>
      </c>
      <c r="E3" s="294">
        <v>93873</v>
      </c>
      <c r="F3" s="294">
        <v>33930.699999999997</v>
      </c>
      <c r="G3" s="294">
        <v>384459.30000000005</v>
      </c>
    </row>
    <row r="4" spans="1:7" ht="21.95" customHeight="1">
      <c r="A4" s="290">
        <v>29</v>
      </c>
      <c r="B4" s="293">
        <v>1475227</v>
      </c>
      <c r="C4" s="294">
        <v>219237</v>
      </c>
      <c r="D4" s="294">
        <v>743727</v>
      </c>
      <c r="E4" s="294">
        <v>93873</v>
      </c>
      <c r="F4" s="294">
        <v>33930.699999999997</v>
      </c>
      <c r="G4" s="294">
        <v>384459.30000000005</v>
      </c>
    </row>
    <row r="5" spans="1:7" s="39" customFormat="1" ht="21.95" customHeight="1">
      <c r="A5" s="292">
        <v>30</v>
      </c>
      <c r="B5" s="295">
        <v>1475227</v>
      </c>
      <c r="C5" s="295">
        <v>219237</v>
      </c>
      <c r="D5" s="295">
        <v>743727</v>
      </c>
      <c r="E5" s="295">
        <v>93873</v>
      </c>
      <c r="F5" s="295">
        <v>33930.699999999997</v>
      </c>
      <c r="G5" s="295">
        <v>384459.30000000005</v>
      </c>
    </row>
    <row r="6" spans="1:7" ht="5.0999999999999996" customHeight="1">
      <c r="A6" s="11"/>
      <c r="B6" s="291"/>
      <c r="C6" s="291"/>
      <c r="D6" s="13"/>
      <c r="E6" s="291"/>
      <c r="F6" s="291"/>
      <c r="G6" s="37"/>
    </row>
    <row r="7" spans="1:7">
      <c r="A7" s="585" t="s">
        <v>502</v>
      </c>
      <c r="B7" s="585"/>
      <c r="C7" s="585"/>
      <c r="D7" s="13"/>
      <c r="E7" s="291"/>
      <c r="F7" s="291"/>
      <c r="G7" s="37"/>
    </row>
  </sheetData>
  <mergeCells count="1">
    <mergeCell ref="A7:C7"/>
  </mergeCells>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A27" sqref="A27"/>
    </sheetView>
  </sheetViews>
  <sheetFormatPr defaultRowHeight="13.5"/>
  <cols>
    <col min="1" max="1" width="10.5" style="10" customWidth="1"/>
    <col min="2" max="2" width="12.625" style="10" customWidth="1"/>
    <col min="3" max="3" width="11.125" style="10" customWidth="1"/>
    <col min="4" max="7" width="10.5" style="10" customWidth="1"/>
    <col min="8" max="8" width="11" style="10" bestFit="1" customWidth="1"/>
    <col min="9" max="16384" width="9" style="10"/>
  </cols>
  <sheetData>
    <row r="1" spans="1:8" s="27" customFormat="1" ht="25.5" customHeight="1">
      <c r="A1" s="57" t="s">
        <v>310</v>
      </c>
    </row>
    <row r="2" spans="1:8" s="27" customFormat="1" ht="21" customHeight="1" thickBot="1">
      <c r="A2" s="50" t="s">
        <v>311</v>
      </c>
      <c r="B2" s="216"/>
      <c r="C2" s="216"/>
      <c r="D2" s="216"/>
      <c r="E2" s="216"/>
      <c r="F2" s="216"/>
      <c r="G2" s="216"/>
    </row>
    <row r="3" spans="1:8" s="27" customFormat="1" ht="21" customHeight="1">
      <c r="A3" s="514" t="s">
        <v>312</v>
      </c>
      <c r="B3" s="513"/>
      <c r="C3" s="513"/>
      <c r="D3" s="296" t="s">
        <v>313</v>
      </c>
      <c r="E3" s="296" t="s">
        <v>314</v>
      </c>
      <c r="F3" s="296" t="s">
        <v>315</v>
      </c>
      <c r="G3" s="296" t="s">
        <v>316</v>
      </c>
      <c r="H3" s="297" t="s">
        <v>317</v>
      </c>
    </row>
    <row r="4" spans="1:8" s="27" customFormat="1" ht="15.95" customHeight="1">
      <c r="A4" s="588" t="s">
        <v>318</v>
      </c>
      <c r="B4" s="589" t="s">
        <v>319</v>
      </c>
      <c r="C4" s="331" t="s">
        <v>451</v>
      </c>
      <c r="D4" s="93">
        <v>65772</v>
      </c>
      <c r="E4" s="93">
        <v>0</v>
      </c>
      <c r="F4" s="93">
        <v>16988</v>
      </c>
      <c r="G4" s="93">
        <v>25338</v>
      </c>
      <c r="H4" s="93">
        <v>23446</v>
      </c>
    </row>
    <row r="5" spans="1:8" s="27" customFormat="1" ht="15.95" customHeight="1">
      <c r="A5" s="588"/>
      <c r="B5" s="590"/>
      <c r="C5" s="331" t="s">
        <v>320</v>
      </c>
      <c r="D5" s="93">
        <v>1588</v>
      </c>
      <c r="E5" s="93">
        <v>0</v>
      </c>
      <c r="F5" s="93">
        <v>810</v>
      </c>
      <c r="G5" s="93">
        <v>778</v>
      </c>
      <c r="H5" s="93">
        <v>0</v>
      </c>
    </row>
    <row r="6" spans="1:8" s="27" customFormat="1" ht="15.95" customHeight="1">
      <c r="A6" s="588" t="s">
        <v>318</v>
      </c>
      <c r="B6" s="590" t="s">
        <v>321</v>
      </c>
      <c r="C6" s="331" t="s">
        <v>451</v>
      </c>
      <c r="D6" s="93">
        <v>0</v>
      </c>
      <c r="E6" s="93">
        <v>0</v>
      </c>
      <c r="F6" s="93">
        <v>0</v>
      </c>
      <c r="G6" s="93">
        <v>0</v>
      </c>
      <c r="H6" s="93">
        <v>0</v>
      </c>
    </row>
    <row r="7" spans="1:8" s="27" customFormat="1" ht="15.95" customHeight="1">
      <c r="A7" s="588"/>
      <c r="B7" s="590"/>
      <c r="C7" s="331" t="s">
        <v>320</v>
      </c>
      <c r="D7" s="93">
        <v>0</v>
      </c>
      <c r="E7" s="93">
        <v>0</v>
      </c>
      <c r="F7" s="93">
        <v>0</v>
      </c>
      <c r="G7" s="93">
        <v>0</v>
      </c>
      <c r="H7" s="93">
        <v>0</v>
      </c>
    </row>
    <row r="8" spans="1:8" s="27" customFormat="1" ht="15.95" customHeight="1">
      <c r="A8" s="588" t="s">
        <v>318</v>
      </c>
      <c r="B8" s="590" t="s">
        <v>322</v>
      </c>
      <c r="C8" s="331" t="s">
        <v>451</v>
      </c>
      <c r="D8" s="93">
        <v>32239</v>
      </c>
      <c r="E8" s="93">
        <v>6782</v>
      </c>
      <c r="F8" s="93">
        <v>0</v>
      </c>
      <c r="G8" s="93">
        <v>0</v>
      </c>
      <c r="H8" s="93">
        <v>25457</v>
      </c>
    </row>
    <row r="9" spans="1:8" s="27" customFormat="1" ht="15.95" customHeight="1">
      <c r="A9" s="588"/>
      <c r="B9" s="590"/>
      <c r="C9" s="331" t="s">
        <v>320</v>
      </c>
      <c r="D9" s="93">
        <v>404</v>
      </c>
      <c r="E9" s="93">
        <v>404</v>
      </c>
      <c r="F9" s="93">
        <v>0</v>
      </c>
      <c r="G9" s="93">
        <v>0</v>
      </c>
      <c r="H9" s="93">
        <v>0</v>
      </c>
    </row>
    <row r="10" spans="1:8" s="27" customFormat="1" ht="15.95" customHeight="1">
      <c r="A10" s="588" t="s">
        <v>323</v>
      </c>
      <c r="B10" s="590" t="s">
        <v>324</v>
      </c>
      <c r="C10" s="331" t="s">
        <v>451</v>
      </c>
      <c r="D10" s="93">
        <v>0</v>
      </c>
      <c r="E10" s="93">
        <v>0</v>
      </c>
      <c r="F10" s="93">
        <v>0</v>
      </c>
      <c r="G10" s="93">
        <v>0</v>
      </c>
      <c r="H10" s="93">
        <v>0</v>
      </c>
    </row>
    <row r="11" spans="1:8" s="27" customFormat="1" ht="15.95" customHeight="1">
      <c r="A11" s="588"/>
      <c r="B11" s="590"/>
      <c r="C11" s="331" t="s">
        <v>320</v>
      </c>
      <c r="D11" s="93">
        <v>0</v>
      </c>
      <c r="E11" s="93">
        <v>0</v>
      </c>
      <c r="F11" s="93">
        <v>0</v>
      </c>
      <c r="G11" s="93">
        <v>0</v>
      </c>
      <c r="H11" s="93">
        <v>0</v>
      </c>
    </row>
    <row r="12" spans="1:8" s="27" customFormat="1" ht="15.95" customHeight="1">
      <c r="A12" s="588" t="s">
        <v>325</v>
      </c>
      <c r="B12" s="590" t="s">
        <v>322</v>
      </c>
      <c r="C12" s="331" t="s">
        <v>451</v>
      </c>
      <c r="D12" s="93">
        <v>13783</v>
      </c>
      <c r="E12" s="93">
        <v>10000</v>
      </c>
      <c r="F12" s="93">
        <v>0</v>
      </c>
      <c r="G12" s="93">
        <v>0</v>
      </c>
      <c r="H12" s="93">
        <v>3783</v>
      </c>
    </row>
    <row r="13" spans="1:8" s="27" customFormat="1" ht="15.95" customHeight="1">
      <c r="A13" s="591"/>
      <c r="B13" s="592"/>
      <c r="C13" s="332" t="s">
        <v>320</v>
      </c>
      <c r="D13" s="330">
        <v>75</v>
      </c>
      <c r="E13" s="97">
        <v>75</v>
      </c>
      <c r="F13" s="97">
        <v>0</v>
      </c>
      <c r="G13" s="97">
        <v>0</v>
      </c>
      <c r="H13" s="97">
        <v>0</v>
      </c>
    </row>
    <row r="14" spans="1:8" s="27" customFormat="1" ht="13.5" customHeight="1">
      <c r="A14" s="50"/>
      <c r="B14" s="216"/>
      <c r="C14" s="216"/>
      <c r="D14" s="216"/>
      <c r="F14" s="216"/>
      <c r="G14" s="216"/>
    </row>
    <row r="15" spans="1:8" s="27" customFormat="1" ht="13.5" customHeight="1">
      <c r="A15" s="50"/>
      <c r="B15" s="216"/>
      <c r="C15" s="216"/>
      <c r="D15" s="39"/>
      <c r="E15" s="216"/>
      <c r="F15" s="216"/>
      <c r="G15" s="216"/>
    </row>
    <row r="16" spans="1:8" s="27" customFormat="1" ht="21" customHeight="1" thickBot="1">
      <c r="A16" s="50" t="s">
        <v>326</v>
      </c>
      <c r="B16" s="216"/>
      <c r="C16" s="216"/>
      <c r="D16" s="39"/>
      <c r="H16" s="58" t="s">
        <v>327</v>
      </c>
    </row>
    <row r="17" spans="1:8" s="27" customFormat="1" ht="18" customHeight="1">
      <c r="A17" s="514" t="s">
        <v>328</v>
      </c>
      <c r="B17" s="513"/>
      <c r="C17" s="513" t="s">
        <v>329</v>
      </c>
      <c r="D17" s="586" t="s">
        <v>330</v>
      </c>
      <c r="E17" s="513" t="s">
        <v>331</v>
      </c>
      <c r="F17" s="587" t="s">
        <v>332</v>
      </c>
      <c r="G17" s="561" t="s">
        <v>333</v>
      </c>
      <c r="H17" s="587" t="s">
        <v>334</v>
      </c>
    </row>
    <row r="18" spans="1:8" s="27" customFormat="1" ht="26.25" customHeight="1">
      <c r="A18" s="530"/>
      <c r="B18" s="509"/>
      <c r="C18" s="509"/>
      <c r="D18" s="475"/>
      <c r="E18" s="509"/>
      <c r="F18" s="517"/>
      <c r="G18" s="548"/>
      <c r="H18" s="517"/>
    </row>
    <row r="19" spans="1:8" s="39" customFormat="1" ht="18" customHeight="1">
      <c r="A19" s="143" t="s">
        <v>318</v>
      </c>
      <c r="B19" s="298" t="s">
        <v>319</v>
      </c>
      <c r="C19" s="299">
        <v>65772</v>
      </c>
      <c r="D19" s="93">
        <v>0</v>
      </c>
      <c r="E19" s="93">
        <v>0</v>
      </c>
      <c r="F19" s="93">
        <v>0</v>
      </c>
      <c r="G19" s="299">
        <v>65772</v>
      </c>
      <c r="H19" s="93">
        <v>0</v>
      </c>
    </row>
    <row r="20" spans="1:8" s="39" customFormat="1" ht="18" customHeight="1">
      <c r="A20" s="143" t="s">
        <v>318</v>
      </c>
      <c r="B20" s="333" t="s">
        <v>321</v>
      </c>
      <c r="C20" s="299">
        <v>0</v>
      </c>
      <c r="D20" s="93">
        <v>0</v>
      </c>
      <c r="E20" s="93">
        <v>0</v>
      </c>
      <c r="F20" s="93">
        <v>0</v>
      </c>
      <c r="G20" s="93">
        <v>0</v>
      </c>
      <c r="H20" s="300">
        <v>0</v>
      </c>
    </row>
    <row r="21" spans="1:8" s="39" customFormat="1" ht="18" customHeight="1">
      <c r="A21" s="143" t="s">
        <v>318</v>
      </c>
      <c r="B21" s="333" t="s">
        <v>322</v>
      </c>
      <c r="C21" s="299">
        <v>32239</v>
      </c>
      <c r="D21" s="299">
        <v>0</v>
      </c>
      <c r="E21" s="299">
        <v>0</v>
      </c>
      <c r="F21" s="299">
        <v>0</v>
      </c>
      <c r="G21" s="299">
        <v>32239</v>
      </c>
      <c r="H21" s="299">
        <v>0</v>
      </c>
    </row>
    <row r="22" spans="1:8" s="39" customFormat="1" ht="18" customHeight="1">
      <c r="A22" s="143" t="s">
        <v>323</v>
      </c>
      <c r="B22" s="333" t="s">
        <v>324</v>
      </c>
      <c r="C22" s="299">
        <v>0</v>
      </c>
      <c r="D22" s="93">
        <v>0</v>
      </c>
      <c r="E22" s="93">
        <v>0</v>
      </c>
      <c r="F22" s="93">
        <v>0</v>
      </c>
      <c r="G22" s="93">
        <v>0</v>
      </c>
      <c r="H22" s="93">
        <v>0</v>
      </c>
    </row>
    <row r="23" spans="1:8" s="39" customFormat="1" ht="18" customHeight="1">
      <c r="A23" s="206" t="s">
        <v>325</v>
      </c>
      <c r="B23" s="334" t="s">
        <v>322</v>
      </c>
      <c r="C23" s="301">
        <v>13783</v>
      </c>
      <c r="D23" s="97">
        <v>0</v>
      </c>
      <c r="E23" s="97">
        <v>5513</v>
      </c>
      <c r="F23" s="97">
        <v>0</v>
      </c>
      <c r="G23" s="97">
        <v>4134</v>
      </c>
      <c r="H23" s="97">
        <v>4136</v>
      </c>
    </row>
    <row r="24" spans="1:8" s="39" customFormat="1" ht="5.0999999999999996" customHeight="1"/>
    <row r="25" spans="1:8" s="39" customFormat="1">
      <c r="A25" s="14" t="s">
        <v>503</v>
      </c>
    </row>
    <row r="26" spans="1:8" s="39" customFormat="1">
      <c r="A26" s="39" t="s">
        <v>610</v>
      </c>
    </row>
    <row r="27" spans="1:8" s="39" customFormat="1">
      <c r="A27" s="39" t="s">
        <v>504</v>
      </c>
    </row>
  </sheetData>
  <mergeCells count="18">
    <mergeCell ref="C17:C18"/>
    <mergeCell ref="A3:C3"/>
    <mergeCell ref="A4:A5"/>
    <mergeCell ref="B4:B5"/>
    <mergeCell ref="A6:A7"/>
    <mergeCell ref="B6:B7"/>
    <mergeCell ref="A8:A9"/>
    <mergeCell ref="B8:B9"/>
    <mergeCell ref="A10:A11"/>
    <mergeCell ref="B10:B11"/>
    <mergeCell ref="A12:A13"/>
    <mergeCell ref="B12:B13"/>
    <mergeCell ref="A17:B18"/>
    <mergeCell ref="D17:D18"/>
    <mergeCell ref="E17:E18"/>
    <mergeCell ref="F17:F18"/>
    <mergeCell ref="G17:G18"/>
    <mergeCell ref="H17:H18"/>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zoomScaleSheetLayoutView="100" workbookViewId="0">
      <selection activeCell="H30" sqref="H30:I30"/>
    </sheetView>
  </sheetViews>
  <sheetFormatPr defaultRowHeight="13.5"/>
  <cols>
    <col min="1" max="2" width="12.375" style="10" customWidth="1"/>
    <col min="3" max="9" width="20.5" style="10" customWidth="1"/>
    <col min="10" max="16384" width="9" style="10"/>
  </cols>
  <sheetData>
    <row r="1" spans="1:9" s="27" customFormat="1" ht="25.5" customHeight="1" thickBot="1">
      <c r="A1" s="47" t="s">
        <v>335</v>
      </c>
      <c r="I1" s="58" t="s">
        <v>336</v>
      </c>
    </row>
    <row r="2" spans="1:9" s="27" customFormat="1" ht="17.25" customHeight="1">
      <c r="A2" s="437" t="s">
        <v>337</v>
      </c>
      <c r="B2" s="438" t="s">
        <v>609</v>
      </c>
      <c r="C2" s="438" t="s">
        <v>630</v>
      </c>
      <c r="D2" s="438" t="s">
        <v>338</v>
      </c>
      <c r="E2" s="438" t="s">
        <v>629</v>
      </c>
      <c r="F2" s="439" t="s">
        <v>339</v>
      </c>
      <c r="G2" s="438" t="s">
        <v>340</v>
      </c>
      <c r="H2" s="438" t="s">
        <v>628</v>
      </c>
      <c r="I2" s="427" t="s">
        <v>627</v>
      </c>
    </row>
    <row r="3" spans="1:9" s="27" customFormat="1" ht="17.25" customHeight="1">
      <c r="A3" s="302"/>
      <c r="B3" s="434"/>
      <c r="C3" s="434"/>
      <c r="D3" s="434"/>
      <c r="E3" s="434"/>
      <c r="F3" s="434"/>
      <c r="G3" s="434"/>
      <c r="H3" s="434"/>
      <c r="I3" s="434"/>
    </row>
    <row r="4" spans="1:9" s="27" customFormat="1" ht="18" customHeight="1">
      <c r="A4" s="303"/>
      <c r="B4" s="434"/>
      <c r="C4" s="14" t="s">
        <v>341</v>
      </c>
      <c r="D4" s="435"/>
      <c r="E4" s="435"/>
      <c r="F4" s="50"/>
      <c r="G4" s="50"/>
      <c r="H4" s="50"/>
      <c r="I4" s="50"/>
    </row>
    <row r="5" spans="1:9" s="27" customFormat="1" ht="18" customHeight="1">
      <c r="A5" s="338" t="s">
        <v>342</v>
      </c>
      <c r="B5" s="433" t="s">
        <v>626</v>
      </c>
      <c r="C5" s="14" t="s">
        <v>343</v>
      </c>
      <c r="D5" s="428">
        <v>414890</v>
      </c>
      <c r="E5" s="428">
        <v>191395</v>
      </c>
      <c r="F5" s="428">
        <v>56850</v>
      </c>
      <c r="G5" s="428">
        <v>106700</v>
      </c>
      <c r="H5" s="428">
        <v>18835</v>
      </c>
      <c r="I5" s="428">
        <v>41110</v>
      </c>
    </row>
    <row r="6" spans="1:9" s="27" customFormat="1" ht="18" customHeight="1">
      <c r="A6" s="338"/>
      <c r="B6" s="433"/>
      <c r="C6" s="14" t="s">
        <v>344</v>
      </c>
      <c r="D6" s="428"/>
      <c r="E6" s="428"/>
      <c r="F6" s="428"/>
      <c r="G6" s="428"/>
      <c r="H6" s="428"/>
      <c r="I6" s="428"/>
    </row>
    <row r="7" spans="1:9" s="27" customFormat="1" ht="18" customHeight="1">
      <c r="A7" s="338"/>
      <c r="B7" s="433"/>
      <c r="C7" s="14"/>
      <c r="D7" s="428"/>
      <c r="E7" s="428"/>
      <c r="F7" s="428"/>
      <c r="G7" s="428"/>
      <c r="H7" s="428"/>
      <c r="I7" s="428"/>
    </row>
    <row r="8" spans="1:9" s="39" customFormat="1" ht="18" customHeight="1">
      <c r="A8" s="339"/>
      <c r="B8" s="433" t="s">
        <v>625</v>
      </c>
      <c r="C8" s="14" t="s">
        <v>345</v>
      </c>
      <c r="D8" s="428">
        <v>60450</v>
      </c>
      <c r="E8" s="428">
        <v>24240</v>
      </c>
      <c r="F8" s="428">
        <v>3600</v>
      </c>
      <c r="G8" s="428">
        <v>27100</v>
      </c>
      <c r="H8" s="428">
        <v>5510</v>
      </c>
      <c r="I8" s="428" t="s">
        <v>624</v>
      </c>
    </row>
    <row r="9" spans="1:9" s="39" customFormat="1" ht="18" customHeight="1">
      <c r="A9" s="339"/>
      <c r="B9" s="433"/>
      <c r="C9" s="14"/>
      <c r="D9" s="428"/>
      <c r="E9" s="428"/>
      <c r="F9" s="428"/>
      <c r="G9" s="428"/>
      <c r="H9" s="428"/>
      <c r="I9" s="428"/>
    </row>
    <row r="10" spans="1:9" s="39" customFormat="1" ht="18" customHeight="1">
      <c r="A10" s="339"/>
      <c r="B10" s="433" t="s">
        <v>623</v>
      </c>
      <c r="C10" s="14" t="s">
        <v>622</v>
      </c>
      <c r="D10" s="428">
        <v>68407</v>
      </c>
      <c r="E10" s="428">
        <v>34200</v>
      </c>
      <c r="F10" s="428" t="s">
        <v>542</v>
      </c>
      <c r="G10" s="428">
        <v>34200</v>
      </c>
      <c r="H10" s="428">
        <v>7</v>
      </c>
      <c r="I10" s="428" t="s">
        <v>542</v>
      </c>
    </row>
    <row r="11" spans="1:9" s="39" customFormat="1" ht="18" customHeight="1">
      <c r="A11" s="339"/>
      <c r="B11" s="433"/>
      <c r="C11" s="14" t="s">
        <v>543</v>
      </c>
      <c r="D11" s="428"/>
      <c r="E11" s="428"/>
      <c r="F11" s="428"/>
      <c r="G11" s="428"/>
      <c r="H11" s="428"/>
      <c r="I11" s="428"/>
    </row>
    <row r="12" spans="1:9" s="39" customFormat="1" ht="18" customHeight="1">
      <c r="A12" s="339"/>
      <c r="B12" s="433"/>
      <c r="C12" s="14"/>
      <c r="D12" s="428"/>
      <c r="E12" s="428"/>
      <c r="F12" s="428"/>
      <c r="G12" s="428"/>
      <c r="H12" s="428"/>
      <c r="I12" s="428"/>
    </row>
    <row r="13" spans="1:9" s="39" customFormat="1" ht="18" customHeight="1">
      <c r="A13" s="339"/>
      <c r="B13" s="433" t="s">
        <v>544</v>
      </c>
      <c r="C13" s="14" t="s">
        <v>545</v>
      </c>
      <c r="D13" s="428">
        <v>98412</v>
      </c>
      <c r="E13" s="428">
        <v>49200</v>
      </c>
      <c r="F13" s="428" t="s">
        <v>542</v>
      </c>
      <c r="G13" s="428">
        <v>49200</v>
      </c>
      <c r="H13" s="428">
        <v>12</v>
      </c>
      <c r="I13" s="428" t="s">
        <v>542</v>
      </c>
    </row>
    <row r="14" spans="1:9" s="39" customFormat="1" ht="18" customHeight="1">
      <c r="A14" s="339"/>
      <c r="B14" s="433"/>
      <c r="C14" s="14" t="s">
        <v>546</v>
      </c>
      <c r="D14" s="428"/>
      <c r="E14" s="428"/>
      <c r="F14" s="428"/>
      <c r="G14" s="428"/>
      <c r="H14" s="428"/>
      <c r="I14" s="428"/>
    </row>
    <row r="15" spans="1:9" s="39" customFormat="1" ht="18" customHeight="1">
      <c r="A15" s="339"/>
      <c r="B15" s="204"/>
      <c r="C15" s="14"/>
      <c r="D15" s="428"/>
      <c r="E15" s="428"/>
      <c r="F15" s="611"/>
      <c r="G15" s="428"/>
      <c r="H15" s="428"/>
      <c r="I15" s="428"/>
    </row>
    <row r="16" spans="1:9" s="39" customFormat="1" ht="18" customHeight="1">
      <c r="A16" s="339"/>
      <c r="B16" s="433" t="s">
        <v>557</v>
      </c>
      <c r="C16" s="14" t="s">
        <v>545</v>
      </c>
      <c r="D16" s="428">
        <v>9212</v>
      </c>
      <c r="E16" s="428">
        <v>4600</v>
      </c>
      <c r="F16" s="428" t="s">
        <v>542</v>
      </c>
      <c r="G16" s="428">
        <v>4600</v>
      </c>
      <c r="H16" s="428">
        <v>12</v>
      </c>
      <c r="I16" s="428" t="s">
        <v>542</v>
      </c>
    </row>
    <row r="17" spans="1:9" s="39" customFormat="1" ht="18" customHeight="1">
      <c r="A17" s="339"/>
      <c r="B17" s="433"/>
      <c r="C17" s="14" t="s">
        <v>558</v>
      </c>
      <c r="D17" s="428"/>
      <c r="E17" s="428"/>
      <c r="F17" s="428"/>
      <c r="G17" s="428"/>
      <c r="H17" s="428"/>
      <c r="I17" s="428"/>
    </row>
    <row r="18" spans="1:9" s="39" customFormat="1" ht="18" customHeight="1">
      <c r="A18" s="339"/>
      <c r="B18" s="433"/>
      <c r="C18" s="14"/>
      <c r="D18" s="428"/>
      <c r="E18" s="428"/>
      <c r="F18" s="428"/>
      <c r="G18" s="428"/>
      <c r="H18" s="428"/>
      <c r="I18" s="428"/>
    </row>
    <row r="19" spans="1:9" s="39" customFormat="1" ht="18" customHeight="1">
      <c r="A19" s="339"/>
      <c r="B19" s="433"/>
      <c r="C19" s="14" t="s">
        <v>631</v>
      </c>
      <c r="D19" s="428"/>
      <c r="E19" s="428"/>
      <c r="F19" s="428"/>
      <c r="G19" s="428"/>
      <c r="H19" s="428"/>
      <c r="I19" s="428"/>
    </row>
    <row r="20" spans="1:9" s="39" customFormat="1" ht="18" customHeight="1">
      <c r="A20" s="339"/>
      <c r="B20" s="433"/>
      <c r="C20" s="14" t="s">
        <v>559</v>
      </c>
      <c r="D20" s="428">
        <v>14612</v>
      </c>
      <c r="E20" s="428" t="s">
        <v>542</v>
      </c>
      <c r="F20" s="428" t="s">
        <v>542</v>
      </c>
      <c r="G20" s="428">
        <v>14600</v>
      </c>
      <c r="H20" s="428">
        <v>12</v>
      </c>
      <c r="I20" s="428" t="s">
        <v>542</v>
      </c>
    </row>
    <row r="21" spans="1:9" s="39" customFormat="1" ht="18" customHeight="1">
      <c r="A21" s="339"/>
      <c r="B21" s="433"/>
      <c r="C21" s="14"/>
      <c r="D21" s="428"/>
      <c r="E21" s="428"/>
      <c r="F21" s="428"/>
      <c r="G21" s="428"/>
      <c r="H21" s="428"/>
      <c r="I21" s="428"/>
    </row>
    <row r="22" spans="1:9" s="39" customFormat="1" ht="18" customHeight="1">
      <c r="A22" s="339"/>
      <c r="B22" s="433" t="s">
        <v>621</v>
      </c>
      <c r="C22" s="14" t="s">
        <v>620</v>
      </c>
      <c r="D22" s="428">
        <v>9364</v>
      </c>
      <c r="E22" s="428">
        <v>4600</v>
      </c>
      <c r="F22" s="428" t="s">
        <v>617</v>
      </c>
      <c r="G22" s="428">
        <v>4600</v>
      </c>
      <c r="H22" s="428">
        <v>164</v>
      </c>
      <c r="I22" s="428" t="s">
        <v>617</v>
      </c>
    </row>
    <row r="23" spans="1:9" s="39" customFormat="1" ht="18" customHeight="1">
      <c r="A23" s="339"/>
      <c r="B23" s="433"/>
      <c r="C23" s="14" t="s">
        <v>619</v>
      </c>
      <c r="D23" s="428"/>
      <c r="E23" s="428"/>
      <c r="F23" s="428"/>
      <c r="G23" s="428"/>
      <c r="H23" s="428"/>
      <c r="I23" s="428"/>
    </row>
    <row r="24" spans="1:9" s="39" customFormat="1" ht="18" customHeight="1">
      <c r="A24" s="339"/>
      <c r="B24" s="433"/>
      <c r="C24" s="14"/>
      <c r="D24" s="428"/>
      <c r="E24" s="428"/>
      <c r="F24" s="428"/>
      <c r="G24" s="428"/>
      <c r="H24" s="428"/>
      <c r="I24" s="428"/>
    </row>
    <row r="25" spans="1:9" s="39" customFormat="1" ht="18" customHeight="1">
      <c r="A25" s="339"/>
      <c r="B25" s="433"/>
      <c r="C25" s="14" t="s">
        <v>618</v>
      </c>
      <c r="D25" s="428">
        <v>54519</v>
      </c>
      <c r="E25" s="428" t="s">
        <v>617</v>
      </c>
      <c r="F25" s="428" t="s">
        <v>617</v>
      </c>
      <c r="G25" s="428">
        <v>54500</v>
      </c>
      <c r="H25" s="428">
        <v>19</v>
      </c>
      <c r="I25" s="428" t="s">
        <v>617</v>
      </c>
    </row>
    <row r="26" spans="1:9" s="39" customFormat="1" ht="18" customHeight="1">
      <c r="A26" s="339"/>
      <c r="B26" s="433"/>
      <c r="C26" s="14" t="s">
        <v>616</v>
      </c>
      <c r="D26" s="428"/>
      <c r="E26" s="428"/>
      <c r="F26" s="428"/>
      <c r="G26" s="428"/>
      <c r="H26" s="428"/>
      <c r="I26" s="428"/>
    </row>
    <row r="27" spans="1:9" s="39" customFormat="1" ht="18" customHeight="1">
      <c r="A27" s="339"/>
      <c r="B27" s="433"/>
      <c r="C27" s="14"/>
      <c r="D27" s="428"/>
      <c r="E27" s="428"/>
      <c r="F27" s="428"/>
      <c r="G27" s="428"/>
      <c r="H27" s="428"/>
      <c r="I27" s="428"/>
    </row>
    <row r="28" spans="1:9" s="39" customFormat="1" ht="18" customHeight="1">
      <c r="A28" s="339"/>
      <c r="B28" s="207"/>
      <c r="C28" s="304"/>
      <c r="D28" s="429"/>
      <c r="E28" s="429"/>
      <c r="F28" s="335"/>
      <c r="G28" s="429"/>
      <c r="H28" s="429"/>
      <c r="I28" s="429"/>
    </row>
    <row r="29" spans="1:9" s="39" customFormat="1" ht="18" customHeight="1">
      <c r="A29" s="610"/>
      <c r="B29" s="433"/>
      <c r="C29" s="14"/>
      <c r="D29" s="428"/>
      <c r="E29" s="428"/>
      <c r="F29" s="611"/>
      <c r="G29" s="428"/>
      <c r="H29" s="428"/>
      <c r="I29" s="428"/>
    </row>
    <row r="30" spans="1:9" s="27" customFormat="1" ht="18" customHeight="1">
      <c r="A30" s="338"/>
      <c r="B30" s="433"/>
      <c r="C30" s="14" t="s">
        <v>341</v>
      </c>
      <c r="D30" s="336"/>
      <c r="E30" s="336"/>
      <c r="F30" s="476"/>
      <c r="G30" s="476"/>
      <c r="H30" s="476"/>
      <c r="I30" s="476"/>
    </row>
    <row r="31" spans="1:9" s="27" customFormat="1" ht="18" customHeight="1">
      <c r="A31" s="338" t="s">
        <v>346</v>
      </c>
      <c r="B31" s="433" t="s">
        <v>615</v>
      </c>
      <c r="C31" s="14" t="s">
        <v>614</v>
      </c>
      <c r="D31" s="428">
        <v>609800</v>
      </c>
      <c r="E31" s="337">
        <v>298960</v>
      </c>
      <c r="F31" s="428">
        <v>59200</v>
      </c>
      <c r="G31" s="428">
        <v>211104</v>
      </c>
      <c r="H31" s="428">
        <v>13626</v>
      </c>
      <c r="I31" s="428">
        <v>26910</v>
      </c>
    </row>
    <row r="32" spans="1:9" s="39" customFormat="1" ht="18" customHeight="1">
      <c r="A32" s="341"/>
      <c r="B32" s="432"/>
      <c r="C32" s="304"/>
      <c r="D32" s="429"/>
      <c r="E32" s="429"/>
      <c r="F32" s="429"/>
      <c r="G32" s="429"/>
      <c r="H32" s="429"/>
      <c r="I32" s="429"/>
    </row>
    <row r="33" spans="1:9" s="39" customFormat="1" ht="18" customHeight="1">
      <c r="A33" s="610"/>
      <c r="B33" s="433"/>
      <c r="C33" s="14"/>
      <c r="D33" s="428"/>
      <c r="E33" s="428"/>
      <c r="F33" s="428"/>
      <c r="G33" s="428"/>
      <c r="H33" s="428"/>
      <c r="I33" s="428"/>
    </row>
    <row r="34" spans="1:9" s="27" customFormat="1" ht="18" customHeight="1">
      <c r="A34" s="338"/>
      <c r="B34" s="433"/>
      <c r="C34" s="14" t="s">
        <v>341</v>
      </c>
      <c r="D34" s="336"/>
      <c r="E34" s="336"/>
      <c r="F34" s="476"/>
      <c r="G34" s="476"/>
      <c r="H34" s="476"/>
      <c r="I34" s="476"/>
    </row>
    <row r="35" spans="1:9" s="27" customFormat="1" ht="18" customHeight="1">
      <c r="A35" s="338" t="s">
        <v>347</v>
      </c>
      <c r="B35" s="433" t="s">
        <v>348</v>
      </c>
      <c r="C35" s="14" t="s">
        <v>349</v>
      </c>
      <c r="D35" s="428">
        <v>751000</v>
      </c>
      <c r="E35" s="337">
        <v>361580</v>
      </c>
      <c r="F35" s="428">
        <v>71600</v>
      </c>
      <c r="G35" s="428">
        <v>265842</v>
      </c>
      <c r="H35" s="428">
        <v>22238</v>
      </c>
      <c r="I35" s="428">
        <v>29740</v>
      </c>
    </row>
    <row r="36" spans="1:9" s="27" customFormat="1" ht="18" customHeight="1">
      <c r="A36" s="338"/>
      <c r="B36" s="433"/>
      <c r="C36" s="14" t="s">
        <v>613</v>
      </c>
      <c r="D36" s="428"/>
      <c r="E36" s="428"/>
      <c r="F36" s="428"/>
      <c r="G36" s="428"/>
      <c r="H36" s="428"/>
      <c r="I36" s="428"/>
    </row>
    <row r="37" spans="1:9" s="39" customFormat="1" ht="18" customHeight="1">
      <c r="A37" s="341"/>
      <c r="B37" s="432"/>
      <c r="C37" s="304"/>
      <c r="D37" s="429"/>
      <c r="E37" s="429"/>
      <c r="F37" s="429"/>
      <c r="G37" s="429"/>
      <c r="H37" s="429"/>
      <c r="I37" s="429"/>
    </row>
    <row r="38" spans="1:9" s="39" customFormat="1" ht="18" customHeight="1">
      <c r="A38" s="610"/>
      <c r="B38" s="433"/>
      <c r="C38" s="14"/>
      <c r="D38" s="428"/>
      <c r="E38" s="428"/>
      <c r="F38" s="428"/>
      <c r="G38" s="428"/>
      <c r="H38" s="428"/>
      <c r="I38" s="428"/>
    </row>
    <row r="39" spans="1:9" s="27" customFormat="1" ht="18" customHeight="1">
      <c r="A39" s="338"/>
      <c r="B39" s="433"/>
      <c r="C39" s="14" t="s">
        <v>341</v>
      </c>
      <c r="D39" s="336"/>
      <c r="E39" s="336"/>
      <c r="F39" s="476"/>
      <c r="G39" s="476"/>
      <c r="H39" s="476"/>
      <c r="I39" s="476"/>
    </row>
    <row r="40" spans="1:9" s="27" customFormat="1" ht="18" customHeight="1">
      <c r="A40" s="338" t="s">
        <v>350</v>
      </c>
      <c r="B40" s="433" t="s">
        <v>612</v>
      </c>
      <c r="C40" s="14" t="s">
        <v>351</v>
      </c>
      <c r="D40" s="428">
        <v>558332</v>
      </c>
      <c r="E40" s="428">
        <v>269150</v>
      </c>
      <c r="F40" s="428">
        <v>46175</v>
      </c>
      <c r="G40" s="428">
        <v>194548</v>
      </c>
      <c r="H40" s="428">
        <v>26849</v>
      </c>
      <c r="I40" s="428">
        <v>21610</v>
      </c>
    </row>
    <row r="41" spans="1:9" s="27" customFormat="1" ht="18" customHeight="1">
      <c r="A41" s="338"/>
      <c r="B41" s="433"/>
      <c r="C41" s="14" t="s">
        <v>611</v>
      </c>
      <c r="D41" s="428"/>
      <c r="E41" s="428"/>
      <c r="F41" s="428"/>
      <c r="G41" s="428"/>
      <c r="H41" s="428"/>
      <c r="I41" s="428"/>
    </row>
    <row r="42" spans="1:9" s="39" customFormat="1" ht="18" customHeight="1">
      <c r="A42" s="341"/>
      <c r="B42" s="432"/>
      <c r="C42" s="304"/>
      <c r="D42" s="429"/>
      <c r="E42" s="429"/>
      <c r="F42" s="429"/>
      <c r="G42" s="429"/>
      <c r="H42" s="429"/>
      <c r="I42" s="429"/>
    </row>
    <row r="43" spans="1:9" s="27" customFormat="1" ht="18" customHeight="1">
      <c r="A43" s="340"/>
      <c r="B43" s="433"/>
      <c r="C43" s="14"/>
      <c r="D43" s="336"/>
      <c r="E43" s="336"/>
      <c r="F43" s="593"/>
      <c r="G43" s="593"/>
      <c r="H43" s="593"/>
      <c r="I43" s="593"/>
    </row>
    <row r="44" spans="1:9" s="27" customFormat="1" ht="18" customHeight="1">
      <c r="A44" s="338" t="s">
        <v>352</v>
      </c>
      <c r="B44" s="433" t="s">
        <v>353</v>
      </c>
      <c r="C44" s="14" t="s">
        <v>354</v>
      </c>
      <c r="D44" s="428">
        <v>42000</v>
      </c>
      <c r="E44" s="428" t="s">
        <v>174</v>
      </c>
      <c r="F44" s="428" t="s">
        <v>357</v>
      </c>
      <c r="G44" s="428">
        <v>38000</v>
      </c>
      <c r="H44" s="428">
        <v>1200</v>
      </c>
      <c r="I44" s="428">
        <v>2800</v>
      </c>
    </row>
    <row r="45" spans="1:9" s="27" customFormat="1" ht="18" customHeight="1">
      <c r="A45" s="303"/>
      <c r="B45" s="434"/>
      <c r="C45" s="14" t="s">
        <v>355</v>
      </c>
      <c r="D45" s="428"/>
      <c r="E45" s="428"/>
      <c r="F45" s="428"/>
      <c r="G45" s="428"/>
      <c r="H45" s="428"/>
      <c r="I45" s="428"/>
    </row>
    <row r="46" spans="1:9" s="27" customFormat="1" ht="18" customHeight="1">
      <c r="A46" s="303"/>
      <c r="B46" s="434"/>
      <c r="C46" s="14" t="s">
        <v>356</v>
      </c>
      <c r="D46" s="428"/>
      <c r="E46" s="428"/>
      <c r="F46" s="428"/>
      <c r="G46" s="428"/>
      <c r="H46" s="428"/>
      <c r="I46" s="428"/>
    </row>
    <row r="47" spans="1:9" s="39" customFormat="1" ht="18" customHeight="1">
      <c r="A47" s="305"/>
      <c r="B47" s="432"/>
      <c r="C47" s="304"/>
      <c r="D47" s="429"/>
      <c r="E47" s="429"/>
      <c r="F47" s="429"/>
      <c r="G47" s="429"/>
      <c r="H47" s="429"/>
      <c r="I47" s="429"/>
    </row>
    <row r="48" spans="1:9" s="39" customFormat="1" ht="5.0999999999999996" customHeight="1"/>
    <row r="49" spans="1:1" s="39" customFormat="1">
      <c r="A49" s="39" t="s">
        <v>505</v>
      </c>
    </row>
  </sheetData>
  <mergeCells count="8">
    <mergeCell ref="F39:G39"/>
    <mergeCell ref="H39:I39"/>
    <mergeCell ref="F43:G43"/>
    <mergeCell ref="H43:I43"/>
    <mergeCell ref="F30:G30"/>
    <mergeCell ref="H30:I30"/>
    <mergeCell ref="F34:G34"/>
    <mergeCell ref="H34:I34"/>
  </mergeCells>
  <phoneticPr fontId="2"/>
  <pageMargins left="0.70866141732283472" right="0.39370078740157483" top="0.74803149606299213" bottom="0.74803149606299213" header="0.31496062992125984" footer="0.31496062992125984"/>
  <pageSetup paperSize="9" scale="93" orientation="portrait" r:id="rId1"/>
  <colBreaks count="1" manualBreakCount="1">
    <brk id="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defaultRowHeight="13.5"/>
  <cols>
    <col min="1" max="1" width="22.625" style="10" customWidth="1"/>
    <col min="2" max="2" width="15.625" style="10" customWidth="1"/>
    <col min="3" max="3" width="21.625" style="10" customWidth="1"/>
    <col min="4" max="4" width="7.875" style="10" customWidth="1"/>
    <col min="5" max="5" width="7.625" style="10" customWidth="1"/>
    <col min="6" max="8" width="5.625" style="10" customWidth="1"/>
    <col min="9" max="16384" width="9" style="10"/>
  </cols>
  <sheetData>
    <row r="1" spans="1:8" s="27" customFormat="1" ht="25.5" customHeight="1" thickBot="1">
      <c r="A1" s="57" t="s">
        <v>358</v>
      </c>
      <c r="F1" s="28"/>
      <c r="G1" s="28"/>
      <c r="H1" s="29" t="s">
        <v>632</v>
      </c>
    </row>
    <row r="2" spans="1:8" s="27" customFormat="1" ht="18" customHeight="1">
      <c r="A2" s="453" t="s">
        <v>359</v>
      </c>
      <c r="B2" s="561" t="s">
        <v>360</v>
      </c>
      <c r="C2" s="561" t="s">
        <v>361</v>
      </c>
      <c r="D2" s="561" t="s">
        <v>362</v>
      </c>
      <c r="E2" s="587" t="s">
        <v>363</v>
      </c>
      <c r="F2" s="513" t="s">
        <v>364</v>
      </c>
      <c r="G2" s="594"/>
      <c r="H2" s="595"/>
    </row>
    <row r="3" spans="1:8" s="27" customFormat="1" ht="18" customHeight="1">
      <c r="A3" s="454"/>
      <c r="B3" s="548"/>
      <c r="C3" s="548"/>
      <c r="D3" s="548"/>
      <c r="E3" s="517"/>
      <c r="F3" s="128">
        <v>28</v>
      </c>
      <c r="G3" s="128">
        <v>29</v>
      </c>
      <c r="H3" s="128">
        <v>29</v>
      </c>
    </row>
    <row r="4" spans="1:8" s="27" customFormat="1" ht="13.5" customHeight="1">
      <c r="A4" s="103"/>
      <c r="B4" s="306"/>
      <c r="C4" s="216"/>
      <c r="D4" s="216"/>
      <c r="E4" s="307" t="s">
        <v>365</v>
      </c>
      <c r="F4" s="50"/>
      <c r="G4" s="50"/>
      <c r="H4" s="50"/>
    </row>
    <row r="5" spans="1:8" s="39" customFormat="1" ht="18" customHeight="1">
      <c r="A5" s="257" t="s">
        <v>366</v>
      </c>
      <c r="B5" s="308"/>
      <c r="C5" s="53"/>
      <c r="D5" s="309"/>
      <c r="E5" s="309"/>
      <c r="F5" s="53"/>
      <c r="G5" s="53"/>
      <c r="H5" s="53"/>
    </row>
    <row r="6" spans="1:8" s="39" customFormat="1" ht="18" customHeight="1">
      <c r="A6" s="342" t="s">
        <v>367</v>
      </c>
      <c r="B6" s="308" t="s">
        <v>368</v>
      </c>
      <c r="C6" s="53" t="s">
        <v>369</v>
      </c>
      <c r="D6" s="309" t="s">
        <v>370</v>
      </c>
      <c r="E6" s="309">
        <v>28522</v>
      </c>
      <c r="F6" s="53">
        <v>52</v>
      </c>
      <c r="G6" s="53">
        <v>52</v>
      </c>
      <c r="H6" s="53">
        <v>52</v>
      </c>
    </row>
    <row r="7" spans="1:8" s="39" customFormat="1" ht="18" customHeight="1">
      <c r="A7" s="257"/>
      <c r="B7" s="308"/>
      <c r="C7" s="14" t="s">
        <v>371</v>
      </c>
      <c r="D7" s="309"/>
      <c r="E7" s="309"/>
      <c r="F7" s="53"/>
      <c r="G7" s="53"/>
      <c r="H7" s="53"/>
    </row>
    <row r="8" spans="1:8" s="39" customFormat="1" ht="18" customHeight="1">
      <c r="A8" s="257"/>
      <c r="B8" s="308"/>
      <c r="C8" s="345" t="s">
        <v>372</v>
      </c>
      <c r="D8" s="309" t="s">
        <v>373</v>
      </c>
      <c r="E8" s="309"/>
      <c r="F8" s="53"/>
      <c r="G8" s="53"/>
      <c r="H8" s="53"/>
    </row>
    <row r="9" spans="1:8" s="39" customFormat="1" ht="18" customHeight="1">
      <c r="A9" s="257"/>
      <c r="B9" s="308"/>
      <c r="C9" s="14" t="s">
        <v>374</v>
      </c>
      <c r="D9" s="309"/>
      <c r="E9" s="309"/>
      <c r="F9" s="53"/>
      <c r="G9" s="53"/>
      <c r="H9" s="53"/>
    </row>
    <row r="10" spans="1:8" s="39" customFormat="1" ht="18" customHeight="1">
      <c r="A10" s="257"/>
      <c r="B10" s="308"/>
      <c r="C10" s="53"/>
      <c r="D10" s="309"/>
      <c r="E10" s="309"/>
      <c r="F10" s="53"/>
      <c r="G10" s="53"/>
      <c r="H10" s="53"/>
    </row>
    <row r="11" spans="1:8" s="39" customFormat="1" ht="18" customHeight="1">
      <c r="A11" s="342" t="s">
        <v>375</v>
      </c>
      <c r="B11" s="308" t="s">
        <v>376</v>
      </c>
      <c r="C11" s="53" t="s">
        <v>369</v>
      </c>
      <c r="D11" s="309" t="s">
        <v>377</v>
      </c>
      <c r="E11" s="309">
        <v>33828</v>
      </c>
      <c r="F11" s="53">
        <v>78</v>
      </c>
      <c r="G11" s="53">
        <v>77</v>
      </c>
      <c r="H11" s="53">
        <v>78</v>
      </c>
    </row>
    <row r="12" spans="1:8" s="39" customFormat="1" ht="18" customHeight="1">
      <c r="A12" s="257"/>
      <c r="B12" s="308"/>
      <c r="C12" s="14" t="s">
        <v>378</v>
      </c>
      <c r="D12" s="309"/>
      <c r="E12" s="309"/>
      <c r="F12" s="53"/>
      <c r="G12" s="53"/>
      <c r="H12" s="53"/>
    </row>
    <row r="13" spans="1:8" s="39" customFormat="1" ht="18" customHeight="1">
      <c r="A13" s="257"/>
      <c r="B13" s="308"/>
      <c r="C13" s="53" t="s">
        <v>379</v>
      </c>
      <c r="D13" s="309" t="s">
        <v>373</v>
      </c>
      <c r="E13" s="309"/>
      <c r="F13" s="53"/>
      <c r="G13" s="53"/>
      <c r="H13" s="53"/>
    </row>
    <row r="14" spans="1:8" s="39" customFormat="1" ht="18" customHeight="1">
      <c r="A14" s="255"/>
      <c r="B14" s="308"/>
      <c r="C14" s="14" t="s">
        <v>374</v>
      </c>
      <c r="D14" s="309"/>
      <c r="E14" s="309"/>
      <c r="F14" s="53"/>
      <c r="G14" s="53"/>
      <c r="H14" s="53"/>
    </row>
    <row r="15" spans="1:8" s="39" customFormat="1" ht="18" customHeight="1">
      <c r="A15" s="255"/>
      <c r="B15" s="308"/>
      <c r="C15" s="53"/>
      <c r="D15" s="309"/>
      <c r="E15" s="250"/>
      <c r="F15" s="53"/>
      <c r="G15" s="53"/>
      <c r="H15" s="53"/>
    </row>
    <row r="16" spans="1:8" s="39" customFormat="1" ht="18" customHeight="1">
      <c r="A16" s="257" t="s">
        <v>380</v>
      </c>
      <c r="B16" s="308"/>
      <c r="C16" s="53"/>
      <c r="D16" s="310"/>
      <c r="E16" s="250"/>
      <c r="F16" s="53"/>
      <c r="G16" s="53"/>
      <c r="H16" s="53"/>
    </row>
    <row r="17" spans="1:8" s="39" customFormat="1" ht="18" customHeight="1">
      <c r="A17" s="342" t="s">
        <v>381</v>
      </c>
      <c r="B17" s="308" t="s">
        <v>382</v>
      </c>
      <c r="C17" s="53" t="s">
        <v>369</v>
      </c>
      <c r="D17" s="309" t="s">
        <v>383</v>
      </c>
      <c r="E17" s="311">
        <v>32872</v>
      </c>
      <c r="F17" s="53">
        <v>35</v>
      </c>
      <c r="G17" s="53">
        <v>35</v>
      </c>
      <c r="H17" s="53">
        <v>34</v>
      </c>
    </row>
    <row r="18" spans="1:8" s="39" customFormat="1" ht="18" customHeight="1">
      <c r="A18" s="343"/>
      <c r="B18" s="308"/>
      <c r="C18" s="53" t="s">
        <v>384</v>
      </c>
      <c r="D18" s="309"/>
      <c r="E18" s="312"/>
      <c r="F18" s="53"/>
      <c r="G18" s="53"/>
      <c r="H18" s="53"/>
    </row>
    <row r="19" spans="1:8" s="39" customFormat="1" ht="18" customHeight="1">
      <c r="A19" s="343"/>
      <c r="B19" s="308"/>
      <c r="C19" s="53" t="s">
        <v>379</v>
      </c>
      <c r="D19" s="309" t="s">
        <v>373</v>
      </c>
      <c r="E19" s="250"/>
      <c r="F19" s="53"/>
      <c r="G19" s="53"/>
      <c r="H19" s="53"/>
    </row>
    <row r="20" spans="1:8" s="39" customFormat="1" ht="18" customHeight="1">
      <c r="A20" s="343"/>
      <c r="B20" s="308"/>
      <c r="C20" s="14" t="s">
        <v>374</v>
      </c>
      <c r="D20" s="309"/>
      <c r="E20" s="250"/>
      <c r="F20" s="53"/>
      <c r="G20" s="53"/>
      <c r="H20" s="53"/>
    </row>
    <row r="21" spans="1:8" s="39" customFormat="1" ht="18" customHeight="1">
      <c r="A21" s="343"/>
      <c r="B21" s="308"/>
      <c r="C21" s="53"/>
      <c r="D21" s="309"/>
      <c r="E21" s="313"/>
      <c r="F21" s="53"/>
      <c r="G21" s="53"/>
      <c r="H21" s="53"/>
    </row>
    <row r="22" spans="1:8" s="39" customFormat="1" ht="18" customHeight="1">
      <c r="A22" s="342" t="s">
        <v>385</v>
      </c>
      <c r="B22" s="308" t="s">
        <v>386</v>
      </c>
      <c r="C22" s="53" t="s">
        <v>387</v>
      </c>
      <c r="D22" s="309" t="s">
        <v>388</v>
      </c>
      <c r="E22" s="311">
        <v>13441</v>
      </c>
      <c r="F22" s="53">
        <v>14</v>
      </c>
      <c r="G22" s="53">
        <v>16</v>
      </c>
      <c r="H22" s="53">
        <v>18</v>
      </c>
    </row>
    <row r="23" spans="1:8" s="39" customFormat="1" ht="18" customHeight="1">
      <c r="A23" s="344"/>
      <c r="B23" s="308"/>
      <c r="C23" s="53" t="s">
        <v>384</v>
      </c>
      <c r="D23" s="309"/>
      <c r="E23" s="312"/>
      <c r="F23" s="53"/>
      <c r="G23" s="53"/>
      <c r="H23" s="53"/>
    </row>
    <row r="24" spans="1:8" s="39" customFormat="1" ht="18" customHeight="1">
      <c r="A24" s="344"/>
      <c r="B24" s="308"/>
      <c r="C24" s="53" t="s">
        <v>379</v>
      </c>
      <c r="D24" s="309" t="s">
        <v>373</v>
      </c>
      <c r="E24" s="250"/>
      <c r="F24" s="53"/>
      <c r="G24" s="53"/>
      <c r="H24" s="53"/>
    </row>
    <row r="25" spans="1:8" s="39" customFormat="1" ht="18" customHeight="1">
      <c r="A25" s="344"/>
      <c r="B25" s="308"/>
      <c r="C25" s="14" t="s">
        <v>374</v>
      </c>
      <c r="D25" s="309"/>
      <c r="E25" s="250"/>
      <c r="F25" s="53"/>
      <c r="G25" s="53"/>
      <c r="H25" s="53"/>
    </row>
    <row r="26" spans="1:8" s="39" customFormat="1" ht="18" customHeight="1">
      <c r="A26" s="344"/>
      <c r="B26" s="308"/>
      <c r="C26" s="53"/>
      <c r="D26" s="37"/>
      <c r="E26" s="250"/>
      <c r="F26" s="53"/>
      <c r="G26" s="53"/>
      <c r="H26" s="53"/>
    </row>
    <row r="27" spans="1:8" s="39" customFormat="1" ht="18" customHeight="1">
      <c r="A27" s="342" t="s">
        <v>389</v>
      </c>
      <c r="B27" s="308" t="s">
        <v>390</v>
      </c>
      <c r="C27" s="53" t="s">
        <v>387</v>
      </c>
      <c r="D27" s="309" t="s">
        <v>391</v>
      </c>
      <c r="E27" s="311">
        <v>18019</v>
      </c>
      <c r="F27" s="53">
        <v>1</v>
      </c>
      <c r="G27" s="53">
        <v>2</v>
      </c>
      <c r="H27" s="53">
        <v>7</v>
      </c>
    </row>
    <row r="28" spans="1:8" s="39" customFormat="1" ht="18" customHeight="1">
      <c r="A28" s="344"/>
      <c r="B28" s="119"/>
      <c r="C28" s="53" t="s">
        <v>384</v>
      </c>
      <c r="D28" s="309"/>
      <c r="E28" s="312"/>
      <c r="F28" s="53"/>
      <c r="G28" s="53"/>
      <c r="H28" s="53"/>
    </row>
    <row r="29" spans="1:8" s="39" customFormat="1" ht="18" customHeight="1">
      <c r="A29" s="257"/>
      <c r="B29" s="119"/>
      <c r="C29" s="53" t="s">
        <v>379</v>
      </c>
      <c r="D29" s="309" t="s">
        <v>373</v>
      </c>
      <c r="E29" s="250"/>
      <c r="F29" s="53"/>
      <c r="G29" s="53"/>
      <c r="H29" s="53"/>
    </row>
    <row r="30" spans="1:8" s="39" customFormat="1" ht="18" customHeight="1">
      <c r="A30" s="305"/>
      <c r="B30" s="314"/>
      <c r="C30" s="304" t="s">
        <v>374</v>
      </c>
      <c r="D30" s="346"/>
      <c r="E30" s="315"/>
      <c r="F30" s="120"/>
      <c r="G30" s="120"/>
      <c r="H30" s="120"/>
    </row>
    <row r="31" spans="1:8" s="39" customFormat="1" ht="5.0999999999999996" customHeight="1"/>
    <row r="32" spans="1:8" s="39" customFormat="1">
      <c r="A32" s="27" t="s">
        <v>506</v>
      </c>
    </row>
  </sheetData>
  <mergeCells count="6">
    <mergeCell ref="F2:H2"/>
    <mergeCell ref="A2:A3"/>
    <mergeCell ref="B2:B3"/>
    <mergeCell ref="C2:C3"/>
    <mergeCell ref="D2:D3"/>
    <mergeCell ref="E2:E3"/>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RowHeight="13.5"/>
  <cols>
    <col min="1" max="4" width="18.625" style="10" customWidth="1"/>
    <col min="5" max="16384" width="9" style="10"/>
  </cols>
  <sheetData>
    <row r="1" spans="1:5" s="27" customFormat="1" ht="25.5" customHeight="1" thickBot="1">
      <c r="A1" s="57" t="s">
        <v>392</v>
      </c>
      <c r="D1" s="58" t="s">
        <v>633</v>
      </c>
    </row>
    <row r="2" spans="1:5" s="27" customFormat="1" ht="20.100000000000001" customHeight="1">
      <c r="A2" s="453" t="s">
        <v>393</v>
      </c>
      <c r="B2" s="561" t="s">
        <v>394</v>
      </c>
      <c r="C2" s="513" t="s">
        <v>395</v>
      </c>
      <c r="D2" s="459"/>
      <c r="E2" s="50"/>
    </row>
    <row r="3" spans="1:5" s="27" customFormat="1" ht="20.100000000000001" customHeight="1">
      <c r="A3" s="454"/>
      <c r="B3" s="548"/>
      <c r="C3" s="182" t="s">
        <v>396</v>
      </c>
      <c r="D3" s="181" t="s">
        <v>397</v>
      </c>
      <c r="E3" s="50"/>
    </row>
    <row r="4" spans="1:5" s="39" customFormat="1" ht="20.100000000000001" customHeight="1">
      <c r="A4" s="316">
        <v>78547</v>
      </c>
      <c r="B4" s="317">
        <v>40249</v>
      </c>
      <c r="C4" s="317">
        <v>18140</v>
      </c>
      <c r="D4" s="318">
        <v>20158</v>
      </c>
      <c r="E4" s="53"/>
    </row>
    <row r="5" spans="1:5" s="39" customFormat="1" ht="5.0999999999999996" customHeight="1">
      <c r="A5" s="122"/>
      <c r="B5" s="319"/>
      <c r="C5" s="319"/>
      <c r="D5" s="122"/>
      <c r="E5" s="53"/>
    </row>
    <row r="6" spans="1:5" s="39" customFormat="1">
      <c r="A6" s="14" t="s">
        <v>501</v>
      </c>
      <c r="B6" s="320"/>
    </row>
  </sheetData>
  <mergeCells count="3">
    <mergeCell ref="A2:A3"/>
    <mergeCell ref="B2:B3"/>
    <mergeCell ref="C2:D2"/>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RowHeight="13.5"/>
  <cols>
    <col min="1" max="1" width="3.625" style="10" customWidth="1"/>
    <col min="2" max="2" width="15.625" style="10" customWidth="1"/>
    <col min="3" max="5" width="16.625" style="10" customWidth="1"/>
    <col min="6" max="6" width="15.625" style="10" customWidth="1"/>
    <col min="7" max="16384" width="9" style="10"/>
  </cols>
  <sheetData>
    <row r="1" spans="1:6" s="27" customFormat="1" ht="25.5" customHeight="1" thickBot="1">
      <c r="A1" s="358" t="s">
        <v>398</v>
      </c>
      <c r="B1" s="347"/>
      <c r="C1" s="50"/>
      <c r="D1" s="50"/>
      <c r="E1" s="50"/>
      <c r="F1" s="50"/>
    </row>
    <row r="2" spans="1:6" s="27" customFormat="1" ht="18" customHeight="1">
      <c r="A2" s="514" t="s">
        <v>399</v>
      </c>
      <c r="B2" s="513"/>
      <c r="C2" s="329" t="s">
        <v>400</v>
      </c>
      <c r="D2" s="329" t="s">
        <v>401</v>
      </c>
      <c r="E2" s="329" t="s">
        <v>402</v>
      </c>
      <c r="F2" s="324" t="s">
        <v>403</v>
      </c>
    </row>
    <row r="3" spans="1:6" s="39" customFormat="1" ht="13.5" customHeight="1">
      <c r="A3" s="348"/>
      <c r="B3" s="349"/>
      <c r="C3" s="350"/>
      <c r="D3" s="351" t="s">
        <v>141</v>
      </c>
      <c r="E3" s="352" t="s">
        <v>141</v>
      </c>
      <c r="F3" s="353"/>
    </row>
    <row r="4" spans="1:6" s="27" customFormat="1" ht="30" customHeight="1">
      <c r="A4" s="425" t="s">
        <v>560</v>
      </c>
      <c r="B4" s="361" t="s">
        <v>405</v>
      </c>
      <c r="C4" s="362" t="s">
        <v>404</v>
      </c>
      <c r="D4" s="394">
        <v>13608</v>
      </c>
      <c r="E4" s="395">
        <v>6470</v>
      </c>
      <c r="F4" s="354" t="s">
        <v>406</v>
      </c>
    </row>
    <row r="5" spans="1:6" s="27" customFormat="1" ht="27.95" customHeight="1">
      <c r="A5" s="596" t="s">
        <v>407</v>
      </c>
      <c r="B5" s="363" t="s">
        <v>408</v>
      </c>
      <c r="C5" s="364" t="s">
        <v>411</v>
      </c>
      <c r="D5" s="396">
        <v>27140</v>
      </c>
      <c r="E5" s="397">
        <v>12880</v>
      </c>
      <c r="F5" s="355" t="s">
        <v>409</v>
      </c>
    </row>
    <row r="6" spans="1:6" s="27" customFormat="1" ht="27.95" customHeight="1">
      <c r="A6" s="597"/>
      <c r="B6" s="359" t="s">
        <v>410</v>
      </c>
      <c r="C6" s="360" t="s">
        <v>404</v>
      </c>
      <c r="D6" s="398">
        <v>11566</v>
      </c>
      <c r="E6" s="399">
        <v>3340</v>
      </c>
      <c r="F6" s="356" t="s">
        <v>412</v>
      </c>
    </row>
    <row r="7" spans="1:6" s="27" customFormat="1" ht="27.95" customHeight="1">
      <c r="A7" s="597"/>
      <c r="B7" s="359" t="s">
        <v>413</v>
      </c>
      <c r="C7" s="360" t="s">
        <v>404</v>
      </c>
      <c r="D7" s="398">
        <v>21416</v>
      </c>
      <c r="E7" s="399">
        <v>10189</v>
      </c>
      <c r="F7" s="356" t="s">
        <v>508</v>
      </c>
    </row>
    <row r="8" spans="1:6" s="27" customFormat="1" ht="27.95" customHeight="1">
      <c r="A8" s="598"/>
      <c r="B8" s="361" t="s">
        <v>413</v>
      </c>
      <c r="C8" s="362" t="s">
        <v>404</v>
      </c>
      <c r="D8" s="400">
        <v>8262</v>
      </c>
      <c r="E8" s="401">
        <v>4617</v>
      </c>
      <c r="F8" s="357" t="s">
        <v>547</v>
      </c>
    </row>
    <row r="9" spans="1:6" s="39" customFormat="1" ht="5.0999999999999996" customHeight="1">
      <c r="A9" s="14"/>
      <c r="B9" s="14"/>
    </row>
    <row r="10" spans="1:6" s="39" customFormat="1">
      <c r="A10" s="107" t="s">
        <v>507</v>
      </c>
    </row>
    <row r="11" spans="1:6" s="39" customFormat="1">
      <c r="A11" s="39" t="s">
        <v>634</v>
      </c>
    </row>
  </sheetData>
  <mergeCells count="2">
    <mergeCell ref="A2:B2"/>
    <mergeCell ref="A5:A8"/>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Q22" sqref="Q22"/>
    </sheetView>
  </sheetViews>
  <sheetFormatPr defaultRowHeight="13.5"/>
  <cols>
    <col min="1" max="1" width="16.25" style="10" customWidth="1"/>
    <col min="2" max="2" width="13" style="10" customWidth="1"/>
    <col min="3" max="3" width="7.5" style="10" bestFit="1" customWidth="1"/>
    <col min="4" max="4" width="5.25" style="10" customWidth="1"/>
    <col min="5" max="6" width="9.875" style="10" customWidth="1"/>
    <col min="7" max="7" width="10.125" style="10" customWidth="1"/>
    <col min="8" max="8" width="8.25" style="10" customWidth="1"/>
    <col min="9" max="9" width="3.375" style="10" bestFit="1" customWidth="1"/>
    <col min="10" max="16384" width="9" style="10"/>
  </cols>
  <sheetData>
    <row r="1" spans="1:9" s="27" customFormat="1" ht="25.5" customHeight="1" thickBot="1">
      <c r="A1" s="47" t="s">
        <v>414</v>
      </c>
    </row>
    <row r="2" spans="1:9" s="366" customFormat="1" ht="16.5" customHeight="1">
      <c r="A2" s="384" t="s">
        <v>216</v>
      </c>
      <c r="B2" s="599" t="s">
        <v>510</v>
      </c>
      <c r="C2" s="600"/>
      <c r="D2" s="601"/>
      <c r="E2" s="365" t="s">
        <v>415</v>
      </c>
      <c r="F2" s="365" t="s">
        <v>416</v>
      </c>
      <c r="G2" s="599" t="s">
        <v>511</v>
      </c>
      <c r="H2" s="600"/>
      <c r="I2" s="600"/>
    </row>
    <row r="3" spans="1:9" s="367" customFormat="1" ht="18" customHeight="1">
      <c r="A3" s="378" t="s">
        <v>417</v>
      </c>
      <c r="B3" s="367" t="s">
        <v>418</v>
      </c>
      <c r="C3" s="379">
        <v>39</v>
      </c>
      <c r="D3" s="368" t="s">
        <v>561</v>
      </c>
      <c r="E3" s="381">
        <v>1360</v>
      </c>
      <c r="F3" s="369">
        <v>0</v>
      </c>
      <c r="G3" s="367" t="s">
        <v>419</v>
      </c>
      <c r="H3" s="370"/>
      <c r="I3" s="371"/>
    </row>
    <row r="4" spans="1:9" s="367" customFormat="1" ht="18" customHeight="1">
      <c r="A4" s="372" t="s">
        <v>420</v>
      </c>
      <c r="B4" s="367" t="s">
        <v>421</v>
      </c>
      <c r="C4" s="379">
        <v>2648</v>
      </c>
      <c r="D4" s="368" t="s">
        <v>562</v>
      </c>
      <c r="E4" s="379">
        <v>99696</v>
      </c>
      <c r="F4" s="382">
        <v>63596</v>
      </c>
      <c r="H4" s="370" t="s">
        <v>422</v>
      </c>
    </row>
    <row r="5" spans="1:9" s="367" customFormat="1" ht="18" customHeight="1">
      <c r="A5" s="372" t="s">
        <v>420</v>
      </c>
      <c r="B5" s="367" t="s">
        <v>423</v>
      </c>
      <c r="C5" s="379">
        <v>33</v>
      </c>
      <c r="D5" s="368" t="s">
        <v>563</v>
      </c>
      <c r="E5" s="379">
        <v>5443</v>
      </c>
      <c r="F5" s="383">
        <v>3864</v>
      </c>
      <c r="G5" s="367" t="s">
        <v>424</v>
      </c>
      <c r="H5" s="370" t="s">
        <v>422</v>
      </c>
    </row>
    <row r="6" spans="1:9" s="367" customFormat="1" ht="18" customHeight="1">
      <c r="A6" s="372"/>
      <c r="B6" s="367" t="s">
        <v>425</v>
      </c>
      <c r="C6" s="379">
        <v>184</v>
      </c>
      <c r="D6" s="368" t="s">
        <v>426</v>
      </c>
      <c r="E6" s="379">
        <v>3812</v>
      </c>
      <c r="F6" s="383">
        <v>675</v>
      </c>
      <c r="H6" s="370"/>
      <c r="I6" s="368"/>
    </row>
    <row r="7" spans="1:9" s="367" customFormat="1" ht="18" customHeight="1">
      <c r="A7" s="372" t="s">
        <v>420</v>
      </c>
      <c r="B7" s="367" t="s">
        <v>424</v>
      </c>
      <c r="C7" s="379"/>
      <c r="D7" s="368" t="s">
        <v>427</v>
      </c>
      <c r="E7" s="379" t="s">
        <v>427</v>
      </c>
      <c r="F7" s="373" t="s">
        <v>427</v>
      </c>
      <c r="G7" s="367" t="s">
        <v>424</v>
      </c>
      <c r="H7" s="370" t="s">
        <v>422</v>
      </c>
    </row>
    <row r="8" spans="1:9" s="367" customFormat="1" ht="18" customHeight="1">
      <c r="A8" s="374" t="s">
        <v>428</v>
      </c>
      <c r="B8" s="375" t="s">
        <v>429</v>
      </c>
      <c r="C8" s="380">
        <v>77</v>
      </c>
      <c r="D8" s="376" t="s">
        <v>563</v>
      </c>
      <c r="E8" s="612">
        <v>0</v>
      </c>
      <c r="F8" s="377">
        <v>20937</v>
      </c>
      <c r="G8" s="602" t="s">
        <v>548</v>
      </c>
      <c r="H8" s="603"/>
      <c r="I8" s="603"/>
    </row>
    <row r="9" spans="1:9" s="39" customFormat="1" ht="5.0999999999999996" customHeight="1"/>
    <row r="10" spans="1:9" s="39" customFormat="1">
      <c r="A10" s="14" t="s">
        <v>509</v>
      </c>
    </row>
    <row r="11" spans="1:9" s="39" customFormat="1">
      <c r="A11" s="39" t="s">
        <v>634</v>
      </c>
    </row>
  </sheetData>
  <mergeCells count="3">
    <mergeCell ref="B2:D2"/>
    <mergeCell ref="G2:I2"/>
    <mergeCell ref="G8:I8"/>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heetViews>
  <sheetFormatPr defaultRowHeight="13.5"/>
  <cols>
    <col min="1" max="1" width="9" style="10"/>
    <col min="2" max="9" width="10.375" style="10" customWidth="1"/>
    <col min="10" max="16384" width="9" style="10"/>
  </cols>
  <sheetData>
    <row r="1" spans="1:9" ht="25.5" customHeight="1" thickBot="1">
      <c r="A1" s="283" t="s">
        <v>430</v>
      </c>
      <c r="B1" s="277"/>
      <c r="C1" s="277"/>
    </row>
    <row r="2" spans="1:9" ht="18" customHeight="1">
      <c r="A2" s="604" t="s">
        <v>476</v>
      </c>
      <c r="B2" s="446" t="s">
        <v>431</v>
      </c>
      <c r="C2" s="446"/>
      <c r="D2" s="446"/>
      <c r="E2" s="446"/>
      <c r="F2" s="446" t="s">
        <v>432</v>
      </c>
      <c r="G2" s="446"/>
      <c r="H2" s="446"/>
      <c r="I2" s="447"/>
    </row>
    <row r="3" spans="1:9" ht="18" customHeight="1">
      <c r="A3" s="605"/>
      <c r="B3" s="450" t="s">
        <v>433</v>
      </c>
      <c r="C3" s="450"/>
      <c r="D3" s="450" t="s">
        <v>434</v>
      </c>
      <c r="E3" s="450"/>
      <c r="F3" s="450" t="s">
        <v>433</v>
      </c>
      <c r="G3" s="450"/>
      <c r="H3" s="450" t="s">
        <v>434</v>
      </c>
      <c r="I3" s="606"/>
    </row>
    <row r="4" spans="1:9" ht="18" customHeight="1">
      <c r="A4" s="500"/>
      <c r="B4" s="323" t="s">
        <v>435</v>
      </c>
      <c r="C4" s="323" t="s">
        <v>436</v>
      </c>
      <c r="D4" s="323" t="s">
        <v>435</v>
      </c>
      <c r="E4" s="323" t="s">
        <v>436</v>
      </c>
      <c r="F4" s="323" t="s">
        <v>435</v>
      </c>
      <c r="G4" s="323" t="s">
        <v>436</v>
      </c>
      <c r="H4" s="323" t="s">
        <v>435</v>
      </c>
      <c r="I4" s="5" t="s">
        <v>436</v>
      </c>
    </row>
    <row r="5" spans="1:9" ht="11.25" customHeight="1">
      <c r="A5" s="280"/>
      <c r="B5" s="385" t="s">
        <v>110</v>
      </c>
      <c r="C5" s="386" t="s">
        <v>141</v>
      </c>
      <c r="D5" s="385" t="s">
        <v>110</v>
      </c>
      <c r="E5" s="386" t="s">
        <v>141</v>
      </c>
      <c r="F5" s="385" t="s">
        <v>110</v>
      </c>
      <c r="G5" s="386" t="s">
        <v>141</v>
      </c>
      <c r="H5" s="385" t="s">
        <v>110</v>
      </c>
      <c r="I5" s="386" t="s">
        <v>141</v>
      </c>
    </row>
    <row r="6" spans="1:9" ht="18" customHeight="1">
      <c r="A6" s="328">
        <v>28</v>
      </c>
      <c r="B6" s="387">
        <v>0</v>
      </c>
      <c r="C6" s="389">
        <v>0</v>
      </c>
      <c r="D6" s="387">
        <v>0</v>
      </c>
      <c r="E6" s="389">
        <v>0</v>
      </c>
      <c r="F6" s="387">
        <v>0</v>
      </c>
      <c r="G6" s="389">
        <v>0</v>
      </c>
      <c r="H6" s="387">
        <v>1</v>
      </c>
      <c r="I6" s="388">
        <v>14040</v>
      </c>
    </row>
    <row r="7" spans="1:9" s="39" customFormat="1" ht="18" customHeight="1">
      <c r="A7" s="328">
        <v>29</v>
      </c>
      <c r="B7" s="387">
        <v>0</v>
      </c>
      <c r="C7" s="613">
        <v>0</v>
      </c>
      <c r="D7" s="387">
        <v>0</v>
      </c>
      <c r="E7" s="389">
        <v>0</v>
      </c>
      <c r="F7" s="387">
        <v>0</v>
      </c>
      <c r="G7" s="389">
        <v>0</v>
      </c>
      <c r="H7" s="387" t="s">
        <v>541</v>
      </c>
      <c r="I7" s="388" t="s">
        <v>541</v>
      </c>
    </row>
    <row r="8" spans="1:9" s="39" customFormat="1" ht="18" customHeight="1">
      <c r="A8" s="326">
        <v>30</v>
      </c>
      <c r="B8" s="390">
        <v>0</v>
      </c>
      <c r="C8" s="391">
        <v>0</v>
      </c>
      <c r="D8" s="390">
        <v>0</v>
      </c>
      <c r="E8" s="391">
        <v>0</v>
      </c>
      <c r="F8" s="392">
        <v>0</v>
      </c>
      <c r="G8" s="391">
        <v>0</v>
      </c>
      <c r="H8" s="390">
        <v>2</v>
      </c>
      <c r="I8" s="392">
        <v>14634</v>
      </c>
    </row>
    <row r="9" spans="1:9" ht="5.0999999999999996" customHeight="1">
      <c r="A9" s="13"/>
      <c r="B9" s="13"/>
      <c r="C9" s="13"/>
      <c r="D9" s="13"/>
      <c r="E9" s="13"/>
      <c r="F9" s="393"/>
      <c r="G9" s="393"/>
      <c r="H9" s="13"/>
      <c r="I9" s="13"/>
    </row>
    <row r="10" spans="1:9">
      <c r="A10" s="10" t="s">
        <v>503</v>
      </c>
      <c r="E10" s="10" t="s">
        <v>549</v>
      </c>
    </row>
  </sheetData>
  <mergeCells count="7">
    <mergeCell ref="A2:A4"/>
    <mergeCell ref="B2:E2"/>
    <mergeCell ref="F2:I2"/>
    <mergeCell ref="B3:C3"/>
    <mergeCell ref="D3:E3"/>
    <mergeCell ref="F3:G3"/>
    <mergeCell ref="H3:I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heetViews>
  <sheetFormatPr defaultRowHeight="13.5"/>
  <cols>
    <col min="1" max="16384" width="9" style="10"/>
  </cols>
  <sheetData>
    <row r="1" spans="1:10" s="3" customFormat="1" ht="25.5" customHeight="1" thickBot="1">
      <c r="A1" s="42" t="s">
        <v>10</v>
      </c>
      <c r="B1" s="27"/>
      <c r="C1" s="27"/>
      <c r="D1" s="27"/>
      <c r="E1" s="27"/>
      <c r="F1" s="27"/>
      <c r="G1" s="28"/>
      <c r="H1" s="28"/>
      <c r="I1" s="28"/>
      <c r="J1" s="29" t="s">
        <v>11</v>
      </c>
    </row>
    <row r="2" spans="1:10" s="3" customFormat="1" ht="18" customHeight="1">
      <c r="A2" s="453" t="s">
        <v>476</v>
      </c>
      <c r="B2" s="455" t="s">
        <v>12</v>
      </c>
      <c r="C2" s="457" t="s">
        <v>13</v>
      </c>
      <c r="D2" s="459" t="s">
        <v>14</v>
      </c>
      <c r="E2" s="460"/>
      <c r="F2" s="460"/>
      <c r="G2" s="460"/>
      <c r="H2" s="460"/>
      <c r="I2" s="460"/>
      <c r="J2" s="460"/>
    </row>
    <row r="3" spans="1:10" s="3" customFormat="1" ht="36" customHeight="1">
      <c r="A3" s="454"/>
      <c r="B3" s="456"/>
      <c r="C3" s="458"/>
      <c r="D3" s="30" t="s">
        <v>15</v>
      </c>
      <c r="E3" s="31" t="s">
        <v>17</v>
      </c>
      <c r="F3" s="30" t="s">
        <v>19</v>
      </c>
      <c r="G3" s="31" t="s">
        <v>21</v>
      </c>
      <c r="H3" s="32" t="s">
        <v>22</v>
      </c>
      <c r="I3" s="33" t="s">
        <v>23</v>
      </c>
      <c r="J3" s="34" t="s">
        <v>24</v>
      </c>
    </row>
    <row r="4" spans="1:10" ht="18" customHeight="1">
      <c r="A4" s="35">
        <v>29</v>
      </c>
      <c r="B4" s="43">
        <v>97847</v>
      </c>
      <c r="C4" s="43">
        <v>24916</v>
      </c>
      <c r="D4" s="43">
        <v>7616</v>
      </c>
      <c r="E4" s="43">
        <v>4574</v>
      </c>
      <c r="F4" s="43">
        <v>1055</v>
      </c>
      <c r="G4" s="43">
        <v>1154</v>
      </c>
      <c r="H4" s="43">
        <v>355</v>
      </c>
      <c r="I4" s="43">
        <v>420</v>
      </c>
      <c r="J4" s="43">
        <v>58</v>
      </c>
    </row>
    <row r="5" spans="1:10" ht="18" customHeight="1">
      <c r="A5" s="36">
        <v>30</v>
      </c>
      <c r="B5" s="44">
        <v>97847</v>
      </c>
      <c r="C5" s="44">
        <v>24916</v>
      </c>
      <c r="D5" s="44">
        <v>7525</v>
      </c>
      <c r="E5" s="44">
        <v>4519</v>
      </c>
      <c r="F5" s="44">
        <v>1029</v>
      </c>
      <c r="G5" s="44">
        <v>1149</v>
      </c>
      <c r="H5" s="44">
        <v>349</v>
      </c>
      <c r="I5" s="44">
        <v>420</v>
      </c>
      <c r="J5" s="44">
        <v>59</v>
      </c>
    </row>
    <row r="6" spans="1:10" s="39" customFormat="1" ht="18" customHeight="1">
      <c r="A6" s="38">
        <v>31</v>
      </c>
      <c r="B6" s="45">
        <v>97847</v>
      </c>
      <c r="C6" s="46">
        <v>24916</v>
      </c>
      <c r="D6" s="46">
        <v>7524</v>
      </c>
      <c r="E6" s="46">
        <v>4519</v>
      </c>
      <c r="F6" s="46">
        <v>1029</v>
      </c>
      <c r="G6" s="46">
        <v>1149</v>
      </c>
      <c r="H6" s="46">
        <v>348</v>
      </c>
      <c r="I6" s="46">
        <v>420</v>
      </c>
      <c r="J6" s="46">
        <v>59</v>
      </c>
    </row>
    <row r="7" spans="1:10" s="39" customFormat="1" ht="5.0999999999999996" customHeight="1">
      <c r="A7" s="40"/>
      <c r="B7" s="37"/>
      <c r="C7" s="37"/>
      <c r="D7" s="37"/>
      <c r="E7" s="37"/>
      <c r="F7" s="37"/>
      <c r="G7" s="37"/>
      <c r="H7" s="37"/>
      <c r="I7" s="37"/>
      <c r="J7" s="37"/>
    </row>
    <row r="8" spans="1:10">
      <c r="A8" s="14" t="s">
        <v>482</v>
      </c>
      <c r="B8" s="39"/>
      <c r="C8" s="39"/>
      <c r="D8" s="41"/>
      <c r="E8" s="39"/>
      <c r="F8" s="39"/>
      <c r="G8" s="39"/>
      <c r="H8" s="39"/>
      <c r="I8" s="39"/>
      <c r="J8" s="39"/>
    </row>
  </sheetData>
  <mergeCells count="4">
    <mergeCell ref="A2:A3"/>
    <mergeCell ref="B2:B3"/>
    <mergeCell ref="C2:C3"/>
    <mergeCell ref="D2:J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workbookViewId="0">
      <selection activeCell="A3" sqref="A3:D5"/>
    </sheetView>
  </sheetViews>
  <sheetFormatPr defaultColWidth="3.625" defaultRowHeight="13.5"/>
  <cols>
    <col min="1" max="16384" width="3.625" style="10"/>
  </cols>
  <sheetData>
    <row r="1" spans="1:37" s="27" customFormat="1" ht="25.5" customHeight="1">
      <c r="A1" s="57" t="s">
        <v>25</v>
      </c>
    </row>
    <row r="2" spans="1:37" s="27" customFormat="1" ht="18" customHeight="1" thickBot="1">
      <c r="A2" s="27" t="s">
        <v>26</v>
      </c>
      <c r="R2" s="28"/>
      <c r="S2" s="28"/>
      <c r="T2" s="28"/>
      <c r="U2" s="28"/>
      <c r="V2" s="28"/>
      <c r="W2" s="28"/>
      <c r="X2" s="29" t="s">
        <v>27</v>
      </c>
    </row>
    <row r="3" spans="1:37" s="39" customFormat="1" ht="9.75" customHeight="1">
      <c r="A3" s="463" t="s">
        <v>477</v>
      </c>
      <c r="B3" s="463"/>
      <c r="C3" s="463"/>
      <c r="D3" s="463"/>
      <c r="E3" s="457" t="s">
        <v>28</v>
      </c>
      <c r="F3" s="455"/>
      <c r="G3" s="468" t="s">
        <v>29</v>
      </c>
      <c r="H3" s="469"/>
      <c r="I3" s="468" t="s">
        <v>30</v>
      </c>
      <c r="J3" s="469"/>
      <c r="K3" s="48"/>
      <c r="L3" s="48"/>
      <c r="M3" s="48"/>
      <c r="N3" s="48"/>
      <c r="O3" s="48"/>
      <c r="P3" s="48"/>
      <c r="Q3" s="48"/>
      <c r="R3" s="48"/>
      <c r="S3" s="48"/>
      <c r="T3" s="48"/>
      <c r="U3" s="48"/>
      <c r="V3" s="48"/>
      <c r="W3" s="48"/>
      <c r="X3" s="48"/>
    </row>
    <row r="4" spans="1:37" s="39" customFormat="1" ht="30" customHeight="1">
      <c r="A4" s="464"/>
      <c r="B4" s="464"/>
      <c r="C4" s="464"/>
      <c r="D4" s="464"/>
      <c r="E4" s="466"/>
      <c r="F4" s="467"/>
      <c r="G4" s="470"/>
      <c r="H4" s="471"/>
      <c r="I4" s="470"/>
      <c r="J4" s="471"/>
      <c r="K4" s="474" t="s">
        <v>31</v>
      </c>
      <c r="L4" s="474"/>
      <c r="M4" s="461" t="s">
        <v>32</v>
      </c>
      <c r="N4" s="461"/>
      <c r="O4" s="461" t="s">
        <v>33</v>
      </c>
      <c r="P4" s="461"/>
      <c r="Q4" s="461" t="s">
        <v>34</v>
      </c>
      <c r="R4" s="461"/>
      <c r="S4" s="461" t="s">
        <v>35</v>
      </c>
      <c r="T4" s="461"/>
      <c r="U4" s="461" t="s">
        <v>36</v>
      </c>
      <c r="V4" s="461"/>
      <c r="W4" s="481" t="s">
        <v>37</v>
      </c>
      <c r="X4" s="482"/>
      <c r="Y4" s="49"/>
      <c r="Z4" s="27"/>
      <c r="AA4" s="27"/>
    </row>
    <row r="5" spans="1:37" s="39" customFormat="1" ht="21.75" customHeight="1">
      <c r="A5" s="465"/>
      <c r="B5" s="465"/>
      <c r="C5" s="465"/>
      <c r="D5" s="465"/>
      <c r="E5" s="458"/>
      <c r="F5" s="456"/>
      <c r="G5" s="472"/>
      <c r="H5" s="473"/>
      <c r="I5" s="472"/>
      <c r="J5" s="473"/>
      <c r="K5" s="475"/>
      <c r="L5" s="475"/>
      <c r="M5" s="462"/>
      <c r="N5" s="462"/>
      <c r="O5" s="462"/>
      <c r="P5" s="462"/>
      <c r="Q5" s="462"/>
      <c r="R5" s="462"/>
      <c r="S5" s="462"/>
      <c r="T5" s="462"/>
      <c r="U5" s="462"/>
      <c r="V5" s="462"/>
      <c r="W5" s="458"/>
      <c r="X5" s="456"/>
      <c r="Y5" s="27"/>
      <c r="Z5" s="27"/>
      <c r="AA5" s="27"/>
    </row>
    <row r="6" spans="1:37" s="39" customFormat="1" ht="18" customHeight="1">
      <c r="A6" s="476">
        <v>12</v>
      </c>
      <c r="B6" s="476"/>
      <c r="C6" s="476"/>
      <c r="D6" s="477"/>
      <c r="E6" s="478">
        <v>9351</v>
      </c>
      <c r="F6" s="479"/>
      <c r="G6" s="479">
        <v>2891</v>
      </c>
      <c r="H6" s="479"/>
      <c r="I6" s="480">
        <v>6460</v>
      </c>
      <c r="J6" s="480"/>
      <c r="K6" s="479">
        <v>112</v>
      </c>
      <c r="L6" s="479"/>
      <c r="M6" s="479">
        <v>1834</v>
      </c>
      <c r="N6" s="479"/>
      <c r="O6" s="479">
        <v>2531</v>
      </c>
      <c r="P6" s="479"/>
      <c r="Q6" s="479">
        <v>990</v>
      </c>
      <c r="R6" s="479"/>
      <c r="S6" s="479">
        <v>447</v>
      </c>
      <c r="T6" s="479"/>
      <c r="U6" s="479">
        <v>358</v>
      </c>
      <c r="V6" s="479"/>
      <c r="W6" s="479">
        <v>188</v>
      </c>
      <c r="X6" s="479"/>
      <c r="Y6" s="27"/>
      <c r="Z6" s="27"/>
      <c r="AA6" s="27"/>
      <c r="AK6" s="41"/>
    </row>
    <row r="7" spans="1:37" s="39" customFormat="1" ht="18" customHeight="1">
      <c r="A7" s="476">
        <v>17</v>
      </c>
      <c r="B7" s="476"/>
      <c r="C7" s="476"/>
      <c r="D7" s="477"/>
      <c r="E7" s="478">
        <v>8611</v>
      </c>
      <c r="F7" s="479"/>
      <c r="G7" s="479">
        <v>3275</v>
      </c>
      <c r="H7" s="479"/>
      <c r="I7" s="479">
        <v>5336</v>
      </c>
      <c r="J7" s="479"/>
      <c r="K7" s="479">
        <v>90</v>
      </c>
      <c r="L7" s="479"/>
      <c r="M7" s="479">
        <v>1399</v>
      </c>
      <c r="N7" s="479"/>
      <c r="O7" s="479">
        <v>2126</v>
      </c>
      <c r="P7" s="479"/>
      <c r="Q7" s="479">
        <v>820</v>
      </c>
      <c r="R7" s="479"/>
      <c r="S7" s="479">
        <v>373</v>
      </c>
      <c r="T7" s="479"/>
      <c r="U7" s="479">
        <v>316</v>
      </c>
      <c r="V7" s="479"/>
      <c r="W7" s="479">
        <v>212</v>
      </c>
      <c r="X7" s="479"/>
      <c r="AK7" s="41"/>
    </row>
    <row r="8" spans="1:37" s="27" customFormat="1" ht="18" customHeight="1">
      <c r="A8" s="476">
        <v>22</v>
      </c>
      <c r="B8" s="476"/>
      <c r="C8" s="476"/>
      <c r="D8" s="477"/>
      <c r="E8" s="479">
        <v>7984</v>
      </c>
      <c r="F8" s="479"/>
      <c r="G8" s="479">
        <v>3454</v>
      </c>
      <c r="H8" s="479"/>
      <c r="I8" s="479">
        <v>4530</v>
      </c>
      <c r="J8" s="479"/>
      <c r="K8" s="479">
        <v>64</v>
      </c>
      <c r="L8" s="479"/>
      <c r="M8" s="479">
        <v>1150</v>
      </c>
      <c r="N8" s="479"/>
      <c r="O8" s="479">
        <v>1761</v>
      </c>
      <c r="P8" s="479"/>
      <c r="Q8" s="479">
        <v>714</v>
      </c>
      <c r="R8" s="479"/>
      <c r="S8" s="479">
        <v>327</v>
      </c>
      <c r="T8" s="479"/>
      <c r="U8" s="479">
        <v>282</v>
      </c>
      <c r="V8" s="479"/>
      <c r="W8" s="479">
        <v>232</v>
      </c>
      <c r="X8" s="479"/>
      <c r="Y8" s="39"/>
      <c r="Z8" s="39"/>
      <c r="AA8" s="39"/>
      <c r="AK8" s="41"/>
    </row>
    <row r="9" spans="1:37" s="27" customFormat="1" ht="18" customHeight="1">
      <c r="A9" s="476">
        <v>27</v>
      </c>
      <c r="B9" s="476"/>
      <c r="C9" s="476"/>
      <c r="D9" s="477"/>
      <c r="E9" s="479">
        <v>7156</v>
      </c>
      <c r="F9" s="479"/>
      <c r="G9" s="479">
        <v>3369</v>
      </c>
      <c r="H9" s="479"/>
      <c r="I9" s="479">
        <v>3787</v>
      </c>
      <c r="J9" s="479"/>
      <c r="K9" s="479">
        <v>71</v>
      </c>
      <c r="L9" s="479"/>
      <c r="M9" s="479">
        <v>920</v>
      </c>
      <c r="N9" s="479"/>
      <c r="O9" s="479">
        <v>1420</v>
      </c>
      <c r="P9" s="479"/>
      <c r="Q9" s="479">
        <v>585</v>
      </c>
      <c r="R9" s="479"/>
      <c r="S9" s="479">
        <v>298</v>
      </c>
      <c r="T9" s="479"/>
      <c r="U9" s="479">
        <v>251</v>
      </c>
      <c r="V9" s="479"/>
      <c r="W9" s="479">
        <v>242</v>
      </c>
      <c r="X9" s="479"/>
      <c r="Y9" s="39"/>
      <c r="Z9" s="39"/>
      <c r="AA9" s="39"/>
    </row>
    <row r="10" spans="1:37" s="27" customFormat="1" ht="18" customHeight="1">
      <c r="A10" s="483" t="s">
        <v>38</v>
      </c>
      <c r="B10" s="483"/>
      <c r="C10" s="483"/>
      <c r="D10" s="484"/>
      <c r="E10" s="485">
        <v>100</v>
      </c>
      <c r="F10" s="486"/>
      <c r="G10" s="486">
        <v>47.079373951928446</v>
      </c>
      <c r="H10" s="486"/>
      <c r="I10" s="487">
        <v>52.920626048071554</v>
      </c>
      <c r="J10" s="487"/>
      <c r="K10" s="486">
        <v>0.99217439910564553</v>
      </c>
      <c r="L10" s="486"/>
      <c r="M10" s="486">
        <v>12.85634432643935</v>
      </c>
      <c r="N10" s="486"/>
      <c r="O10" s="486">
        <v>19.843487982112912</v>
      </c>
      <c r="P10" s="486"/>
      <c r="Q10" s="486">
        <v>8.174958077138065</v>
      </c>
      <c r="R10" s="486"/>
      <c r="S10" s="486">
        <v>4.1643376187814418</v>
      </c>
      <c r="T10" s="486"/>
      <c r="U10" s="486">
        <v>3.5075461151481275</v>
      </c>
      <c r="V10" s="486"/>
      <c r="W10" s="486">
        <v>3.3817775293460035</v>
      </c>
      <c r="X10" s="486"/>
      <c r="Y10" s="39"/>
      <c r="Z10" s="39"/>
      <c r="AA10" s="39"/>
    </row>
    <row r="11" spans="1:37" s="27" customFormat="1" ht="18" customHeight="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row>
    <row r="12" spans="1:37" s="27" customFormat="1" ht="18" customHeight="1">
      <c r="A12" s="39"/>
      <c r="B12" s="39"/>
      <c r="C12" s="39"/>
      <c r="D12" s="39"/>
      <c r="E12" s="39"/>
      <c r="F12" s="39"/>
      <c r="G12" s="39"/>
      <c r="H12" s="39"/>
      <c r="I12" s="39"/>
      <c r="J12" s="39"/>
      <c r="K12" s="39"/>
      <c r="L12" s="39"/>
      <c r="M12" s="39"/>
      <c r="N12" s="39"/>
      <c r="O12" s="39"/>
      <c r="P12" s="39"/>
      <c r="Q12" s="39"/>
      <c r="R12" s="39"/>
      <c r="AB12" s="39"/>
      <c r="AC12" s="39"/>
    </row>
    <row r="13" spans="1:37" s="39" customFormat="1" ht="18" customHeight="1" thickBot="1">
      <c r="A13" s="27" t="s">
        <v>39</v>
      </c>
      <c r="B13" s="27"/>
      <c r="C13" s="27"/>
      <c r="D13" s="27"/>
      <c r="E13" s="27"/>
      <c r="F13" s="27"/>
      <c r="G13" s="27"/>
      <c r="H13" s="27"/>
      <c r="I13" s="27"/>
      <c r="J13" s="27"/>
      <c r="K13" s="50"/>
      <c r="L13" s="50"/>
      <c r="M13" s="50"/>
      <c r="N13" s="50"/>
      <c r="O13" s="28"/>
      <c r="P13" s="28"/>
      <c r="Q13" s="28"/>
      <c r="R13" s="28"/>
      <c r="S13" s="28"/>
      <c r="T13" s="28"/>
      <c r="U13" s="51"/>
      <c r="V13" s="51"/>
      <c r="W13" s="51"/>
      <c r="X13" s="52" t="s">
        <v>40</v>
      </c>
      <c r="AA13" s="27"/>
      <c r="AB13" s="27"/>
    </row>
    <row r="14" spans="1:37" s="39" customFormat="1" ht="10.5" customHeight="1">
      <c r="A14" s="490" t="s">
        <v>477</v>
      </c>
      <c r="B14" s="490"/>
      <c r="C14" s="490"/>
      <c r="D14" s="490"/>
      <c r="E14" s="492" t="s">
        <v>41</v>
      </c>
      <c r="F14" s="493"/>
      <c r="G14" s="493"/>
      <c r="H14" s="493"/>
      <c r="I14" s="494"/>
      <c r="J14" s="498" t="s">
        <v>16</v>
      </c>
      <c r="K14" s="490"/>
      <c r="L14" s="490"/>
      <c r="M14" s="490"/>
      <c r="N14" s="499"/>
      <c r="O14" s="501" t="s">
        <v>18</v>
      </c>
      <c r="P14" s="502"/>
      <c r="Q14" s="502"/>
      <c r="R14" s="502"/>
      <c r="S14" s="502"/>
      <c r="T14" s="501" t="s">
        <v>42</v>
      </c>
      <c r="U14" s="502"/>
      <c r="V14" s="502"/>
      <c r="W14" s="502"/>
      <c r="X14" s="502"/>
      <c r="Y14" s="53"/>
      <c r="Z14" s="53"/>
      <c r="AA14" s="27"/>
      <c r="AB14" s="27"/>
    </row>
    <row r="15" spans="1:37" s="39" customFormat="1" ht="18.75" customHeight="1">
      <c r="A15" s="491"/>
      <c r="B15" s="491"/>
      <c r="C15" s="491"/>
      <c r="D15" s="491"/>
      <c r="E15" s="495"/>
      <c r="F15" s="496"/>
      <c r="G15" s="496"/>
      <c r="H15" s="496"/>
      <c r="I15" s="497"/>
      <c r="J15" s="452"/>
      <c r="K15" s="449"/>
      <c r="L15" s="449"/>
      <c r="M15" s="449"/>
      <c r="N15" s="500"/>
      <c r="O15" s="452"/>
      <c r="P15" s="449"/>
      <c r="Q15" s="449"/>
      <c r="R15" s="449"/>
      <c r="S15" s="449"/>
      <c r="T15" s="452"/>
      <c r="U15" s="449"/>
      <c r="V15" s="449"/>
      <c r="W15" s="449"/>
      <c r="X15" s="449"/>
      <c r="Y15" s="53"/>
      <c r="Z15" s="53"/>
    </row>
    <row r="16" spans="1:37" s="39" customFormat="1" ht="18.75" customHeight="1">
      <c r="A16" s="488">
        <v>12</v>
      </c>
      <c r="B16" s="488"/>
      <c r="C16" s="488"/>
      <c r="D16" s="489"/>
      <c r="E16" s="478">
        <v>6825</v>
      </c>
      <c r="F16" s="479"/>
      <c r="G16" s="479"/>
      <c r="H16" s="479"/>
      <c r="I16" s="479"/>
      <c r="J16" s="480">
        <v>4417</v>
      </c>
      <c r="K16" s="480"/>
      <c r="L16" s="480"/>
      <c r="M16" s="480"/>
      <c r="N16" s="480"/>
      <c r="O16" s="480">
        <v>1327</v>
      </c>
      <c r="P16" s="480"/>
      <c r="Q16" s="480"/>
      <c r="R16" s="480"/>
      <c r="S16" s="480"/>
      <c r="T16" s="480">
        <v>1081</v>
      </c>
      <c r="U16" s="480"/>
      <c r="V16" s="480"/>
      <c r="W16" s="480"/>
      <c r="X16" s="480"/>
    </row>
    <row r="17" spans="1:24" s="39" customFormat="1" ht="18.75" customHeight="1">
      <c r="A17" s="488">
        <v>17</v>
      </c>
      <c r="B17" s="488"/>
      <c r="C17" s="488"/>
      <c r="D17" s="489"/>
      <c r="E17" s="478">
        <v>5716</v>
      </c>
      <c r="F17" s="479"/>
      <c r="G17" s="479"/>
      <c r="H17" s="479"/>
      <c r="I17" s="479"/>
      <c r="J17" s="480">
        <v>3753</v>
      </c>
      <c r="K17" s="480"/>
      <c r="L17" s="480"/>
      <c r="M17" s="480"/>
      <c r="N17" s="480"/>
      <c r="O17" s="480">
        <v>978</v>
      </c>
      <c r="P17" s="480"/>
      <c r="Q17" s="480"/>
      <c r="R17" s="480"/>
      <c r="S17" s="480"/>
      <c r="T17" s="480">
        <v>985</v>
      </c>
      <c r="U17" s="480"/>
      <c r="V17" s="480"/>
      <c r="W17" s="480"/>
      <c r="X17" s="480"/>
    </row>
    <row r="18" spans="1:24" s="39" customFormat="1" ht="18.75" customHeight="1">
      <c r="A18" s="488">
        <v>22</v>
      </c>
      <c r="B18" s="488"/>
      <c r="C18" s="488"/>
      <c r="D18" s="489"/>
      <c r="E18" s="478">
        <v>5290</v>
      </c>
      <c r="F18" s="479"/>
      <c r="G18" s="479"/>
      <c r="H18" s="479"/>
      <c r="I18" s="479"/>
      <c r="J18" s="480">
        <v>3388</v>
      </c>
      <c r="K18" s="480"/>
      <c r="L18" s="480"/>
      <c r="M18" s="480"/>
      <c r="N18" s="480"/>
      <c r="O18" s="480">
        <v>953</v>
      </c>
      <c r="P18" s="480"/>
      <c r="Q18" s="480"/>
      <c r="R18" s="480"/>
      <c r="S18" s="480"/>
      <c r="T18" s="480">
        <v>949</v>
      </c>
      <c r="U18" s="480"/>
      <c r="V18" s="480"/>
      <c r="W18" s="480"/>
      <c r="X18" s="480"/>
    </row>
    <row r="19" spans="1:24" s="39" customFormat="1" ht="18.75" customHeight="1">
      <c r="A19" s="488">
        <v>27</v>
      </c>
      <c r="B19" s="488"/>
      <c r="C19" s="488"/>
      <c r="D19" s="489"/>
      <c r="E19" s="478">
        <v>4822</v>
      </c>
      <c r="F19" s="479"/>
      <c r="G19" s="479"/>
      <c r="H19" s="479"/>
      <c r="I19" s="479"/>
      <c r="J19" s="480">
        <v>3071</v>
      </c>
      <c r="K19" s="480"/>
      <c r="L19" s="480"/>
      <c r="M19" s="480"/>
      <c r="N19" s="480"/>
      <c r="O19" s="480">
        <v>852</v>
      </c>
      <c r="P19" s="480"/>
      <c r="Q19" s="480"/>
      <c r="R19" s="480"/>
      <c r="S19" s="480"/>
      <c r="T19" s="480">
        <v>898</v>
      </c>
      <c r="U19" s="480"/>
      <c r="V19" s="480"/>
      <c r="W19" s="480"/>
      <c r="X19" s="480"/>
    </row>
    <row r="20" spans="1:24" s="39" customFormat="1" ht="18.75" customHeight="1">
      <c r="A20" s="505" t="s">
        <v>38</v>
      </c>
      <c r="B20" s="505"/>
      <c r="C20" s="505"/>
      <c r="D20" s="506"/>
      <c r="E20" s="507">
        <v>99.979261717129816</v>
      </c>
      <c r="F20" s="508"/>
      <c r="G20" s="508"/>
      <c r="H20" s="508"/>
      <c r="I20" s="508"/>
      <c r="J20" s="508">
        <v>63.687266694317714</v>
      </c>
      <c r="K20" s="508"/>
      <c r="L20" s="508"/>
      <c r="M20" s="508"/>
      <c r="N20" s="508"/>
      <c r="O20" s="508">
        <v>17.669017005391954</v>
      </c>
      <c r="P20" s="508"/>
      <c r="Q20" s="508"/>
      <c r="R20" s="508"/>
      <c r="S20" s="508"/>
      <c r="T20" s="508">
        <v>18.622978017420159</v>
      </c>
      <c r="U20" s="508"/>
      <c r="V20" s="508"/>
      <c r="W20" s="508"/>
      <c r="X20" s="508"/>
    </row>
    <row r="21" spans="1:24" s="39" customFormat="1" ht="7.5" customHeight="1">
      <c r="A21" s="54"/>
      <c r="B21" s="54"/>
      <c r="C21" s="54"/>
      <c r="D21" s="55"/>
      <c r="E21" s="503"/>
      <c r="F21" s="503"/>
      <c r="G21" s="503"/>
      <c r="H21" s="503"/>
      <c r="K21" s="504"/>
      <c r="L21" s="504"/>
      <c r="M21" s="504"/>
      <c r="N21" s="504"/>
      <c r="P21" s="504"/>
      <c r="Q21" s="504"/>
      <c r="R21" s="504"/>
      <c r="S21" s="504"/>
      <c r="U21" s="504"/>
      <c r="V21" s="504"/>
      <c r="W21" s="504"/>
      <c r="X21" s="504"/>
    </row>
    <row r="22" spans="1:24" s="39" customFormat="1" ht="13.5" customHeight="1">
      <c r="A22" s="14" t="s">
        <v>550</v>
      </c>
      <c r="B22" s="56"/>
    </row>
    <row r="23" spans="1:24" s="39" customFormat="1" ht="13.5" customHeight="1">
      <c r="A23" s="39" t="s">
        <v>483</v>
      </c>
    </row>
    <row r="24" spans="1:24" s="39" customFormat="1" ht="13.5" customHeight="1">
      <c r="A24" s="39" t="s">
        <v>484</v>
      </c>
    </row>
  </sheetData>
  <mergeCells count="100">
    <mergeCell ref="E21:H21"/>
    <mergeCell ref="K21:N21"/>
    <mergeCell ref="P21:S21"/>
    <mergeCell ref="U21:X21"/>
    <mergeCell ref="A19:D19"/>
    <mergeCell ref="E19:I19"/>
    <mergeCell ref="J19:N19"/>
    <mergeCell ref="O19:S19"/>
    <mergeCell ref="T19:X19"/>
    <mergeCell ref="A20:D20"/>
    <mergeCell ref="E20:I20"/>
    <mergeCell ref="J20:N20"/>
    <mergeCell ref="O20:S20"/>
    <mergeCell ref="T20:X20"/>
    <mergeCell ref="A17:D17"/>
    <mergeCell ref="E17:I17"/>
    <mergeCell ref="J17:N17"/>
    <mergeCell ref="O17:S17"/>
    <mergeCell ref="T17:X17"/>
    <mergeCell ref="A18:D18"/>
    <mergeCell ref="E18:I18"/>
    <mergeCell ref="J18:N18"/>
    <mergeCell ref="O18:S18"/>
    <mergeCell ref="T18:X18"/>
    <mergeCell ref="A14:D15"/>
    <mergeCell ref="E14:I15"/>
    <mergeCell ref="J14:N15"/>
    <mergeCell ref="O14:S15"/>
    <mergeCell ref="T14:X15"/>
    <mergeCell ref="A16:D16"/>
    <mergeCell ref="E16:I16"/>
    <mergeCell ref="J16:N16"/>
    <mergeCell ref="O16:S16"/>
    <mergeCell ref="T16:X16"/>
    <mergeCell ref="M10:N10"/>
    <mergeCell ref="O10:P10"/>
    <mergeCell ref="Q10:R10"/>
    <mergeCell ref="S10:T10"/>
    <mergeCell ref="U10:V10"/>
    <mergeCell ref="W10:X10"/>
    <mergeCell ref="O9:P9"/>
    <mergeCell ref="Q9:R9"/>
    <mergeCell ref="S9:T9"/>
    <mergeCell ref="U9:V9"/>
    <mergeCell ref="W9:X9"/>
    <mergeCell ref="A10:D10"/>
    <mergeCell ref="E10:F10"/>
    <mergeCell ref="G10:H10"/>
    <mergeCell ref="I10:J10"/>
    <mergeCell ref="K10:L10"/>
    <mergeCell ref="A9:D9"/>
    <mergeCell ref="E9:F9"/>
    <mergeCell ref="G9:H9"/>
    <mergeCell ref="I9:J9"/>
    <mergeCell ref="K9:L9"/>
    <mergeCell ref="M9:N9"/>
    <mergeCell ref="M8:N8"/>
    <mergeCell ref="O8:P8"/>
    <mergeCell ref="Q8:R8"/>
    <mergeCell ref="S8:T8"/>
    <mergeCell ref="U8:V8"/>
    <mergeCell ref="W8:X8"/>
    <mergeCell ref="O7:P7"/>
    <mergeCell ref="Q7:R7"/>
    <mergeCell ref="S7:T7"/>
    <mergeCell ref="U7:V7"/>
    <mergeCell ref="W7:X7"/>
    <mergeCell ref="A8:D8"/>
    <mergeCell ref="E8:F8"/>
    <mergeCell ref="G8:H8"/>
    <mergeCell ref="I8:J8"/>
    <mergeCell ref="K8:L8"/>
    <mergeCell ref="A7:D7"/>
    <mergeCell ref="E7:F7"/>
    <mergeCell ref="G7:H7"/>
    <mergeCell ref="I7:J7"/>
    <mergeCell ref="K7:L7"/>
    <mergeCell ref="M7:N7"/>
    <mergeCell ref="M6:N6"/>
    <mergeCell ref="O6:P6"/>
    <mergeCell ref="Q6:R6"/>
    <mergeCell ref="S6:T6"/>
    <mergeCell ref="U6:V6"/>
    <mergeCell ref="W6:X6"/>
    <mergeCell ref="O4:P5"/>
    <mergeCell ref="Q4:R5"/>
    <mergeCell ref="S4:T5"/>
    <mergeCell ref="U4:V5"/>
    <mergeCell ref="W4:X5"/>
    <mergeCell ref="A6:D6"/>
    <mergeCell ref="E6:F6"/>
    <mergeCell ref="G6:H6"/>
    <mergeCell ref="I6:J6"/>
    <mergeCell ref="K6:L6"/>
    <mergeCell ref="M4:N5"/>
    <mergeCell ref="A3:D5"/>
    <mergeCell ref="E3:F5"/>
    <mergeCell ref="G3:H5"/>
    <mergeCell ref="I3:J5"/>
    <mergeCell ref="K4:L5"/>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4"/>
  <sheetViews>
    <sheetView workbookViewId="0">
      <selection activeCell="A2" sqref="A2:A3"/>
    </sheetView>
  </sheetViews>
  <sheetFormatPr defaultRowHeight="13.5"/>
  <cols>
    <col min="1" max="1" width="15.75" style="10" customWidth="1"/>
    <col min="2" max="2" width="11.125" style="10" customWidth="1"/>
    <col min="3" max="4" width="10.125" style="10" customWidth="1"/>
    <col min="5" max="15" width="9.75" style="10" customWidth="1"/>
    <col min="16" max="16" width="18" style="10" customWidth="1"/>
    <col min="17" max="16384" width="9" style="10"/>
  </cols>
  <sheetData>
    <row r="1" spans="1:70" s="27" customFormat="1" ht="25.5" customHeight="1" thickBot="1">
      <c r="A1" s="57" t="s">
        <v>43</v>
      </c>
      <c r="P1" s="58" t="s">
        <v>44</v>
      </c>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row>
    <row r="2" spans="1:70" s="27" customFormat="1" ht="18" customHeight="1">
      <c r="A2" s="510" t="s">
        <v>491</v>
      </c>
      <c r="B2" s="513" t="s">
        <v>5</v>
      </c>
      <c r="C2" s="513"/>
      <c r="D2" s="513"/>
      <c r="E2" s="513"/>
      <c r="F2" s="513"/>
      <c r="G2" s="513"/>
      <c r="H2" s="513"/>
      <c r="I2" s="514" t="s">
        <v>45</v>
      </c>
      <c r="J2" s="513"/>
      <c r="K2" s="513"/>
      <c r="L2" s="513"/>
      <c r="M2" s="513"/>
      <c r="N2" s="513"/>
      <c r="O2" s="513"/>
      <c r="P2" s="459"/>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row>
    <row r="3" spans="1:70" s="27" customFormat="1" ht="9" customHeight="1">
      <c r="A3" s="511"/>
      <c r="B3" s="515" t="s">
        <v>46</v>
      </c>
      <c r="C3" s="518" t="s">
        <v>47</v>
      </c>
      <c r="D3" s="515" t="s">
        <v>48</v>
      </c>
      <c r="E3" s="59"/>
      <c r="F3" s="59"/>
      <c r="G3" s="59"/>
      <c r="H3" s="60"/>
      <c r="I3" s="521" t="s">
        <v>49</v>
      </c>
      <c r="J3" s="509" t="s">
        <v>16</v>
      </c>
      <c r="K3" s="509"/>
      <c r="L3" s="509" t="s">
        <v>18</v>
      </c>
      <c r="M3" s="509"/>
      <c r="N3" s="509" t="s">
        <v>20</v>
      </c>
      <c r="O3" s="509"/>
      <c r="P3" s="481" t="s">
        <v>50</v>
      </c>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row>
    <row r="4" spans="1:70" s="27" customFormat="1" ht="18" customHeight="1">
      <c r="A4" s="512"/>
      <c r="B4" s="516"/>
      <c r="C4" s="519"/>
      <c r="D4" s="516"/>
      <c r="E4" s="509" t="s">
        <v>51</v>
      </c>
      <c r="F4" s="509" t="s">
        <v>52</v>
      </c>
      <c r="G4" s="509"/>
      <c r="H4" s="509"/>
      <c r="I4" s="522"/>
      <c r="J4" s="509"/>
      <c r="K4" s="509"/>
      <c r="L4" s="509"/>
      <c r="M4" s="509"/>
      <c r="N4" s="509"/>
      <c r="O4" s="509"/>
      <c r="P4" s="466"/>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row>
    <row r="5" spans="1:70" s="27" customFormat="1" ht="18" customHeight="1">
      <c r="A5" s="512"/>
      <c r="B5" s="517"/>
      <c r="C5" s="520"/>
      <c r="D5" s="517"/>
      <c r="E5" s="509"/>
      <c r="F5" s="61" t="s">
        <v>53</v>
      </c>
      <c r="G5" s="61" t="s">
        <v>54</v>
      </c>
      <c r="H5" s="61" t="s">
        <v>55</v>
      </c>
      <c r="I5" s="523"/>
      <c r="J5" s="61" t="s">
        <v>5</v>
      </c>
      <c r="K5" s="61" t="s">
        <v>56</v>
      </c>
      <c r="L5" s="61" t="s">
        <v>5</v>
      </c>
      <c r="M5" s="61" t="s">
        <v>56</v>
      </c>
      <c r="N5" s="61" t="s">
        <v>5</v>
      </c>
      <c r="O5" s="61" t="s">
        <v>56</v>
      </c>
      <c r="P5" s="458"/>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row>
    <row r="6" spans="1:70" s="39" customFormat="1">
      <c r="A6" s="62"/>
      <c r="B6" s="63" t="s">
        <v>57</v>
      </c>
      <c r="C6" s="64" t="s">
        <v>57</v>
      </c>
      <c r="D6" s="64" t="s">
        <v>57</v>
      </c>
      <c r="E6" s="64" t="s">
        <v>57</v>
      </c>
      <c r="F6" s="64" t="s">
        <v>57</v>
      </c>
      <c r="G6" s="64" t="s">
        <v>57</v>
      </c>
      <c r="H6" s="64" t="s">
        <v>57</v>
      </c>
      <c r="I6" s="65" t="s">
        <v>58</v>
      </c>
      <c r="J6" s="64" t="s">
        <v>57</v>
      </c>
      <c r="K6" s="65" t="s">
        <v>58</v>
      </c>
      <c r="L6" s="64" t="s">
        <v>57</v>
      </c>
      <c r="M6" s="65" t="str">
        <f>K6</f>
        <v>ha</v>
      </c>
      <c r="N6" s="64" t="s">
        <v>57</v>
      </c>
      <c r="O6" s="65" t="str">
        <f>M6</f>
        <v>ha</v>
      </c>
      <c r="P6" s="65" t="s">
        <v>59</v>
      </c>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row>
    <row r="7" spans="1:70" s="27" customFormat="1" ht="18" customHeight="1">
      <c r="A7" s="66">
        <v>12</v>
      </c>
      <c r="B7" s="18">
        <v>9351</v>
      </c>
      <c r="C7" s="17">
        <v>2891</v>
      </c>
      <c r="D7" s="17">
        <v>6460</v>
      </c>
      <c r="E7" s="17">
        <v>1010</v>
      </c>
      <c r="F7" s="17">
        <v>5450</v>
      </c>
      <c r="G7" s="17">
        <v>882</v>
      </c>
      <c r="H7" s="17">
        <v>4568</v>
      </c>
      <c r="I7" s="17">
        <v>6825</v>
      </c>
      <c r="J7" s="17">
        <v>8487</v>
      </c>
      <c r="K7" s="17">
        <v>4417</v>
      </c>
      <c r="L7" s="17">
        <v>6075</v>
      </c>
      <c r="M7" s="17">
        <v>1327</v>
      </c>
      <c r="N7" s="17">
        <v>2197</v>
      </c>
      <c r="O7" s="17">
        <v>1081</v>
      </c>
      <c r="P7" s="70">
        <v>105.6501547987616</v>
      </c>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row>
    <row r="8" spans="1:70" s="27" customFormat="1" ht="18" customHeight="1">
      <c r="A8" s="66">
        <v>17</v>
      </c>
      <c r="B8" s="18">
        <v>8611</v>
      </c>
      <c r="C8" s="17">
        <v>3275</v>
      </c>
      <c r="D8" s="17">
        <v>5336</v>
      </c>
      <c r="E8" s="17">
        <v>1029</v>
      </c>
      <c r="F8" s="17">
        <v>4307</v>
      </c>
      <c r="G8" s="17">
        <v>779</v>
      </c>
      <c r="H8" s="17">
        <v>3528</v>
      </c>
      <c r="I8" s="17">
        <v>5716</v>
      </c>
      <c r="J8" s="17">
        <v>4990</v>
      </c>
      <c r="K8" s="17">
        <v>3753</v>
      </c>
      <c r="L8" s="17">
        <v>3188</v>
      </c>
      <c r="M8" s="17">
        <v>978</v>
      </c>
      <c r="N8" s="17">
        <v>1632</v>
      </c>
      <c r="O8" s="17">
        <v>985</v>
      </c>
      <c r="P8" s="70">
        <v>107.12143928035982</v>
      </c>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0" s="27" customFormat="1" ht="18" customHeight="1">
      <c r="A9" s="66">
        <v>22</v>
      </c>
      <c r="B9" s="18">
        <v>7984</v>
      </c>
      <c r="C9" s="17">
        <v>3454</v>
      </c>
      <c r="D9" s="17">
        <v>4530</v>
      </c>
      <c r="E9" s="17">
        <v>1187</v>
      </c>
      <c r="F9" s="17">
        <v>3343</v>
      </c>
      <c r="G9" s="17">
        <v>525</v>
      </c>
      <c r="H9" s="17">
        <v>2818</v>
      </c>
      <c r="I9" s="17">
        <v>5290</v>
      </c>
      <c r="J9" s="17">
        <v>4172</v>
      </c>
      <c r="K9" s="17">
        <v>3388</v>
      </c>
      <c r="L9" s="17">
        <v>2680</v>
      </c>
      <c r="M9" s="17">
        <v>953</v>
      </c>
      <c r="N9" s="17">
        <v>1436</v>
      </c>
      <c r="O9" s="17">
        <v>949</v>
      </c>
      <c r="P9" s="70">
        <v>116.77704194260485</v>
      </c>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0" s="68" customFormat="1" ht="18" customHeight="1">
      <c r="A10" s="67">
        <v>27</v>
      </c>
      <c r="B10" s="19">
        <v>7156</v>
      </c>
      <c r="C10" s="20">
        <v>3369</v>
      </c>
      <c r="D10" s="20">
        <v>3787</v>
      </c>
      <c r="E10" s="20">
        <v>1201</v>
      </c>
      <c r="F10" s="20">
        <v>2586</v>
      </c>
      <c r="G10" s="20">
        <v>517</v>
      </c>
      <c r="H10" s="20">
        <v>2069</v>
      </c>
      <c r="I10" s="20">
        <v>4822</v>
      </c>
      <c r="J10" s="20">
        <v>3373</v>
      </c>
      <c r="K10" s="20">
        <v>3071</v>
      </c>
      <c r="L10" s="20">
        <v>2250</v>
      </c>
      <c r="M10" s="20">
        <v>852</v>
      </c>
      <c r="N10" s="20">
        <v>1271</v>
      </c>
      <c r="O10" s="20">
        <v>898</v>
      </c>
      <c r="P10" s="71">
        <v>127.33034063902826</v>
      </c>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0" s="68" customFormat="1" ht="5.0999999999999996" customHeight="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row>
    <row r="12" spans="1:70" s="39" customFormat="1">
      <c r="A12" s="10" t="s">
        <v>550</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row>
    <row r="13" spans="1:70" s="69" customFormat="1">
      <c r="A13" s="50" t="s">
        <v>485</v>
      </c>
      <c r="B13" s="50"/>
      <c r="C13" s="50"/>
      <c r="D13" s="50"/>
      <c r="E13" s="50"/>
      <c r="F13" s="50"/>
      <c r="G13" s="50"/>
      <c r="H13" s="5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row>
    <row r="14" spans="1:70" s="39" customFormat="1">
      <c r="A14" s="39" t="s">
        <v>486</v>
      </c>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row>
  </sheetData>
  <mergeCells count="13">
    <mergeCell ref="P3:P5"/>
    <mergeCell ref="E4:E5"/>
    <mergeCell ref="F4:H4"/>
    <mergeCell ref="A2:A5"/>
    <mergeCell ref="B2:H2"/>
    <mergeCell ref="I2:P2"/>
    <mergeCell ref="B3:B5"/>
    <mergeCell ref="C3:C5"/>
    <mergeCell ref="D3:D5"/>
    <mergeCell ref="I3:I5"/>
    <mergeCell ref="J3:K4"/>
    <mergeCell ref="L3:M4"/>
    <mergeCell ref="N3:O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A2" sqref="A2:A3"/>
    </sheetView>
  </sheetViews>
  <sheetFormatPr defaultRowHeight="13.5"/>
  <cols>
    <col min="1" max="14" width="12.625" style="10" customWidth="1"/>
    <col min="15" max="16384" width="9" style="10"/>
  </cols>
  <sheetData>
    <row r="1" spans="1:14" s="39" customFormat="1" ht="25.5" customHeight="1" thickBot="1">
      <c r="A1" s="57" t="s">
        <v>60</v>
      </c>
      <c r="L1" s="28"/>
      <c r="M1" s="51"/>
      <c r="N1" s="52" t="s">
        <v>61</v>
      </c>
    </row>
    <row r="2" spans="1:14" s="39" customFormat="1" ht="27.75" customHeight="1">
      <c r="A2" s="72" t="s">
        <v>478</v>
      </c>
      <c r="B2" s="72" t="s">
        <v>62</v>
      </c>
      <c r="C2" s="73" t="s">
        <v>63</v>
      </c>
      <c r="D2" s="74" t="s">
        <v>64</v>
      </c>
      <c r="E2" s="73" t="s">
        <v>65</v>
      </c>
      <c r="F2" s="73" t="s">
        <v>66</v>
      </c>
      <c r="G2" s="73" t="s">
        <v>67</v>
      </c>
      <c r="H2" s="72" t="s">
        <v>68</v>
      </c>
      <c r="I2" s="73" t="s">
        <v>69</v>
      </c>
      <c r="J2" s="73" t="s">
        <v>444</v>
      </c>
      <c r="K2" s="75" t="s">
        <v>445</v>
      </c>
      <c r="L2" s="75" t="s">
        <v>446</v>
      </c>
      <c r="M2" s="75" t="s">
        <v>447</v>
      </c>
      <c r="N2" s="76" t="s">
        <v>70</v>
      </c>
    </row>
    <row r="3" spans="1:14" s="39" customFormat="1" ht="18" customHeight="1">
      <c r="A3" s="77">
        <v>12</v>
      </c>
      <c r="B3" s="80">
        <v>6460</v>
      </c>
      <c r="C3" s="81">
        <v>254</v>
      </c>
      <c r="D3" s="81">
        <v>2078</v>
      </c>
      <c r="E3" s="81">
        <v>1294</v>
      </c>
      <c r="F3" s="81">
        <v>939</v>
      </c>
      <c r="G3" s="81">
        <v>509</v>
      </c>
      <c r="H3" s="81">
        <v>467</v>
      </c>
      <c r="I3" s="81">
        <v>256</v>
      </c>
      <c r="J3" s="81">
        <v>211</v>
      </c>
      <c r="K3" s="81">
        <v>211</v>
      </c>
      <c r="L3" s="81">
        <v>89</v>
      </c>
      <c r="M3" s="81">
        <v>58</v>
      </c>
      <c r="N3" s="81">
        <v>45</v>
      </c>
    </row>
    <row r="4" spans="1:14" s="27" customFormat="1" ht="18" customHeight="1">
      <c r="A4" s="78">
        <v>17</v>
      </c>
      <c r="B4" s="82">
        <v>5336</v>
      </c>
      <c r="C4" s="81">
        <v>433</v>
      </c>
      <c r="D4" s="81">
        <v>1568</v>
      </c>
      <c r="E4" s="81">
        <v>1057</v>
      </c>
      <c r="F4" s="81">
        <v>776</v>
      </c>
      <c r="G4" s="81">
        <v>378</v>
      </c>
      <c r="H4" s="81">
        <v>394</v>
      </c>
      <c r="I4" s="81">
        <v>184</v>
      </c>
      <c r="J4" s="81">
        <v>186</v>
      </c>
      <c r="K4" s="81">
        <v>186</v>
      </c>
      <c r="L4" s="81">
        <v>87</v>
      </c>
      <c r="M4" s="81">
        <v>60</v>
      </c>
      <c r="N4" s="81">
        <v>45</v>
      </c>
    </row>
    <row r="5" spans="1:14" s="27" customFormat="1" ht="18" customHeight="1">
      <c r="A5" s="66">
        <v>22</v>
      </c>
      <c r="B5" s="82">
        <v>4530</v>
      </c>
      <c r="C5" s="81">
        <v>314</v>
      </c>
      <c r="D5" s="81">
        <v>1457</v>
      </c>
      <c r="E5" s="81">
        <v>891</v>
      </c>
      <c r="F5" s="81">
        <v>646</v>
      </c>
      <c r="G5" s="81">
        <v>316</v>
      </c>
      <c r="H5" s="81">
        <v>313</v>
      </c>
      <c r="I5" s="81">
        <v>169</v>
      </c>
      <c r="J5" s="81">
        <v>142</v>
      </c>
      <c r="K5" s="81">
        <v>142</v>
      </c>
      <c r="L5" s="81">
        <v>60</v>
      </c>
      <c r="M5" s="81">
        <v>45</v>
      </c>
      <c r="N5" s="81">
        <v>35</v>
      </c>
    </row>
    <row r="6" spans="1:14" s="27" customFormat="1" ht="18" customHeight="1">
      <c r="A6" s="67">
        <v>27</v>
      </c>
      <c r="B6" s="83">
        <v>3787</v>
      </c>
      <c r="C6" s="84">
        <v>166</v>
      </c>
      <c r="D6" s="84">
        <v>1318</v>
      </c>
      <c r="E6" s="84">
        <v>653</v>
      </c>
      <c r="F6" s="84">
        <v>526</v>
      </c>
      <c r="G6" s="84">
        <v>262</v>
      </c>
      <c r="H6" s="84">
        <v>292</v>
      </c>
      <c r="I6" s="84">
        <v>140</v>
      </c>
      <c r="J6" s="84">
        <v>136</v>
      </c>
      <c r="K6" s="84">
        <v>148</v>
      </c>
      <c r="L6" s="84">
        <v>58</v>
      </c>
      <c r="M6" s="84">
        <v>62</v>
      </c>
      <c r="N6" s="84">
        <v>26</v>
      </c>
    </row>
    <row r="7" spans="1:14" s="39" customFormat="1" ht="5.0999999999999996" customHeight="1"/>
    <row r="8" spans="1:14" s="39" customFormat="1">
      <c r="A8" s="14" t="s">
        <v>550</v>
      </c>
    </row>
    <row r="9" spans="1:14" s="39" customFormat="1">
      <c r="A9" s="79" t="s">
        <v>487</v>
      </c>
    </row>
  </sheetData>
  <phoneticPr fontId="2"/>
  <pageMargins left="0.70866141732283472" right="0.39370078740157483" top="0.74803149606299213" bottom="0.74803149606299213" header="0.31496062992125984" footer="0.31496062992125984"/>
  <pageSetup paperSize="9"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election activeCell="A2" sqref="A2:A3"/>
    </sheetView>
  </sheetViews>
  <sheetFormatPr defaultRowHeight="13.5"/>
  <cols>
    <col min="1" max="1" width="11.625" style="10" customWidth="1"/>
    <col min="2" max="18" width="9.625" style="10" customWidth="1"/>
    <col min="19" max="16384" width="9" style="10"/>
  </cols>
  <sheetData>
    <row r="1" spans="1:18" s="3" customFormat="1" ht="25.5" customHeight="1" thickBot="1">
      <c r="A1" s="15" t="s">
        <v>72</v>
      </c>
      <c r="B1" s="2"/>
      <c r="C1" s="2"/>
      <c r="D1" s="2"/>
      <c r="E1" s="2"/>
      <c r="F1" s="2"/>
      <c r="G1" s="2"/>
      <c r="H1" s="2"/>
      <c r="I1" s="2"/>
      <c r="J1" s="2"/>
      <c r="K1" s="2"/>
      <c r="L1" s="2"/>
      <c r="M1" s="2"/>
      <c r="N1" s="2"/>
      <c r="O1" s="2"/>
      <c r="P1" s="2"/>
      <c r="Q1" s="2"/>
      <c r="R1" s="85" t="s">
        <v>73</v>
      </c>
    </row>
    <row r="2" spans="1:18" s="3" customFormat="1" ht="25.5" customHeight="1">
      <c r="A2" s="524" t="s">
        <v>475</v>
      </c>
      <c r="B2" s="526" t="s">
        <v>74</v>
      </c>
      <c r="C2" s="528" t="s">
        <v>75</v>
      </c>
      <c r="D2" s="529" t="s">
        <v>76</v>
      </c>
      <c r="E2" s="529"/>
      <c r="F2" s="529"/>
      <c r="G2" s="529"/>
      <c r="H2" s="529"/>
      <c r="I2" s="529"/>
      <c r="J2" s="529"/>
      <c r="K2" s="529"/>
      <c r="L2" s="529"/>
      <c r="M2" s="529"/>
      <c r="N2" s="529"/>
      <c r="O2" s="529"/>
      <c r="P2" s="529"/>
      <c r="Q2" s="529"/>
      <c r="R2" s="529"/>
    </row>
    <row r="3" spans="1:18" s="3" customFormat="1" ht="45.75" customHeight="1">
      <c r="A3" s="525"/>
      <c r="B3" s="527"/>
      <c r="C3" s="449"/>
      <c r="D3" s="86" t="s">
        <v>77</v>
      </c>
      <c r="E3" s="86" t="s">
        <v>78</v>
      </c>
      <c r="F3" s="87" t="s">
        <v>79</v>
      </c>
      <c r="G3" s="87" t="s">
        <v>80</v>
      </c>
      <c r="H3" s="87" t="s">
        <v>81</v>
      </c>
      <c r="I3" s="88" t="s">
        <v>82</v>
      </c>
      <c r="J3" s="89" t="s">
        <v>83</v>
      </c>
      <c r="K3" s="87" t="s">
        <v>84</v>
      </c>
      <c r="L3" s="87" t="s">
        <v>85</v>
      </c>
      <c r="M3" s="87" t="s">
        <v>86</v>
      </c>
      <c r="N3" s="87" t="s">
        <v>87</v>
      </c>
      <c r="O3" s="87" t="s">
        <v>88</v>
      </c>
      <c r="P3" s="87" t="s">
        <v>89</v>
      </c>
      <c r="Q3" s="87" t="s">
        <v>90</v>
      </c>
      <c r="R3" s="90" t="s">
        <v>91</v>
      </c>
    </row>
    <row r="4" spans="1:18" s="3" customFormat="1" ht="18" customHeight="1">
      <c r="A4" s="91">
        <v>12</v>
      </c>
      <c r="B4" s="98">
        <v>6206</v>
      </c>
      <c r="C4" s="99">
        <v>4411</v>
      </c>
      <c r="D4" s="99">
        <v>2646</v>
      </c>
      <c r="E4" s="99">
        <v>136</v>
      </c>
      <c r="F4" s="99">
        <v>39</v>
      </c>
      <c r="G4" s="99">
        <v>12</v>
      </c>
      <c r="H4" s="100">
        <v>380</v>
      </c>
      <c r="I4" s="100">
        <v>57</v>
      </c>
      <c r="J4" s="99">
        <v>935</v>
      </c>
      <c r="K4" s="99">
        <v>87</v>
      </c>
      <c r="L4" s="99">
        <v>37</v>
      </c>
      <c r="M4" s="99">
        <v>38</v>
      </c>
      <c r="N4" s="99">
        <v>25</v>
      </c>
      <c r="O4" s="92">
        <v>4</v>
      </c>
      <c r="P4" s="93">
        <v>10</v>
      </c>
      <c r="Q4" s="92">
        <v>3</v>
      </c>
      <c r="R4" s="92">
        <v>2</v>
      </c>
    </row>
    <row r="5" spans="1:18" s="94" customFormat="1" ht="18" customHeight="1">
      <c r="A5" s="40">
        <v>17</v>
      </c>
      <c r="B5" s="98">
        <v>4903</v>
      </c>
      <c r="C5" s="99">
        <v>3529</v>
      </c>
      <c r="D5" s="99">
        <v>1987</v>
      </c>
      <c r="E5" s="99">
        <v>85</v>
      </c>
      <c r="F5" s="99">
        <v>23</v>
      </c>
      <c r="G5" s="99">
        <v>3</v>
      </c>
      <c r="H5" s="100">
        <v>362</v>
      </c>
      <c r="I5" s="100">
        <v>52</v>
      </c>
      <c r="J5" s="99">
        <v>861</v>
      </c>
      <c r="K5" s="99">
        <v>74</v>
      </c>
      <c r="L5" s="99">
        <v>26</v>
      </c>
      <c r="M5" s="99">
        <v>26</v>
      </c>
      <c r="N5" s="99">
        <v>16</v>
      </c>
      <c r="O5" s="92">
        <v>3</v>
      </c>
      <c r="P5" s="93">
        <v>10</v>
      </c>
      <c r="Q5" s="92">
        <v>1</v>
      </c>
      <c r="R5" s="92">
        <v>0</v>
      </c>
    </row>
    <row r="6" spans="1:18" s="3" customFormat="1" ht="18" customHeight="1">
      <c r="A6" s="40">
        <v>22</v>
      </c>
      <c r="B6" s="98">
        <v>4216</v>
      </c>
      <c r="C6" s="99">
        <v>3052</v>
      </c>
      <c r="D6" s="99">
        <v>1683</v>
      </c>
      <c r="E6" s="99">
        <v>37</v>
      </c>
      <c r="F6" s="99">
        <v>48</v>
      </c>
      <c r="G6" s="99">
        <v>1</v>
      </c>
      <c r="H6" s="99">
        <v>317</v>
      </c>
      <c r="I6" s="99">
        <v>45</v>
      </c>
      <c r="J6" s="99">
        <v>801</v>
      </c>
      <c r="K6" s="99">
        <v>68</v>
      </c>
      <c r="L6" s="99">
        <v>11</v>
      </c>
      <c r="M6" s="99">
        <v>21</v>
      </c>
      <c r="N6" s="99">
        <v>13</v>
      </c>
      <c r="O6" s="92">
        <v>1</v>
      </c>
      <c r="P6" s="92">
        <v>5</v>
      </c>
      <c r="Q6" s="92">
        <v>1</v>
      </c>
      <c r="R6" s="92">
        <v>0</v>
      </c>
    </row>
    <row r="7" spans="1:18" s="3" customFormat="1" ht="18" customHeight="1">
      <c r="A7" s="95">
        <v>27</v>
      </c>
      <c r="B7" s="101">
        <v>3621</v>
      </c>
      <c r="C7" s="102">
        <v>2684</v>
      </c>
      <c r="D7" s="102">
        <v>1327</v>
      </c>
      <c r="E7" s="102">
        <v>22</v>
      </c>
      <c r="F7" s="102">
        <v>49</v>
      </c>
      <c r="G7" s="102">
        <v>1</v>
      </c>
      <c r="H7" s="102">
        <v>322</v>
      </c>
      <c r="I7" s="102">
        <v>50</v>
      </c>
      <c r="J7" s="102">
        <v>816</v>
      </c>
      <c r="K7" s="102">
        <v>64</v>
      </c>
      <c r="L7" s="102">
        <v>4</v>
      </c>
      <c r="M7" s="102">
        <v>17</v>
      </c>
      <c r="N7" s="102">
        <v>8</v>
      </c>
      <c r="O7" s="96">
        <v>0</v>
      </c>
      <c r="P7" s="96">
        <v>3</v>
      </c>
      <c r="Q7" s="96">
        <v>1</v>
      </c>
      <c r="R7" s="97">
        <v>0</v>
      </c>
    </row>
    <row r="8" spans="1:18" ht="5.0999999999999996" customHeight="1"/>
    <row r="9" spans="1:18">
      <c r="A9" s="14" t="s">
        <v>550</v>
      </c>
    </row>
    <row r="10" spans="1:18">
      <c r="A10" s="10" t="s">
        <v>487</v>
      </c>
    </row>
  </sheetData>
  <mergeCells count="4">
    <mergeCell ref="A2:A3"/>
    <mergeCell ref="B2:B3"/>
    <mergeCell ref="C2:C3"/>
    <mergeCell ref="D2:R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8" sqref="A8"/>
    </sheetView>
  </sheetViews>
  <sheetFormatPr defaultRowHeight="13.5"/>
  <cols>
    <col min="1" max="1" width="10.625" style="10" customWidth="1"/>
    <col min="2" max="9" width="9.625" style="10" customWidth="1"/>
    <col min="10" max="16384" width="9" style="10"/>
  </cols>
  <sheetData>
    <row r="1" spans="1:9" s="3" customFormat="1" ht="25.5" customHeight="1" thickBot="1">
      <c r="A1" s="57" t="s">
        <v>92</v>
      </c>
      <c r="B1" s="27"/>
      <c r="C1" s="27"/>
      <c r="D1" s="27"/>
      <c r="E1" s="27"/>
      <c r="F1" s="27"/>
      <c r="G1" s="27"/>
      <c r="H1" s="28"/>
      <c r="I1" s="29" t="s">
        <v>93</v>
      </c>
    </row>
    <row r="2" spans="1:9" s="3" customFormat="1" ht="18" customHeight="1">
      <c r="A2" s="514" t="s">
        <v>476</v>
      </c>
      <c r="B2" s="531" t="s">
        <v>94</v>
      </c>
      <c r="C2" s="531"/>
      <c r="D2" s="531" t="s">
        <v>95</v>
      </c>
      <c r="E2" s="531"/>
      <c r="F2" s="531" t="s">
        <v>88</v>
      </c>
      <c r="G2" s="531"/>
      <c r="H2" s="531" t="s">
        <v>89</v>
      </c>
      <c r="I2" s="532"/>
    </row>
    <row r="3" spans="1:9" s="3" customFormat="1" ht="18" customHeight="1">
      <c r="A3" s="530"/>
      <c r="B3" s="30" t="s">
        <v>96</v>
      </c>
      <c r="C3" s="30" t="s">
        <v>97</v>
      </c>
      <c r="D3" s="30" t="s">
        <v>96</v>
      </c>
      <c r="E3" s="30" t="s">
        <v>97</v>
      </c>
      <c r="F3" s="30" t="s">
        <v>96</v>
      </c>
      <c r="G3" s="30" t="s">
        <v>97</v>
      </c>
      <c r="H3" s="30" t="s">
        <v>96</v>
      </c>
      <c r="I3" s="33" t="s">
        <v>98</v>
      </c>
    </row>
    <row r="4" spans="1:9" s="3" customFormat="1" ht="13.5" customHeight="1">
      <c r="A4" s="103"/>
      <c r="B4" s="104" t="s">
        <v>99</v>
      </c>
      <c r="C4" s="105" t="s">
        <v>100</v>
      </c>
      <c r="D4" s="105" t="s">
        <v>99</v>
      </c>
      <c r="E4" s="105" t="s">
        <v>100</v>
      </c>
      <c r="F4" s="105" t="s">
        <v>99</v>
      </c>
      <c r="G4" s="105" t="s">
        <v>100</v>
      </c>
      <c r="H4" s="105" t="s">
        <v>99</v>
      </c>
      <c r="I4" s="105" t="s">
        <v>101</v>
      </c>
    </row>
    <row r="5" spans="1:9" ht="18" customHeight="1">
      <c r="A5" s="36">
        <v>28</v>
      </c>
      <c r="B5" s="109">
        <v>22</v>
      </c>
      <c r="C5" s="109">
        <v>1127</v>
      </c>
      <c r="D5" s="109">
        <v>31</v>
      </c>
      <c r="E5" s="109">
        <v>4354</v>
      </c>
      <c r="F5" s="109">
        <v>6</v>
      </c>
      <c r="G5" s="109">
        <v>1021</v>
      </c>
      <c r="H5" s="109">
        <v>12</v>
      </c>
      <c r="I5" s="109">
        <v>561225</v>
      </c>
    </row>
    <row r="6" spans="1:9" ht="18" customHeight="1">
      <c r="A6" s="36">
        <v>29</v>
      </c>
      <c r="B6" s="110">
        <v>20</v>
      </c>
      <c r="C6" s="110">
        <v>1002</v>
      </c>
      <c r="D6" s="110">
        <v>20</v>
      </c>
      <c r="E6" s="110">
        <v>3256</v>
      </c>
      <c r="F6" s="110">
        <v>3</v>
      </c>
      <c r="G6" s="110">
        <v>1881</v>
      </c>
      <c r="H6" s="110">
        <v>12</v>
      </c>
      <c r="I6" s="110">
        <v>590413</v>
      </c>
    </row>
    <row r="7" spans="1:9" s="39" customFormat="1" ht="18" customHeight="1">
      <c r="A7" s="38">
        <v>30</v>
      </c>
      <c r="B7" s="111">
        <v>20</v>
      </c>
      <c r="C7" s="111">
        <v>1292</v>
      </c>
      <c r="D7" s="111">
        <v>20</v>
      </c>
      <c r="E7" s="111">
        <v>4188</v>
      </c>
      <c r="F7" s="111">
        <v>3</v>
      </c>
      <c r="G7" s="111">
        <v>2505</v>
      </c>
      <c r="H7" s="111">
        <v>12</v>
      </c>
      <c r="I7" s="111">
        <v>652666</v>
      </c>
    </row>
    <row r="8" spans="1:9" ht="5.0999999999999996" customHeight="1">
      <c r="A8" s="40"/>
      <c r="B8" s="53"/>
      <c r="C8" s="53"/>
      <c r="D8" s="106"/>
      <c r="E8" s="106"/>
      <c r="F8" s="106"/>
      <c r="G8" s="106"/>
      <c r="H8" s="106"/>
      <c r="I8" s="106"/>
    </row>
    <row r="9" spans="1:9">
      <c r="A9" s="14" t="s">
        <v>482</v>
      </c>
      <c r="B9" s="53"/>
      <c r="C9" s="53"/>
      <c r="D9" s="53"/>
      <c r="E9" s="53"/>
      <c r="F9" s="53"/>
      <c r="G9" s="53"/>
      <c r="H9" s="53"/>
      <c r="I9" s="53"/>
    </row>
    <row r="10" spans="1:9" ht="13.5" customHeight="1">
      <c r="A10" s="107" t="s">
        <v>488</v>
      </c>
      <c r="B10" s="108"/>
      <c r="C10" s="108"/>
      <c r="D10" s="108"/>
      <c r="E10" s="108"/>
      <c r="F10" s="108"/>
      <c r="G10" s="108"/>
      <c r="H10" s="108"/>
      <c r="I10" s="108"/>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3.5"/>
  <cols>
    <col min="1" max="1" width="10.625" style="10" customWidth="1"/>
    <col min="2" max="11" width="8.125" style="10" customWidth="1"/>
    <col min="12" max="16384" width="9" style="10"/>
  </cols>
  <sheetData>
    <row r="1" spans="1:12" s="27" customFormat="1" ht="25.5" customHeight="1" thickBot="1">
      <c r="A1" s="57" t="s">
        <v>102</v>
      </c>
      <c r="I1" s="533" t="s">
        <v>512</v>
      </c>
      <c r="J1" s="533"/>
      <c r="K1" s="533"/>
    </row>
    <row r="2" spans="1:12" s="27" customFormat="1" ht="17.25" customHeight="1">
      <c r="A2" s="514" t="s">
        <v>479</v>
      </c>
      <c r="B2" s="513" t="s">
        <v>103</v>
      </c>
      <c r="C2" s="513"/>
      <c r="D2" s="513"/>
      <c r="E2" s="513"/>
      <c r="F2" s="513"/>
      <c r="G2" s="513" t="s">
        <v>104</v>
      </c>
      <c r="H2" s="513"/>
      <c r="I2" s="513"/>
      <c r="J2" s="513"/>
      <c r="K2" s="459"/>
      <c r="L2" s="50"/>
    </row>
    <row r="3" spans="1:12" s="27" customFormat="1" ht="17.25" customHeight="1">
      <c r="A3" s="530"/>
      <c r="B3" s="112" t="s">
        <v>105</v>
      </c>
      <c r="C3" s="113" t="s">
        <v>106</v>
      </c>
      <c r="D3" s="113" t="s">
        <v>107</v>
      </c>
      <c r="E3" s="113" t="s">
        <v>108</v>
      </c>
      <c r="F3" s="114" t="s">
        <v>109</v>
      </c>
      <c r="G3" s="112" t="s">
        <v>105</v>
      </c>
      <c r="H3" s="113" t="s">
        <v>106</v>
      </c>
      <c r="I3" s="113" t="s">
        <v>107</v>
      </c>
      <c r="J3" s="113" t="s">
        <v>108</v>
      </c>
      <c r="K3" s="115" t="s">
        <v>109</v>
      </c>
      <c r="L3" s="50"/>
    </row>
    <row r="4" spans="1:12" s="39" customFormat="1" ht="13.5" customHeight="1">
      <c r="A4" s="116"/>
      <c r="B4" s="117" t="s">
        <v>110</v>
      </c>
      <c r="C4" s="117" t="s">
        <v>110</v>
      </c>
      <c r="D4" s="117" t="s">
        <v>110</v>
      </c>
      <c r="E4" s="117" t="s">
        <v>110</v>
      </c>
      <c r="F4" s="117" t="s">
        <v>110</v>
      </c>
      <c r="G4" s="118" t="s">
        <v>111</v>
      </c>
      <c r="H4" s="118" t="s">
        <v>111</v>
      </c>
      <c r="I4" s="118" t="s">
        <v>111</v>
      </c>
      <c r="J4" s="118" t="s">
        <v>111</v>
      </c>
      <c r="K4" s="118" t="s">
        <v>111</v>
      </c>
      <c r="L4" s="53"/>
    </row>
    <row r="5" spans="1:12" s="39" customFormat="1" ht="17.25" customHeight="1">
      <c r="A5" s="36">
        <v>28</v>
      </c>
      <c r="B5" s="121">
        <v>470</v>
      </c>
      <c r="C5" s="122">
        <v>39</v>
      </c>
      <c r="D5" s="122">
        <v>74</v>
      </c>
      <c r="E5" s="122">
        <v>190</v>
      </c>
      <c r="F5" s="122">
        <v>167</v>
      </c>
      <c r="G5" s="125">
        <v>53.96</v>
      </c>
      <c r="H5" s="125">
        <v>3.66</v>
      </c>
      <c r="I5" s="125">
        <v>3.88</v>
      </c>
      <c r="J5" s="125">
        <v>13.32</v>
      </c>
      <c r="K5" s="125">
        <v>33.1</v>
      </c>
      <c r="L5" s="53"/>
    </row>
    <row r="6" spans="1:12" s="39" customFormat="1" ht="17.25" customHeight="1">
      <c r="A6" s="36">
        <v>29</v>
      </c>
      <c r="B6" s="121">
        <v>503</v>
      </c>
      <c r="C6" s="122">
        <v>42</v>
      </c>
      <c r="D6" s="122">
        <v>74</v>
      </c>
      <c r="E6" s="122">
        <v>224</v>
      </c>
      <c r="F6" s="122">
        <v>163</v>
      </c>
      <c r="G6" s="125">
        <v>70.490000000000009</v>
      </c>
      <c r="H6" s="125">
        <v>4.62</v>
      </c>
      <c r="I6" s="125">
        <v>2.91</v>
      </c>
      <c r="J6" s="125">
        <v>16.600000000000001</v>
      </c>
      <c r="K6" s="125">
        <v>46.36</v>
      </c>
      <c r="L6" s="53"/>
    </row>
    <row r="7" spans="1:12" s="39" customFormat="1" ht="17.25" customHeight="1">
      <c r="A7" s="38">
        <v>30</v>
      </c>
      <c r="B7" s="123">
        <v>535</v>
      </c>
      <c r="C7" s="124">
        <v>51</v>
      </c>
      <c r="D7" s="124">
        <v>79</v>
      </c>
      <c r="E7" s="124">
        <v>263</v>
      </c>
      <c r="F7" s="124">
        <v>142</v>
      </c>
      <c r="G7" s="126">
        <v>65.040000000000006</v>
      </c>
      <c r="H7" s="126">
        <v>9.69</v>
      </c>
      <c r="I7" s="126">
        <v>4.3499999999999996</v>
      </c>
      <c r="J7" s="126">
        <v>17.79</v>
      </c>
      <c r="K7" s="126">
        <v>33.21</v>
      </c>
      <c r="L7" s="53"/>
    </row>
    <row r="8" spans="1:12" s="39" customFormat="1" ht="5.0999999999999996" customHeight="1"/>
    <row r="9" spans="1:12" s="39" customFormat="1">
      <c r="A9" s="14" t="s">
        <v>489</v>
      </c>
    </row>
    <row r="10" spans="1:12" s="39" customFormat="1">
      <c r="A10" s="39" t="s">
        <v>494</v>
      </c>
    </row>
    <row r="11" spans="1:12" s="39" customFormat="1">
      <c r="A11" s="39" t="s">
        <v>495</v>
      </c>
    </row>
    <row r="12" spans="1:12" s="39" customFormat="1">
      <c r="A12" s="39" t="s">
        <v>496</v>
      </c>
    </row>
    <row r="13" spans="1:12" s="39" customFormat="1">
      <c r="A13" s="39" t="s">
        <v>497</v>
      </c>
    </row>
    <row r="14" spans="1:12" s="39" customFormat="1">
      <c r="A14" s="39" t="s">
        <v>498</v>
      </c>
    </row>
  </sheetData>
  <mergeCells count="4">
    <mergeCell ref="I1:K1"/>
    <mergeCell ref="A2:A3"/>
    <mergeCell ref="B2:F2"/>
    <mergeCell ref="G2:K2"/>
  </mergeCells>
  <phoneticPr fontId="2"/>
  <pageMargins left="0.70866141732283472" right="0.39370078740157483"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vt:i4>
      </vt:variant>
    </vt:vector>
  </HeadingPairs>
  <TitlesOfParts>
    <vt:vector size="30" baseType="lpstr">
      <vt:lpstr>目次</vt: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'1010'!Print_Area</vt:lpstr>
      <vt:lpstr>'1018'!Print_Area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2018-11-13T05:58:00Z</cp:lastPrinted>
  <dcterms:created xsi:type="dcterms:W3CDTF">2001-05-23T00:48:23Z</dcterms:created>
  <dcterms:modified xsi:type="dcterms:W3CDTF">2019-10-08T04:50:33Z</dcterms:modified>
</cp:coreProperties>
</file>