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760" windowWidth="12630" windowHeight="5220" firstSheet="3" activeTab="11"/>
  </bookViews>
  <sheets>
    <sheet name="14.1.1" sheetId="1" r:id="rId1"/>
    <sheet name="14.2.1" sheetId="2" r:id="rId2"/>
    <sheet name="14.3.1" sheetId="3" r:id="rId3"/>
    <sheet name="14.4.1" sheetId="4" r:id="rId4"/>
    <sheet name="14.5.1" sheetId="5" r:id="rId5"/>
    <sheet name="14.6.1" sheetId="6" r:id="rId6"/>
    <sheet name="14.7.1" sheetId="7" r:id="rId7"/>
    <sheet name="14.8.1" sheetId="8" r:id="rId8"/>
    <sheet name="14.9.1" sheetId="9" r:id="rId9"/>
    <sheet name="14.10.1" sheetId="10" r:id="rId10"/>
    <sheet name="14.11.1" sheetId="11" r:id="rId11"/>
    <sheet name="14.12.1" sheetId="12" r:id="rId12"/>
  </sheets>
  <definedNames/>
  <calcPr fullCalcOnLoad="1"/>
</workbook>
</file>

<file path=xl/sharedStrings.xml><?xml version="1.0" encoding="utf-8"?>
<sst xmlns="http://schemas.openxmlformats.org/spreadsheetml/2006/main" count="519" uniqueCount="49">
  <si>
    <t>年齢別男女別人口と構成比</t>
  </si>
  <si>
    <t>平成14年1月1日現在</t>
  </si>
  <si>
    <t>年 齢</t>
  </si>
  <si>
    <t>実         数</t>
  </si>
  <si>
    <t>構    成    比</t>
  </si>
  <si>
    <t>総   数</t>
  </si>
  <si>
    <t>男</t>
  </si>
  <si>
    <t>女</t>
  </si>
  <si>
    <t>総 計</t>
  </si>
  <si>
    <t>5歳階級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</si>
  <si>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</si>
  <si>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</si>
  <si>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</si>
  <si>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</si>
  <si>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</si>
  <si>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</si>
  <si>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</si>
  <si>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</si>
  <si>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</si>
  <si>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</si>
  <si>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</si>
  <si>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</si>
  <si>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</si>
  <si>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</si>
  <si>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</si>
  <si>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</si>
  <si>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</si>
  <si>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</si>
  <si>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</si>
  <si>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</si>
  <si>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</si>
  <si>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年齢3区分</t>
  </si>
  <si>
    <t>0～14</t>
  </si>
  <si>
    <t>15～64</t>
  </si>
  <si>
    <t>65～</t>
  </si>
  <si>
    <t>各 歳</t>
  </si>
  <si>
    <t>不詳</t>
  </si>
  <si>
    <t>平成14年2月1日現在</t>
  </si>
  <si>
    <t>平成14年3月1日現在</t>
  </si>
  <si>
    <t>平成14年5月1日現在</t>
  </si>
  <si>
    <t>平成14年6月1日現在</t>
  </si>
  <si>
    <t>平成１４年７月１日現在</t>
  </si>
  <si>
    <t>平成14年8月１日現在</t>
  </si>
  <si>
    <t>平成14年9月１日現在</t>
  </si>
  <si>
    <t>登　　録　　人　　口</t>
  </si>
  <si>
    <t>住民基本台帳人口</t>
  </si>
  <si>
    <t>平成14年10月１日現在</t>
  </si>
  <si>
    <t>平成14年11月１日現在</t>
  </si>
  <si>
    <t>平成１４年１２月１日現在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</si>
</sst>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8">
    <font>
      <sz val="11"/>
      <name val="ＭＳ Ｐ明朝"/>
      <family val="0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0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2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0" xfId="17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left" vertical="center"/>
    </xf>
    <xf numFmtId="38" fontId="5" fillId="0" borderId="0" xfId="17" applyFont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0" fontId="5" fillId="0" borderId="6" xfId="0" applyFont="1" applyBorder="1" applyAlignment="1">
      <alignment/>
    </xf>
    <xf numFmtId="176" fontId="5" fillId="0" borderId="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8" fontId="1" fillId="0" borderId="8" xfId="17" applyFont="1" applyBorder="1" applyAlignment="1">
      <alignment vertical="center"/>
    </xf>
    <xf numFmtId="38" fontId="1" fillId="0" borderId="9" xfId="17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8" fontId="5" fillId="0" borderId="12" xfId="17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0" xfId="17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4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38" fontId="1" fillId="0" borderId="9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5" fillId="0" borderId="12" xfId="17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5" s="2" customFormat="1" ht="18.75" customHeight="1">
      <c r="A1" s="1" t="s">
        <v>0</v>
      </c>
      <c r="D1" s="3"/>
      <c r="E1" s="2" t="s">
        <v>1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209745</v>
      </c>
      <c r="C4" s="6">
        <v>103237</v>
      </c>
      <c r="D4" s="6">
        <v>106508</v>
      </c>
      <c r="E4" s="7">
        <v>100</v>
      </c>
      <c r="F4" s="7">
        <v>100</v>
      </c>
      <c r="G4" s="7"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14">
        <v>11176</v>
      </c>
      <c r="C6" s="14">
        <v>5697</v>
      </c>
      <c r="D6" s="14">
        <v>5479</v>
      </c>
      <c r="E6" s="11">
        <v>5.328374931464397</v>
      </c>
      <c r="F6" s="11">
        <v>5.518370351714986</v>
      </c>
      <c r="G6" s="11">
        <v>5.144214519097157</v>
      </c>
    </row>
    <row r="7" spans="1:7" s="8" customFormat="1" ht="15" customHeight="1">
      <c r="A7" s="13" t="s">
        <v>11</v>
      </c>
      <c r="B7" s="14">
        <v>10412</v>
      </c>
      <c r="C7" s="14">
        <v>5366</v>
      </c>
      <c r="D7" s="14">
        <v>5046</v>
      </c>
      <c r="E7" s="11">
        <v>4.964123101861785</v>
      </c>
      <c r="F7" s="11">
        <v>5.197748869107007</v>
      </c>
      <c r="G7" s="11">
        <v>4.7376722875276975</v>
      </c>
    </row>
    <row r="8" spans="1:7" s="8" customFormat="1" ht="15" customHeight="1">
      <c r="A8" s="13" t="s">
        <v>12</v>
      </c>
      <c r="B8" s="14">
        <v>9964</v>
      </c>
      <c r="C8" s="14">
        <v>5098</v>
      </c>
      <c r="D8" s="14">
        <v>4866</v>
      </c>
      <c r="E8" s="11">
        <v>4.750530405969153</v>
      </c>
      <c r="F8" s="11">
        <v>4.938152019140425</v>
      </c>
      <c r="G8" s="11">
        <v>4.5686708979607165</v>
      </c>
    </row>
    <row r="9" spans="1:7" s="8" customFormat="1" ht="15" customHeight="1">
      <c r="A9" s="13" t="s">
        <v>13</v>
      </c>
      <c r="B9" s="14">
        <v>10942</v>
      </c>
      <c r="C9" s="14">
        <v>5678</v>
      </c>
      <c r="D9" s="14">
        <v>5264</v>
      </c>
      <c r="E9" s="11">
        <v>5.216810889413336</v>
      </c>
      <c r="F9" s="11">
        <v>5.49996609742631</v>
      </c>
      <c r="G9" s="11">
        <v>4.9423517482254855</v>
      </c>
    </row>
    <row r="10" spans="1:7" s="8" customFormat="1" ht="15" customHeight="1">
      <c r="A10" s="13" t="s">
        <v>14</v>
      </c>
      <c r="B10" s="14">
        <v>13467</v>
      </c>
      <c r="C10" s="14">
        <v>6965</v>
      </c>
      <c r="D10" s="14">
        <v>6502</v>
      </c>
      <c r="E10" s="11">
        <v>6.42065365086176</v>
      </c>
      <c r="F10" s="11">
        <v>6.74661216424344</v>
      </c>
      <c r="G10" s="11">
        <v>6.104705749802831</v>
      </c>
    </row>
    <row r="11" spans="1:7" s="8" customFormat="1" ht="15" customHeight="1">
      <c r="A11" s="13" t="s">
        <v>15</v>
      </c>
      <c r="B11" s="14">
        <v>17150</v>
      </c>
      <c r="C11" s="14">
        <v>8940</v>
      </c>
      <c r="D11" s="14">
        <v>8210</v>
      </c>
      <c r="E11" s="11">
        <v>8.176595389639802</v>
      </c>
      <c r="F11" s="11">
        <v>8.659685965303138</v>
      </c>
      <c r="G11" s="11">
        <v>7.708341157471739</v>
      </c>
    </row>
    <row r="12" spans="1:7" s="8" customFormat="1" ht="15" customHeight="1">
      <c r="A12" s="13" t="s">
        <v>16</v>
      </c>
      <c r="B12" s="14">
        <v>17324</v>
      </c>
      <c r="C12" s="14">
        <v>8948</v>
      </c>
      <c r="D12" s="14">
        <v>8376</v>
      </c>
      <c r="E12" s="11">
        <v>8.259553267062385</v>
      </c>
      <c r="F12" s="11">
        <v>8.667435125003632</v>
      </c>
      <c r="G12" s="11">
        <v>7.864197994516845</v>
      </c>
    </row>
    <row r="13" spans="1:7" s="8" customFormat="1" ht="15" customHeight="1">
      <c r="A13" s="13" t="s">
        <v>17</v>
      </c>
      <c r="B13" s="15">
        <v>13776</v>
      </c>
      <c r="C13" s="15">
        <v>7094</v>
      </c>
      <c r="D13" s="15">
        <v>6682</v>
      </c>
      <c r="E13" s="11">
        <v>6.56797539869842</v>
      </c>
      <c r="F13" s="11">
        <v>6.871567364413922</v>
      </c>
      <c r="G13" s="11">
        <v>6.2737071393698125</v>
      </c>
    </row>
    <row r="14" spans="1:7" s="8" customFormat="1" ht="15" customHeight="1">
      <c r="A14" s="13" t="s">
        <v>18</v>
      </c>
      <c r="B14" s="15">
        <v>12528</v>
      </c>
      <c r="C14" s="15">
        <v>6398</v>
      </c>
      <c r="D14" s="15">
        <v>6130</v>
      </c>
      <c r="E14" s="11">
        <v>5.972967174426088</v>
      </c>
      <c r="F14" s="11">
        <v>6.197390470470858</v>
      </c>
      <c r="G14" s="11">
        <v>5.755436211364405</v>
      </c>
    </row>
    <row r="15" spans="1:7" s="8" customFormat="1" ht="15" customHeight="1">
      <c r="A15" s="13" t="s">
        <v>19</v>
      </c>
      <c r="B15" s="15">
        <v>12534</v>
      </c>
      <c r="C15" s="15">
        <v>6401</v>
      </c>
      <c r="D15" s="15">
        <v>6133</v>
      </c>
      <c r="E15" s="11">
        <v>5.975827790888936</v>
      </c>
      <c r="F15" s="11">
        <v>6.200296405358544</v>
      </c>
      <c r="G15" s="11">
        <v>5.758252901190521</v>
      </c>
    </row>
    <row r="16" spans="1:7" s="8" customFormat="1" ht="15" customHeight="1">
      <c r="A16" s="13" t="s">
        <v>20</v>
      </c>
      <c r="B16" s="15">
        <v>15780</v>
      </c>
      <c r="C16" s="15">
        <v>7902</v>
      </c>
      <c r="D16" s="15">
        <v>7878</v>
      </c>
      <c r="E16" s="11">
        <v>7.523421297289566</v>
      </c>
      <c r="F16" s="11">
        <v>7.654232494163914</v>
      </c>
      <c r="G16" s="11">
        <v>7.396627483381531</v>
      </c>
    </row>
    <row r="17" spans="1:7" s="8" customFormat="1" ht="15" customHeight="1">
      <c r="A17" s="13" t="s">
        <v>21</v>
      </c>
      <c r="B17" s="15">
        <v>12717</v>
      </c>
      <c r="C17" s="15">
        <v>6166</v>
      </c>
      <c r="D17" s="15">
        <v>6551</v>
      </c>
      <c r="E17" s="11">
        <v>6.063076593005793</v>
      </c>
      <c r="F17" s="11">
        <v>5.972664839156503</v>
      </c>
      <c r="G17" s="11">
        <v>6.150711683629399</v>
      </c>
    </row>
    <row r="18" spans="1:7" s="8" customFormat="1" ht="15" customHeight="1">
      <c r="A18" s="13" t="s">
        <v>22</v>
      </c>
      <c r="B18" s="15">
        <v>12188</v>
      </c>
      <c r="C18" s="15">
        <v>5910</v>
      </c>
      <c r="D18" s="15">
        <v>6278</v>
      </c>
      <c r="E18" s="11">
        <v>5.810865574864716</v>
      </c>
      <c r="F18" s="11">
        <v>5.724691728740665</v>
      </c>
      <c r="G18" s="11">
        <v>5.894392909452812</v>
      </c>
    </row>
    <row r="19" spans="1:7" s="8" customFormat="1" ht="15" customHeight="1">
      <c r="A19" s="13" t="s">
        <v>23</v>
      </c>
      <c r="B19" s="15">
        <v>11486</v>
      </c>
      <c r="C19" s="15">
        <v>5312</v>
      </c>
      <c r="D19" s="15">
        <v>6174</v>
      </c>
      <c r="E19" s="11">
        <v>5.47617344871153</v>
      </c>
      <c r="F19" s="11">
        <v>5.145442041128665</v>
      </c>
      <c r="G19" s="11">
        <v>5.796747662147444</v>
      </c>
    </row>
    <row r="20" spans="1:7" s="8" customFormat="1" ht="15" customHeight="1">
      <c r="A20" s="13" t="s">
        <v>24</v>
      </c>
      <c r="B20" s="15">
        <v>10406</v>
      </c>
      <c r="C20" s="15">
        <v>4693</v>
      </c>
      <c r="D20" s="15">
        <v>5713</v>
      </c>
      <c r="E20" s="11">
        <v>4.961262485398937</v>
      </c>
      <c r="F20" s="11">
        <v>4.545850809302866</v>
      </c>
      <c r="G20" s="11">
        <v>5.363916325534232</v>
      </c>
    </row>
    <row r="21" spans="1:7" s="8" customFormat="1" ht="15" customHeight="1">
      <c r="A21" s="13" t="s">
        <v>25</v>
      </c>
      <c r="B21" s="15">
        <v>8295</v>
      </c>
      <c r="C21" s="15">
        <v>3342</v>
      </c>
      <c r="D21" s="15">
        <v>4953</v>
      </c>
      <c r="E21" s="11">
        <v>3.954802259887006</v>
      </c>
      <c r="F21" s="11">
        <v>3.237211464881777</v>
      </c>
      <c r="G21" s="11">
        <v>4.650354902918091</v>
      </c>
    </row>
    <row r="22" spans="1:7" s="8" customFormat="1" ht="15" customHeight="1">
      <c r="A22" s="13" t="s">
        <v>26</v>
      </c>
      <c r="B22" s="15">
        <v>5103</v>
      </c>
      <c r="C22" s="15">
        <v>1907</v>
      </c>
      <c r="D22" s="15">
        <v>3196</v>
      </c>
      <c r="E22" s="11">
        <v>2.432954301652006</v>
      </c>
      <c r="F22" s="11">
        <v>1.8472059436054904</v>
      </c>
      <c r="G22" s="11">
        <v>3.000713561422616</v>
      </c>
    </row>
    <row r="23" spans="1:7" s="8" customFormat="1" ht="15" customHeight="1">
      <c r="A23" s="13" t="s">
        <v>27</v>
      </c>
      <c r="B23" s="15">
        <v>2992</v>
      </c>
      <c r="C23" s="15">
        <v>999</v>
      </c>
      <c r="D23" s="15">
        <v>1993</v>
      </c>
      <c r="E23" s="11">
        <v>1.4264940761400748</v>
      </c>
      <c r="F23" s="11">
        <v>0.9676763175993104</v>
      </c>
      <c r="G23" s="11">
        <v>1.8712209411499605</v>
      </c>
    </row>
    <row r="24" spans="1:7" s="8" customFormat="1" ht="15" customHeight="1">
      <c r="A24" s="13" t="s">
        <v>28</v>
      </c>
      <c r="B24" s="15">
        <v>1248</v>
      </c>
      <c r="C24" s="15">
        <v>362</v>
      </c>
      <c r="D24" s="15">
        <v>886</v>
      </c>
      <c r="E24" s="11">
        <v>0.5950082242723307</v>
      </c>
      <c r="F24" s="11">
        <v>0.35064947644739775</v>
      </c>
      <c r="G24" s="11">
        <v>0.8318623953130282</v>
      </c>
    </row>
    <row r="25" spans="1:7" s="8" customFormat="1" ht="15" customHeight="1">
      <c r="A25" s="13" t="s">
        <v>29</v>
      </c>
      <c r="B25" s="15">
        <v>226</v>
      </c>
      <c r="C25" s="15">
        <v>54</v>
      </c>
      <c r="D25" s="15">
        <v>172</v>
      </c>
      <c r="E25" s="11">
        <v>0.10774988676726502</v>
      </c>
      <c r="F25" s="11">
        <v>0.052306827978341096</v>
      </c>
      <c r="G25" s="11">
        <v>0.1614902166973373</v>
      </c>
    </row>
    <row r="26" spans="1:7" s="8" customFormat="1" ht="15" customHeight="1">
      <c r="A26" s="13" t="s">
        <v>30</v>
      </c>
      <c r="B26" s="14">
        <v>27</v>
      </c>
      <c r="C26" s="14">
        <v>3</v>
      </c>
      <c r="D26" s="14">
        <v>24</v>
      </c>
      <c r="E26" s="11">
        <v>0.012872774082814847</v>
      </c>
      <c r="F26" s="11">
        <v>0.0029059348876856166</v>
      </c>
      <c r="G26" s="11">
        <v>0.022533518608930783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v>31552</v>
      </c>
      <c r="C28" s="14">
        <v>16161</v>
      </c>
      <c r="D28" s="14">
        <v>15391</v>
      </c>
      <c r="E28" s="11">
        <v>15.043028439295336</v>
      </c>
      <c r="F28" s="11">
        <v>15.654271239962418</v>
      </c>
      <c r="G28" s="11">
        <v>14.45055770458557</v>
      </c>
    </row>
    <row r="29" spans="1:7" s="8" customFormat="1" ht="15" customHeight="1">
      <c r="A29" s="13" t="s">
        <v>33</v>
      </c>
      <c r="B29" s="14">
        <v>138406</v>
      </c>
      <c r="C29" s="14">
        <v>70402</v>
      </c>
      <c r="D29" s="14">
        <v>68004</v>
      </c>
      <c r="E29" s="11">
        <v>65.9877470261508</v>
      </c>
      <c r="F29" s="11">
        <v>68.19454265428094</v>
      </c>
      <c r="G29" s="11">
        <v>63.84872497840538</v>
      </c>
    </row>
    <row r="30" spans="1:7" s="8" customFormat="1" ht="15" customHeight="1">
      <c r="A30" s="13" t="s">
        <v>34</v>
      </c>
      <c r="B30" s="14">
        <v>39783</v>
      </c>
      <c r="C30" s="14">
        <v>16672</v>
      </c>
      <c r="D30" s="14">
        <v>23111</v>
      </c>
      <c r="E30" s="11">
        <v>18.967317456911964</v>
      </c>
      <c r="F30" s="11">
        <v>16.149248815831534</v>
      </c>
      <c r="G30" s="11">
        <v>21.69883952379164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19">
        <v>2220</v>
      </c>
      <c r="C32" s="19">
        <v>1150</v>
      </c>
      <c r="D32" s="19">
        <v>1070</v>
      </c>
      <c r="E32" s="20"/>
      <c r="F32" s="20"/>
      <c r="G32" s="20"/>
    </row>
    <row r="33" spans="1:7" ht="15" customHeight="1">
      <c r="A33" s="18">
        <v>1</v>
      </c>
      <c r="B33" s="19">
        <v>2371</v>
      </c>
      <c r="C33" s="19">
        <v>1234</v>
      </c>
      <c r="D33" s="19">
        <v>1137</v>
      </c>
      <c r="E33" s="20"/>
      <c r="F33" s="20"/>
      <c r="G33" s="20"/>
    </row>
    <row r="34" spans="1:7" ht="15" customHeight="1">
      <c r="A34" s="18">
        <v>2</v>
      </c>
      <c r="B34" s="19">
        <v>2166</v>
      </c>
      <c r="C34" s="19">
        <v>1106</v>
      </c>
      <c r="D34" s="19">
        <v>1060</v>
      </c>
      <c r="E34" s="20"/>
      <c r="F34" s="20"/>
      <c r="G34" s="20"/>
    </row>
    <row r="35" spans="1:7" ht="15" customHeight="1">
      <c r="A35" s="18">
        <v>3</v>
      </c>
      <c r="B35" s="19">
        <v>2271</v>
      </c>
      <c r="C35" s="19">
        <v>1143</v>
      </c>
      <c r="D35" s="19">
        <v>1128</v>
      </c>
      <c r="E35" s="20"/>
      <c r="F35" s="20"/>
      <c r="G35" s="20"/>
    </row>
    <row r="36" spans="1:7" ht="15" customHeight="1">
      <c r="A36" s="18">
        <v>4</v>
      </c>
      <c r="B36" s="19">
        <v>2148</v>
      </c>
      <c r="C36" s="19">
        <v>1064</v>
      </c>
      <c r="D36" s="19">
        <v>1084</v>
      </c>
      <c r="E36" s="20"/>
      <c r="F36" s="20"/>
      <c r="G36" s="20"/>
    </row>
    <row r="37" spans="1:7" ht="15" customHeight="1">
      <c r="A37" s="18">
        <v>5</v>
      </c>
      <c r="B37" s="19">
        <v>2089</v>
      </c>
      <c r="C37" s="19">
        <v>1063</v>
      </c>
      <c r="D37" s="19">
        <v>1026</v>
      </c>
      <c r="E37" s="20"/>
      <c r="F37" s="20"/>
      <c r="G37" s="20"/>
    </row>
    <row r="38" spans="1:7" ht="15" customHeight="1">
      <c r="A38" s="18">
        <v>6</v>
      </c>
      <c r="B38" s="19">
        <v>2110</v>
      </c>
      <c r="C38" s="19">
        <v>1070</v>
      </c>
      <c r="D38" s="19">
        <v>1040</v>
      </c>
      <c r="E38" s="20"/>
      <c r="F38" s="20"/>
      <c r="G38" s="20"/>
    </row>
    <row r="39" spans="1:7" ht="15" customHeight="1">
      <c r="A39" s="18">
        <v>7</v>
      </c>
      <c r="B39" s="19">
        <v>2194</v>
      </c>
      <c r="C39" s="19">
        <v>1151</v>
      </c>
      <c r="D39" s="19">
        <v>1043</v>
      </c>
      <c r="E39" s="20"/>
      <c r="F39" s="20"/>
      <c r="G39" s="20"/>
    </row>
    <row r="40" spans="1:7" ht="15" customHeight="1">
      <c r="A40" s="18">
        <v>8</v>
      </c>
      <c r="B40" s="19">
        <v>2041</v>
      </c>
      <c r="C40" s="19">
        <v>1092</v>
      </c>
      <c r="D40" s="19">
        <v>949</v>
      </c>
      <c r="E40" s="20"/>
      <c r="F40" s="20"/>
      <c r="G40" s="20"/>
    </row>
    <row r="41" spans="1:7" ht="15" customHeight="1">
      <c r="A41" s="18">
        <v>9</v>
      </c>
      <c r="B41" s="19">
        <v>1978</v>
      </c>
      <c r="C41" s="19">
        <v>990</v>
      </c>
      <c r="D41" s="19">
        <v>988</v>
      </c>
      <c r="E41" s="20"/>
      <c r="F41" s="20"/>
      <c r="G41" s="20"/>
    </row>
    <row r="42" spans="1:7" ht="15" customHeight="1">
      <c r="A42" s="18">
        <v>10</v>
      </c>
      <c r="B42" s="19">
        <v>1983</v>
      </c>
      <c r="C42" s="19">
        <v>1040</v>
      </c>
      <c r="D42" s="19">
        <v>943</v>
      </c>
      <c r="E42" s="20"/>
      <c r="F42" s="20"/>
      <c r="G42" s="20"/>
    </row>
    <row r="43" spans="1:7" ht="15" customHeight="1">
      <c r="A43" s="18">
        <v>11</v>
      </c>
      <c r="B43" s="19">
        <v>1976</v>
      </c>
      <c r="C43" s="19">
        <v>988</v>
      </c>
      <c r="D43" s="19">
        <v>988</v>
      </c>
      <c r="E43" s="20"/>
      <c r="F43" s="20"/>
      <c r="G43" s="20"/>
    </row>
    <row r="44" spans="1:7" ht="15" customHeight="1">
      <c r="A44" s="18">
        <v>12</v>
      </c>
      <c r="B44" s="19">
        <v>1948</v>
      </c>
      <c r="C44" s="19">
        <v>1005</v>
      </c>
      <c r="D44" s="19">
        <v>943</v>
      </c>
      <c r="E44" s="20"/>
      <c r="F44" s="20"/>
      <c r="G44" s="20"/>
    </row>
    <row r="45" spans="1:7" ht="15" customHeight="1">
      <c r="A45" s="18">
        <v>13</v>
      </c>
      <c r="B45" s="19">
        <v>2009</v>
      </c>
      <c r="C45" s="19">
        <v>1026</v>
      </c>
      <c r="D45" s="19">
        <v>983</v>
      </c>
      <c r="E45" s="20"/>
      <c r="F45" s="20"/>
      <c r="G45" s="20"/>
    </row>
    <row r="46" spans="1:7" ht="15" customHeight="1">
      <c r="A46" s="18">
        <v>14</v>
      </c>
      <c r="B46" s="19">
        <v>2048</v>
      </c>
      <c r="C46" s="19">
        <v>1039</v>
      </c>
      <c r="D46" s="19">
        <v>1009</v>
      </c>
      <c r="E46" s="20"/>
      <c r="F46" s="20"/>
      <c r="G46" s="20"/>
    </row>
    <row r="47" spans="1:7" ht="15" customHeight="1">
      <c r="A47" s="18">
        <v>15</v>
      </c>
      <c r="B47" s="19">
        <v>2054</v>
      </c>
      <c r="C47" s="19">
        <v>1051</v>
      </c>
      <c r="D47" s="19">
        <v>1003</v>
      </c>
      <c r="E47" s="20"/>
      <c r="F47" s="20"/>
      <c r="G47" s="20"/>
    </row>
    <row r="48" spans="1:7" ht="15" customHeight="1">
      <c r="A48" s="18">
        <v>16</v>
      </c>
      <c r="B48" s="19">
        <v>1988</v>
      </c>
      <c r="C48" s="19">
        <v>1036</v>
      </c>
      <c r="D48" s="19">
        <v>952</v>
      </c>
      <c r="E48" s="20"/>
      <c r="F48" s="20"/>
      <c r="G48" s="20"/>
    </row>
    <row r="49" spans="1:7" ht="15" customHeight="1">
      <c r="A49" s="18">
        <v>17</v>
      </c>
      <c r="B49" s="19">
        <v>2153</v>
      </c>
      <c r="C49" s="19">
        <v>1090</v>
      </c>
      <c r="D49" s="19">
        <v>1063</v>
      </c>
      <c r="E49" s="20"/>
      <c r="F49" s="20"/>
      <c r="G49" s="20"/>
    </row>
    <row r="50" spans="1:7" ht="15" customHeight="1">
      <c r="A50" s="18">
        <v>18</v>
      </c>
      <c r="B50" s="19">
        <v>2294</v>
      </c>
      <c r="C50" s="19">
        <v>1209</v>
      </c>
      <c r="D50" s="19">
        <v>1085</v>
      </c>
      <c r="E50" s="20"/>
      <c r="F50" s="20"/>
      <c r="G50" s="20"/>
    </row>
    <row r="51" spans="1:7" ht="15" customHeight="1">
      <c r="A51" s="18">
        <v>19</v>
      </c>
      <c r="B51" s="19">
        <v>2453</v>
      </c>
      <c r="C51" s="19">
        <v>1292</v>
      </c>
      <c r="D51" s="19">
        <v>1161</v>
      </c>
      <c r="E51" s="20"/>
      <c r="F51" s="20"/>
      <c r="G51" s="20"/>
    </row>
    <row r="52" spans="1:7" ht="15" customHeight="1">
      <c r="A52" s="18">
        <v>20</v>
      </c>
      <c r="B52" s="19">
        <v>2468</v>
      </c>
      <c r="C52" s="19">
        <v>1316</v>
      </c>
      <c r="D52" s="19">
        <v>1152</v>
      </c>
      <c r="E52" s="20"/>
      <c r="F52" s="20"/>
      <c r="G52" s="20"/>
    </row>
    <row r="53" spans="1:7" ht="15" customHeight="1">
      <c r="A53" s="18">
        <v>21</v>
      </c>
      <c r="B53" s="19">
        <v>2414</v>
      </c>
      <c r="C53" s="19">
        <v>1243</v>
      </c>
      <c r="D53" s="19">
        <v>1171</v>
      </c>
      <c r="E53" s="20"/>
      <c r="F53" s="20"/>
      <c r="G53" s="20"/>
    </row>
    <row r="54" spans="1:7" ht="15" customHeight="1">
      <c r="A54" s="18">
        <v>22</v>
      </c>
      <c r="B54" s="19">
        <v>2653</v>
      </c>
      <c r="C54" s="19">
        <v>1385</v>
      </c>
      <c r="D54" s="19">
        <v>1268</v>
      </c>
      <c r="E54" s="20"/>
      <c r="F54" s="20"/>
      <c r="G54" s="20"/>
    </row>
    <row r="55" spans="1:7" ht="15" customHeight="1">
      <c r="A55" s="18">
        <v>23</v>
      </c>
      <c r="B55" s="19">
        <v>2924</v>
      </c>
      <c r="C55" s="19">
        <v>1508</v>
      </c>
      <c r="D55" s="19">
        <v>1416</v>
      </c>
      <c r="E55" s="20"/>
      <c r="F55" s="20"/>
      <c r="G55" s="20"/>
    </row>
    <row r="56" spans="1:7" ht="15" customHeight="1">
      <c r="A56" s="18">
        <v>24</v>
      </c>
      <c r="B56" s="19">
        <v>3008</v>
      </c>
      <c r="C56" s="19">
        <v>1513</v>
      </c>
      <c r="D56" s="19">
        <v>1495</v>
      </c>
      <c r="E56" s="20"/>
      <c r="F56" s="20"/>
      <c r="G56" s="20"/>
    </row>
    <row r="57" spans="1:7" ht="15" customHeight="1">
      <c r="A57" s="18">
        <v>25</v>
      </c>
      <c r="B57" s="19">
        <v>3152</v>
      </c>
      <c r="C57" s="19">
        <v>1580</v>
      </c>
      <c r="D57" s="19">
        <v>1572</v>
      </c>
      <c r="E57" s="20"/>
      <c r="F57" s="20"/>
      <c r="G57" s="20"/>
    </row>
    <row r="58" spans="1:7" ht="15" customHeight="1">
      <c r="A58" s="18">
        <v>26</v>
      </c>
      <c r="B58" s="19">
        <v>3245</v>
      </c>
      <c r="C58" s="19">
        <v>1700</v>
      </c>
      <c r="D58" s="19">
        <v>1545</v>
      </c>
      <c r="E58" s="20"/>
      <c r="F58" s="20"/>
      <c r="G58" s="20"/>
    </row>
    <row r="59" spans="1:7" ht="15" customHeight="1">
      <c r="A59" s="18">
        <v>27</v>
      </c>
      <c r="B59" s="19">
        <v>3641</v>
      </c>
      <c r="C59" s="19">
        <v>1957</v>
      </c>
      <c r="D59" s="19">
        <v>1684</v>
      </c>
      <c r="E59" s="20"/>
      <c r="F59" s="20"/>
      <c r="G59" s="20"/>
    </row>
    <row r="60" spans="1:7" ht="15" customHeight="1">
      <c r="A60" s="18">
        <v>28</v>
      </c>
      <c r="B60" s="19">
        <v>3535</v>
      </c>
      <c r="C60" s="19">
        <v>1844</v>
      </c>
      <c r="D60" s="19">
        <v>1691</v>
      </c>
      <c r="E60" s="20"/>
      <c r="F60" s="20"/>
      <c r="G60" s="20"/>
    </row>
    <row r="61" spans="1:7" ht="15" customHeight="1">
      <c r="A61" s="18">
        <v>29</v>
      </c>
      <c r="B61" s="19">
        <v>3577</v>
      </c>
      <c r="C61" s="19">
        <v>1859</v>
      </c>
      <c r="D61" s="19">
        <v>1718</v>
      </c>
      <c r="E61" s="20"/>
      <c r="F61" s="20"/>
      <c r="G61" s="20"/>
    </row>
    <row r="62" spans="1:7" ht="15" customHeight="1">
      <c r="A62" s="18">
        <v>30</v>
      </c>
      <c r="B62" s="19">
        <v>3671</v>
      </c>
      <c r="C62" s="19">
        <v>1913</v>
      </c>
      <c r="D62" s="19">
        <v>1758</v>
      </c>
      <c r="E62" s="20"/>
      <c r="F62" s="20"/>
      <c r="G62" s="20"/>
    </row>
    <row r="63" spans="1:7" ht="15" customHeight="1">
      <c r="A63" s="18">
        <v>31</v>
      </c>
      <c r="B63" s="19">
        <v>3509</v>
      </c>
      <c r="C63" s="19">
        <v>1820</v>
      </c>
      <c r="D63" s="19">
        <v>1689</v>
      </c>
      <c r="E63" s="20"/>
      <c r="F63" s="20"/>
      <c r="G63" s="20"/>
    </row>
    <row r="64" spans="1:7" ht="15" customHeight="1">
      <c r="A64" s="18">
        <v>32</v>
      </c>
      <c r="B64" s="19">
        <v>3325</v>
      </c>
      <c r="C64" s="19">
        <v>1701</v>
      </c>
      <c r="D64" s="19">
        <v>1624</v>
      </c>
      <c r="E64" s="20"/>
      <c r="F64" s="20"/>
      <c r="G64" s="20"/>
    </row>
    <row r="65" spans="1:7" ht="15" customHeight="1">
      <c r="A65" s="18">
        <v>33</v>
      </c>
      <c r="B65" s="19">
        <v>3380</v>
      </c>
      <c r="C65" s="19">
        <v>1724</v>
      </c>
      <c r="D65" s="19">
        <v>1656</v>
      </c>
      <c r="E65" s="20"/>
      <c r="F65" s="20"/>
      <c r="G65" s="20"/>
    </row>
    <row r="66" spans="1:7" ht="15" customHeight="1">
      <c r="A66" s="18">
        <v>34</v>
      </c>
      <c r="B66" s="19">
        <v>3439</v>
      </c>
      <c r="C66" s="19">
        <v>1790</v>
      </c>
      <c r="D66" s="19">
        <v>1649</v>
      </c>
      <c r="E66" s="20"/>
      <c r="F66" s="20"/>
      <c r="G66" s="20"/>
    </row>
    <row r="67" spans="1:7" ht="13.5">
      <c r="A67" s="18">
        <v>35</v>
      </c>
      <c r="B67" s="19">
        <v>2510</v>
      </c>
      <c r="C67" s="19">
        <v>1280</v>
      </c>
      <c r="D67" s="19">
        <v>1230</v>
      </c>
      <c r="E67" s="20"/>
      <c r="F67" s="20"/>
      <c r="G67" s="20"/>
    </row>
    <row r="68" spans="1:7" ht="13.5">
      <c r="A68" s="18">
        <v>36</v>
      </c>
      <c r="B68" s="19">
        <v>2996</v>
      </c>
      <c r="C68" s="19">
        <v>1537</v>
      </c>
      <c r="D68" s="19">
        <v>1459</v>
      </c>
      <c r="E68" s="20"/>
      <c r="F68" s="20"/>
      <c r="G68" s="20"/>
    </row>
    <row r="69" spans="1:7" ht="13.5">
      <c r="A69" s="18">
        <v>37</v>
      </c>
      <c r="B69" s="19">
        <v>2822</v>
      </c>
      <c r="C69" s="19">
        <v>1445</v>
      </c>
      <c r="D69" s="19">
        <v>1377</v>
      </c>
      <c r="E69" s="20"/>
      <c r="F69" s="20"/>
      <c r="G69" s="20"/>
    </row>
    <row r="70" spans="1:7" ht="13.5">
      <c r="A70" s="18">
        <v>38</v>
      </c>
      <c r="B70" s="19">
        <v>2783</v>
      </c>
      <c r="C70" s="19">
        <v>1458</v>
      </c>
      <c r="D70" s="19">
        <v>1325</v>
      </c>
      <c r="E70" s="20"/>
      <c r="F70" s="20"/>
      <c r="G70" s="20"/>
    </row>
    <row r="71" spans="1:7" ht="13.5">
      <c r="A71" s="18">
        <v>39</v>
      </c>
      <c r="B71" s="19">
        <v>2665</v>
      </c>
      <c r="C71" s="19">
        <v>1374</v>
      </c>
      <c r="D71" s="21">
        <v>1291</v>
      </c>
      <c r="E71" s="20"/>
      <c r="F71" s="20"/>
      <c r="G71" s="20"/>
    </row>
    <row r="72" spans="1:7" ht="13.5">
      <c r="A72" s="18">
        <v>40</v>
      </c>
      <c r="B72" s="19">
        <v>2603</v>
      </c>
      <c r="C72" s="19">
        <v>1367</v>
      </c>
      <c r="D72" s="19">
        <v>1236</v>
      </c>
      <c r="E72" s="20"/>
      <c r="F72" s="20"/>
      <c r="G72" s="20"/>
    </row>
    <row r="73" spans="1:7" ht="13.5">
      <c r="A73" s="18">
        <v>41</v>
      </c>
      <c r="B73" s="19">
        <v>2631</v>
      </c>
      <c r="C73" s="19">
        <v>1356</v>
      </c>
      <c r="D73" s="19">
        <v>1275</v>
      </c>
      <c r="E73" s="20"/>
      <c r="F73" s="20"/>
      <c r="G73" s="20"/>
    </row>
    <row r="74" spans="1:7" ht="13.5">
      <c r="A74" s="18">
        <v>42</v>
      </c>
      <c r="B74" s="19">
        <v>2455</v>
      </c>
      <c r="C74" s="19">
        <v>1249</v>
      </c>
      <c r="D74" s="19">
        <v>1206</v>
      </c>
      <c r="E74" s="20"/>
      <c r="F74" s="20"/>
      <c r="G74" s="20"/>
    </row>
    <row r="75" spans="1:7" ht="13.5">
      <c r="A75" s="18">
        <v>43</v>
      </c>
      <c r="B75" s="19">
        <v>2535</v>
      </c>
      <c r="C75" s="19">
        <v>1270</v>
      </c>
      <c r="D75" s="19">
        <v>1265</v>
      </c>
      <c r="E75" s="20"/>
      <c r="F75" s="20"/>
      <c r="G75" s="20"/>
    </row>
    <row r="76" spans="1:7" ht="13.5">
      <c r="A76" s="18">
        <v>44</v>
      </c>
      <c r="B76" s="19">
        <v>2304</v>
      </c>
      <c r="C76" s="19">
        <v>1156</v>
      </c>
      <c r="D76" s="19">
        <v>1148</v>
      </c>
      <c r="E76" s="20"/>
      <c r="F76" s="20"/>
      <c r="G76" s="20"/>
    </row>
    <row r="77" spans="1:7" ht="13.5">
      <c r="A77" s="18">
        <v>45</v>
      </c>
      <c r="B77" s="19">
        <v>2413</v>
      </c>
      <c r="C77" s="19">
        <v>1219</v>
      </c>
      <c r="D77" s="19">
        <v>1194</v>
      </c>
      <c r="E77" s="20"/>
      <c r="F77" s="20"/>
      <c r="G77" s="20"/>
    </row>
    <row r="78" spans="1:7" ht="13.5">
      <c r="A78" s="18">
        <v>46</v>
      </c>
      <c r="B78" s="19">
        <v>2525</v>
      </c>
      <c r="C78" s="19">
        <v>1302</v>
      </c>
      <c r="D78" s="19">
        <v>1223</v>
      </c>
      <c r="E78" s="20"/>
      <c r="F78" s="20"/>
      <c r="G78" s="20"/>
    </row>
    <row r="79" spans="1:7" ht="13.5">
      <c r="A79" s="18">
        <v>47</v>
      </c>
      <c r="B79" s="19">
        <v>2530</v>
      </c>
      <c r="C79" s="21">
        <v>1295</v>
      </c>
      <c r="D79" s="19">
        <v>1235</v>
      </c>
      <c r="E79" s="20"/>
      <c r="F79" s="20"/>
      <c r="G79" s="20"/>
    </row>
    <row r="80" spans="1:7" ht="13.5">
      <c r="A80" s="18">
        <v>48</v>
      </c>
      <c r="B80" s="19">
        <v>2426</v>
      </c>
      <c r="C80" s="19">
        <v>1242</v>
      </c>
      <c r="D80" s="19">
        <v>1184</v>
      </c>
      <c r="E80" s="20"/>
      <c r="F80" s="20"/>
      <c r="G80" s="20"/>
    </row>
    <row r="81" spans="1:7" ht="13.5">
      <c r="A81" s="18">
        <v>49</v>
      </c>
      <c r="B81" s="19">
        <v>2640</v>
      </c>
      <c r="C81" s="19">
        <v>1343</v>
      </c>
      <c r="D81" s="19">
        <v>1297</v>
      </c>
      <c r="E81" s="20"/>
      <c r="F81" s="20"/>
      <c r="G81" s="20"/>
    </row>
    <row r="82" spans="1:7" ht="13.5">
      <c r="A82" s="18">
        <v>50</v>
      </c>
      <c r="B82" s="19">
        <v>2632</v>
      </c>
      <c r="C82" s="19">
        <v>1306</v>
      </c>
      <c r="D82" s="19">
        <v>1326</v>
      </c>
      <c r="E82" s="20"/>
      <c r="F82" s="20"/>
      <c r="G82" s="20"/>
    </row>
    <row r="83" spans="1:7" ht="13.5">
      <c r="A83" s="18">
        <v>51</v>
      </c>
      <c r="B83" s="19">
        <v>2936</v>
      </c>
      <c r="C83" s="19">
        <v>1493</v>
      </c>
      <c r="D83" s="19">
        <v>1443</v>
      </c>
      <c r="E83" s="20"/>
      <c r="F83" s="20"/>
      <c r="G83" s="20"/>
    </row>
    <row r="84" spans="1:7" ht="13.5">
      <c r="A84" s="18">
        <v>52</v>
      </c>
      <c r="B84" s="19">
        <v>3500</v>
      </c>
      <c r="C84" s="19">
        <v>1730</v>
      </c>
      <c r="D84" s="19">
        <v>1770</v>
      </c>
      <c r="E84" s="20"/>
      <c r="F84" s="20"/>
      <c r="G84" s="20"/>
    </row>
    <row r="85" spans="1:7" ht="13.5">
      <c r="A85" s="18">
        <v>53</v>
      </c>
      <c r="B85" s="19">
        <v>3313</v>
      </c>
      <c r="C85" s="19">
        <v>1667</v>
      </c>
      <c r="D85" s="19">
        <v>1646</v>
      </c>
      <c r="E85" s="20"/>
      <c r="F85" s="20"/>
      <c r="G85" s="20"/>
    </row>
    <row r="86" spans="1:7" ht="13.5">
      <c r="A86" s="18">
        <v>54</v>
      </c>
      <c r="B86" s="19">
        <v>3399</v>
      </c>
      <c r="C86" s="19">
        <v>1706</v>
      </c>
      <c r="D86" s="19">
        <v>1693</v>
      </c>
      <c r="E86" s="20"/>
      <c r="F86" s="20"/>
      <c r="G86" s="20"/>
    </row>
    <row r="87" spans="1:7" ht="13.5">
      <c r="A87" s="18">
        <v>55</v>
      </c>
      <c r="B87" s="19">
        <v>2382</v>
      </c>
      <c r="C87" s="19">
        <v>1129</v>
      </c>
      <c r="D87" s="19">
        <v>1253</v>
      </c>
      <c r="E87" s="20"/>
      <c r="F87" s="20"/>
      <c r="G87" s="20"/>
    </row>
    <row r="88" spans="1:7" ht="13.5">
      <c r="A88" s="18">
        <v>56</v>
      </c>
      <c r="B88" s="19">
        <v>2101</v>
      </c>
      <c r="C88" s="19">
        <v>1020</v>
      </c>
      <c r="D88" s="19">
        <v>1081</v>
      </c>
      <c r="E88" s="20"/>
      <c r="F88" s="20"/>
      <c r="G88" s="20"/>
    </row>
    <row r="89" spans="1:7" ht="13.5">
      <c r="A89" s="18">
        <v>57</v>
      </c>
      <c r="B89" s="19">
        <v>2778</v>
      </c>
      <c r="C89" s="19">
        <v>1343</v>
      </c>
      <c r="D89" s="19">
        <v>1435</v>
      </c>
      <c r="E89" s="20"/>
      <c r="F89" s="20"/>
      <c r="G89" s="20"/>
    </row>
    <row r="90" spans="1:7" ht="13.5">
      <c r="A90" s="18">
        <v>58</v>
      </c>
      <c r="B90" s="19">
        <v>2773</v>
      </c>
      <c r="C90" s="19">
        <v>1361</v>
      </c>
      <c r="D90" s="19">
        <v>1412</v>
      </c>
      <c r="E90" s="20"/>
      <c r="F90" s="20"/>
      <c r="G90" s="20"/>
    </row>
    <row r="91" spans="1:7" ht="13.5">
      <c r="A91" s="18">
        <v>59</v>
      </c>
      <c r="B91" s="19">
        <v>2683</v>
      </c>
      <c r="C91" s="19">
        <v>1313</v>
      </c>
      <c r="D91" s="19">
        <v>1370</v>
      </c>
      <c r="E91" s="20"/>
      <c r="F91" s="20"/>
      <c r="G91" s="20"/>
    </row>
    <row r="92" spans="1:7" ht="13.5">
      <c r="A92" s="18">
        <v>60</v>
      </c>
      <c r="B92" s="19">
        <v>2687</v>
      </c>
      <c r="C92" s="19">
        <v>1327</v>
      </c>
      <c r="D92" s="19">
        <v>1360</v>
      </c>
      <c r="E92" s="20"/>
      <c r="F92" s="20"/>
      <c r="G92" s="20"/>
    </row>
    <row r="93" spans="1:7" ht="13.5">
      <c r="A93" s="18">
        <v>61</v>
      </c>
      <c r="B93" s="19">
        <v>2633</v>
      </c>
      <c r="C93" s="19">
        <v>1300</v>
      </c>
      <c r="D93" s="19">
        <v>1333</v>
      </c>
      <c r="E93" s="20"/>
      <c r="F93" s="20"/>
      <c r="G93" s="20"/>
    </row>
    <row r="94" spans="1:7" ht="13.5">
      <c r="A94" s="18">
        <v>62</v>
      </c>
      <c r="B94" s="19">
        <v>2317</v>
      </c>
      <c r="C94" s="19">
        <v>1058</v>
      </c>
      <c r="D94" s="19">
        <v>1259</v>
      </c>
      <c r="E94" s="20"/>
      <c r="F94" s="20"/>
      <c r="G94" s="20"/>
    </row>
    <row r="95" spans="1:7" ht="13.5">
      <c r="A95" s="18">
        <v>63</v>
      </c>
      <c r="B95" s="19">
        <v>2110</v>
      </c>
      <c r="C95" s="19">
        <v>1028</v>
      </c>
      <c r="D95" s="19">
        <v>1082</v>
      </c>
      <c r="E95" s="20"/>
      <c r="F95" s="20"/>
      <c r="G95" s="20"/>
    </row>
    <row r="96" spans="1:7" ht="13.5">
      <c r="A96" s="18">
        <v>64</v>
      </c>
      <c r="B96" s="19">
        <v>2441</v>
      </c>
      <c r="C96" s="19">
        <v>1197</v>
      </c>
      <c r="D96" s="19">
        <v>1244</v>
      </c>
      <c r="E96" s="20"/>
      <c r="F96" s="20"/>
      <c r="G96" s="20"/>
    </row>
    <row r="97" spans="1:7" ht="13.5">
      <c r="A97" s="18">
        <v>65</v>
      </c>
      <c r="B97" s="19">
        <v>2270</v>
      </c>
      <c r="C97" s="19">
        <v>1031</v>
      </c>
      <c r="D97" s="19">
        <v>1239</v>
      </c>
      <c r="E97" s="20"/>
      <c r="F97" s="20"/>
      <c r="G97" s="20"/>
    </row>
    <row r="98" spans="1:7" ht="13.5">
      <c r="A98" s="18">
        <v>66</v>
      </c>
      <c r="B98" s="19">
        <v>2308</v>
      </c>
      <c r="C98" s="19">
        <v>1062</v>
      </c>
      <c r="D98" s="19">
        <v>1246</v>
      </c>
      <c r="E98" s="20"/>
      <c r="F98" s="20"/>
      <c r="G98" s="20"/>
    </row>
    <row r="99" spans="1:7" ht="13.5">
      <c r="A99" s="18">
        <v>67</v>
      </c>
      <c r="B99" s="19">
        <v>2245</v>
      </c>
      <c r="C99" s="19">
        <v>1019</v>
      </c>
      <c r="D99" s="19">
        <v>1226</v>
      </c>
      <c r="E99" s="20"/>
      <c r="F99" s="20"/>
      <c r="G99" s="20"/>
    </row>
    <row r="100" spans="1:7" ht="13.5">
      <c r="A100" s="18">
        <v>68</v>
      </c>
      <c r="B100" s="19">
        <v>2293</v>
      </c>
      <c r="C100" s="19">
        <v>1098</v>
      </c>
      <c r="D100" s="19">
        <v>1195</v>
      </c>
      <c r="E100" s="20"/>
      <c r="F100" s="20"/>
      <c r="G100" s="20"/>
    </row>
    <row r="101" spans="1:7" ht="13.5">
      <c r="A101" s="18">
        <v>69</v>
      </c>
      <c r="B101" s="19">
        <v>2370</v>
      </c>
      <c r="C101" s="19">
        <v>1102</v>
      </c>
      <c r="D101" s="19">
        <v>1268</v>
      </c>
      <c r="E101" s="20"/>
      <c r="F101" s="20"/>
      <c r="G101" s="20"/>
    </row>
    <row r="102" spans="1:7" ht="13.5">
      <c r="A102" s="18">
        <v>70</v>
      </c>
      <c r="B102" s="19">
        <v>2115</v>
      </c>
      <c r="C102" s="19">
        <v>966</v>
      </c>
      <c r="D102" s="19">
        <v>1149</v>
      </c>
      <c r="E102" s="20"/>
      <c r="F102" s="20"/>
      <c r="G102" s="20"/>
    </row>
    <row r="103" spans="1:7" ht="13.5">
      <c r="A103" s="18">
        <v>71</v>
      </c>
      <c r="B103" s="19">
        <v>2231</v>
      </c>
      <c r="C103" s="19">
        <v>1029</v>
      </c>
      <c r="D103" s="19">
        <v>1202</v>
      </c>
      <c r="E103" s="20"/>
      <c r="F103" s="20"/>
      <c r="G103" s="20"/>
    </row>
    <row r="104" spans="1:7" ht="13.5">
      <c r="A104" s="18">
        <v>72</v>
      </c>
      <c r="B104" s="19">
        <v>2060</v>
      </c>
      <c r="C104" s="19">
        <v>931</v>
      </c>
      <c r="D104" s="19">
        <v>1129</v>
      </c>
      <c r="E104" s="20"/>
      <c r="F104" s="20"/>
      <c r="G104" s="20"/>
    </row>
    <row r="105" spans="1:7" ht="13.5">
      <c r="A105" s="18">
        <v>73</v>
      </c>
      <c r="B105" s="19">
        <v>2022</v>
      </c>
      <c r="C105" s="19">
        <v>885</v>
      </c>
      <c r="D105" s="19">
        <v>1137</v>
      </c>
      <c r="E105" s="20"/>
      <c r="F105" s="20"/>
      <c r="G105" s="20"/>
    </row>
    <row r="106" spans="1:7" ht="13.5">
      <c r="A106" s="18">
        <v>74</v>
      </c>
      <c r="B106" s="19">
        <v>1978</v>
      </c>
      <c r="C106" s="19">
        <v>882</v>
      </c>
      <c r="D106" s="19">
        <v>1096</v>
      </c>
      <c r="E106" s="20"/>
      <c r="F106" s="20"/>
      <c r="G106" s="20"/>
    </row>
    <row r="107" spans="1:7" ht="13.5">
      <c r="A107" s="18">
        <v>75</v>
      </c>
      <c r="B107" s="19">
        <v>2034</v>
      </c>
      <c r="C107" s="19">
        <v>847</v>
      </c>
      <c r="D107" s="19">
        <v>1187</v>
      </c>
      <c r="E107" s="20"/>
      <c r="F107" s="20"/>
      <c r="G107" s="20"/>
    </row>
    <row r="108" spans="1:7" ht="13.5">
      <c r="A108" s="18">
        <v>76</v>
      </c>
      <c r="B108" s="19">
        <v>1766</v>
      </c>
      <c r="C108" s="19">
        <v>740</v>
      </c>
      <c r="D108" s="19">
        <v>1026</v>
      </c>
      <c r="E108" s="20"/>
      <c r="F108" s="20"/>
      <c r="G108" s="20"/>
    </row>
    <row r="109" spans="1:7" ht="13.5">
      <c r="A109" s="18">
        <v>77</v>
      </c>
      <c r="B109" s="19">
        <v>1754</v>
      </c>
      <c r="C109" s="19">
        <v>693</v>
      </c>
      <c r="D109" s="19">
        <v>1061</v>
      </c>
      <c r="E109" s="20"/>
      <c r="F109" s="20"/>
      <c r="G109" s="20"/>
    </row>
    <row r="110" spans="1:7" ht="13.5">
      <c r="A110" s="18">
        <v>78</v>
      </c>
      <c r="B110" s="19">
        <v>1446</v>
      </c>
      <c r="C110" s="19">
        <v>542</v>
      </c>
      <c r="D110" s="19">
        <v>904</v>
      </c>
      <c r="E110" s="20"/>
      <c r="F110" s="20"/>
      <c r="G110" s="20"/>
    </row>
    <row r="111" spans="1:7" ht="13.5">
      <c r="A111" s="18">
        <v>79</v>
      </c>
      <c r="B111" s="19">
        <v>1295</v>
      </c>
      <c r="C111" s="19">
        <v>520</v>
      </c>
      <c r="D111" s="19">
        <v>775</v>
      </c>
      <c r="E111" s="20"/>
      <c r="F111" s="20"/>
      <c r="G111" s="20"/>
    </row>
    <row r="112" spans="1:7" ht="13.5">
      <c r="A112" s="18">
        <v>80</v>
      </c>
      <c r="B112" s="19">
        <v>1276</v>
      </c>
      <c r="C112" s="19">
        <v>487</v>
      </c>
      <c r="D112" s="19">
        <v>789</v>
      </c>
      <c r="E112" s="20"/>
      <c r="F112" s="20"/>
      <c r="G112" s="20"/>
    </row>
    <row r="113" spans="1:7" ht="13.5">
      <c r="A113" s="18">
        <v>81</v>
      </c>
      <c r="B113" s="19">
        <v>1208</v>
      </c>
      <c r="C113" s="19">
        <v>445</v>
      </c>
      <c r="D113" s="19">
        <v>763</v>
      </c>
      <c r="E113" s="20"/>
      <c r="F113" s="20"/>
      <c r="G113" s="20"/>
    </row>
    <row r="114" spans="1:7" ht="13.5">
      <c r="A114" s="18">
        <v>82</v>
      </c>
      <c r="B114" s="19">
        <v>899</v>
      </c>
      <c r="C114" s="19">
        <v>345</v>
      </c>
      <c r="D114" s="19">
        <v>554</v>
      </c>
      <c r="E114" s="20"/>
      <c r="F114" s="20"/>
      <c r="G114" s="20"/>
    </row>
    <row r="115" spans="1:7" ht="13.5">
      <c r="A115" s="18">
        <v>83</v>
      </c>
      <c r="B115" s="19">
        <v>907</v>
      </c>
      <c r="C115" s="19">
        <v>337</v>
      </c>
      <c r="D115" s="19">
        <v>570</v>
      </c>
      <c r="E115" s="20"/>
      <c r="F115" s="20"/>
      <c r="G115" s="20"/>
    </row>
    <row r="116" spans="1:7" ht="13.5">
      <c r="A116" s="18">
        <v>84</v>
      </c>
      <c r="B116" s="19">
        <v>813</v>
      </c>
      <c r="C116" s="19">
        <v>293</v>
      </c>
      <c r="D116" s="19">
        <v>520</v>
      </c>
      <c r="E116" s="20"/>
      <c r="F116" s="20"/>
      <c r="G116" s="20"/>
    </row>
    <row r="117" spans="1:7" ht="13.5">
      <c r="A117" s="18">
        <v>85</v>
      </c>
      <c r="B117" s="19">
        <v>754</v>
      </c>
      <c r="C117" s="19">
        <v>260</v>
      </c>
      <c r="D117" s="19">
        <v>494</v>
      </c>
      <c r="E117" s="20"/>
      <c r="F117" s="20"/>
      <c r="G117" s="20"/>
    </row>
    <row r="118" spans="1:7" ht="13.5">
      <c r="A118" s="18">
        <v>86</v>
      </c>
      <c r="B118" s="19">
        <v>672</v>
      </c>
      <c r="C118" s="19">
        <v>215</v>
      </c>
      <c r="D118" s="19">
        <v>457</v>
      </c>
      <c r="E118" s="20"/>
      <c r="F118" s="20"/>
      <c r="G118" s="20"/>
    </row>
    <row r="119" spans="1:7" ht="13.5">
      <c r="A119" s="18">
        <v>87</v>
      </c>
      <c r="B119" s="19">
        <v>610</v>
      </c>
      <c r="C119" s="19">
        <v>213</v>
      </c>
      <c r="D119" s="19">
        <v>397</v>
      </c>
      <c r="E119" s="20"/>
      <c r="F119" s="20"/>
      <c r="G119" s="20"/>
    </row>
    <row r="120" spans="1:7" ht="13.5">
      <c r="A120" s="18">
        <v>88</v>
      </c>
      <c r="B120" s="19">
        <v>508</v>
      </c>
      <c r="C120" s="19">
        <v>171</v>
      </c>
      <c r="D120" s="19">
        <v>337</v>
      </c>
      <c r="E120" s="20"/>
      <c r="F120" s="20"/>
      <c r="G120" s="20"/>
    </row>
    <row r="121" spans="1:7" ht="13.5">
      <c r="A121" s="18">
        <v>89</v>
      </c>
      <c r="B121" s="19">
        <v>448</v>
      </c>
      <c r="C121" s="19">
        <v>140</v>
      </c>
      <c r="D121" s="19">
        <v>308</v>
      </c>
      <c r="E121" s="20"/>
      <c r="F121" s="20"/>
      <c r="G121" s="20"/>
    </row>
    <row r="122" spans="1:7" ht="13.5">
      <c r="A122" s="18">
        <v>90</v>
      </c>
      <c r="B122" s="19">
        <v>366</v>
      </c>
      <c r="C122" s="19">
        <v>121</v>
      </c>
      <c r="D122" s="19">
        <v>245</v>
      </c>
      <c r="E122" s="20"/>
      <c r="F122" s="20"/>
      <c r="G122" s="20"/>
    </row>
    <row r="123" spans="1:7" ht="13.5">
      <c r="A123" s="18">
        <v>91</v>
      </c>
      <c r="B123" s="19">
        <v>303</v>
      </c>
      <c r="C123" s="19">
        <v>92</v>
      </c>
      <c r="D123" s="19">
        <v>211</v>
      </c>
      <c r="E123" s="20"/>
      <c r="F123" s="20"/>
      <c r="G123" s="20"/>
    </row>
    <row r="124" spans="1:7" ht="13.5">
      <c r="A124" s="18">
        <v>92</v>
      </c>
      <c r="B124" s="19">
        <v>234</v>
      </c>
      <c r="C124" s="19">
        <v>65</v>
      </c>
      <c r="D124" s="19">
        <v>169</v>
      </c>
      <c r="E124" s="20"/>
      <c r="F124" s="20"/>
      <c r="G124" s="20"/>
    </row>
    <row r="125" spans="1:7" ht="13.5">
      <c r="A125" s="18">
        <v>93</v>
      </c>
      <c r="B125" s="19">
        <v>203</v>
      </c>
      <c r="C125" s="19">
        <v>46</v>
      </c>
      <c r="D125" s="19">
        <v>157</v>
      </c>
      <c r="E125" s="20"/>
      <c r="F125" s="20"/>
      <c r="G125" s="20"/>
    </row>
    <row r="126" spans="1:7" ht="13.5">
      <c r="A126" s="18">
        <v>94</v>
      </c>
      <c r="B126" s="19">
        <v>142</v>
      </c>
      <c r="C126" s="19">
        <v>38</v>
      </c>
      <c r="D126" s="19">
        <v>104</v>
      </c>
      <c r="E126" s="20"/>
      <c r="F126" s="20"/>
      <c r="G126" s="20"/>
    </row>
    <row r="127" spans="1:7" ht="13.5">
      <c r="A127" s="18">
        <v>95</v>
      </c>
      <c r="B127" s="19">
        <v>69</v>
      </c>
      <c r="C127" s="19">
        <v>18</v>
      </c>
      <c r="D127" s="19">
        <v>51</v>
      </c>
      <c r="E127" s="20"/>
      <c r="F127" s="20"/>
      <c r="G127" s="20"/>
    </row>
    <row r="128" spans="1:7" ht="13.5">
      <c r="A128" s="18">
        <v>96</v>
      </c>
      <c r="B128" s="19">
        <v>71</v>
      </c>
      <c r="C128" s="19">
        <v>21</v>
      </c>
      <c r="D128" s="19">
        <v>50</v>
      </c>
      <c r="E128" s="20"/>
      <c r="F128" s="20"/>
      <c r="G128" s="20"/>
    </row>
    <row r="129" spans="1:7" ht="13.5">
      <c r="A129" s="18">
        <v>97</v>
      </c>
      <c r="B129" s="19">
        <v>45</v>
      </c>
      <c r="C129" s="19">
        <v>6</v>
      </c>
      <c r="D129" s="19">
        <v>39</v>
      </c>
      <c r="E129" s="20"/>
      <c r="F129" s="20"/>
      <c r="G129" s="20"/>
    </row>
    <row r="130" spans="1:7" ht="13.5">
      <c r="A130" s="18">
        <v>98</v>
      </c>
      <c r="B130" s="19">
        <v>29</v>
      </c>
      <c r="C130" s="19">
        <v>7</v>
      </c>
      <c r="D130" s="19">
        <v>22</v>
      </c>
      <c r="E130" s="20"/>
      <c r="F130" s="20"/>
      <c r="G130" s="20"/>
    </row>
    <row r="131" spans="1:7" ht="13.5">
      <c r="A131" s="18">
        <v>99</v>
      </c>
      <c r="B131" s="19">
        <v>12</v>
      </c>
      <c r="C131" s="19">
        <v>2</v>
      </c>
      <c r="D131" s="19">
        <v>10</v>
      </c>
      <c r="E131" s="20"/>
      <c r="F131" s="20"/>
      <c r="G131" s="20"/>
    </row>
    <row r="132" spans="1:7" ht="13.5">
      <c r="A132" s="18">
        <v>100</v>
      </c>
      <c r="B132" s="19">
        <v>16</v>
      </c>
      <c r="C132" s="19">
        <v>2</v>
      </c>
      <c r="D132" s="19">
        <v>14</v>
      </c>
      <c r="E132" s="20"/>
      <c r="F132" s="20"/>
      <c r="G132" s="20"/>
    </row>
    <row r="133" spans="1:7" ht="13.5">
      <c r="A133" s="18">
        <v>101</v>
      </c>
      <c r="B133" s="19">
        <v>5</v>
      </c>
      <c r="C133" s="19"/>
      <c r="D133" s="19">
        <v>5</v>
      </c>
      <c r="E133" s="20"/>
      <c r="F133" s="20"/>
      <c r="G133" s="20"/>
    </row>
    <row r="134" spans="1:7" ht="13.5">
      <c r="A134" s="18">
        <v>102</v>
      </c>
      <c r="B134" s="19">
        <v>2</v>
      </c>
      <c r="C134" s="19"/>
      <c r="D134" s="19">
        <v>2</v>
      </c>
      <c r="E134" s="20"/>
      <c r="F134" s="20"/>
      <c r="G134" s="20"/>
    </row>
    <row r="135" spans="1:7" ht="13.5">
      <c r="A135" s="18">
        <v>103</v>
      </c>
      <c r="B135" s="19">
        <v>4</v>
      </c>
      <c r="C135" s="19">
        <v>1</v>
      </c>
      <c r="D135" s="19">
        <v>3</v>
      </c>
      <c r="E135" s="20"/>
      <c r="F135" s="20"/>
      <c r="G135" s="20"/>
    </row>
    <row r="136" spans="1:7" ht="13.5">
      <c r="A136" s="18">
        <v>104</v>
      </c>
      <c r="B136" s="19">
        <v>0</v>
      </c>
      <c r="C136" s="19"/>
      <c r="D136" s="19"/>
      <c r="E136" s="20"/>
      <c r="F136" s="20"/>
      <c r="G136" s="20"/>
    </row>
    <row r="137" spans="1:7" ht="13.5">
      <c r="A137" s="18">
        <v>105</v>
      </c>
      <c r="B137" s="19">
        <v>0</v>
      </c>
      <c r="C137" s="19"/>
      <c r="D137" s="19"/>
      <c r="E137" s="20"/>
      <c r="F137" s="20"/>
      <c r="G137" s="20"/>
    </row>
    <row r="138" spans="1:7" ht="13.5">
      <c r="A138" s="18">
        <v>106</v>
      </c>
      <c r="B138" s="19">
        <v>0</v>
      </c>
      <c r="C138" s="19"/>
      <c r="D138" s="19"/>
      <c r="E138" s="20"/>
      <c r="F138" s="20"/>
      <c r="G138" s="20"/>
    </row>
    <row r="139" spans="1:7" ht="13.5">
      <c r="A139" s="18">
        <v>107</v>
      </c>
      <c r="B139" s="19">
        <v>0</v>
      </c>
      <c r="C139" s="19"/>
      <c r="D139" s="19"/>
      <c r="E139" s="20"/>
      <c r="F139" s="20"/>
      <c r="G139" s="20"/>
    </row>
    <row r="140" spans="1:7" ht="13.5">
      <c r="A140" s="18">
        <v>108</v>
      </c>
      <c r="B140" s="19">
        <v>0</v>
      </c>
      <c r="C140" s="19"/>
      <c r="D140" s="19"/>
      <c r="E140" s="20"/>
      <c r="F140" s="20"/>
      <c r="G140" s="20"/>
    </row>
    <row r="141" spans="1:7" ht="13.5">
      <c r="A141" s="18">
        <v>109</v>
      </c>
      <c r="B141" s="19">
        <v>0</v>
      </c>
      <c r="C141" s="19"/>
      <c r="D141" s="19"/>
      <c r="E141" s="20"/>
      <c r="F141" s="20"/>
      <c r="G141" s="20"/>
    </row>
    <row r="142" spans="1:7" ht="13.5">
      <c r="A142" s="22" t="s">
        <v>36</v>
      </c>
      <c r="B142" s="23">
        <v>4</v>
      </c>
      <c r="C142" s="24">
        <v>2</v>
      </c>
      <c r="D142" s="24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625" style="2" customWidth="1"/>
    <col min="2" max="4" width="10.50390625" style="2" customWidth="1"/>
    <col min="5" max="7" width="7.75390625" style="0" customWidth="1"/>
    <col min="8" max="10" width="8.75390625" style="0" customWidth="1"/>
    <col min="11" max="13" width="7.75390625" style="0" customWidth="1"/>
  </cols>
  <sheetData>
    <row r="1" spans="1:13" s="2" customFormat="1" ht="18.75" customHeight="1">
      <c r="A1" s="1" t="s">
        <v>0</v>
      </c>
      <c r="D1" s="3"/>
      <c r="K1" s="67" t="s">
        <v>46</v>
      </c>
      <c r="L1" s="67"/>
      <c r="M1" s="67"/>
    </row>
    <row r="2" spans="1:13" s="2" customFormat="1" ht="14.25" customHeight="1">
      <c r="A2" s="68" t="s">
        <v>2</v>
      </c>
      <c r="B2" s="69" t="s">
        <v>44</v>
      </c>
      <c r="C2" s="69"/>
      <c r="D2" s="69"/>
      <c r="E2" s="69"/>
      <c r="F2" s="69"/>
      <c r="G2" s="69"/>
      <c r="H2" s="73" t="s">
        <v>45</v>
      </c>
      <c r="I2" s="74"/>
      <c r="J2" s="74"/>
      <c r="K2" s="74"/>
      <c r="L2" s="74"/>
      <c r="M2" s="71"/>
    </row>
    <row r="3" spans="1:13" s="2" customFormat="1" ht="15.75" customHeight="1">
      <c r="A3" s="68"/>
      <c r="B3" s="72" t="s">
        <v>3</v>
      </c>
      <c r="C3" s="69"/>
      <c r="D3" s="69"/>
      <c r="E3" s="69" t="s">
        <v>4</v>
      </c>
      <c r="F3" s="69"/>
      <c r="G3" s="69"/>
      <c r="H3" s="71" t="s">
        <v>3</v>
      </c>
      <c r="I3" s="70"/>
      <c r="J3" s="70"/>
      <c r="K3" s="70" t="s">
        <v>4</v>
      </c>
      <c r="L3" s="70"/>
      <c r="M3" s="70"/>
    </row>
    <row r="4" spans="1:13" s="2" customFormat="1" ht="15.75" customHeight="1">
      <c r="A4" s="68"/>
      <c r="B4" s="44" t="s">
        <v>5</v>
      </c>
      <c r="C4" s="42" t="s">
        <v>6</v>
      </c>
      <c r="D4" s="42" t="s">
        <v>7</v>
      </c>
      <c r="E4" s="42" t="s">
        <v>5</v>
      </c>
      <c r="F4" s="42" t="s">
        <v>6</v>
      </c>
      <c r="G4" s="42" t="s">
        <v>7</v>
      </c>
      <c r="H4" s="45" t="s">
        <v>5</v>
      </c>
      <c r="I4" s="43" t="s">
        <v>6</v>
      </c>
      <c r="J4" s="43" t="s">
        <v>7</v>
      </c>
      <c r="K4" s="43" t="s">
        <v>5</v>
      </c>
      <c r="L4" s="43" t="s">
        <v>6</v>
      </c>
      <c r="M4" s="43" t="s">
        <v>7</v>
      </c>
    </row>
    <row r="5" spans="1:13" s="8" customFormat="1" ht="15" customHeight="1">
      <c r="A5" s="5" t="s">
        <v>8</v>
      </c>
      <c r="B5" s="6">
        <v>209505</v>
      </c>
      <c r="C5" s="6">
        <v>103170</v>
      </c>
      <c r="D5" s="6">
        <v>106335</v>
      </c>
      <c r="E5" s="7">
        <v>100</v>
      </c>
      <c r="F5" s="7">
        <v>100</v>
      </c>
      <c r="G5" s="7">
        <v>100</v>
      </c>
      <c r="H5" s="46">
        <v>204720</v>
      </c>
      <c r="I5" s="47">
        <v>101211</v>
      </c>
      <c r="J5" s="47">
        <v>103509</v>
      </c>
      <c r="K5" s="48">
        <v>97.71604496312737</v>
      </c>
      <c r="L5" s="48">
        <v>98.10119220703693</v>
      </c>
      <c r="M5" s="49">
        <v>97.34236140499365</v>
      </c>
    </row>
    <row r="6" spans="1:13" s="8" customFormat="1" ht="15" customHeight="1">
      <c r="A6" s="9" t="s">
        <v>9</v>
      </c>
      <c r="B6" s="10"/>
      <c r="C6" s="10"/>
      <c r="D6" s="10"/>
      <c r="E6" s="11"/>
      <c r="F6" s="12"/>
      <c r="G6" s="12"/>
      <c r="H6" s="50"/>
      <c r="I6" s="14"/>
      <c r="J6" s="14"/>
      <c r="K6" s="11"/>
      <c r="L6" s="11"/>
      <c r="M6" s="51"/>
    </row>
    <row r="7" spans="1:13" s="8" customFormat="1" ht="15" customHeight="1">
      <c r="A7" s="13" t="s">
        <v>10</v>
      </c>
      <c r="B7" s="14">
        <v>11241</v>
      </c>
      <c r="C7" s="14">
        <v>5841</v>
      </c>
      <c r="D7" s="14">
        <v>5400</v>
      </c>
      <c r="E7" s="11">
        <v>5.3655044032362</v>
      </c>
      <c r="F7" s="11">
        <v>5.661529514393719</v>
      </c>
      <c r="G7" s="11">
        <v>5.078290308929327</v>
      </c>
      <c r="H7" s="50">
        <v>11038</v>
      </c>
      <c r="I7" s="14">
        <v>5734</v>
      </c>
      <c r="J7" s="14">
        <v>5304</v>
      </c>
      <c r="K7" s="11">
        <v>5.268609341065845</v>
      </c>
      <c r="L7" s="11">
        <v>5.557817194921004</v>
      </c>
      <c r="M7" s="51">
        <v>4.988009592326139</v>
      </c>
    </row>
    <row r="8" spans="1:13" s="8" customFormat="1" ht="15" customHeight="1">
      <c r="A8" s="13" t="s">
        <v>11</v>
      </c>
      <c r="B8" s="14">
        <v>10379</v>
      </c>
      <c r="C8" s="14">
        <v>5329</v>
      </c>
      <c r="D8" s="14">
        <v>5050</v>
      </c>
      <c r="E8" s="11">
        <v>4.954058375695091</v>
      </c>
      <c r="F8" s="11">
        <v>5.165261219346709</v>
      </c>
      <c r="G8" s="11">
        <v>4.749141862980204</v>
      </c>
      <c r="H8" s="50">
        <v>10203</v>
      </c>
      <c r="I8" s="14">
        <v>5240</v>
      </c>
      <c r="J8" s="14">
        <v>4963</v>
      </c>
      <c r="K8" s="11">
        <v>4.870050834108971</v>
      </c>
      <c r="L8" s="11">
        <v>5.078995832121741</v>
      </c>
      <c r="M8" s="51">
        <v>4.667324963558564</v>
      </c>
    </row>
    <row r="9" spans="1:13" s="8" customFormat="1" ht="15" customHeight="1">
      <c r="A9" s="13" t="s">
        <v>12</v>
      </c>
      <c r="B9" s="14">
        <v>9841</v>
      </c>
      <c r="C9" s="14">
        <v>5036</v>
      </c>
      <c r="D9" s="14">
        <v>4805</v>
      </c>
      <c r="E9" s="11">
        <v>4.697262595164793</v>
      </c>
      <c r="F9" s="11">
        <v>4.881263933313948</v>
      </c>
      <c r="G9" s="11">
        <v>4.518737950815818</v>
      </c>
      <c r="H9" s="50">
        <v>9702</v>
      </c>
      <c r="I9" s="14">
        <v>4966</v>
      </c>
      <c r="J9" s="14">
        <v>4736</v>
      </c>
      <c r="K9" s="11">
        <v>4.630915729934847</v>
      </c>
      <c r="L9" s="11">
        <v>4.813414752350489</v>
      </c>
      <c r="M9" s="51">
        <v>4.4538486857572765</v>
      </c>
    </row>
    <row r="10" spans="1:13" s="8" customFormat="1" ht="15" customHeight="1">
      <c r="A10" s="13" t="s">
        <v>13</v>
      </c>
      <c r="B10" s="14">
        <v>10714</v>
      </c>
      <c r="C10" s="14">
        <v>5562</v>
      </c>
      <c r="D10" s="14">
        <v>5152</v>
      </c>
      <c r="E10" s="11">
        <v>5.113959094055034</v>
      </c>
      <c r="F10" s="11">
        <v>5.39110206455365</v>
      </c>
      <c r="G10" s="11">
        <v>4.845065124371092</v>
      </c>
      <c r="H10" s="50">
        <v>10530</v>
      </c>
      <c r="I10" s="14">
        <v>5479</v>
      </c>
      <c r="J10" s="14">
        <v>5051</v>
      </c>
      <c r="K10" s="11">
        <v>5.0261330278513645</v>
      </c>
      <c r="L10" s="11">
        <v>5.310652321411263</v>
      </c>
      <c r="M10" s="51">
        <v>4.750082287111487</v>
      </c>
    </row>
    <row r="11" spans="1:13" s="8" customFormat="1" ht="15" customHeight="1">
      <c r="A11" s="13" t="s">
        <v>14</v>
      </c>
      <c r="B11" s="14">
        <v>12998</v>
      </c>
      <c r="C11" s="14">
        <v>6734</v>
      </c>
      <c r="D11" s="14">
        <v>6264</v>
      </c>
      <c r="E11" s="11">
        <v>6.204147872365814</v>
      </c>
      <c r="F11" s="11">
        <v>6.527091208684695</v>
      </c>
      <c r="G11" s="11">
        <v>5.890816758358019</v>
      </c>
      <c r="H11" s="50">
        <v>12369</v>
      </c>
      <c r="I11" s="14">
        <v>6503</v>
      </c>
      <c r="J11" s="14">
        <v>5866</v>
      </c>
      <c r="K11" s="11">
        <v>5.903916374310875</v>
      </c>
      <c r="L11" s="11">
        <v>6.303188911505282</v>
      </c>
      <c r="M11" s="51">
        <v>5.5165279541073025</v>
      </c>
    </row>
    <row r="12" spans="1:13" s="8" customFormat="1" ht="15" customHeight="1">
      <c r="A12" s="13" t="s">
        <v>15</v>
      </c>
      <c r="B12" s="14">
        <v>16734</v>
      </c>
      <c r="C12" s="14">
        <v>8729</v>
      </c>
      <c r="D12" s="14">
        <v>8005</v>
      </c>
      <c r="E12" s="11">
        <v>7.987398868762082</v>
      </c>
      <c r="F12" s="11">
        <v>8.460792866143258</v>
      </c>
      <c r="G12" s="11">
        <v>7.528095170922086</v>
      </c>
      <c r="H12" s="50">
        <v>15934</v>
      </c>
      <c r="I12" s="14">
        <v>8436</v>
      </c>
      <c r="J12" s="14">
        <v>7498</v>
      </c>
      <c r="K12" s="11">
        <v>7.605546407006993</v>
      </c>
      <c r="L12" s="11">
        <v>8.176795580110499</v>
      </c>
      <c r="M12" s="51">
        <v>7.051300136361499</v>
      </c>
    </row>
    <row r="13" spans="1:13" s="8" customFormat="1" ht="15" customHeight="1">
      <c r="A13" s="13" t="s">
        <v>16</v>
      </c>
      <c r="B13" s="14">
        <v>17326</v>
      </c>
      <c r="C13" s="14">
        <v>8948</v>
      </c>
      <c r="D13" s="14">
        <v>8378</v>
      </c>
      <c r="E13" s="11">
        <v>8.269969690460849</v>
      </c>
      <c r="F13" s="11">
        <v>8.673063875157506</v>
      </c>
      <c r="G13" s="11">
        <v>7.878873371890722</v>
      </c>
      <c r="H13" s="50">
        <v>16512</v>
      </c>
      <c r="I13" s="14">
        <v>8655</v>
      </c>
      <c r="J13" s="14">
        <v>7857</v>
      </c>
      <c r="K13" s="11">
        <v>7.881434810625045</v>
      </c>
      <c r="L13" s="11">
        <v>8.389066589124745</v>
      </c>
      <c r="M13" s="51">
        <v>7.388912399492171</v>
      </c>
    </row>
    <row r="14" spans="1:13" s="8" customFormat="1" ht="15" customHeight="1">
      <c r="A14" s="13" t="s">
        <v>17</v>
      </c>
      <c r="B14" s="15">
        <v>14231</v>
      </c>
      <c r="C14" s="15">
        <v>7290</v>
      </c>
      <c r="D14" s="15">
        <v>6941</v>
      </c>
      <c r="E14" s="11">
        <v>6.792677979045846</v>
      </c>
      <c r="F14" s="11">
        <v>7.066007560337308</v>
      </c>
      <c r="G14" s="11">
        <v>6.527483895236752</v>
      </c>
      <c r="H14" s="52">
        <v>13648</v>
      </c>
      <c r="I14" s="15">
        <v>7059</v>
      </c>
      <c r="J14" s="15">
        <v>6589</v>
      </c>
      <c r="K14" s="11">
        <v>6.514402997541826</v>
      </c>
      <c r="L14" s="11">
        <v>6.842105263157896</v>
      </c>
      <c r="M14" s="51">
        <v>6.196454601025062</v>
      </c>
    </row>
    <row r="15" spans="1:13" s="8" customFormat="1" ht="15" customHeight="1">
      <c r="A15" s="13" t="s">
        <v>18</v>
      </c>
      <c r="B15" s="15">
        <v>12717</v>
      </c>
      <c r="C15" s="15">
        <v>6513</v>
      </c>
      <c r="D15" s="15">
        <v>6204</v>
      </c>
      <c r="E15" s="11">
        <v>6.07002219517434</v>
      </c>
      <c r="F15" s="11">
        <v>6.312881651642919</v>
      </c>
      <c r="G15" s="11">
        <v>5.834391310481027</v>
      </c>
      <c r="H15" s="52">
        <v>12397</v>
      </c>
      <c r="I15" s="15">
        <v>6366</v>
      </c>
      <c r="J15" s="15">
        <v>6031</v>
      </c>
      <c r="K15" s="11">
        <v>5.9172812104723045</v>
      </c>
      <c r="L15" s="11">
        <v>6.170398371619657</v>
      </c>
      <c r="M15" s="51">
        <v>5.671697935769031</v>
      </c>
    </row>
    <row r="16" spans="1:13" s="8" customFormat="1" ht="15" customHeight="1">
      <c r="A16" s="13" t="s">
        <v>19</v>
      </c>
      <c r="B16" s="15">
        <v>12151</v>
      </c>
      <c r="C16" s="15">
        <v>6189</v>
      </c>
      <c r="D16" s="15">
        <v>5962</v>
      </c>
      <c r="E16" s="11">
        <v>5.799861578482614</v>
      </c>
      <c r="F16" s="11">
        <v>5.998836871183483</v>
      </c>
      <c r="G16" s="11">
        <v>5.606808670710491</v>
      </c>
      <c r="H16" s="52">
        <v>11894</v>
      </c>
      <c r="I16" s="15">
        <v>6084</v>
      </c>
      <c r="J16" s="15">
        <v>5810</v>
      </c>
      <c r="K16" s="11">
        <v>5.6771914751437915</v>
      </c>
      <c r="L16" s="11">
        <v>5.897063099738296</v>
      </c>
      <c r="M16" s="51">
        <v>5.463864202755443</v>
      </c>
    </row>
    <row r="17" spans="1:13" s="8" customFormat="1" ht="15" customHeight="1">
      <c r="A17" s="13" t="s">
        <v>20</v>
      </c>
      <c r="B17" s="15">
        <v>15183</v>
      </c>
      <c r="C17" s="15">
        <v>7608</v>
      </c>
      <c r="D17" s="15">
        <v>7575</v>
      </c>
      <c r="E17" s="11">
        <v>7.2470824085344026</v>
      </c>
      <c r="F17" s="11">
        <v>7.374236696714161</v>
      </c>
      <c r="G17" s="11">
        <v>7.123712794470307</v>
      </c>
      <c r="H17" s="52">
        <v>14938</v>
      </c>
      <c r="I17" s="15">
        <v>7500</v>
      </c>
      <c r="J17" s="15">
        <v>7438</v>
      </c>
      <c r="K17" s="11">
        <v>7.130140092121906</v>
      </c>
      <c r="L17" s="11">
        <v>7.269555103227683</v>
      </c>
      <c r="M17" s="51">
        <v>6.994874688484506</v>
      </c>
    </row>
    <row r="18" spans="1:13" s="8" customFormat="1" ht="15" customHeight="1">
      <c r="A18" s="13" t="s">
        <v>21</v>
      </c>
      <c r="B18" s="15">
        <v>13133</v>
      </c>
      <c r="C18" s="15">
        <v>6405</v>
      </c>
      <c r="D18" s="15">
        <v>6728</v>
      </c>
      <c r="E18" s="11">
        <v>6.2685854752869865</v>
      </c>
      <c r="F18" s="11">
        <v>6.20820005815644</v>
      </c>
      <c r="G18" s="11">
        <v>6.327173555273428</v>
      </c>
      <c r="H18" s="52">
        <v>12966</v>
      </c>
      <c r="I18" s="15">
        <v>6326</v>
      </c>
      <c r="J18" s="15">
        <v>6640</v>
      </c>
      <c r="K18" s="11">
        <v>6.188873773895611</v>
      </c>
      <c r="L18" s="11">
        <v>6.131627411069109</v>
      </c>
      <c r="M18" s="51">
        <v>6.244416231720506</v>
      </c>
    </row>
    <row r="19" spans="1:13" s="8" customFormat="1" ht="15" customHeight="1">
      <c r="A19" s="13" t="s">
        <v>22</v>
      </c>
      <c r="B19" s="15">
        <v>12376</v>
      </c>
      <c r="C19" s="15">
        <v>5945</v>
      </c>
      <c r="D19" s="15">
        <v>6431</v>
      </c>
      <c r="E19" s="11">
        <v>5.907257583351233</v>
      </c>
      <c r="F19" s="11">
        <v>5.762334011825143</v>
      </c>
      <c r="G19" s="11">
        <v>6.047867588282315</v>
      </c>
      <c r="H19" s="52">
        <v>12264</v>
      </c>
      <c r="I19" s="15">
        <v>5889</v>
      </c>
      <c r="J19" s="15">
        <v>6375</v>
      </c>
      <c r="K19" s="11">
        <v>5.8537982387055205</v>
      </c>
      <c r="L19" s="11">
        <v>5.708054667054376</v>
      </c>
      <c r="M19" s="51">
        <v>5.995203836930456</v>
      </c>
    </row>
    <row r="20" spans="1:13" s="8" customFormat="1" ht="15" customHeight="1">
      <c r="A20" s="13" t="s">
        <v>23</v>
      </c>
      <c r="B20" s="15">
        <v>11467</v>
      </c>
      <c r="C20" s="15">
        <v>5357</v>
      </c>
      <c r="D20" s="15">
        <v>6110</v>
      </c>
      <c r="E20" s="11">
        <v>5.473377723682012</v>
      </c>
      <c r="F20" s="11">
        <v>5.192400891732093</v>
      </c>
      <c r="G20" s="11">
        <v>5.745991442140405</v>
      </c>
      <c r="H20" s="52">
        <v>11398</v>
      </c>
      <c r="I20" s="15">
        <v>5319</v>
      </c>
      <c r="J20" s="15">
        <v>6079</v>
      </c>
      <c r="K20" s="11">
        <v>5.440442948855636</v>
      </c>
      <c r="L20" s="11">
        <v>5.155568479209072</v>
      </c>
      <c r="M20" s="51">
        <v>5.716838294070626</v>
      </c>
    </row>
    <row r="21" spans="1:13" s="8" customFormat="1" ht="15" customHeight="1">
      <c r="A21" s="13" t="s">
        <v>24</v>
      </c>
      <c r="B21" s="15">
        <v>10507</v>
      </c>
      <c r="C21" s="15">
        <v>4740</v>
      </c>
      <c r="D21" s="15">
        <v>5767</v>
      </c>
      <c r="E21" s="11">
        <v>5.015154769575905</v>
      </c>
      <c r="F21" s="11">
        <v>4.594358825239896</v>
      </c>
      <c r="G21" s="11">
        <v>5.4234259651102645</v>
      </c>
      <c r="H21" s="52">
        <v>10477</v>
      </c>
      <c r="I21" s="15">
        <v>4732</v>
      </c>
      <c r="J21" s="15">
        <v>5745</v>
      </c>
      <c r="K21" s="11">
        <v>5.000835302260089</v>
      </c>
      <c r="L21" s="11">
        <v>4.586604633129785</v>
      </c>
      <c r="M21" s="51">
        <v>5.402736634222034</v>
      </c>
    </row>
    <row r="22" spans="1:13" s="8" customFormat="1" ht="15" customHeight="1">
      <c r="A22" s="13" t="s">
        <v>25</v>
      </c>
      <c r="B22" s="15">
        <v>8644</v>
      </c>
      <c r="C22" s="15">
        <v>3528</v>
      </c>
      <c r="D22" s="15">
        <v>5116</v>
      </c>
      <c r="E22" s="11">
        <v>4.125915849263741</v>
      </c>
      <c r="F22" s="11">
        <v>3.419598720558302</v>
      </c>
      <c r="G22" s="11">
        <v>4.811209855644895</v>
      </c>
      <c r="H22" s="52">
        <v>8620</v>
      </c>
      <c r="I22" s="15">
        <v>3516</v>
      </c>
      <c r="J22" s="15">
        <v>5104</v>
      </c>
      <c r="K22" s="11">
        <v>4.114460275411088</v>
      </c>
      <c r="L22" s="11">
        <v>3.407967432393137</v>
      </c>
      <c r="M22" s="51">
        <v>4.7999247660694975</v>
      </c>
    </row>
    <row r="23" spans="1:13" s="8" customFormat="1" ht="15" customHeight="1">
      <c r="A23" s="13" t="s">
        <v>26</v>
      </c>
      <c r="B23" s="15">
        <v>5225</v>
      </c>
      <c r="C23" s="15">
        <v>1954</v>
      </c>
      <c r="D23" s="15">
        <v>3271</v>
      </c>
      <c r="E23" s="11">
        <v>2.4939738908379274</v>
      </c>
      <c r="F23" s="11">
        <v>1.893961422894252</v>
      </c>
      <c r="G23" s="11">
        <v>3.0761273334273755</v>
      </c>
      <c r="H23" s="52">
        <v>5206</v>
      </c>
      <c r="I23" s="15">
        <v>1947</v>
      </c>
      <c r="J23" s="15">
        <v>3259</v>
      </c>
      <c r="K23" s="11">
        <v>2.484904894871244</v>
      </c>
      <c r="L23" s="11">
        <v>1.8871765047979063</v>
      </c>
      <c r="M23" s="51">
        <v>3.0648422438519773</v>
      </c>
    </row>
    <row r="24" spans="1:13" s="8" customFormat="1" ht="15" customHeight="1">
      <c r="A24" s="13" t="s">
        <v>27</v>
      </c>
      <c r="B24" s="15">
        <v>3047</v>
      </c>
      <c r="C24" s="15">
        <v>998</v>
      </c>
      <c r="D24" s="15">
        <v>2049</v>
      </c>
      <c r="E24" s="11">
        <v>1.4543805637096967</v>
      </c>
      <c r="F24" s="11">
        <v>0.9673354657361636</v>
      </c>
      <c r="G24" s="11">
        <v>1.9269290449992946</v>
      </c>
      <c r="H24" s="52">
        <v>3038</v>
      </c>
      <c r="I24" s="15">
        <v>997</v>
      </c>
      <c r="J24" s="15">
        <v>2041</v>
      </c>
      <c r="K24" s="11">
        <v>1.4500847235149519</v>
      </c>
      <c r="L24" s="11">
        <v>0.9663661917223999</v>
      </c>
      <c r="M24" s="51">
        <v>1.9194056519490288</v>
      </c>
    </row>
    <row r="25" spans="1:13" s="8" customFormat="1" ht="15" customHeight="1">
      <c r="A25" s="13" t="s">
        <v>28</v>
      </c>
      <c r="B25" s="15">
        <v>1297</v>
      </c>
      <c r="C25" s="15">
        <v>391</v>
      </c>
      <c r="D25" s="15">
        <v>906</v>
      </c>
      <c r="E25" s="11">
        <v>0.6190783036204387</v>
      </c>
      <c r="F25" s="11">
        <v>0.3789861393816032</v>
      </c>
      <c r="G25" s="11">
        <v>0.8520242629425872</v>
      </c>
      <c r="H25" s="52">
        <v>1294</v>
      </c>
      <c r="I25" s="15">
        <v>391</v>
      </c>
      <c r="J25" s="15">
        <v>903</v>
      </c>
      <c r="K25" s="11">
        <v>0.617646356888857</v>
      </c>
      <c r="L25" s="11">
        <v>0.3789861393816032</v>
      </c>
      <c r="M25" s="51">
        <v>0.8492029905487374</v>
      </c>
    </row>
    <row r="26" spans="1:13" s="8" customFormat="1" ht="15" customHeight="1">
      <c r="A26" s="13" t="s">
        <v>29</v>
      </c>
      <c r="B26" s="15">
        <v>268</v>
      </c>
      <c r="C26" s="15">
        <v>69</v>
      </c>
      <c r="D26" s="15">
        <v>199</v>
      </c>
      <c r="E26" s="11">
        <v>0.12792057468795492</v>
      </c>
      <c r="F26" s="11">
        <v>0.06687990694969469</v>
      </c>
      <c r="G26" s="11">
        <v>0.18714440212535854</v>
      </c>
      <c r="H26" s="52">
        <v>268</v>
      </c>
      <c r="I26" s="15">
        <v>69</v>
      </c>
      <c r="J26" s="15">
        <v>199</v>
      </c>
      <c r="K26" s="11">
        <v>0.12792057468795492</v>
      </c>
      <c r="L26" s="11">
        <v>0.06687990694969469</v>
      </c>
      <c r="M26" s="51">
        <v>0.18714440212535854</v>
      </c>
    </row>
    <row r="27" spans="1:13" s="8" customFormat="1" ht="15" customHeight="1" thickBot="1">
      <c r="A27" s="13" t="s">
        <v>30</v>
      </c>
      <c r="B27" s="14">
        <v>24</v>
      </c>
      <c r="C27" s="14">
        <v>3</v>
      </c>
      <c r="D27" s="14">
        <v>21</v>
      </c>
      <c r="E27" s="11">
        <v>0.011455573852652681</v>
      </c>
      <c r="F27" s="11">
        <v>0.002907822041291073</v>
      </c>
      <c r="G27" s="11">
        <v>0.019748906756947383</v>
      </c>
      <c r="H27" s="50">
        <v>24</v>
      </c>
      <c r="I27" s="14">
        <v>3</v>
      </c>
      <c r="J27" s="14">
        <v>21</v>
      </c>
      <c r="K27" s="11">
        <v>0.011455573852652681</v>
      </c>
      <c r="L27" s="11">
        <v>0.002907822041291073</v>
      </c>
      <c r="M27" s="51">
        <v>0.019748906756947383</v>
      </c>
    </row>
    <row r="28" spans="1:13" s="8" customFormat="1" ht="15" customHeight="1" thickTop="1">
      <c r="A28" s="53" t="s">
        <v>31</v>
      </c>
      <c r="B28" s="54"/>
      <c r="C28" s="54"/>
      <c r="D28" s="54"/>
      <c r="E28" s="55"/>
      <c r="F28" s="55"/>
      <c r="G28" s="55"/>
      <c r="H28" s="56"/>
      <c r="I28" s="54"/>
      <c r="J28" s="54"/>
      <c r="K28" s="55"/>
      <c r="L28" s="55"/>
      <c r="M28" s="57"/>
    </row>
    <row r="29" spans="1:13" s="8" customFormat="1" ht="15" customHeight="1">
      <c r="A29" s="13" t="s">
        <v>32</v>
      </c>
      <c r="B29" s="14">
        <v>31461</v>
      </c>
      <c r="C29" s="14">
        <v>16206</v>
      </c>
      <c r="D29" s="14">
        <v>15255</v>
      </c>
      <c r="E29" s="11">
        <v>15.016825374096085</v>
      </c>
      <c r="F29" s="11">
        <v>15.708054667054377</v>
      </c>
      <c r="G29" s="11">
        <v>14.346170122725349</v>
      </c>
      <c r="H29" s="50">
        <v>30943</v>
      </c>
      <c r="I29" s="14">
        <v>15940</v>
      </c>
      <c r="J29" s="14">
        <v>15003</v>
      </c>
      <c r="K29" s="11">
        <v>14.769575905109663</v>
      </c>
      <c r="L29" s="11">
        <v>15.450227779393236</v>
      </c>
      <c r="M29" s="51">
        <v>14.109183241641981</v>
      </c>
    </row>
    <row r="30" spans="1:13" s="8" customFormat="1" ht="15" customHeight="1">
      <c r="A30" s="13" t="s">
        <v>33</v>
      </c>
      <c r="B30" s="14">
        <v>137563</v>
      </c>
      <c r="C30" s="14">
        <v>69923</v>
      </c>
      <c r="D30" s="14">
        <v>67640</v>
      </c>
      <c r="E30" s="11">
        <v>65.6609627455192</v>
      </c>
      <c r="F30" s="11">
        <v>67.77454686439856</v>
      </c>
      <c r="G30" s="11">
        <v>63.61028823999624</v>
      </c>
      <c r="H30" s="50">
        <v>133452</v>
      </c>
      <c r="I30" s="14">
        <v>68297</v>
      </c>
      <c r="J30" s="14">
        <v>65155</v>
      </c>
      <c r="K30" s="11">
        <v>63.69871840767524</v>
      </c>
      <c r="L30" s="11">
        <v>66.19850731801881</v>
      </c>
      <c r="M30" s="51">
        <v>61.27333427375746</v>
      </c>
    </row>
    <row r="31" spans="1:13" s="8" customFormat="1" ht="15" customHeight="1" thickBot="1">
      <c r="A31" s="13" t="s">
        <v>34</v>
      </c>
      <c r="B31" s="14">
        <v>40479</v>
      </c>
      <c r="C31" s="14">
        <v>17040</v>
      </c>
      <c r="D31" s="14">
        <v>23439</v>
      </c>
      <c r="E31" s="11">
        <v>19.321257249230328</v>
      </c>
      <c r="F31" s="11">
        <v>16.516429194533295</v>
      </c>
      <c r="G31" s="11">
        <v>22.04260121314713</v>
      </c>
      <c r="H31" s="50">
        <v>40325</v>
      </c>
      <c r="I31" s="14">
        <v>16974</v>
      </c>
      <c r="J31" s="14">
        <v>23351</v>
      </c>
      <c r="K31" s="11">
        <v>19.247750650342475</v>
      </c>
      <c r="L31" s="11">
        <v>16.45245710962489</v>
      </c>
      <c r="M31" s="51">
        <v>21.959843889594207</v>
      </c>
    </row>
    <row r="32" spans="1:13" s="8" customFormat="1" ht="15" customHeight="1" thickTop="1">
      <c r="A32" s="53" t="s">
        <v>35</v>
      </c>
      <c r="B32" s="54"/>
      <c r="C32" s="54"/>
      <c r="D32" s="54"/>
      <c r="E32" s="58"/>
      <c r="F32" s="58"/>
      <c r="G32" s="58"/>
      <c r="H32" s="56"/>
      <c r="I32" s="54"/>
      <c r="J32" s="54"/>
      <c r="K32" s="58"/>
      <c r="L32" s="58"/>
      <c r="M32" s="59"/>
    </row>
    <row r="33" spans="1:13" ht="15" customHeight="1">
      <c r="A33" s="18">
        <v>0</v>
      </c>
      <c r="B33" s="26">
        <v>2215</v>
      </c>
      <c r="C33" s="40">
        <v>1177</v>
      </c>
      <c r="D33" s="40">
        <v>1038</v>
      </c>
      <c r="E33" s="20"/>
      <c r="F33" s="20"/>
      <c r="G33" s="20"/>
      <c r="H33" s="60">
        <v>2177</v>
      </c>
      <c r="I33" s="40">
        <v>1154</v>
      </c>
      <c r="J33" s="40">
        <v>1023</v>
      </c>
      <c r="K33" s="20"/>
      <c r="L33" s="20"/>
      <c r="M33" s="61"/>
    </row>
    <row r="34" spans="1:13" ht="15" customHeight="1">
      <c r="A34" s="18">
        <v>1</v>
      </c>
      <c r="B34" s="26">
        <v>2310</v>
      </c>
      <c r="C34" s="40">
        <v>1255</v>
      </c>
      <c r="D34" s="40">
        <v>1055</v>
      </c>
      <c r="E34" s="20"/>
      <c r="F34" s="20"/>
      <c r="G34" s="20"/>
      <c r="H34" s="60">
        <v>2272</v>
      </c>
      <c r="I34" s="40">
        <v>1232</v>
      </c>
      <c r="J34" s="40">
        <v>1040</v>
      </c>
      <c r="K34" s="20"/>
      <c r="L34" s="20"/>
      <c r="M34" s="61"/>
    </row>
    <row r="35" spans="1:13" ht="15" customHeight="1">
      <c r="A35" s="18">
        <v>2</v>
      </c>
      <c r="B35" s="26">
        <v>2298</v>
      </c>
      <c r="C35" s="40">
        <v>1174</v>
      </c>
      <c r="D35" s="40">
        <v>1124</v>
      </c>
      <c r="E35" s="20"/>
      <c r="F35" s="20"/>
      <c r="G35" s="20"/>
      <c r="H35" s="60">
        <v>2245</v>
      </c>
      <c r="I35" s="40">
        <v>1150</v>
      </c>
      <c r="J35" s="40">
        <v>1095</v>
      </c>
      <c r="K35" s="20"/>
      <c r="L35" s="20"/>
      <c r="M35" s="61"/>
    </row>
    <row r="36" spans="1:13" ht="15" customHeight="1">
      <c r="A36" s="18">
        <v>3</v>
      </c>
      <c r="B36" s="26">
        <v>2137</v>
      </c>
      <c r="C36" s="40">
        <v>1076</v>
      </c>
      <c r="D36" s="40">
        <v>1061</v>
      </c>
      <c r="E36" s="20"/>
      <c r="F36" s="20"/>
      <c r="G36" s="20"/>
      <c r="H36" s="60">
        <v>2102</v>
      </c>
      <c r="I36" s="40">
        <v>1056</v>
      </c>
      <c r="J36" s="40">
        <v>1046</v>
      </c>
      <c r="K36" s="20"/>
      <c r="L36" s="20"/>
      <c r="M36" s="61"/>
    </row>
    <row r="37" spans="1:13" ht="15" customHeight="1">
      <c r="A37" s="18">
        <v>4</v>
      </c>
      <c r="B37" s="26">
        <v>2281</v>
      </c>
      <c r="C37" s="40">
        <v>1159</v>
      </c>
      <c r="D37" s="40">
        <v>1122</v>
      </c>
      <c r="E37" s="20"/>
      <c r="F37" s="20"/>
      <c r="G37" s="20"/>
      <c r="H37" s="60">
        <v>2242</v>
      </c>
      <c r="I37" s="40">
        <v>1142</v>
      </c>
      <c r="J37" s="40">
        <v>1100</v>
      </c>
      <c r="K37" s="20"/>
      <c r="L37" s="20"/>
      <c r="M37" s="61"/>
    </row>
    <row r="38" spans="1:13" ht="15" customHeight="1">
      <c r="A38" s="18">
        <v>5</v>
      </c>
      <c r="B38" s="26">
        <v>2089</v>
      </c>
      <c r="C38" s="40">
        <v>1019</v>
      </c>
      <c r="D38" s="40">
        <v>1070</v>
      </c>
      <c r="E38" s="20"/>
      <c r="F38" s="20"/>
      <c r="G38" s="20"/>
      <c r="H38" s="60">
        <v>2048</v>
      </c>
      <c r="I38" s="40">
        <v>1000</v>
      </c>
      <c r="J38" s="40">
        <v>1048</v>
      </c>
      <c r="K38" s="20"/>
      <c r="L38" s="20"/>
      <c r="M38" s="61"/>
    </row>
    <row r="39" spans="1:13" ht="15" customHeight="1">
      <c r="A39" s="18">
        <v>6</v>
      </c>
      <c r="B39" s="26">
        <v>2078</v>
      </c>
      <c r="C39" s="40">
        <v>1066</v>
      </c>
      <c r="D39" s="40">
        <v>1012</v>
      </c>
      <c r="E39" s="20"/>
      <c r="F39" s="20"/>
      <c r="G39" s="20"/>
      <c r="H39" s="60">
        <v>2038</v>
      </c>
      <c r="I39" s="40">
        <v>1047</v>
      </c>
      <c r="J39">
        <v>991</v>
      </c>
      <c r="K39" s="20"/>
      <c r="L39" s="20"/>
      <c r="M39" s="61"/>
    </row>
    <row r="40" spans="1:13" ht="15" customHeight="1">
      <c r="A40" s="18">
        <v>7</v>
      </c>
      <c r="B40" s="26">
        <v>2101</v>
      </c>
      <c r="C40" s="40">
        <v>1095</v>
      </c>
      <c r="D40" s="40">
        <v>1006</v>
      </c>
      <c r="E40" s="20"/>
      <c r="F40" s="20"/>
      <c r="G40" s="20"/>
      <c r="H40" s="60">
        <v>2074</v>
      </c>
      <c r="I40" s="40">
        <v>1080</v>
      </c>
      <c r="J40">
        <v>994</v>
      </c>
      <c r="K40" s="20"/>
      <c r="L40" s="20"/>
      <c r="M40" s="61"/>
    </row>
    <row r="41" spans="1:13" ht="15" customHeight="1">
      <c r="A41" s="18">
        <v>8</v>
      </c>
      <c r="B41" s="26">
        <v>2138</v>
      </c>
      <c r="C41" s="40">
        <v>1132</v>
      </c>
      <c r="D41" s="40">
        <v>1006</v>
      </c>
      <c r="E41" s="20"/>
      <c r="F41" s="20"/>
      <c r="G41" s="20"/>
      <c r="H41" s="60">
        <v>2109</v>
      </c>
      <c r="I41" s="40">
        <v>1117</v>
      </c>
      <c r="J41">
        <v>992</v>
      </c>
      <c r="K41" s="20"/>
      <c r="L41" s="20"/>
      <c r="M41" s="61"/>
    </row>
    <row r="42" spans="1:13" ht="15" customHeight="1">
      <c r="A42" s="18">
        <v>9</v>
      </c>
      <c r="B42" s="26">
        <v>1973</v>
      </c>
      <c r="C42" s="40">
        <v>1017</v>
      </c>
      <c r="D42">
        <v>956</v>
      </c>
      <c r="E42" s="20"/>
      <c r="F42" s="20"/>
      <c r="G42" s="20"/>
      <c r="H42" s="60">
        <v>1934</v>
      </c>
      <c r="I42">
        <v>996</v>
      </c>
      <c r="J42">
        <v>938</v>
      </c>
      <c r="K42" s="20"/>
      <c r="L42" s="20"/>
      <c r="M42" s="61"/>
    </row>
    <row r="43" spans="1:13" ht="15" customHeight="1">
      <c r="A43" s="18">
        <v>10</v>
      </c>
      <c r="B43" s="26">
        <v>1976</v>
      </c>
      <c r="C43" s="40">
        <v>1007</v>
      </c>
      <c r="D43">
        <v>969</v>
      </c>
      <c r="E43" s="20"/>
      <c r="F43" s="20"/>
      <c r="G43" s="20"/>
      <c r="H43" s="60">
        <v>1950</v>
      </c>
      <c r="I43">
        <v>993</v>
      </c>
      <c r="J43">
        <v>957</v>
      </c>
      <c r="K43" s="20"/>
      <c r="L43" s="20"/>
      <c r="M43" s="61"/>
    </row>
    <row r="44" spans="1:13" ht="15" customHeight="1">
      <c r="A44" s="18">
        <v>11</v>
      </c>
      <c r="B44" s="26">
        <v>1963</v>
      </c>
      <c r="C44" s="40">
        <v>1034</v>
      </c>
      <c r="D44">
        <v>929</v>
      </c>
      <c r="E44" s="20"/>
      <c r="F44" s="20"/>
      <c r="G44" s="20"/>
      <c r="H44" s="60">
        <v>1938</v>
      </c>
      <c r="I44" s="40">
        <v>1023</v>
      </c>
      <c r="J44">
        <v>915</v>
      </c>
      <c r="K44" s="20"/>
      <c r="L44" s="20"/>
      <c r="M44" s="61"/>
    </row>
    <row r="45" spans="1:13" ht="15" customHeight="1">
      <c r="A45" s="18">
        <v>12</v>
      </c>
      <c r="B45" s="26">
        <v>1975</v>
      </c>
      <c r="C45">
        <v>995</v>
      </c>
      <c r="D45">
        <v>980</v>
      </c>
      <c r="E45" s="20"/>
      <c r="F45" s="20"/>
      <c r="G45" s="20"/>
      <c r="H45" s="60">
        <v>1947</v>
      </c>
      <c r="I45">
        <v>980</v>
      </c>
      <c r="J45">
        <v>967</v>
      </c>
      <c r="K45" s="20"/>
      <c r="L45" s="20"/>
      <c r="M45" s="61"/>
    </row>
    <row r="46" spans="1:13" ht="15" customHeight="1">
      <c r="A46" s="18">
        <v>13</v>
      </c>
      <c r="B46" s="26">
        <v>1946</v>
      </c>
      <c r="C46">
        <v>993</v>
      </c>
      <c r="D46">
        <v>953</v>
      </c>
      <c r="E46" s="20"/>
      <c r="F46" s="20"/>
      <c r="G46" s="20"/>
      <c r="H46" s="60">
        <v>1918</v>
      </c>
      <c r="I46">
        <v>979</v>
      </c>
      <c r="J46">
        <v>939</v>
      </c>
      <c r="K46" s="20"/>
      <c r="L46" s="20"/>
      <c r="M46" s="61"/>
    </row>
    <row r="47" spans="1:13" ht="15" customHeight="1">
      <c r="A47" s="18">
        <v>14</v>
      </c>
      <c r="B47" s="26">
        <v>1981</v>
      </c>
      <c r="C47" s="40">
        <v>1007</v>
      </c>
      <c r="D47">
        <v>974</v>
      </c>
      <c r="E47" s="20"/>
      <c r="F47" s="20"/>
      <c r="G47" s="20"/>
      <c r="H47" s="60">
        <v>1949</v>
      </c>
      <c r="I47">
        <v>991</v>
      </c>
      <c r="J47">
        <v>958</v>
      </c>
      <c r="K47" s="20"/>
      <c r="L47" s="20"/>
      <c r="M47" s="61"/>
    </row>
    <row r="48" spans="1:13" ht="15" customHeight="1">
      <c r="A48" s="18">
        <v>15</v>
      </c>
      <c r="B48" s="26">
        <v>2049</v>
      </c>
      <c r="C48" s="40">
        <v>1039</v>
      </c>
      <c r="D48" s="40">
        <v>1010</v>
      </c>
      <c r="E48" s="20"/>
      <c r="F48" s="20"/>
      <c r="G48" s="20"/>
      <c r="H48" s="60">
        <v>2022</v>
      </c>
      <c r="I48" s="40">
        <v>1026</v>
      </c>
      <c r="J48">
        <v>996</v>
      </c>
      <c r="K48" s="20"/>
      <c r="L48" s="20"/>
      <c r="M48" s="61"/>
    </row>
    <row r="49" spans="1:13" ht="15" customHeight="1">
      <c r="A49" s="18">
        <v>16</v>
      </c>
      <c r="B49" s="26">
        <v>1992</v>
      </c>
      <c r="C49" s="40">
        <v>1023</v>
      </c>
      <c r="D49">
        <v>969</v>
      </c>
      <c r="E49" s="20"/>
      <c r="F49" s="20"/>
      <c r="G49" s="20"/>
      <c r="H49" s="60">
        <v>1963</v>
      </c>
      <c r="I49" s="40">
        <v>1012</v>
      </c>
      <c r="J49">
        <v>951</v>
      </c>
      <c r="K49" s="20"/>
      <c r="L49" s="20"/>
      <c r="M49" s="61"/>
    </row>
    <row r="50" spans="1:13" ht="15" customHeight="1">
      <c r="A50" s="18">
        <v>17</v>
      </c>
      <c r="B50" s="26">
        <v>2032</v>
      </c>
      <c r="C50" s="40">
        <v>1059</v>
      </c>
      <c r="D50">
        <v>973</v>
      </c>
      <c r="E50" s="20"/>
      <c r="F50" s="20"/>
      <c r="G50" s="20"/>
      <c r="H50" s="60">
        <v>1998</v>
      </c>
      <c r="I50" s="40">
        <v>1042</v>
      </c>
      <c r="J50">
        <v>956</v>
      </c>
      <c r="K50" s="20"/>
      <c r="L50" s="20"/>
      <c r="M50" s="61"/>
    </row>
    <row r="51" spans="1:13" ht="15" customHeight="1">
      <c r="A51" s="18">
        <v>18</v>
      </c>
      <c r="B51" s="26">
        <v>2265</v>
      </c>
      <c r="C51" s="40">
        <v>1182</v>
      </c>
      <c r="D51" s="40">
        <v>1083</v>
      </c>
      <c r="E51" s="20"/>
      <c r="F51" s="20"/>
      <c r="G51" s="20"/>
      <c r="H51" s="60">
        <v>2226</v>
      </c>
      <c r="I51" s="40">
        <v>1163</v>
      </c>
      <c r="J51" s="40">
        <v>1063</v>
      </c>
      <c r="K51" s="20"/>
      <c r="L51" s="20"/>
      <c r="M51" s="61"/>
    </row>
    <row r="52" spans="1:13" ht="15" customHeight="1">
      <c r="A52" s="18">
        <v>19</v>
      </c>
      <c r="B52" s="26">
        <v>2376</v>
      </c>
      <c r="C52" s="40">
        <v>1259</v>
      </c>
      <c r="D52" s="40">
        <v>1117</v>
      </c>
      <c r="E52" s="20"/>
      <c r="F52" s="20"/>
      <c r="G52" s="20"/>
      <c r="H52" s="60">
        <v>2321</v>
      </c>
      <c r="I52" s="40">
        <v>1236</v>
      </c>
      <c r="J52" s="40">
        <v>1085</v>
      </c>
      <c r="K52" s="20"/>
      <c r="L52" s="20"/>
      <c r="M52" s="61"/>
    </row>
    <row r="53" spans="1:13" ht="15" customHeight="1">
      <c r="A53" s="18">
        <v>20</v>
      </c>
      <c r="B53" s="26">
        <v>2351</v>
      </c>
      <c r="C53" s="40">
        <v>1206</v>
      </c>
      <c r="D53" s="40">
        <v>1145</v>
      </c>
      <c r="E53" s="20"/>
      <c r="F53" s="20"/>
      <c r="G53" s="20"/>
      <c r="H53" s="60">
        <v>2263</v>
      </c>
      <c r="I53" s="40">
        <v>1167</v>
      </c>
      <c r="J53" s="40">
        <v>1096</v>
      </c>
      <c r="K53" s="20"/>
      <c r="L53" s="20"/>
      <c r="M53" s="61"/>
    </row>
    <row r="54" spans="1:13" ht="15" customHeight="1">
      <c r="A54" s="18">
        <v>21</v>
      </c>
      <c r="B54" s="26">
        <v>2480</v>
      </c>
      <c r="C54" s="40">
        <v>1284</v>
      </c>
      <c r="D54" s="40">
        <v>1196</v>
      </c>
      <c r="E54" s="20"/>
      <c r="F54" s="20"/>
      <c r="G54" s="20"/>
      <c r="H54" s="60">
        <v>2394</v>
      </c>
      <c r="I54" s="40">
        <v>1252</v>
      </c>
      <c r="J54" s="40">
        <v>1142</v>
      </c>
      <c r="K54" s="20"/>
      <c r="L54" s="20"/>
      <c r="M54" s="61"/>
    </row>
    <row r="55" spans="1:13" ht="15" customHeight="1">
      <c r="A55" s="18">
        <v>22</v>
      </c>
      <c r="B55" s="26">
        <v>2522</v>
      </c>
      <c r="C55" s="40">
        <v>1296</v>
      </c>
      <c r="D55" s="40">
        <v>1226</v>
      </c>
      <c r="E55" s="20"/>
      <c r="F55" s="20"/>
      <c r="G55" s="20"/>
      <c r="H55" s="60">
        <v>2399</v>
      </c>
      <c r="I55" s="40">
        <v>1256</v>
      </c>
      <c r="J55" s="40">
        <v>1143</v>
      </c>
      <c r="K55" s="20"/>
      <c r="L55" s="20"/>
      <c r="M55" s="61"/>
    </row>
    <row r="56" spans="1:13" ht="15" customHeight="1">
      <c r="A56" s="18">
        <v>23</v>
      </c>
      <c r="B56" s="26">
        <v>2740</v>
      </c>
      <c r="C56" s="40">
        <v>1442</v>
      </c>
      <c r="D56" s="40">
        <v>1298</v>
      </c>
      <c r="E56" s="20"/>
      <c r="F56" s="20"/>
      <c r="G56" s="20"/>
      <c r="H56" s="60">
        <v>2577</v>
      </c>
      <c r="I56" s="40">
        <v>1388</v>
      </c>
      <c r="J56" s="40">
        <v>1189</v>
      </c>
      <c r="K56" s="20"/>
      <c r="L56" s="20"/>
      <c r="M56" s="61"/>
    </row>
    <row r="57" spans="1:13" ht="15" customHeight="1">
      <c r="A57" s="18">
        <v>24</v>
      </c>
      <c r="B57" s="26">
        <v>2905</v>
      </c>
      <c r="C57" s="40">
        <v>1506</v>
      </c>
      <c r="D57" s="40">
        <v>1399</v>
      </c>
      <c r="E57" s="20"/>
      <c r="F57" s="20"/>
      <c r="G57" s="20"/>
      <c r="H57" s="60">
        <v>2736</v>
      </c>
      <c r="I57" s="40">
        <v>1440</v>
      </c>
      <c r="J57" s="40">
        <v>1296</v>
      </c>
      <c r="K57" s="20"/>
      <c r="L57" s="20"/>
      <c r="M57" s="61"/>
    </row>
    <row r="58" spans="1:13" ht="15" customHeight="1">
      <c r="A58" s="18">
        <v>25</v>
      </c>
      <c r="B58" s="26">
        <v>3031</v>
      </c>
      <c r="C58" s="40">
        <v>1552</v>
      </c>
      <c r="D58" s="40">
        <v>1479</v>
      </c>
      <c r="E58" s="20"/>
      <c r="F58" s="20"/>
      <c r="G58" s="20"/>
      <c r="H58" s="60">
        <v>2857</v>
      </c>
      <c r="I58" s="40">
        <v>1493</v>
      </c>
      <c r="J58" s="40">
        <v>1364</v>
      </c>
      <c r="K58" s="20"/>
      <c r="L58" s="20"/>
      <c r="M58" s="61"/>
    </row>
    <row r="59" spans="1:13" ht="15" customHeight="1">
      <c r="A59" s="18">
        <v>26</v>
      </c>
      <c r="B59" s="26">
        <v>3192</v>
      </c>
      <c r="C59" s="40">
        <v>1621</v>
      </c>
      <c r="D59" s="40">
        <v>1571</v>
      </c>
      <c r="E59" s="20"/>
      <c r="F59" s="20"/>
      <c r="G59" s="20"/>
      <c r="H59" s="60">
        <v>3032</v>
      </c>
      <c r="I59" s="40">
        <v>1570</v>
      </c>
      <c r="J59" s="40">
        <v>1462</v>
      </c>
      <c r="K59" s="20"/>
      <c r="L59" s="20"/>
      <c r="M59" s="61"/>
    </row>
    <row r="60" spans="1:13" ht="15" customHeight="1">
      <c r="A60" s="18">
        <v>27</v>
      </c>
      <c r="B60" s="26">
        <v>3413</v>
      </c>
      <c r="C60" s="40">
        <v>1807</v>
      </c>
      <c r="D60" s="40">
        <v>1606</v>
      </c>
      <c r="E60" s="20"/>
      <c r="F60" s="20"/>
      <c r="G60" s="20"/>
      <c r="H60" s="60">
        <v>3262</v>
      </c>
      <c r="I60" s="40">
        <v>1754</v>
      </c>
      <c r="J60" s="40">
        <v>1508</v>
      </c>
      <c r="K60" s="20"/>
      <c r="L60" s="20"/>
      <c r="M60" s="61"/>
    </row>
    <row r="61" spans="1:13" ht="15" customHeight="1">
      <c r="A61" s="18">
        <v>28</v>
      </c>
      <c r="B61" s="26">
        <v>3565</v>
      </c>
      <c r="C61" s="40">
        <v>1854</v>
      </c>
      <c r="D61" s="40">
        <v>1711</v>
      </c>
      <c r="E61" s="20"/>
      <c r="F61" s="20"/>
      <c r="G61" s="20"/>
      <c r="H61" s="60">
        <v>3402</v>
      </c>
      <c r="I61" s="40">
        <v>1791</v>
      </c>
      <c r="J61" s="40">
        <v>1611</v>
      </c>
      <c r="K61" s="20"/>
      <c r="L61" s="20"/>
      <c r="M61" s="61"/>
    </row>
    <row r="62" spans="1:13" ht="15" customHeight="1">
      <c r="A62" s="18">
        <v>29</v>
      </c>
      <c r="B62" s="26">
        <v>3533</v>
      </c>
      <c r="C62" s="40">
        <v>1895</v>
      </c>
      <c r="D62" s="40">
        <v>1638</v>
      </c>
      <c r="E62" s="20"/>
      <c r="F62" s="20"/>
      <c r="G62" s="20"/>
      <c r="H62" s="60">
        <v>3381</v>
      </c>
      <c r="I62" s="40">
        <v>1828</v>
      </c>
      <c r="J62" s="40">
        <v>1553</v>
      </c>
      <c r="K62" s="20"/>
      <c r="L62" s="20"/>
      <c r="M62" s="61"/>
    </row>
    <row r="63" spans="1:13" ht="15" customHeight="1">
      <c r="A63" s="18">
        <v>30</v>
      </c>
      <c r="B63" s="26">
        <v>3627</v>
      </c>
      <c r="C63" s="40">
        <v>1869</v>
      </c>
      <c r="D63" s="40">
        <v>1758</v>
      </c>
      <c r="E63" s="20"/>
      <c r="F63" s="20"/>
      <c r="G63" s="20"/>
      <c r="H63" s="60">
        <v>3450</v>
      </c>
      <c r="I63" s="40">
        <v>1816</v>
      </c>
      <c r="J63" s="40">
        <v>1634</v>
      </c>
      <c r="K63" s="20"/>
      <c r="L63" s="20"/>
      <c r="M63" s="61"/>
    </row>
    <row r="64" spans="1:13" ht="15" customHeight="1">
      <c r="A64" s="18">
        <v>31</v>
      </c>
      <c r="B64" s="26">
        <v>3557</v>
      </c>
      <c r="C64" s="40">
        <v>1848</v>
      </c>
      <c r="D64" s="40">
        <v>1709</v>
      </c>
      <c r="E64" s="20"/>
      <c r="F64" s="20"/>
      <c r="G64" s="20"/>
      <c r="H64" s="60">
        <v>3394</v>
      </c>
      <c r="I64" s="40">
        <v>1785</v>
      </c>
      <c r="J64" s="40">
        <v>1609</v>
      </c>
      <c r="K64" s="20"/>
      <c r="L64" s="20"/>
      <c r="M64" s="61"/>
    </row>
    <row r="65" spans="1:13" ht="15" customHeight="1">
      <c r="A65" s="18">
        <v>32</v>
      </c>
      <c r="B65" s="26">
        <v>3433</v>
      </c>
      <c r="C65" s="40">
        <v>1772</v>
      </c>
      <c r="D65" s="40">
        <v>1661</v>
      </c>
      <c r="E65" s="20"/>
      <c r="F65" s="20"/>
      <c r="G65" s="20"/>
      <c r="H65" s="60">
        <v>3274</v>
      </c>
      <c r="I65" s="40">
        <v>1719</v>
      </c>
      <c r="J65" s="40">
        <v>1555</v>
      </c>
      <c r="K65" s="20"/>
      <c r="L65" s="20"/>
      <c r="M65" s="61"/>
    </row>
    <row r="66" spans="1:13" ht="15" customHeight="1">
      <c r="A66" s="18">
        <v>33</v>
      </c>
      <c r="B66" s="26">
        <v>3352</v>
      </c>
      <c r="C66" s="40">
        <v>1730</v>
      </c>
      <c r="D66" s="40">
        <v>1622</v>
      </c>
      <c r="E66" s="20"/>
      <c r="F66" s="20"/>
      <c r="G66" s="20"/>
      <c r="H66" s="60">
        <v>3196</v>
      </c>
      <c r="I66" s="40">
        <v>1670</v>
      </c>
      <c r="J66" s="40">
        <v>1526</v>
      </c>
      <c r="K66" s="20"/>
      <c r="L66" s="20"/>
      <c r="M66" s="61"/>
    </row>
    <row r="67" spans="1:13" ht="15" customHeight="1">
      <c r="A67" s="18">
        <v>34</v>
      </c>
      <c r="B67" s="26">
        <v>3357</v>
      </c>
      <c r="C67" s="40">
        <v>1729</v>
      </c>
      <c r="D67" s="40">
        <v>1628</v>
      </c>
      <c r="E67" s="20"/>
      <c r="F67" s="20"/>
      <c r="G67" s="20"/>
      <c r="H67" s="60">
        <v>3198</v>
      </c>
      <c r="I67" s="40">
        <v>1665</v>
      </c>
      <c r="J67" s="40">
        <v>1533</v>
      </c>
      <c r="K67" s="20"/>
      <c r="L67" s="20"/>
      <c r="M67" s="61"/>
    </row>
    <row r="68" spans="1:13" ht="13.5">
      <c r="A68" s="18">
        <v>35</v>
      </c>
      <c r="B68" s="26">
        <v>3199</v>
      </c>
      <c r="C68" s="40">
        <v>1590</v>
      </c>
      <c r="D68" s="40">
        <v>1609</v>
      </c>
      <c r="E68" s="20"/>
      <c r="F68" s="20"/>
      <c r="G68" s="20"/>
      <c r="H68" s="60">
        <v>3072</v>
      </c>
      <c r="I68" s="40">
        <v>1543</v>
      </c>
      <c r="J68" s="40">
        <v>1529</v>
      </c>
      <c r="K68" s="20"/>
      <c r="L68" s="20"/>
      <c r="M68" s="61"/>
    </row>
    <row r="69" spans="1:13" ht="13.5">
      <c r="A69" s="18">
        <v>36</v>
      </c>
      <c r="B69" s="26">
        <v>2537</v>
      </c>
      <c r="C69" s="40">
        <v>1301</v>
      </c>
      <c r="D69" s="40">
        <v>1236</v>
      </c>
      <c r="E69" s="20"/>
      <c r="F69" s="20"/>
      <c r="G69" s="20"/>
      <c r="H69" s="60">
        <v>2416</v>
      </c>
      <c r="I69" s="40">
        <v>1254</v>
      </c>
      <c r="J69" s="40">
        <v>1162</v>
      </c>
      <c r="K69" s="20"/>
      <c r="L69" s="20"/>
      <c r="M69" s="61"/>
    </row>
    <row r="70" spans="1:13" ht="13.5">
      <c r="A70" s="18">
        <v>37</v>
      </c>
      <c r="B70" s="26">
        <v>2969</v>
      </c>
      <c r="C70" s="40">
        <v>1556</v>
      </c>
      <c r="D70" s="40">
        <v>1413</v>
      </c>
      <c r="E70" s="20"/>
      <c r="F70" s="20"/>
      <c r="G70" s="20"/>
      <c r="H70" s="60">
        <v>2851</v>
      </c>
      <c r="I70" s="40">
        <v>1511</v>
      </c>
      <c r="J70" s="40">
        <v>1340</v>
      </c>
      <c r="K70" s="20"/>
      <c r="L70" s="20"/>
      <c r="M70" s="61"/>
    </row>
    <row r="71" spans="1:13" ht="13.5">
      <c r="A71" s="18">
        <v>38</v>
      </c>
      <c r="B71" s="26">
        <v>2792</v>
      </c>
      <c r="C71" s="40">
        <v>1420</v>
      </c>
      <c r="D71" s="40">
        <v>1372</v>
      </c>
      <c r="E71" s="20"/>
      <c r="F71" s="20"/>
      <c r="G71" s="20"/>
      <c r="H71" s="60">
        <v>2690</v>
      </c>
      <c r="I71" s="40">
        <v>1377</v>
      </c>
      <c r="J71" s="40">
        <v>1313</v>
      </c>
      <c r="K71" s="20"/>
      <c r="L71" s="20"/>
      <c r="M71" s="61"/>
    </row>
    <row r="72" spans="1:13" ht="13.5">
      <c r="A72" s="18">
        <v>39</v>
      </c>
      <c r="B72" s="26">
        <v>2734</v>
      </c>
      <c r="C72" s="40">
        <v>1423</v>
      </c>
      <c r="D72" s="40">
        <v>1311</v>
      </c>
      <c r="E72" s="20"/>
      <c r="F72" s="20"/>
      <c r="G72" s="20"/>
      <c r="H72" s="60">
        <v>2619</v>
      </c>
      <c r="I72" s="40">
        <v>1374</v>
      </c>
      <c r="J72" s="40">
        <v>1245</v>
      </c>
      <c r="K72" s="20"/>
      <c r="L72" s="20"/>
      <c r="M72" s="61"/>
    </row>
    <row r="73" spans="1:13" ht="13.5">
      <c r="A73" s="18">
        <v>40</v>
      </c>
      <c r="B73" s="26">
        <v>2626</v>
      </c>
      <c r="C73" s="40">
        <v>1367</v>
      </c>
      <c r="D73" s="40">
        <v>1259</v>
      </c>
      <c r="E73" s="20"/>
      <c r="F73" s="20"/>
      <c r="G73" s="20"/>
      <c r="H73" s="60">
        <v>2541</v>
      </c>
      <c r="I73" s="40">
        <v>1322</v>
      </c>
      <c r="J73" s="40">
        <v>1219</v>
      </c>
      <c r="K73" s="20"/>
      <c r="L73" s="20"/>
      <c r="M73" s="61"/>
    </row>
    <row r="74" spans="1:13" ht="13.5">
      <c r="A74" s="18">
        <v>41</v>
      </c>
      <c r="B74" s="26">
        <v>2598</v>
      </c>
      <c r="C74" s="40">
        <v>1340</v>
      </c>
      <c r="D74" s="40">
        <v>1258</v>
      </c>
      <c r="E74" s="20"/>
      <c r="F74" s="20"/>
      <c r="G74" s="20"/>
      <c r="H74" s="60">
        <v>2535</v>
      </c>
      <c r="I74" s="40">
        <v>1313</v>
      </c>
      <c r="J74" s="40">
        <v>1222</v>
      </c>
      <c r="K74" s="20"/>
      <c r="L74" s="20"/>
      <c r="M74" s="61"/>
    </row>
    <row r="75" spans="1:13" ht="13.5">
      <c r="A75" s="18">
        <v>42</v>
      </c>
      <c r="B75" s="26">
        <v>2515</v>
      </c>
      <c r="C75" s="40">
        <v>1292</v>
      </c>
      <c r="D75" s="40">
        <v>1223</v>
      </c>
      <c r="E75" s="20"/>
      <c r="F75" s="20"/>
      <c r="G75" s="20"/>
      <c r="H75" s="60">
        <v>2454</v>
      </c>
      <c r="I75" s="40">
        <v>1266</v>
      </c>
      <c r="J75" s="40">
        <v>1188</v>
      </c>
      <c r="K75" s="20"/>
      <c r="L75" s="20"/>
      <c r="M75" s="61"/>
    </row>
    <row r="76" spans="1:13" ht="13.5">
      <c r="A76" s="18">
        <v>43</v>
      </c>
      <c r="B76" s="26">
        <v>2533</v>
      </c>
      <c r="C76" s="40">
        <v>1278</v>
      </c>
      <c r="D76" s="40">
        <v>1255</v>
      </c>
      <c r="E76" s="20"/>
      <c r="F76" s="20"/>
      <c r="G76" s="20"/>
      <c r="H76" s="60">
        <v>2478</v>
      </c>
      <c r="I76" s="40">
        <v>1251</v>
      </c>
      <c r="J76" s="40">
        <v>1227</v>
      </c>
      <c r="K76" s="20"/>
      <c r="L76" s="20"/>
      <c r="M76" s="61"/>
    </row>
    <row r="77" spans="1:13" ht="13.5">
      <c r="A77" s="18">
        <v>44</v>
      </c>
      <c r="B77" s="26">
        <v>2445</v>
      </c>
      <c r="C77" s="40">
        <v>1236</v>
      </c>
      <c r="D77" s="40">
        <v>1209</v>
      </c>
      <c r="E77" s="20"/>
      <c r="F77" s="20"/>
      <c r="G77" s="20"/>
      <c r="H77" s="60">
        <v>2389</v>
      </c>
      <c r="I77" s="40">
        <v>1214</v>
      </c>
      <c r="J77" s="40">
        <v>1175</v>
      </c>
      <c r="K77" s="20"/>
      <c r="L77" s="20"/>
      <c r="M77" s="61"/>
    </row>
    <row r="78" spans="1:13" ht="13.5">
      <c r="A78" s="18">
        <v>45</v>
      </c>
      <c r="B78" s="26">
        <v>2320</v>
      </c>
      <c r="C78" s="40">
        <v>1171</v>
      </c>
      <c r="D78" s="40">
        <v>1149</v>
      </c>
      <c r="E78" s="20"/>
      <c r="F78" s="20"/>
      <c r="G78" s="20"/>
      <c r="H78" s="60">
        <v>2255</v>
      </c>
      <c r="I78" s="40">
        <v>1141</v>
      </c>
      <c r="J78" s="40">
        <v>1114</v>
      </c>
      <c r="K78" s="20"/>
      <c r="L78" s="20"/>
      <c r="M78" s="61"/>
    </row>
    <row r="79" spans="1:13" ht="13.5">
      <c r="A79" s="18">
        <v>46</v>
      </c>
      <c r="B79" s="26">
        <v>2433</v>
      </c>
      <c r="C79" s="40">
        <v>1226</v>
      </c>
      <c r="D79" s="40">
        <v>1207</v>
      </c>
      <c r="E79" s="20"/>
      <c r="F79" s="20"/>
      <c r="G79" s="20"/>
      <c r="H79" s="60">
        <v>2389</v>
      </c>
      <c r="I79" s="40">
        <v>1213</v>
      </c>
      <c r="J79" s="40">
        <v>1176</v>
      </c>
      <c r="K79" s="20"/>
      <c r="L79" s="20"/>
      <c r="M79" s="61"/>
    </row>
    <row r="80" spans="1:13" ht="13.5">
      <c r="A80" s="18">
        <v>47</v>
      </c>
      <c r="B80" s="26">
        <v>2483</v>
      </c>
      <c r="C80" s="40">
        <v>1293</v>
      </c>
      <c r="D80" s="40">
        <v>1190</v>
      </c>
      <c r="E80" s="20"/>
      <c r="F80" s="20"/>
      <c r="G80" s="20"/>
      <c r="H80" s="60">
        <v>2429</v>
      </c>
      <c r="I80" s="40">
        <v>1268</v>
      </c>
      <c r="J80" s="40">
        <v>1161</v>
      </c>
      <c r="K80" s="20"/>
      <c r="L80" s="20"/>
      <c r="M80" s="61"/>
    </row>
    <row r="81" spans="1:13" ht="13.5">
      <c r="A81" s="18">
        <v>48</v>
      </c>
      <c r="B81" s="26">
        <v>2469</v>
      </c>
      <c r="C81" s="40">
        <v>1240</v>
      </c>
      <c r="D81" s="40">
        <v>1229</v>
      </c>
      <c r="E81" s="20"/>
      <c r="F81" s="20"/>
      <c r="G81" s="20"/>
      <c r="H81" s="60">
        <v>2420</v>
      </c>
      <c r="I81" s="40">
        <v>1223</v>
      </c>
      <c r="J81" s="40">
        <v>1197</v>
      </c>
      <c r="K81" s="20"/>
      <c r="L81" s="20"/>
      <c r="M81" s="61"/>
    </row>
    <row r="82" spans="1:13" ht="13.5">
      <c r="A82" s="18">
        <v>49</v>
      </c>
      <c r="B82" s="26">
        <v>2446</v>
      </c>
      <c r="C82" s="40">
        <v>1259</v>
      </c>
      <c r="D82" s="40">
        <v>1187</v>
      </c>
      <c r="E82" s="20"/>
      <c r="F82" s="20"/>
      <c r="G82" s="20"/>
      <c r="H82" s="60">
        <v>2401</v>
      </c>
      <c r="I82" s="40">
        <v>1239</v>
      </c>
      <c r="J82" s="40">
        <v>1162</v>
      </c>
      <c r="K82" s="20"/>
      <c r="L82" s="20"/>
      <c r="M82" s="61"/>
    </row>
    <row r="83" spans="1:13" ht="13.5">
      <c r="A83" s="18">
        <v>50</v>
      </c>
      <c r="B83" s="26">
        <v>2617</v>
      </c>
      <c r="C83" s="40">
        <v>1298</v>
      </c>
      <c r="D83" s="40">
        <v>1319</v>
      </c>
      <c r="E83" s="20"/>
      <c r="F83" s="20"/>
      <c r="G83" s="20"/>
      <c r="H83" s="60">
        <v>2567</v>
      </c>
      <c r="I83" s="40">
        <v>1276</v>
      </c>
      <c r="J83" s="40">
        <v>1291</v>
      </c>
      <c r="K83" s="20"/>
      <c r="L83" s="20"/>
      <c r="M83" s="61"/>
    </row>
    <row r="84" spans="1:13" ht="13.5">
      <c r="A84" s="18">
        <v>51</v>
      </c>
      <c r="B84" s="26">
        <v>2742</v>
      </c>
      <c r="C84" s="40">
        <v>1345</v>
      </c>
      <c r="D84" s="40">
        <v>1397</v>
      </c>
      <c r="E84" s="20"/>
      <c r="F84" s="20"/>
      <c r="G84" s="20"/>
      <c r="H84" s="60">
        <v>2697</v>
      </c>
      <c r="I84" s="40">
        <v>1321</v>
      </c>
      <c r="J84" s="40">
        <v>1376</v>
      </c>
      <c r="K84" s="20"/>
      <c r="L84" s="20"/>
      <c r="M84" s="61"/>
    </row>
    <row r="85" spans="1:13" ht="13.5">
      <c r="A85" s="18">
        <v>52</v>
      </c>
      <c r="B85" s="26">
        <v>3056</v>
      </c>
      <c r="C85" s="40">
        <v>1587</v>
      </c>
      <c r="D85" s="40">
        <v>1469</v>
      </c>
      <c r="E85" s="20"/>
      <c r="F85" s="20"/>
      <c r="G85" s="20"/>
      <c r="H85" s="60">
        <v>3021</v>
      </c>
      <c r="I85" s="40">
        <v>1575</v>
      </c>
      <c r="J85" s="40">
        <v>1446</v>
      </c>
      <c r="K85" s="20"/>
      <c r="L85" s="20"/>
      <c r="M85" s="61"/>
    </row>
    <row r="86" spans="1:13" ht="13.5">
      <c r="A86" s="18">
        <v>53</v>
      </c>
      <c r="B86" s="26">
        <v>3516</v>
      </c>
      <c r="C86" s="40">
        <v>1735</v>
      </c>
      <c r="D86" s="40">
        <v>1781</v>
      </c>
      <c r="E86" s="20"/>
      <c r="F86" s="20"/>
      <c r="G86" s="20"/>
      <c r="H86" s="60">
        <v>3453</v>
      </c>
      <c r="I86" s="40">
        <v>1708</v>
      </c>
      <c r="J86" s="40">
        <v>1745</v>
      </c>
      <c r="K86" s="20"/>
      <c r="L86" s="20"/>
      <c r="M86" s="61"/>
    </row>
    <row r="87" spans="1:13" ht="13.5">
      <c r="A87" s="18">
        <v>54</v>
      </c>
      <c r="B87" s="26">
        <v>3252</v>
      </c>
      <c r="C87" s="40">
        <v>1643</v>
      </c>
      <c r="D87" s="40">
        <v>1609</v>
      </c>
      <c r="E87" s="20"/>
      <c r="F87" s="20"/>
      <c r="G87" s="20"/>
      <c r="H87" s="60">
        <v>3200</v>
      </c>
      <c r="I87" s="40">
        <v>1620</v>
      </c>
      <c r="J87" s="40">
        <v>1580</v>
      </c>
      <c r="K87" s="20"/>
      <c r="L87" s="20"/>
      <c r="M87" s="61"/>
    </row>
    <row r="88" spans="1:13" ht="13.5">
      <c r="A88" s="18">
        <v>55</v>
      </c>
      <c r="B88" s="26">
        <v>3284</v>
      </c>
      <c r="C88" s="40">
        <v>1612</v>
      </c>
      <c r="D88" s="40">
        <v>1672</v>
      </c>
      <c r="E88" s="20"/>
      <c r="F88" s="20"/>
      <c r="G88" s="20"/>
      <c r="H88" s="60">
        <v>3240</v>
      </c>
      <c r="I88" s="40">
        <v>1594</v>
      </c>
      <c r="J88" s="40">
        <v>1646</v>
      </c>
      <c r="K88" s="20"/>
      <c r="L88" s="20"/>
      <c r="M88" s="61"/>
    </row>
    <row r="89" spans="1:13" ht="13.5">
      <c r="A89" s="18">
        <v>56</v>
      </c>
      <c r="B89" s="26">
        <v>2053</v>
      </c>
      <c r="C89">
        <v>975</v>
      </c>
      <c r="D89" s="40">
        <v>1078</v>
      </c>
      <c r="E89" s="20"/>
      <c r="F89" s="20"/>
      <c r="G89" s="20"/>
      <c r="H89" s="60">
        <v>2013</v>
      </c>
      <c r="I89">
        <v>956</v>
      </c>
      <c r="J89" s="40">
        <v>1057</v>
      </c>
      <c r="K89" s="20"/>
      <c r="L89" s="20"/>
      <c r="M89" s="61"/>
    </row>
    <row r="90" spans="1:13" ht="13.5">
      <c r="A90" s="18">
        <v>57</v>
      </c>
      <c r="B90" s="26">
        <v>2292</v>
      </c>
      <c r="C90" s="40">
        <v>1097</v>
      </c>
      <c r="D90" s="40">
        <v>1195</v>
      </c>
      <c r="E90" s="20"/>
      <c r="F90" s="20"/>
      <c r="G90" s="20"/>
      <c r="H90" s="60">
        <v>2257</v>
      </c>
      <c r="I90" s="40">
        <v>1084</v>
      </c>
      <c r="J90" s="40">
        <v>1173</v>
      </c>
      <c r="K90" s="20"/>
      <c r="L90" s="20"/>
      <c r="M90" s="61"/>
    </row>
    <row r="91" spans="1:13" ht="13.5">
      <c r="A91" s="18">
        <v>58</v>
      </c>
      <c r="B91" s="26">
        <v>2849</v>
      </c>
      <c r="C91" s="40">
        <v>1405</v>
      </c>
      <c r="D91" s="40">
        <v>1444</v>
      </c>
      <c r="E91" s="20"/>
      <c r="F91" s="20"/>
      <c r="G91" s="20"/>
      <c r="H91" s="60">
        <v>2825</v>
      </c>
      <c r="I91" s="40">
        <v>1392</v>
      </c>
      <c r="J91" s="40">
        <v>1433</v>
      </c>
      <c r="K91" s="20"/>
      <c r="L91" s="20"/>
      <c r="M91" s="61"/>
    </row>
    <row r="92" spans="1:13" ht="13.5">
      <c r="A92" s="18">
        <v>59</v>
      </c>
      <c r="B92" s="26">
        <v>2655</v>
      </c>
      <c r="C92" s="40">
        <v>1316</v>
      </c>
      <c r="D92" s="40">
        <v>1339</v>
      </c>
      <c r="E92" s="20"/>
      <c r="F92" s="20"/>
      <c r="G92" s="20"/>
      <c r="H92" s="60">
        <v>2631</v>
      </c>
      <c r="I92" s="40">
        <v>1300</v>
      </c>
      <c r="J92" s="40">
        <v>1331</v>
      </c>
      <c r="K92" s="20"/>
      <c r="L92" s="20"/>
      <c r="M92" s="61"/>
    </row>
    <row r="93" spans="1:13" ht="13.5">
      <c r="A93" s="18">
        <v>60</v>
      </c>
      <c r="B93" s="26">
        <v>2791</v>
      </c>
      <c r="C93" s="40">
        <v>1343</v>
      </c>
      <c r="D93" s="40">
        <v>1448</v>
      </c>
      <c r="E93" s="20"/>
      <c r="F93" s="20"/>
      <c r="G93" s="20"/>
      <c r="H93" s="60">
        <v>2761</v>
      </c>
      <c r="I93" s="40">
        <v>1328</v>
      </c>
      <c r="J93" s="40">
        <v>1433</v>
      </c>
      <c r="K93" s="20"/>
      <c r="L93" s="20"/>
      <c r="M93" s="61"/>
    </row>
    <row r="94" spans="1:13" ht="13.5">
      <c r="A94" s="18">
        <v>61</v>
      </c>
      <c r="B94" s="26">
        <v>2610</v>
      </c>
      <c r="C94" s="40">
        <v>1268</v>
      </c>
      <c r="D94" s="40">
        <v>1342</v>
      </c>
      <c r="E94" s="20"/>
      <c r="F94" s="20"/>
      <c r="G94" s="20"/>
      <c r="H94" s="60">
        <v>2590</v>
      </c>
      <c r="I94" s="40">
        <v>1259</v>
      </c>
      <c r="J94" s="40">
        <v>1331</v>
      </c>
      <c r="K94" s="20"/>
      <c r="L94" s="20"/>
      <c r="M94" s="61"/>
    </row>
    <row r="95" spans="1:13" ht="13.5">
      <c r="A95" s="18">
        <v>62</v>
      </c>
      <c r="B95" s="26">
        <v>2579</v>
      </c>
      <c r="C95" s="40">
        <v>1252</v>
      </c>
      <c r="D95" s="40">
        <v>1327</v>
      </c>
      <c r="E95" s="20"/>
      <c r="F95" s="20"/>
      <c r="G95" s="20"/>
      <c r="H95" s="60">
        <v>2553</v>
      </c>
      <c r="I95" s="40">
        <v>1238</v>
      </c>
      <c r="J95" s="40">
        <v>1315</v>
      </c>
      <c r="K95" s="20"/>
      <c r="L95" s="20"/>
      <c r="M95" s="61"/>
    </row>
    <row r="96" spans="1:13" ht="13.5">
      <c r="A96" s="18">
        <v>63</v>
      </c>
      <c r="B96" s="26">
        <v>2167</v>
      </c>
      <c r="C96" s="40">
        <v>1002</v>
      </c>
      <c r="D96" s="40">
        <v>1165</v>
      </c>
      <c r="E96" s="20"/>
      <c r="F96" s="20"/>
      <c r="G96" s="20"/>
      <c r="H96" s="60">
        <v>2149</v>
      </c>
      <c r="I96">
        <v>997</v>
      </c>
      <c r="J96" s="40">
        <v>1152</v>
      </c>
      <c r="K96" s="20"/>
      <c r="L96" s="20"/>
      <c r="M96" s="61"/>
    </row>
    <row r="97" spans="1:13" ht="13.5">
      <c r="A97" s="18">
        <v>64</v>
      </c>
      <c r="B97" s="26">
        <v>2229</v>
      </c>
      <c r="C97" s="40">
        <v>1080</v>
      </c>
      <c r="D97" s="40">
        <v>1149</v>
      </c>
      <c r="E97" s="20"/>
      <c r="F97" s="20"/>
      <c r="G97" s="20"/>
      <c r="H97" s="60">
        <v>2211</v>
      </c>
      <c r="I97" s="40">
        <v>1067</v>
      </c>
      <c r="J97" s="40">
        <v>1144</v>
      </c>
      <c r="K97" s="20"/>
      <c r="L97" s="20"/>
      <c r="M97" s="61"/>
    </row>
    <row r="98" spans="1:13" ht="13.5">
      <c r="A98" s="18">
        <v>65</v>
      </c>
      <c r="B98" s="26">
        <v>2348</v>
      </c>
      <c r="C98" s="40">
        <v>1148</v>
      </c>
      <c r="D98" s="40">
        <v>1200</v>
      </c>
      <c r="E98" s="20"/>
      <c r="F98" s="20"/>
      <c r="G98" s="20"/>
      <c r="H98" s="60">
        <v>2334</v>
      </c>
      <c r="I98" s="40">
        <v>1138</v>
      </c>
      <c r="J98" s="40">
        <v>1196</v>
      </c>
      <c r="K98" s="20"/>
      <c r="L98" s="20"/>
      <c r="M98" s="61"/>
    </row>
    <row r="99" spans="1:13" ht="13.5">
      <c r="A99" s="18">
        <v>66</v>
      </c>
      <c r="B99" s="26">
        <v>2310</v>
      </c>
      <c r="C99" s="40">
        <v>1065</v>
      </c>
      <c r="D99" s="40">
        <v>1245</v>
      </c>
      <c r="E99" s="20"/>
      <c r="F99" s="20"/>
      <c r="G99" s="20"/>
      <c r="H99" s="60">
        <v>2291</v>
      </c>
      <c r="I99" s="40">
        <v>1056</v>
      </c>
      <c r="J99" s="40">
        <v>1235</v>
      </c>
      <c r="K99" s="20"/>
      <c r="L99" s="20"/>
      <c r="M99" s="61"/>
    </row>
    <row r="100" spans="1:13" ht="13.5">
      <c r="A100" s="18">
        <v>67</v>
      </c>
      <c r="B100" s="26">
        <v>2209</v>
      </c>
      <c r="C100">
        <v>996</v>
      </c>
      <c r="D100" s="40">
        <v>1213</v>
      </c>
      <c r="E100" s="20"/>
      <c r="F100" s="20"/>
      <c r="G100" s="20"/>
      <c r="H100" s="60">
        <v>2196</v>
      </c>
      <c r="I100">
        <v>992</v>
      </c>
      <c r="J100" s="40">
        <v>1204</v>
      </c>
      <c r="K100" s="20"/>
      <c r="L100" s="20"/>
      <c r="M100" s="61"/>
    </row>
    <row r="101" spans="1:13" ht="13.5">
      <c r="A101" s="18">
        <v>68</v>
      </c>
      <c r="B101" s="26">
        <v>2270</v>
      </c>
      <c r="C101" s="40">
        <v>1043</v>
      </c>
      <c r="D101" s="40">
        <v>1227</v>
      </c>
      <c r="E101" s="20"/>
      <c r="F101" s="20"/>
      <c r="G101" s="20"/>
      <c r="H101" s="60">
        <v>2257</v>
      </c>
      <c r="I101" s="40">
        <v>1035</v>
      </c>
      <c r="J101" s="40">
        <v>1222</v>
      </c>
      <c r="K101" s="20"/>
      <c r="L101" s="20"/>
      <c r="M101" s="61"/>
    </row>
    <row r="102" spans="1:13" ht="13.5">
      <c r="A102" s="18">
        <v>69</v>
      </c>
      <c r="B102" s="26">
        <v>2330</v>
      </c>
      <c r="C102" s="40">
        <v>1105</v>
      </c>
      <c r="D102" s="40">
        <v>1225</v>
      </c>
      <c r="E102" s="20"/>
      <c r="F102" s="20"/>
      <c r="G102" s="20"/>
      <c r="H102" s="60">
        <v>2320</v>
      </c>
      <c r="I102" s="40">
        <v>1098</v>
      </c>
      <c r="J102" s="40">
        <v>1222</v>
      </c>
      <c r="K102" s="20"/>
      <c r="L102" s="20"/>
      <c r="M102" s="61"/>
    </row>
    <row r="103" spans="1:13" ht="13.5">
      <c r="A103" s="18">
        <v>70</v>
      </c>
      <c r="B103" s="26">
        <v>2219</v>
      </c>
      <c r="C103" s="40">
        <v>1017</v>
      </c>
      <c r="D103" s="40">
        <v>1202</v>
      </c>
      <c r="E103" s="20"/>
      <c r="F103" s="20"/>
      <c r="G103" s="20"/>
      <c r="H103" s="60">
        <v>2214</v>
      </c>
      <c r="I103" s="40">
        <v>1016</v>
      </c>
      <c r="J103" s="40">
        <v>1198</v>
      </c>
      <c r="K103" s="20"/>
      <c r="L103" s="20"/>
      <c r="M103" s="61"/>
    </row>
    <row r="104" spans="1:13" ht="13.5">
      <c r="A104" s="18">
        <v>71</v>
      </c>
      <c r="B104" s="26">
        <v>2188</v>
      </c>
      <c r="C104">
        <v>995</v>
      </c>
      <c r="D104" s="40">
        <v>1193</v>
      </c>
      <c r="E104" s="20"/>
      <c r="F104" s="20"/>
      <c r="G104" s="20"/>
      <c r="H104" s="60">
        <v>2181</v>
      </c>
      <c r="I104">
        <v>992</v>
      </c>
      <c r="J104" s="40">
        <v>1189</v>
      </c>
      <c r="K104" s="20"/>
      <c r="L104" s="20"/>
      <c r="M104" s="61"/>
    </row>
    <row r="105" spans="1:13" ht="13.5">
      <c r="A105" s="18">
        <v>72</v>
      </c>
      <c r="B105" s="26">
        <v>2129</v>
      </c>
      <c r="C105">
        <v>959</v>
      </c>
      <c r="D105" s="40">
        <v>1170</v>
      </c>
      <c r="E105" s="20"/>
      <c r="F105" s="20"/>
      <c r="G105" s="20"/>
      <c r="H105" s="60">
        <v>2121</v>
      </c>
      <c r="I105">
        <v>958</v>
      </c>
      <c r="J105" s="40">
        <v>1163</v>
      </c>
      <c r="K105" s="20"/>
      <c r="L105" s="20"/>
      <c r="M105" s="61"/>
    </row>
    <row r="106" spans="1:13" ht="13.5">
      <c r="A106" s="18">
        <v>73</v>
      </c>
      <c r="B106" s="26">
        <v>2060</v>
      </c>
      <c r="C106">
        <v>933</v>
      </c>
      <c r="D106" s="40">
        <v>1127</v>
      </c>
      <c r="E106" s="20"/>
      <c r="F106" s="20"/>
      <c r="G106" s="20"/>
      <c r="H106" s="60">
        <v>2056</v>
      </c>
      <c r="I106">
        <v>933</v>
      </c>
      <c r="J106" s="40">
        <v>1123</v>
      </c>
      <c r="K106" s="20"/>
      <c r="L106" s="20"/>
      <c r="M106" s="61"/>
    </row>
    <row r="107" spans="1:13" ht="13.5">
      <c r="A107" s="18">
        <v>74</v>
      </c>
      <c r="B107" s="26">
        <v>1911</v>
      </c>
      <c r="C107">
        <v>836</v>
      </c>
      <c r="D107" s="40">
        <v>1075</v>
      </c>
      <c r="E107" s="20"/>
      <c r="F107" s="20"/>
      <c r="G107" s="20"/>
      <c r="H107" s="60">
        <v>1905</v>
      </c>
      <c r="I107">
        <v>833</v>
      </c>
      <c r="J107" s="40">
        <v>1072</v>
      </c>
      <c r="K107" s="20"/>
      <c r="L107" s="20"/>
      <c r="M107" s="61"/>
    </row>
    <row r="108" spans="1:13" ht="13.5">
      <c r="A108" s="18">
        <v>75</v>
      </c>
      <c r="B108" s="26">
        <v>2035</v>
      </c>
      <c r="C108">
        <v>895</v>
      </c>
      <c r="D108" s="40">
        <v>1140</v>
      </c>
      <c r="E108" s="20"/>
      <c r="F108" s="20"/>
      <c r="G108" s="20"/>
      <c r="H108" s="60">
        <v>2029</v>
      </c>
      <c r="I108">
        <v>890</v>
      </c>
      <c r="J108" s="40">
        <v>1139</v>
      </c>
      <c r="K108" s="20"/>
      <c r="L108" s="20"/>
      <c r="M108" s="61"/>
    </row>
    <row r="109" spans="1:13" ht="13.5">
      <c r="A109" s="18">
        <v>76</v>
      </c>
      <c r="B109" s="26">
        <v>1878</v>
      </c>
      <c r="C109">
        <v>776</v>
      </c>
      <c r="D109" s="40">
        <v>1102</v>
      </c>
      <c r="E109" s="20"/>
      <c r="F109" s="20"/>
      <c r="G109" s="20"/>
      <c r="H109" s="60">
        <v>1871</v>
      </c>
      <c r="I109">
        <v>773</v>
      </c>
      <c r="J109" s="40">
        <v>1098</v>
      </c>
      <c r="K109" s="20"/>
      <c r="L109" s="20"/>
      <c r="M109" s="61"/>
    </row>
    <row r="110" spans="1:13" ht="13.5">
      <c r="A110" s="18">
        <v>77</v>
      </c>
      <c r="B110" s="26">
        <v>1740</v>
      </c>
      <c r="C110">
        <v>721</v>
      </c>
      <c r="D110" s="40">
        <v>1019</v>
      </c>
      <c r="E110" s="20"/>
      <c r="F110" s="20"/>
      <c r="G110" s="20"/>
      <c r="H110" s="60">
        <v>1737</v>
      </c>
      <c r="I110">
        <v>719</v>
      </c>
      <c r="J110" s="40">
        <v>1018</v>
      </c>
      <c r="K110" s="20"/>
      <c r="L110" s="20"/>
      <c r="M110" s="61"/>
    </row>
    <row r="111" spans="1:13" ht="13.5">
      <c r="A111" s="18">
        <v>78</v>
      </c>
      <c r="B111" s="26">
        <v>1613</v>
      </c>
      <c r="C111">
        <v>614</v>
      </c>
      <c r="D111">
        <v>999</v>
      </c>
      <c r="E111" s="20"/>
      <c r="F111" s="20"/>
      <c r="G111" s="20"/>
      <c r="H111" s="60">
        <v>1607</v>
      </c>
      <c r="I111">
        <v>612</v>
      </c>
      <c r="J111">
        <v>995</v>
      </c>
      <c r="K111" s="20"/>
      <c r="L111" s="20"/>
      <c r="M111" s="61"/>
    </row>
    <row r="112" spans="1:13" ht="13.5">
      <c r="A112" s="18">
        <v>79</v>
      </c>
      <c r="B112" s="26">
        <v>1378</v>
      </c>
      <c r="C112">
        <v>522</v>
      </c>
      <c r="D112">
        <v>856</v>
      </c>
      <c r="E112" s="20"/>
      <c r="F112" s="20"/>
      <c r="G112" s="20"/>
      <c r="H112" s="60">
        <v>1376</v>
      </c>
      <c r="I112">
        <v>522</v>
      </c>
      <c r="J112">
        <v>854</v>
      </c>
      <c r="K112" s="20"/>
      <c r="L112" s="20"/>
      <c r="M112" s="61"/>
    </row>
    <row r="113" spans="1:13" ht="13.5">
      <c r="A113" s="18">
        <v>80</v>
      </c>
      <c r="B113" s="26">
        <v>1250</v>
      </c>
      <c r="C113">
        <v>484</v>
      </c>
      <c r="D113">
        <v>766</v>
      </c>
      <c r="E113" s="20"/>
      <c r="F113" s="20"/>
      <c r="G113" s="20"/>
      <c r="H113" s="60">
        <v>1246</v>
      </c>
      <c r="I113">
        <v>483</v>
      </c>
      <c r="J113">
        <v>763</v>
      </c>
      <c r="K113" s="20"/>
      <c r="L113" s="20"/>
      <c r="M113" s="61"/>
    </row>
    <row r="114" spans="1:13" ht="13.5">
      <c r="A114" s="18">
        <v>81</v>
      </c>
      <c r="B114" s="26">
        <v>1181</v>
      </c>
      <c r="C114">
        <v>433</v>
      </c>
      <c r="D114">
        <v>748</v>
      </c>
      <c r="E114" s="20"/>
      <c r="F114" s="20"/>
      <c r="G114" s="20"/>
      <c r="H114" s="60">
        <v>1176</v>
      </c>
      <c r="I114">
        <v>431</v>
      </c>
      <c r="J114">
        <v>745</v>
      </c>
      <c r="K114" s="20"/>
      <c r="L114" s="20"/>
      <c r="M114" s="61"/>
    </row>
    <row r="115" spans="1:13" ht="13.5">
      <c r="A115" s="18">
        <v>82</v>
      </c>
      <c r="B115" s="26">
        <v>1158</v>
      </c>
      <c r="C115">
        <v>436</v>
      </c>
      <c r="D115">
        <v>722</v>
      </c>
      <c r="E115" s="20"/>
      <c r="F115" s="20"/>
      <c r="G115" s="20"/>
      <c r="H115" s="60">
        <v>1153</v>
      </c>
      <c r="I115">
        <v>434</v>
      </c>
      <c r="J115">
        <v>719</v>
      </c>
      <c r="K115" s="20"/>
      <c r="L115" s="20"/>
      <c r="M115" s="61"/>
    </row>
    <row r="116" spans="1:13" ht="13.5">
      <c r="A116" s="18">
        <v>83</v>
      </c>
      <c r="B116" s="26">
        <v>787</v>
      </c>
      <c r="C116">
        <v>279</v>
      </c>
      <c r="D116">
        <v>508</v>
      </c>
      <c r="E116" s="20"/>
      <c r="F116" s="20"/>
      <c r="G116" s="20"/>
      <c r="H116" s="60">
        <v>786</v>
      </c>
      <c r="I116">
        <v>278</v>
      </c>
      <c r="J116">
        <v>508</v>
      </c>
      <c r="K116" s="20"/>
      <c r="L116" s="20"/>
      <c r="M116" s="61"/>
    </row>
    <row r="117" spans="1:13" ht="13.5">
      <c r="A117" s="18">
        <v>84</v>
      </c>
      <c r="B117" s="26">
        <v>849</v>
      </c>
      <c r="C117">
        <v>322</v>
      </c>
      <c r="D117">
        <v>527</v>
      </c>
      <c r="E117" s="20"/>
      <c r="F117" s="20"/>
      <c r="G117" s="20"/>
      <c r="H117" s="60">
        <v>845</v>
      </c>
      <c r="I117">
        <v>321</v>
      </c>
      <c r="J117">
        <v>524</v>
      </c>
      <c r="K117" s="20"/>
      <c r="L117" s="20"/>
      <c r="M117" s="61"/>
    </row>
    <row r="118" spans="1:13" ht="13.5">
      <c r="A118" s="18">
        <v>85</v>
      </c>
      <c r="B118" s="26">
        <v>766</v>
      </c>
      <c r="C118">
        <v>254</v>
      </c>
      <c r="D118">
        <v>512</v>
      </c>
      <c r="E118" s="20"/>
      <c r="F118" s="20"/>
      <c r="G118" s="20"/>
      <c r="H118" s="60">
        <v>765</v>
      </c>
      <c r="I118">
        <v>254</v>
      </c>
      <c r="J118">
        <v>511</v>
      </c>
      <c r="K118" s="20"/>
      <c r="L118" s="20"/>
      <c r="M118" s="61"/>
    </row>
    <row r="119" spans="1:13" ht="13.5">
      <c r="A119" s="18">
        <v>86</v>
      </c>
      <c r="B119" s="26">
        <v>685</v>
      </c>
      <c r="C119">
        <v>232</v>
      </c>
      <c r="D119">
        <v>453</v>
      </c>
      <c r="E119" s="20"/>
      <c r="F119" s="20"/>
      <c r="G119" s="20"/>
      <c r="H119" s="60">
        <v>681</v>
      </c>
      <c r="I119">
        <v>232</v>
      </c>
      <c r="J119">
        <v>449</v>
      </c>
      <c r="K119" s="20"/>
      <c r="L119" s="20"/>
      <c r="M119" s="61"/>
    </row>
    <row r="120" spans="1:13" ht="13.5">
      <c r="A120" s="18">
        <v>87</v>
      </c>
      <c r="B120" s="26">
        <v>630</v>
      </c>
      <c r="C120">
        <v>205</v>
      </c>
      <c r="D120">
        <v>425</v>
      </c>
      <c r="E120" s="20"/>
      <c r="F120" s="20"/>
      <c r="G120" s="20"/>
      <c r="H120" s="60">
        <v>628</v>
      </c>
      <c r="I120">
        <v>204</v>
      </c>
      <c r="J120">
        <v>424</v>
      </c>
      <c r="K120" s="20"/>
      <c r="L120" s="20"/>
      <c r="M120" s="61"/>
    </row>
    <row r="121" spans="1:13" ht="13.5">
      <c r="A121" s="18">
        <v>88</v>
      </c>
      <c r="B121" s="26">
        <v>536</v>
      </c>
      <c r="C121">
        <v>178</v>
      </c>
      <c r="D121">
        <v>358</v>
      </c>
      <c r="E121" s="20"/>
      <c r="F121" s="20"/>
      <c r="G121" s="20"/>
      <c r="H121" s="60">
        <v>535</v>
      </c>
      <c r="I121">
        <v>178</v>
      </c>
      <c r="J121">
        <v>357</v>
      </c>
      <c r="K121" s="20"/>
      <c r="L121" s="20"/>
      <c r="M121" s="61"/>
    </row>
    <row r="122" spans="1:13" ht="13.5">
      <c r="A122" s="18">
        <v>89</v>
      </c>
      <c r="B122" s="26">
        <v>430</v>
      </c>
      <c r="C122">
        <v>129</v>
      </c>
      <c r="D122">
        <v>301</v>
      </c>
      <c r="E122" s="20"/>
      <c r="F122" s="20"/>
      <c r="G122" s="20"/>
      <c r="H122" s="60">
        <v>429</v>
      </c>
      <c r="I122">
        <v>129</v>
      </c>
      <c r="J122">
        <v>300</v>
      </c>
      <c r="K122" s="20"/>
      <c r="L122" s="20"/>
      <c r="M122" s="61"/>
    </row>
    <row r="123" spans="1:13" ht="13.5">
      <c r="A123" s="18">
        <v>90</v>
      </c>
      <c r="B123" s="26">
        <v>395</v>
      </c>
      <c r="C123">
        <v>134</v>
      </c>
      <c r="D123">
        <v>261</v>
      </c>
      <c r="E123" s="20"/>
      <c r="F123" s="20"/>
      <c r="G123" s="20"/>
      <c r="H123" s="60">
        <v>394</v>
      </c>
      <c r="I123">
        <v>134</v>
      </c>
      <c r="J123">
        <v>260</v>
      </c>
      <c r="K123" s="20"/>
      <c r="L123" s="20"/>
      <c r="M123" s="61"/>
    </row>
    <row r="124" spans="1:13" ht="13.5">
      <c r="A124" s="18">
        <v>91</v>
      </c>
      <c r="B124" s="26">
        <v>316</v>
      </c>
      <c r="C124">
        <v>98</v>
      </c>
      <c r="D124">
        <v>218</v>
      </c>
      <c r="E124" s="20"/>
      <c r="F124" s="20"/>
      <c r="G124" s="20"/>
      <c r="H124" s="60">
        <v>315</v>
      </c>
      <c r="I124">
        <v>98</v>
      </c>
      <c r="J124">
        <v>217</v>
      </c>
      <c r="K124" s="20"/>
      <c r="L124" s="20"/>
      <c r="M124" s="61"/>
    </row>
    <row r="125" spans="1:13" ht="13.5">
      <c r="A125" s="18">
        <v>92</v>
      </c>
      <c r="B125" s="26">
        <v>238</v>
      </c>
      <c r="C125">
        <v>73</v>
      </c>
      <c r="D125">
        <v>165</v>
      </c>
      <c r="E125" s="20"/>
      <c r="F125" s="20"/>
      <c r="G125" s="20"/>
      <c r="H125" s="60">
        <v>238</v>
      </c>
      <c r="I125">
        <v>73</v>
      </c>
      <c r="J125">
        <v>165</v>
      </c>
      <c r="K125" s="20"/>
      <c r="L125" s="20"/>
      <c r="M125" s="61"/>
    </row>
    <row r="126" spans="1:13" ht="13.5">
      <c r="A126" s="18">
        <v>93</v>
      </c>
      <c r="B126" s="26">
        <v>175</v>
      </c>
      <c r="C126">
        <v>43</v>
      </c>
      <c r="D126">
        <v>132</v>
      </c>
      <c r="E126" s="20"/>
      <c r="F126" s="20"/>
      <c r="G126" s="20"/>
      <c r="H126" s="60">
        <v>174</v>
      </c>
      <c r="I126">
        <v>43</v>
      </c>
      <c r="J126">
        <v>131</v>
      </c>
      <c r="K126" s="20"/>
      <c r="L126" s="20"/>
      <c r="M126" s="61"/>
    </row>
    <row r="127" spans="1:13" ht="13.5">
      <c r="A127" s="18">
        <v>94</v>
      </c>
      <c r="B127" s="26">
        <v>173</v>
      </c>
      <c r="C127">
        <v>43</v>
      </c>
      <c r="D127">
        <v>130</v>
      </c>
      <c r="E127" s="20"/>
      <c r="F127" s="20"/>
      <c r="G127" s="20"/>
      <c r="H127" s="60">
        <v>173</v>
      </c>
      <c r="I127">
        <v>43</v>
      </c>
      <c r="J127">
        <v>130</v>
      </c>
      <c r="K127" s="20"/>
      <c r="L127" s="20"/>
      <c r="M127" s="61"/>
    </row>
    <row r="128" spans="1:13" ht="13.5">
      <c r="A128" s="18">
        <v>95</v>
      </c>
      <c r="B128" s="26">
        <v>99</v>
      </c>
      <c r="C128">
        <v>29</v>
      </c>
      <c r="D128">
        <v>70</v>
      </c>
      <c r="E128" s="20"/>
      <c r="F128" s="20"/>
      <c r="G128" s="20"/>
      <c r="H128" s="60">
        <v>99</v>
      </c>
      <c r="I128">
        <v>29</v>
      </c>
      <c r="J128">
        <v>70</v>
      </c>
      <c r="K128" s="20"/>
      <c r="L128" s="20"/>
      <c r="M128" s="61"/>
    </row>
    <row r="129" spans="1:13" ht="13.5">
      <c r="A129" s="18">
        <v>96</v>
      </c>
      <c r="B129" s="26">
        <v>63</v>
      </c>
      <c r="C129">
        <v>17</v>
      </c>
      <c r="D129">
        <v>46</v>
      </c>
      <c r="E129" s="20"/>
      <c r="F129" s="20"/>
      <c r="G129" s="20"/>
      <c r="H129" s="60">
        <v>63</v>
      </c>
      <c r="I129">
        <v>17</v>
      </c>
      <c r="J129">
        <v>46</v>
      </c>
      <c r="K129" s="20"/>
      <c r="L129" s="20"/>
      <c r="M129" s="61"/>
    </row>
    <row r="130" spans="1:13" ht="13.5">
      <c r="A130" s="18">
        <v>97</v>
      </c>
      <c r="B130" s="26">
        <v>49</v>
      </c>
      <c r="C130">
        <v>11</v>
      </c>
      <c r="D130">
        <v>38</v>
      </c>
      <c r="E130" s="20"/>
      <c r="F130" s="20"/>
      <c r="G130" s="20"/>
      <c r="H130" s="60">
        <v>49</v>
      </c>
      <c r="I130">
        <v>11</v>
      </c>
      <c r="J130">
        <v>38</v>
      </c>
      <c r="K130" s="20"/>
      <c r="L130" s="20"/>
      <c r="M130" s="61"/>
    </row>
    <row r="131" spans="1:13" ht="13.5">
      <c r="A131" s="18">
        <v>98</v>
      </c>
      <c r="B131" s="26">
        <v>32</v>
      </c>
      <c r="C131">
        <v>8</v>
      </c>
      <c r="D131">
        <v>24</v>
      </c>
      <c r="E131" s="20"/>
      <c r="F131" s="20"/>
      <c r="G131" s="20"/>
      <c r="H131" s="60">
        <v>32</v>
      </c>
      <c r="I131">
        <v>8</v>
      </c>
      <c r="J131">
        <v>24</v>
      </c>
      <c r="K131" s="20"/>
      <c r="L131" s="20"/>
      <c r="M131" s="61"/>
    </row>
    <row r="132" spans="1:13" ht="13.5">
      <c r="A132" s="18">
        <v>99</v>
      </c>
      <c r="B132" s="26">
        <v>25</v>
      </c>
      <c r="C132">
        <v>4</v>
      </c>
      <c r="D132">
        <v>21</v>
      </c>
      <c r="E132" s="20"/>
      <c r="F132" s="20"/>
      <c r="G132" s="20"/>
      <c r="H132" s="60">
        <v>25</v>
      </c>
      <c r="I132">
        <v>4</v>
      </c>
      <c r="J132">
        <v>21</v>
      </c>
      <c r="K132" s="20"/>
      <c r="L132" s="20"/>
      <c r="M132" s="61"/>
    </row>
    <row r="133" spans="1:13" ht="13.5">
      <c r="A133" s="18">
        <v>100</v>
      </c>
      <c r="B133" s="26">
        <v>12</v>
      </c>
      <c r="C133">
        <v>1</v>
      </c>
      <c r="D133">
        <v>11</v>
      </c>
      <c r="E133" s="20"/>
      <c r="F133" s="20"/>
      <c r="G133" s="20"/>
      <c r="H133" s="60">
        <v>12</v>
      </c>
      <c r="I133">
        <v>1</v>
      </c>
      <c r="J133">
        <v>11</v>
      </c>
      <c r="K133" s="20"/>
      <c r="L133" s="20"/>
      <c r="M133" s="61"/>
    </row>
    <row r="134" spans="1:13" ht="13.5">
      <c r="A134" s="18">
        <v>101</v>
      </c>
      <c r="B134" s="26">
        <v>4</v>
      </c>
      <c r="C134">
        <v>1</v>
      </c>
      <c r="D134">
        <v>3</v>
      </c>
      <c r="E134" s="20"/>
      <c r="F134" s="20"/>
      <c r="G134" s="20"/>
      <c r="H134" s="60">
        <v>4</v>
      </c>
      <c r="I134">
        <v>1</v>
      </c>
      <c r="J134">
        <v>3</v>
      </c>
      <c r="K134" s="20"/>
      <c r="L134" s="20"/>
      <c r="M134" s="61"/>
    </row>
    <row r="135" spans="1:13" ht="13.5">
      <c r="A135" s="18">
        <v>102</v>
      </c>
      <c r="B135" s="26">
        <v>4</v>
      </c>
      <c r="C135"/>
      <c r="D135">
        <v>4</v>
      </c>
      <c r="E135" s="20"/>
      <c r="F135" s="20"/>
      <c r="G135" s="20"/>
      <c r="H135" s="60">
        <v>4</v>
      </c>
      <c r="J135">
        <v>4</v>
      </c>
      <c r="K135" s="20"/>
      <c r="L135" s="20"/>
      <c r="M135" s="61"/>
    </row>
    <row r="136" spans="1:13" ht="13.5">
      <c r="A136" s="18">
        <v>103</v>
      </c>
      <c r="B136" s="26">
        <v>1</v>
      </c>
      <c r="C136"/>
      <c r="D136">
        <v>1</v>
      </c>
      <c r="E136" s="20"/>
      <c r="F136" s="20"/>
      <c r="G136" s="20"/>
      <c r="H136" s="60">
        <v>1</v>
      </c>
      <c r="J136">
        <v>1</v>
      </c>
      <c r="K136" s="20"/>
      <c r="L136" s="20"/>
      <c r="M136" s="61"/>
    </row>
    <row r="137" spans="1:13" ht="13.5">
      <c r="A137" s="18">
        <v>104</v>
      </c>
      <c r="B137" s="26">
        <v>3</v>
      </c>
      <c r="C137">
        <v>1</v>
      </c>
      <c r="D137">
        <v>2</v>
      </c>
      <c r="E137" s="20"/>
      <c r="F137" s="20"/>
      <c r="G137" s="20"/>
      <c r="H137" s="60">
        <v>3</v>
      </c>
      <c r="I137">
        <v>1</v>
      </c>
      <c r="J137">
        <v>2</v>
      </c>
      <c r="K137" s="20"/>
      <c r="L137" s="20"/>
      <c r="M137" s="61"/>
    </row>
    <row r="138" spans="1:13" ht="13.5">
      <c r="A138" s="18">
        <v>105</v>
      </c>
      <c r="B138" s="26">
        <v>0</v>
      </c>
      <c r="C138"/>
      <c r="D138"/>
      <c r="E138" s="20"/>
      <c r="F138" s="20"/>
      <c r="G138" s="20"/>
      <c r="H138" s="60">
        <v>0</v>
      </c>
      <c r="K138" s="20"/>
      <c r="L138" s="20"/>
      <c r="M138" s="61"/>
    </row>
    <row r="139" spans="1:13" ht="13.5">
      <c r="A139" s="18">
        <v>106</v>
      </c>
      <c r="B139" s="26">
        <v>0</v>
      </c>
      <c r="C139"/>
      <c r="D139"/>
      <c r="E139" s="20"/>
      <c r="F139" s="20"/>
      <c r="G139" s="20"/>
      <c r="H139" s="60">
        <v>0</v>
      </c>
      <c r="K139" s="20"/>
      <c r="L139" s="20"/>
      <c r="M139" s="61"/>
    </row>
    <row r="140" spans="1:13" ht="13.5">
      <c r="A140" s="18">
        <v>107</v>
      </c>
      <c r="B140" s="26">
        <v>0</v>
      </c>
      <c r="C140"/>
      <c r="D140"/>
      <c r="E140" s="20"/>
      <c r="F140" s="20"/>
      <c r="G140" s="20"/>
      <c r="H140" s="60">
        <v>0</v>
      </c>
      <c r="K140" s="20"/>
      <c r="L140" s="20"/>
      <c r="M140" s="61"/>
    </row>
    <row r="141" spans="1:13" ht="13.5">
      <c r="A141" s="18">
        <v>108</v>
      </c>
      <c r="B141" s="26">
        <v>0</v>
      </c>
      <c r="C141"/>
      <c r="D141"/>
      <c r="E141" s="20"/>
      <c r="F141" s="20"/>
      <c r="G141" s="20"/>
      <c r="H141" s="60">
        <v>0</v>
      </c>
      <c r="K141" s="20"/>
      <c r="L141" s="20"/>
      <c r="M141" s="61"/>
    </row>
    <row r="142" spans="1:13" ht="13.5">
      <c r="A142" s="18">
        <v>109</v>
      </c>
      <c r="B142" s="26">
        <v>0</v>
      </c>
      <c r="C142"/>
      <c r="D142"/>
      <c r="E142" s="20"/>
      <c r="F142" s="20"/>
      <c r="G142" s="20"/>
      <c r="H142" s="60">
        <v>0</v>
      </c>
      <c r="K142" s="20"/>
      <c r="L142" s="20"/>
      <c r="M142" s="61"/>
    </row>
    <row r="143" spans="1:13" ht="13.5">
      <c r="A143" s="22" t="s">
        <v>36</v>
      </c>
      <c r="B143" s="27">
        <v>2</v>
      </c>
      <c r="C143" s="41">
        <v>1</v>
      </c>
      <c r="D143" s="41">
        <v>1</v>
      </c>
      <c r="E143" s="25"/>
      <c r="F143" s="25"/>
      <c r="G143" s="25"/>
      <c r="H143" s="27">
        <v>0</v>
      </c>
      <c r="I143" s="41"/>
      <c r="J143" s="41"/>
      <c r="K143" s="25"/>
      <c r="L143" s="25"/>
      <c r="M143" s="64"/>
    </row>
  </sheetData>
  <mergeCells count="8">
    <mergeCell ref="A2:A4"/>
    <mergeCell ref="B2:G2"/>
    <mergeCell ref="K1:M1"/>
    <mergeCell ref="H2:M2"/>
    <mergeCell ref="H3:J3"/>
    <mergeCell ref="K3:M3"/>
    <mergeCell ref="B3:D3"/>
    <mergeCell ref="E3:G3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625" style="2" customWidth="1"/>
    <col min="2" max="4" width="10.50390625" style="2" customWidth="1"/>
    <col min="5" max="7" width="7.75390625" style="0" customWidth="1"/>
    <col min="8" max="10" width="8.75390625" style="0" customWidth="1"/>
    <col min="11" max="13" width="7.75390625" style="0" customWidth="1"/>
  </cols>
  <sheetData>
    <row r="1" spans="1:13" s="2" customFormat="1" ht="18.75" customHeight="1">
      <c r="A1" s="1" t="s">
        <v>0</v>
      </c>
      <c r="D1" s="3"/>
      <c r="K1" s="67" t="s">
        <v>47</v>
      </c>
      <c r="L1" s="67"/>
      <c r="M1" s="67"/>
    </row>
    <row r="2" spans="1:13" s="2" customFormat="1" ht="14.25" customHeight="1">
      <c r="A2" s="68" t="s">
        <v>2</v>
      </c>
      <c r="B2" s="69" t="s">
        <v>44</v>
      </c>
      <c r="C2" s="69"/>
      <c r="D2" s="69"/>
      <c r="E2" s="69"/>
      <c r="F2" s="69"/>
      <c r="G2" s="69"/>
      <c r="H2" s="70" t="s">
        <v>45</v>
      </c>
      <c r="I2" s="70"/>
      <c r="J2" s="70"/>
      <c r="K2" s="70"/>
      <c r="L2" s="70"/>
      <c r="M2" s="70"/>
    </row>
    <row r="3" spans="1:13" s="2" customFormat="1" ht="15.75" customHeight="1">
      <c r="A3" s="68"/>
      <c r="B3" s="72" t="s">
        <v>3</v>
      </c>
      <c r="C3" s="69"/>
      <c r="D3" s="69"/>
      <c r="E3" s="69" t="s">
        <v>4</v>
      </c>
      <c r="F3" s="69"/>
      <c r="G3" s="69"/>
      <c r="H3" s="71" t="s">
        <v>3</v>
      </c>
      <c r="I3" s="70"/>
      <c r="J3" s="70"/>
      <c r="K3" s="70" t="s">
        <v>4</v>
      </c>
      <c r="L3" s="70"/>
      <c r="M3" s="70"/>
    </row>
    <row r="4" spans="1:13" s="2" customFormat="1" ht="15.75" customHeight="1">
      <c r="A4" s="68"/>
      <c r="B4" s="44" t="s">
        <v>5</v>
      </c>
      <c r="C4" s="42" t="s">
        <v>6</v>
      </c>
      <c r="D4" s="42" t="s">
        <v>7</v>
      </c>
      <c r="E4" s="42" t="s">
        <v>5</v>
      </c>
      <c r="F4" s="42" t="s">
        <v>6</v>
      </c>
      <c r="G4" s="42" t="s">
        <v>7</v>
      </c>
      <c r="H4" s="45" t="s">
        <v>5</v>
      </c>
      <c r="I4" s="43" t="s">
        <v>6</v>
      </c>
      <c r="J4" s="43" t="s">
        <v>7</v>
      </c>
      <c r="K4" s="43" t="s">
        <v>5</v>
      </c>
      <c r="L4" s="43" t="s">
        <v>6</v>
      </c>
      <c r="M4" s="43" t="s">
        <v>7</v>
      </c>
    </row>
    <row r="5" spans="1:13" s="8" customFormat="1" ht="15" customHeight="1">
      <c r="A5" s="5" t="s">
        <v>8</v>
      </c>
      <c r="B5" s="6">
        <v>209511</v>
      </c>
      <c r="C5" s="6">
        <v>103178</v>
      </c>
      <c r="D5" s="6">
        <v>106333</v>
      </c>
      <c r="E5" s="7">
        <v>100</v>
      </c>
      <c r="F5" s="7">
        <v>100</v>
      </c>
      <c r="G5" s="7">
        <v>100</v>
      </c>
      <c r="H5" s="46">
        <v>204746</v>
      </c>
      <c r="I5" s="47">
        <v>101237</v>
      </c>
      <c r="J5" s="47">
        <v>103509</v>
      </c>
      <c r="K5" s="48">
        <v>97.72565640944867</v>
      </c>
      <c r="L5" s="48">
        <v>98.11878501230883</v>
      </c>
      <c r="M5" s="49">
        <v>97.34419230154326</v>
      </c>
    </row>
    <row r="6" spans="1:13" s="8" customFormat="1" ht="15" customHeight="1">
      <c r="A6" s="9" t="s">
        <v>9</v>
      </c>
      <c r="B6" s="10"/>
      <c r="C6" s="10"/>
      <c r="D6" s="10"/>
      <c r="E6" s="11"/>
      <c r="F6" s="12"/>
      <c r="G6" s="12"/>
      <c r="H6" s="50"/>
      <c r="I6" s="14"/>
      <c r="J6" s="14"/>
      <c r="K6" s="11"/>
      <c r="L6" s="11"/>
      <c r="M6" s="51"/>
    </row>
    <row r="7" spans="1:13" s="8" customFormat="1" ht="15" customHeight="1">
      <c r="A7" s="13" t="s">
        <v>10</v>
      </c>
      <c r="B7" s="14">
        <v>11223</v>
      </c>
      <c r="C7" s="14">
        <v>5816</v>
      </c>
      <c r="D7" s="14">
        <v>5407</v>
      </c>
      <c r="E7" s="11">
        <v>5.356759310966966</v>
      </c>
      <c r="F7" s="11">
        <v>5.636860571051969</v>
      </c>
      <c r="G7" s="11">
        <v>5.0849689183978635</v>
      </c>
      <c r="H7" s="50">
        <v>11019</v>
      </c>
      <c r="I7" s="14">
        <v>5709</v>
      </c>
      <c r="J7" s="14">
        <v>5310</v>
      </c>
      <c r="K7" s="11">
        <v>5.259389721780718</v>
      </c>
      <c r="L7" s="11">
        <v>5.533156293008199</v>
      </c>
      <c r="M7" s="51">
        <v>4.993746061899881</v>
      </c>
    </row>
    <row r="8" spans="1:13" s="8" customFormat="1" ht="15" customHeight="1">
      <c r="A8" s="13" t="s">
        <v>11</v>
      </c>
      <c r="B8" s="14">
        <v>10392</v>
      </c>
      <c r="C8" s="14">
        <v>5359</v>
      </c>
      <c r="D8" s="14">
        <v>5033</v>
      </c>
      <c r="E8" s="11">
        <v>4.9601214256053385</v>
      </c>
      <c r="F8" s="11">
        <v>5.19393669193045</v>
      </c>
      <c r="G8" s="11">
        <v>4.733243677879868</v>
      </c>
      <c r="H8" s="50">
        <v>10218</v>
      </c>
      <c r="I8" s="14">
        <v>5272</v>
      </c>
      <c r="J8" s="14">
        <v>4946</v>
      </c>
      <c r="K8" s="11">
        <v>4.877070893652362</v>
      </c>
      <c r="L8" s="11">
        <v>5.109616391091124</v>
      </c>
      <c r="M8" s="51">
        <v>4.651425239577554</v>
      </c>
    </row>
    <row r="9" spans="1:13" s="8" customFormat="1" ht="15" customHeight="1">
      <c r="A9" s="13" t="s">
        <v>12</v>
      </c>
      <c r="B9" s="14">
        <v>9831</v>
      </c>
      <c r="C9" s="14">
        <v>5024</v>
      </c>
      <c r="D9" s="14">
        <v>4807</v>
      </c>
      <c r="E9" s="11">
        <v>4.692355055343156</v>
      </c>
      <c r="F9" s="11">
        <v>4.869255073756033</v>
      </c>
      <c r="G9" s="11">
        <v>4.520703826657764</v>
      </c>
      <c r="H9" s="50">
        <v>9684</v>
      </c>
      <c r="I9" s="14">
        <v>4949</v>
      </c>
      <c r="J9" s="14">
        <v>4735</v>
      </c>
      <c r="K9" s="11">
        <v>4.622191674900124</v>
      </c>
      <c r="L9" s="11">
        <v>4.796565159239373</v>
      </c>
      <c r="M9" s="51">
        <v>4.4529920156489515</v>
      </c>
    </row>
    <row r="10" spans="1:13" s="8" customFormat="1" ht="15" customHeight="1">
      <c r="A10" s="13" t="s">
        <v>13</v>
      </c>
      <c r="B10" s="14">
        <v>10704</v>
      </c>
      <c r="C10" s="14">
        <v>5560</v>
      </c>
      <c r="D10" s="14">
        <v>5144</v>
      </c>
      <c r="E10" s="11">
        <v>5.109039620831365</v>
      </c>
      <c r="F10" s="11">
        <v>5.388745662835101</v>
      </c>
      <c r="G10" s="11">
        <v>4.837632719851786</v>
      </c>
      <c r="H10" s="50">
        <v>10520</v>
      </c>
      <c r="I10" s="14">
        <v>5480</v>
      </c>
      <c r="J10" s="14">
        <v>5040</v>
      </c>
      <c r="K10" s="11">
        <v>5.021216069800631</v>
      </c>
      <c r="L10" s="11">
        <v>5.311209754017329</v>
      </c>
      <c r="M10" s="51">
        <v>4.739826770616836</v>
      </c>
    </row>
    <row r="11" spans="1:13" s="8" customFormat="1" ht="15" customHeight="1">
      <c r="A11" s="13" t="s">
        <v>14</v>
      </c>
      <c r="B11" s="14">
        <v>12958</v>
      </c>
      <c r="C11" s="14">
        <v>6728</v>
      </c>
      <c r="D11" s="14">
        <v>6230</v>
      </c>
      <c r="E11" s="11">
        <v>6.184878120957849</v>
      </c>
      <c r="F11" s="11">
        <v>6.52076993157456</v>
      </c>
      <c r="G11" s="11">
        <v>5.858952535901366</v>
      </c>
      <c r="H11" s="50">
        <v>12330</v>
      </c>
      <c r="I11" s="14">
        <v>6497</v>
      </c>
      <c r="J11" s="14">
        <v>5833</v>
      </c>
      <c r="K11" s="11">
        <v>5.885132522874694</v>
      </c>
      <c r="L11" s="11">
        <v>6.2968849948632455</v>
      </c>
      <c r="M11" s="51">
        <v>5.485597133533334</v>
      </c>
    </row>
    <row r="12" spans="1:13" s="8" customFormat="1" ht="15" customHeight="1">
      <c r="A12" s="13" t="s">
        <v>15</v>
      </c>
      <c r="B12" s="14">
        <v>16662</v>
      </c>
      <c r="C12" s="14">
        <v>8687</v>
      </c>
      <c r="D12" s="14">
        <v>7975</v>
      </c>
      <c r="E12" s="11">
        <v>7.952804387359135</v>
      </c>
      <c r="F12" s="11">
        <v>8.419430498749733</v>
      </c>
      <c r="G12" s="11">
        <v>7.500023511045489</v>
      </c>
      <c r="H12" s="50">
        <v>15881</v>
      </c>
      <c r="I12" s="14">
        <v>8406</v>
      </c>
      <c r="J12" s="14">
        <v>7475</v>
      </c>
      <c r="K12" s="11">
        <v>7.580031597386294</v>
      </c>
      <c r="L12" s="11">
        <v>8.147085619027312</v>
      </c>
      <c r="M12" s="51">
        <v>7.029802601262072</v>
      </c>
    </row>
    <row r="13" spans="1:13" s="8" customFormat="1" ht="15" customHeight="1">
      <c r="A13" s="13" t="s">
        <v>16</v>
      </c>
      <c r="B13" s="14">
        <v>17320</v>
      </c>
      <c r="C13" s="14">
        <v>8957</v>
      </c>
      <c r="D13" s="14">
        <v>8363</v>
      </c>
      <c r="E13" s="11">
        <v>8.266869042675564</v>
      </c>
      <c r="F13" s="11">
        <v>8.681114191009712</v>
      </c>
      <c r="G13" s="11">
        <v>7.864914937037421</v>
      </c>
      <c r="H13" s="50">
        <v>16527</v>
      </c>
      <c r="I13" s="14">
        <v>8667</v>
      </c>
      <c r="J13" s="14">
        <v>7860</v>
      </c>
      <c r="K13" s="11">
        <v>7.8883686298094124</v>
      </c>
      <c r="L13" s="11">
        <v>8.40004652154529</v>
      </c>
      <c r="M13" s="51">
        <v>7.391872701795303</v>
      </c>
    </row>
    <row r="14" spans="1:13" s="8" customFormat="1" ht="15" customHeight="1">
      <c r="A14" s="13" t="s">
        <v>17</v>
      </c>
      <c r="B14" s="15">
        <v>14276</v>
      </c>
      <c r="C14" s="15">
        <v>7305</v>
      </c>
      <c r="D14" s="15">
        <v>6971</v>
      </c>
      <c r="E14" s="11">
        <v>6.813962035406256</v>
      </c>
      <c r="F14" s="11">
        <v>7.079997673922736</v>
      </c>
      <c r="G14" s="11">
        <v>6.555819924200389</v>
      </c>
      <c r="H14" s="52">
        <v>13688</v>
      </c>
      <c r="I14" s="15">
        <v>7076</v>
      </c>
      <c r="J14" s="15">
        <v>6612</v>
      </c>
      <c r="K14" s="11">
        <v>6.533308513634129</v>
      </c>
      <c r="L14" s="11">
        <v>6.858051134931865</v>
      </c>
      <c r="M14" s="51">
        <v>6.218201310975897</v>
      </c>
    </row>
    <row r="15" spans="1:13" s="8" customFormat="1" ht="15" customHeight="1">
      <c r="A15" s="13" t="s">
        <v>18</v>
      </c>
      <c r="B15" s="15">
        <v>12744</v>
      </c>
      <c r="C15" s="15">
        <v>6528</v>
      </c>
      <c r="D15" s="15">
        <v>6216</v>
      </c>
      <c r="E15" s="11">
        <v>6.082735512693844</v>
      </c>
      <c r="F15" s="11">
        <v>6.326930159530132</v>
      </c>
      <c r="G15" s="11">
        <v>5.8457863504274306</v>
      </c>
      <c r="H15" s="52">
        <v>12417</v>
      </c>
      <c r="I15" s="15">
        <v>6383</v>
      </c>
      <c r="J15" s="15">
        <v>6034</v>
      </c>
      <c r="K15" s="11">
        <v>5.926657788851182</v>
      </c>
      <c r="L15" s="11">
        <v>6.186396324797922</v>
      </c>
      <c r="M15" s="51">
        <v>5.674625939266267</v>
      </c>
    </row>
    <row r="16" spans="1:13" s="8" customFormat="1" ht="15" customHeight="1">
      <c r="A16" s="13" t="s">
        <v>19</v>
      </c>
      <c r="B16" s="15">
        <v>12127</v>
      </c>
      <c r="C16" s="15">
        <v>6171</v>
      </c>
      <c r="D16" s="15">
        <v>5956</v>
      </c>
      <c r="E16" s="11">
        <v>5.788240235596222</v>
      </c>
      <c r="F16" s="11">
        <v>5.980926166430828</v>
      </c>
      <c r="G16" s="11">
        <v>5.601271477340054</v>
      </c>
      <c r="H16" s="52">
        <v>11870</v>
      </c>
      <c r="I16" s="15">
        <v>6067</v>
      </c>
      <c r="J16" s="15">
        <v>5803</v>
      </c>
      <c r="K16" s="11">
        <v>5.665573645297861</v>
      </c>
      <c r="L16" s="11">
        <v>5.880129484967726</v>
      </c>
      <c r="M16" s="51">
        <v>5.457383878946329</v>
      </c>
    </row>
    <row r="17" spans="1:13" s="8" customFormat="1" ht="15" customHeight="1">
      <c r="A17" s="13" t="s">
        <v>20</v>
      </c>
      <c r="B17" s="15">
        <v>15112</v>
      </c>
      <c r="C17" s="15">
        <v>7565</v>
      </c>
      <c r="D17" s="15">
        <v>7547</v>
      </c>
      <c r="E17" s="11">
        <v>7.212986430306762</v>
      </c>
      <c r="F17" s="11">
        <v>7.331989377580491</v>
      </c>
      <c r="G17" s="11">
        <v>7.097514412270884</v>
      </c>
      <c r="H17" s="52">
        <v>14871</v>
      </c>
      <c r="I17" s="15">
        <v>7457</v>
      </c>
      <c r="J17" s="15">
        <v>7414</v>
      </c>
      <c r="K17" s="11">
        <v>7.097956670532812</v>
      </c>
      <c r="L17" s="11">
        <v>7.227315900676501</v>
      </c>
      <c r="M17" s="51">
        <v>6.972435650268497</v>
      </c>
    </row>
    <row r="18" spans="1:13" s="8" customFormat="1" ht="15" customHeight="1">
      <c r="A18" s="13" t="s">
        <v>21</v>
      </c>
      <c r="B18" s="15">
        <v>13221</v>
      </c>
      <c r="C18" s="15">
        <v>6459</v>
      </c>
      <c r="D18" s="15">
        <v>6762</v>
      </c>
      <c r="E18" s="11">
        <v>6.310408522702865</v>
      </c>
      <c r="F18" s="11">
        <v>6.260055438174805</v>
      </c>
      <c r="G18" s="11">
        <v>6.359267583910921</v>
      </c>
      <c r="H18" s="52">
        <v>13050</v>
      </c>
      <c r="I18" s="15">
        <v>6380</v>
      </c>
      <c r="J18" s="15">
        <v>6670</v>
      </c>
      <c r="K18" s="11">
        <v>6.2287898964732165</v>
      </c>
      <c r="L18" s="11">
        <v>6.183488728217255</v>
      </c>
      <c r="M18" s="51">
        <v>6.272746936510773</v>
      </c>
    </row>
    <row r="19" spans="1:13" s="8" customFormat="1" ht="15" customHeight="1">
      <c r="A19" s="13" t="s">
        <v>22</v>
      </c>
      <c r="B19" s="15">
        <v>12350</v>
      </c>
      <c r="C19" s="15">
        <v>5935</v>
      </c>
      <c r="D19" s="15">
        <v>6415</v>
      </c>
      <c r="E19" s="11">
        <v>5.894678561030208</v>
      </c>
      <c r="F19" s="11">
        <v>5.752195235418403</v>
      </c>
      <c r="G19" s="11">
        <v>6.0329342725212305</v>
      </c>
      <c r="H19" s="52">
        <v>12236</v>
      </c>
      <c r="I19" s="15">
        <v>5878</v>
      </c>
      <c r="J19" s="15">
        <v>6358</v>
      </c>
      <c r="K19" s="11">
        <v>5.840266143543776</v>
      </c>
      <c r="L19" s="11">
        <v>5.696950900385741</v>
      </c>
      <c r="M19" s="51">
        <v>5.979329088805921</v>
      </c>
    </row>
    <row r="20" spans="1:13" s="8" customFormat="1" ht="15" customHeight="1">
      <c r="A20" s="13" t="s">
        <v>23</v>
      </c>
      <c r="B20" s="15">
        <v>11441</v>
      </c>
      <c r="C20" s="15">
        <v>5332</v>
      </c>
      <c r="D20" s="15">
        <v>6109</v>
      </c>
      <c r="E20" s="11">
        <v>5.460811126862073</v>
      </c>
      <c r="F20" s="11">
        <v>5.167768322704452</v>
      </c>
      <c r="G20" s="11">
        <v>5.74515907573378</v>
      </c>
      <c r="H20" s="52">
        <v>11370</v>
      </c>
      <c r="I20" s="15">
        <v>5292</v>
      </c>
      <c r="J20" s="15">
        <v>6078</v>
      </c>
      <c r="K20" s="11">
        <v>5.426922691409997</v>
      </c>
      <c r="L20" s="11">
        <v>5.129000368295567</v>
      </c>
      <c r="M20" s="51">
        <v>5.716005379327208</v>
      </c>
    </row>
    <row r="21" spans="1:13" s="8" customFormat="1" ht="15" customHeight="1">
      <c r="A21" s="13" t="s">
        <v>24</v>
      </c>
      <c r="B21" s="15">
        <v>10546</v>
      </c>
      <c r="C21" s="15">
        <v>4777</v>
      </c>
      <c r="D21" s="15">
        <v>5769</v>
      </c>
      <c r="E21" s="11">
        <v>5.0336259194028</v>
      </c>
      <c r="F21" s="11">
        <v>4.6298629552811645</v>
      </c>
      <c r="G21" s="11">
        <v>5.425408857081057</v>
      </c>
      <c r="H21" s="52">
        <v>10518</v>
      </c>
      <c r="I21" s="15">
        <v>4770</v>
      </c>
      <c r="J21" s="15">
        <v>5748</v>
      </c>
      <c r="K21" s="11">
        <v>5.0202614659850795</v>
      </c>
      <c r="L21" s="11">
        <v>4.62307856325961</v>
      </c>
      <c r="M21" s="51">
        <v>5.405659578870154</v>
      </c>
    </row>
    <row r="22" spans="1:13" s="8" customFormat="1" ht="15" customHeight="1">
      <c r="A22" s="13" t="s">
        <v>25</v>
      </c>
      <c r="B22" s="15">
        <v>8671</v>
      </c>
      <c r="C22" s="15">
        <v>3526</v>
      </c>
      <c r="D22" s="15">
        <v>5145</v>
      </c>
      <c r="E22" s="11">
        <v>4.138684842323315</v>
      </c>
      <c r="F22" s="11">
        <v>3.417395181143267</v>
      </c>
      <c r="G22" s="11">
        <v>4.838573161671353</v>
      </c>
      <c r="H22" s="52">
        <v>8647</v>
      </c>
      <c r="I22" s="15">
        <v>3514</v>
      </c>
      <c r="J22" s="15">
        <v>5133</v>
      </c>
      <c r="K22" s="11">
        <v>4.127229596536697</v>
      </c>
      <c r="L22" s="11">
        <v>3.405764794820601</v>
      </c>
      <c r="M22" s="51">
        <v>4.827287859836551</v>
      </c>
    </row>
    <row r="23" spans="1:13" s="8" customFormat="1" ht="15" customHeight="1">
      <c r="A23" s="13" t="s">
        <v>26</v>
      </c>
      <c r="B23" s="15">
        <v>5266</v>
      </c>
      <c r="C23" s="15">
        <v>1976</v>
      </c>
      <c r="D23" s="15">
        <v>3290</v>
      </c>
      <c r="E23" s="11">
        <v>2.51347184634697</v>
      </c>
      <c r="F23" s="11">
        <v>1.9151369477989493</v>
      </c>
      <c r="G23" s="11">
        <v>3.094053586374879</v>
      </c>
      <c r="H23" s="52">
        <v>5247</v>
      </c>
      <c r="I23" s="15">
        <v>1969</v>
      </c>
      <c r="J23" s="15">
        <v>3278</v>
      </c>
      <c r="K23" s="11">
        <v>2.504403110099231</v>
      </c>
      <c r="L23" s="11">
        <v>1.9083525557773946</v>
      </c>
      <c r="M23" s="51">
        <v>3.082768284540077</v>
      </c>
    </row>
    <row r="24" spans="1:13" s="8" customFormat="1" ht="15" customHeight="1">
      <c r="A24" s="13" t="s">
        <v>27</v>
      </c>
      <c r="B24" s="15">
        <v>3062</v>
      </c>
      <c r="C24" s="15">
        <v>1006</v>
      </c>
      <c r="D24" s="15">
        <v>2056</v>
      </c>
      <c r="E24" s="11">
        <v>1.4614984416092711</v>
      </c>
      <c r="F24" s="11">
        <v>0.9750140533834732</v>
      </c>
      <c r="G24" s="11">
        <v>1.9335483810294076</v>
      </c>
      <c r="H24" s="52">
        <v>3053</v>
      </c>
      <c r="I24" s="15">
        <v>1005</v>
      </c>
      <c r="J24" s="15">
        <v>2048</v>
      </c>
      <c r="K24" s="11">
        <v>1.4572027244392896</v>
      </c>
      <c r="L24" s="11">
        <v>0.9740448545232511</v>
      </c>
      <c r="M24" s="51">
        <v>1.9260248464728729</v>
      </c>
    </row>
    <row r="25" spans="1:13" s="8" customFormat="1" ht="15" customHeight="1">
      <c r="A25" s="13" t="s">
        <v>28</v>
      </c>
      <c r="B25" s="15">
        <v>1312</v>
      </c>
      <c r="C25" s="15">
        <v>397</v>
      </c>
      <c r="D25" s="15">
        <v>915</v>
      </c>
      <c r="E25" s="11">
        <v>0.6262201030017517</v>
      </c>
      <c r="F25" s="11">
        <v>0.3847719475081897</v>
      </c>
      <c r="G25" s="11">
        <v>0.8605042649036517</v>
      </c>
      <c r="H25" s="52">
        <v>1309</v>
      </c>
      <c r="I25" s="15">
        <v>397</v>
      </c>
      <c r="J25" s="15">
        <v>912</v>
      </c>
      <c r="K25" s="11">
        <v>0.6247881972784245</v>
      </c>
      <c r="L25" s="11">
        <v>0.3847719475081897</v>
      </c>
      <c r="M25" s="51">
        <v>0.8576829394449512</v>
      </c>
    </row>
    <row r="26" spans="1:13" s="8" customFormat="1" ht="15" customHeight="1">
      <c r="A26" s="13" t="s">
        <v>29</v>
      </c>
      <c r="B26" s="15">
        <v>268</v>
      </c>
      <c r="C26" s="15">
        <v>67</v>
      </c>
      <c r="D26" s="15">
        <v>201</v>
      </c>
      <c r="E26" s="11">
        <v>0.1279169112838944</v>
      </c>
      <c r="F26" s="11">
        <v>0.06493632363488341</v>
      </c>
      <c r="G26" s="11">
        <v>0.18902880573293332</v>
      </c>
      <c r="H26" s="52">
        <v>268</v>
      </c>
      <c r="I26" s="15">
        <v>67</v>
      </c>
      <c r="J26" s="15">
        <v>201</v>
      </c>
      <c r="K26" s="11">
        <v>0.1279169112838944</v>
      </c>
      <c r="L26" s="11">
        <v>0.06493632363488341</v>
      </c>
      <c r="M26" s="51">
        <v>0.18902880573293332</v>
      </c>
    </row>
    <row r="27" spans="1:13" s="8" customFormat="1" ht="15" customHeight="1" thickBot="1">
      <c r="A27" s="13" t="s">
        <v>30</v>
      </c>
      <c r="B27" s="14">
        <v>23</v>
      </c>
      <c r="C27" s="14">
        <v>2</v>
      </c>
      <c r="D27" s="14">
        <v>21</v>
      </c>
      <c r="E27" s="11">
        <v>0.010977943878841684</v>
      </c>
      <c r="F27" s="11">
        <v>0.0019383977204442805</v>
      </c>
      <c r="G27" s="11">
        <v>0.019749278210903484</v>
      </c>
      <c r="H27" s="50">
        <v>23</v>
      </c>
      <c r="I27" s="14">
        <v>2</v>
      </c>
      <c r="J27" s="14">
        <v>21</v>
      </c>
      <c r="K27" s="11">
        <v>0.010977943878841684</v>
      </c>
      <c r="L27" s="11">
        <v>0.0019383977204442805</v>
      </c>
      <c r="M27" s="51">
        <v>0.019749278210903484</v>
      </c>
    </row>
    <row r="28" spans="1:13" s="8" customFormat="1" ht="15" customHeight="1" thickTop="1">
      <c r="A28" s="53" t="s">
        <v>31</v>
      </c>
      <c r="B28" s="54"/>
      <c r="C28" s="54"/>
      <c r="D28" s="54"/>
      <c r="E28" s="55"/>
      <c r="F28" s="55"/>
      <c r="G28" s="55"/>
      <c r="H28" s="56"/>
      <c r="I28" s="54"/>
      <c r="J28" s="54"/>
      <c r="K28" s="55"/>
      <c r="L28" s="55"/>
      <c r="M28" s="57"/>
    </row>
    <row r="29" spans="1:13" s="8" customFormat="1" ht="15" customHeight="1">
      <c r="A29" s="13" t="s">
        <v>32</v>
      </c>
      <c r="B29" s="14">
        <v>31446</v>
      </c>
      <c r="C29" s="14">
        <v>16199</v>
      </c>
      <c r="D29" s="14">
        <v>15247</v>
      </c>
      <c r="E29" s="11">
        <v>15.00923579191546</v>
      </c>
      <c r="F29" s="11">
        <v>15.700052336738452</v>
      </c>
      <c r="G29" s="11">
        <v>14.338916422935494</v>
      </c>
      <c r="H29" s="50">
        <v>30921</v>
      </c>
      <c r="I29" s="14">
        <v>15930</v>
      </c>
      <c r="J29" s="14">
        <v>14991</v>
      </c>
      <c r="K29" s="11">
        <v>14.758652290333204</v>
      </c>
      <c r="L29" s="11">
        <v>15.439337843338697</v>
      </c>
      <c r="M29" s="51">
        <v>14.098163317126385</v>
      </c>
    </row>
    <row r="30" spans="1:13" s="8" customFormat="1" ht="15" customHeight="1">
      <c r="A30" s="13" t="s">
        <v>33</v>
      </c>
      <c r="B30" s="14">
        <v>137474</v>
      </c>
      <c r="C30" s="14">
        <v>69895</v>
      </c>
      <c r="D30" s="14">
        <v>67579</v>
      </c>
      <c r="E30" s="11">
        <v>65.61660246956006</v>
      </c>
      <c r="F30" s="11">
        <v>67.7421543352265</v>
      </c>
      <c r="G30" s="11">
        <v>63.55411772450697</v>
      </c>
      <c r="H30" s="50">
        <v>133390</v>
      </c>
      <c r="I30" s="14">
        <v>68291</v>
      </c>
      <c r="J30" s="14">
        <v>65099</v>
      </c>
      <c r="K30" s="11">
        <v>63.66730147820401</v>
      </c>
      <c r="L30" s="11">
        <v>66.1875593634302</v>
      </c>
      <c r="M30" s="51">
        <v>61.22182201198123</v>
      </c>
    </row>
    <row r="31" spans="1:13" s="8" customFormat="1" ht="15" customHeight="1" thickBot="1">
      <c r="A31" s="13" t="s">
        <v>34</v>
      </c>
      <c r="B31" s="14">
        <v>40589</v>
      </c>
      <c r="C31" s="14">
        <v>17083</v>
      </c>
      <c r="D31" s="14">
        <v>23506</v>
      </c>
      <c r="E31" s="11">
        <v>19.373207134708917</v>
      </c>
      <c r="F31" s="11">
        <v>16.556824129174824</v>
      </c>
      <c r="G31" s="11">
        <v>22.106025410737963</v>
      </c>
      <c r="H31" s="50">
        <v>40435</v>
      </c>
      <c r="I31" s="14">
        <v>17016</v>
      </c>
      <c r="J31" s="14">
        <v>23419</v>
      </c>
      <c r="K31" s="11">
        <v>19.299702640911455</v>
      </c>
      <c r="L31" s="11">
        <v>16.49188780553994</v>
      </c>
      <c r="M31" s="51">
        <v>22.02420697243565</v>
      </c>
    </row>
    <row r="32" spans="1:13" s="8" customFormat="1" ht="15" customHeight="1" thickTop="1">
      <c r="A32" s="53" t="s">
        <v>35</v>
      </c>
      <c r="B32" s="54"/>
      <c r="C32" s="54"/>
      <c r="D32" s="54"/>
      <c r="E32" s="58"/>
      <c r="F32" s="58"/>
      <c r="G32" s="58"/>
      <c r="H32" s="56"/>
      <c r="I32" s="54"/>
      <c r="J32" s="54"/>
      <c r="K32" s="58"/>
      <c r="L32" s="58"/>
      <c r="M32" s="59"/>
    </row>
    <row r="33" spans="1:13" ht="15" customHeight="1">
      <c r="A33" s="18">
        <v>0</v>
      </c>
      <c r="B33" s="26">
        <v>2177</v>
      </c>
      <c r="C33" s="40">
        <v>1177</v>
      </c>
      <c r="D33" s="40">
        <v>1000</v>
      </c>
      <c r="E33" s="20"/>
      <c r="F33" s="20"/>
      <c r="G33" s="20"/>
      <c r="H33" s="60">
        <v>2138</v>
      </c>
      <c r="I33" s="40">
        <v>1153</v>
      </c>
      <c r="J33">
        <v>985</v>
      </c>
      <c r="K33" s="20"/>
      <c r="L33" s="20"/>
      <c r="M33" s="61"/>
    </row>
    <row r="34" spans="1:13" ht="15" customHeight="1">
      <c r="A34" s="18">
        <v>1</v>
      </c>
      <c r="B34" s="26">
        <v>2303</v>
      </c>
      <c r="C34" s="40">
        <v>1218</v>
      </c>
      <c r="D34" s="40">
        <v>1085</v>
      </c>
      <c r="E34" s="20"/>
      <c r="F34" s="20"/>
      <c r="G34" s="20"/>
      <c r="H34" s="60">
        <v>2266</v>
      </c>
      <c r="I34" s="40">
        <v>1195</v>
      </c>
      <c r="J34" s="40">
        <v>1071</v>
      </c>
      <c r="K34" s="20"/>
      <c r="L34" s="20"/>
      <c r="M34" s="61"/>
    </row>
    <row r="35" spans="1:13" ht="15" customHeight="1">
      <c r="A35" s="18">
        <v>2</v>
      </c>
      <c r="B35" s="26">
        <v>2330</v>
      </c>
      <c r="C35" s="40">
        <v>1207</v>
      </c>
      <c r="D35" s="40">
        <v>1123</v>
      </c>
      <c r="E35" s="20"/>
      <c r="F35" s="20"/>
      <c r="G35" s="20"/>
      <c r="H35" s="60">
        <v>2272</v>
      </c>
      <c r="I35" s="40">
        <v>1182</v>
      </c>
      <c r="J35" s="40">
        <v>1090</v>
      </c>
      <c r="K35" s="20"/>
      <c r="L35" s="20"/>
      <c r="M35" s="61"/>
    </row>
    <row r="36" spans="1:13" ht="15" customHeight="1">
      <c r="A36" s="18">
        <v>3</v>
      </c>
      <c r="B36" s="26">
        <v>2130</v>
      </c>
      <c r="C36" s="40">
        <v>1069</v>
      </c>
      <c r="D36" s="40">
        <v>1061</v>
      </c>
      <c r="E36" s="20"/>
      <c r="F36" s="20"/>
      <c r="G36" s="20"/>
      <c r="H36" s="60">
        <v>2099</v>
      </c>
      <c r="I36" s="40">
        <v>1050</v>
      </c>
      <c r="J36" s="40">
        <v>1049</v>
      </c>
      <c r="K36" s="20"/>
      <c r="L36" s="20"/>
      <c r="M36" s="61"/>
    </row>
    <row r="37" spans="1:13" ht="15" customHeight="1">
      <c r="A37" s="18">
        <v>4</v>
      </c>
      <c r="B37" s="26">
        <v>2283</v>
      </c>
      <c r="C37" s="40">
        <v>1145</v>
      </c>
      <c r="D37" s="40">
        <v>1138</v>
      </c>
      <c r="E37" s="20"/>
      <c r="F37" s="20"/>
      <c r="G37" s="20"/>
      <c r="H37" s="60">
        <v>2244</v>
      </c>
      <c r="I37" s="40">
        <v>1129</v>
      </c>
      <c r="J37" s="40">
        <v>1115</v>
      </c>
      <c r="K37" s="20"/>
      <c r="L37" s="20"/>
      <c r="M37" s="61"/>
    </row>
    <row r="38" spans="1:13" ht="15" customHeight="1">
      <c r="A38" s="18">
        <v>5</v>
      </c>
      <c r="B38" s="26">
        <v>2096</v>
      </c>
      <c r="C38" s="40">
        <v>1026</v>
      </c>
      <c r="D38" s="40">
        <v>1070</v>
      </c>
      <c r="E38" s="20"/>
      <c r="F38" s="20"/>
      <c r="G38" s="20"/>
      <c r="H38" s="60">
        <v>2053</v>
      </c>
      <c r="I38" s="40">
        <v>1007</v>
      </c>
      <c r="J38" s="40">
        <v>1046</v>
      </c>
      <c r="K38" s="20"/>
      <c r="L38" s="20"/>
      <c r="M38" s="61"/>
    </row>
    <row r="39" spans="1:13" ht="15" customHeight="1">
      <c r="A39" s="18">
        <v>6</v>
      </c>
      <c r="B39" s="26">
        <v>2068</v>
      </c>
      <c r="C39" s="40">
        <v>1063</v>
      </c>
      <c r="D39" s="40">
        <v>1005</v>
      </c>
      <c r="E39" s="20"/>
      <c r="F39" s="20"/>
      <c r="G39" s="20"/>
      <c r="H39" s="60">
        <v>2028</v>
      </c>
      <c r="I39" s="40">
        <v>1044</v>
      </c>
      <c r="J39">
        <v>984</v>
      </c>
      <c r="K39" s="20"/>
      <c r="L39" s="20"/>
      <c r="M39" s="61"/>
    </row>
    <row r="40" spans="1:13" ht="15" customHeight="1">
      <c r="A40" s="18">
        <v>7</v>
      </c>
      <c r="B40" s="26">
        <v>2084</v>
      </c>
      <c r="C40" s="40">
        <v>1087</v>
      </c>
      <c r="D40">
        <v>997</v>
      </c>
      <c r="E40" s="20"/>
      <c r="F40" s="20"/>
      <c r="G40" s="20"/>
      <c r="H40" s="60">
        <v>2057</v>
      </c>
      <c r="I40" s="40">
        <v>1070</v>
      </c>
      <c r="J40">
        <v>987</v>
      </c>
      <c r="K40" s="20"/>
      <c r="L40" s="20"/>
      <c r="M40" s="61"/>
    </row>
    <row r="41" spans="1:13" ht="15" customHeight="1">
      <c r="A41" s="18">
        <v>8</v>
      </c>
      <c r="B41" s="26">
        <v>2174</v>
      </c>
      <c r="C41" s="40">
        <v>1151</v>
      </c>
      <c r="D41" s="40">
        <v>1023</v>
      </c>
      <c r="E41" s="20"/>
      <c r="F41" s="20"/>
      <c r="G41" s="20"/>
      <c r="H41" s="60">
        <v>2143</v>
      </c>
      <c r="I41" s="40">
        <v>1135</v>
      </c>
      <c r="J41" s="40">
        <v>1008</v>
      </c>
      <c r="K41" s="20"/>
      <c r="L41" s="20"/>
      <c r="M41" s="61"/>
    </row>
    <row r="42" spans="1:13" ht="15" customHeight="1">
      <c r="A42" s="18">
        <v>9</v>
      </c>
      <c r="B42" s="26">
        <v>1970</v>
      </c>
      <c r="C42" s="40">
        <v>1032</v>
      </c>
      <c r="D42">
        <v>938</v>
      </c>
      <c r="E42" s="20"/>
      <c r="F42" s="20"/>
      <c r="G42" s="20"/>
      <c r="H42" s="60">
        <v>1937</v>
      </c>
      <c r="I42" s="40">
        <v>1016</v>
      </c>
      <c r="J42">
        <v>921</v>
      </c>
      <c r="K42" s="20"/>
      <c r="L42" s="20"/>
      <c r="M42" s="61"/>
    </row>
    <row r="43" spans="1:13" ht="15" customHeight="1">
      <c r="A43" s="18">
        <v>10</v>
      </c>
      <c r="B43" s="26">
        <v>1954</v>
      </c>
      <c r="C43">
        <v>981</v>
      </c>
      <c r="D43">
        <v>973</v>
      </c>
      <c r="E43" s="20"/>
      <c r="F43" s="20"/>
      <c r="G43" s="20"/>
      <c r="H43" s="60">
        <v>1923</v>
      </c>
      <c r="I43">
        <v>963</v>
      </c>
      <c r="J43">
        <v>960</v>
      </c>
      <c r="K43" s="20"/>
      <c r="L43" s="20"/>
      <c r="M43" s="61"/>
    </row>
    <row r="44" spans="1:13" ht="15" customHeight="1">
      <c r="A44" s="18">
        <v>11</v>
      </c>
      <c r="B44" s="26">
        <v>1965</v>
      </c>
      <c r="C44" s="40">
        <v>1042</v>
      </c>
      <c r="D44">
        <v>923</v>
      </c>
      <c r="E44" s="20"/>
      <c r="F44" s="20"/>
      <c r="G44" s="20"/>
      <c r="H44" s="60">
        <v>1938</v>
      </c>
      <c r="I44" s="40">
        <v>1031</v>
      </c>
      <c r="J44">
        <v>907</v>
      </c>
      <c r="K44" s="20"/>
      <c r="L44" s="20"/>
      <c r="M44" s="61"/>
    </row>
    <row r="45" spans="1:13" ht="15" customHeight="1">
      <c r="A45" s="18">
        <v>12</v>
      </c>
      <c r="B45" s="26">
        <v>1977</v>
      </c>
      <c r="C45">
        <v>998</v>
      </c>
      <c r="D45">
        <v>979</v>
      </c>
      <c r="E45" s="20"/>
      <c r="F45" s="20"/>
      <c r="G45" s="20"/>
      <c r="H45" s="60">
        <v>1949</v>
      </c>
      <c r="I45">
        <v>983</v>
      </c>
      <c r="J45">
        <v>966</v>
      </c>
      <c r="K45" s="20"/>
      <c r="L45" s="20"/>
      <c r="M45" s="61"/>
    </row>
    <row r="46" spans="1:13" ht="15" customHeight="1">
      <c r="A46" s="18">
        <v>13</v>
      </c>
      <c r="B46" s="26">
        <v>1924</v>
      </c>
      <c r="C46">
        <v>982</v>
      </c>
      <c r="D46">
        <v>942</v>
      </c>
      <c r="E46" s="20"/>
      <c r="F46" s="20"/>
      <c r="G46" s="20"/>
      <c r="H46" s="60">
        <v>1894</v>
      </c>
      <c r="I46">
        <v>966</v>
      </c>
      <c r="J46">
        <v>928</v>
      </c>
      <c r="K46" s="20"/>
      <c r="L46" s="20"/>
      <c r="M46" s="61"/>
    </row>
    <row r="47" spans="1:13" ht="15" customHeight="1">
      <c r="A47" s="18">
        <v>14</v>
      </c>
      <c r="B47" s="26">
        <v>2011</v>
      </c>
      <c r="C47" s="40">
        <v>1021</v>
      </c>
      <c r="D47">
        <v>990</v>
      </c>
      <c r="E47" s="20"/>
      <c r="F47" s="20"/>
      <c r="G47" s="20"/>
      <c r="H47" s="60">
        <v>1980</v>
      </c>
      <c r="I47" s="40">
        <v>1006</v>
      </c>
      <c r="J47">
        <v>974</v>
      </c>
      <c r="K47" s="20"/>
      <c r="L47" s="20"/>
      <c r="M47" s="61"/>
    </row>
    <row r="48" spans="1:13" ht="15" customHeight="1">
      <c r="A48" s="18">
        <v>15</v>
      </c>
      <c r="B48" s="26">
        <v>2054</v>
      </c>
      <c r="C48" s="40">
        <v>1038</v>
      </c>
      <c r="D48" s="40">
        <v>1016</v>
      </c>
      <c r="E48" s="20"/>
      <c r="F48" s="20"/>
      <c r="G48" s="20"/>
      <c r="H48" s="60">
        <v>2025</v>
      </c>
      <c r="I48" s="40">
        <v>1024</v>
      </c>
      <c r="J48" s="40">
        <v>1001</v>
      </c>
      <c r="K48" s="20"/>
      <c r="L48" s="20"/>
      <c r="M48" s="61"/>
    </row>
    <row r="49" spans="1:13" ht="15" customHeight="1">
      <c r="A49" s="18">
        <v>16</v>
      </c>
      <c r="B49" s="26">
        <v>1972</v>
      </c>
      <c r="C49" s="40">
        <v>1014</v>
      </c>
      <c r="D49">
        <v>958</v>
      </c>
      <c r="E49" s="20"/>
      <c r="F49" s="20"/>
      <c r="G49" s="20"/>
      <c r="H49" s="60">
        <v>1949</v>
      </c>
      <c r="I49" s="40">
        <v>1004</v>
      </c>
      <c r="J49">
        <v>945</v>
      </c>
      <c r="K49" s="20"/>
      <c r="L49" s="20"/>
      <c r="M49" s="61"/>
    </row>
    <row r="50" spans="1:13" ht="15" customHeight="1">
      <c r="A50" s="18">
        <v>17</v>
      </c>
      <c r="B50" s="26">
        <v>2032</v>
      </c>
      <c r="C50" s="40">
        <v>1058</v>
      </c>
      <c r="D50">
        <v>974</v>
      </c>
      <c r="E50" s="20"/>
      <c r="F50" s="20"/>
      <c r="G50" s="20"/>
      <c r="H50" s="60">
        <v>1997</v>
      </c>
      <c r="I50" s="40">
        <v>1043</v>
      </c>
      <c r="J50">
        <v>954</v>
      </c>
      <c r="K50" s="20"/>
      <c r="L50" s="20"/>
      <c r="M50" s="61"/>
    </row>
    <row r="51" spans="1:13" ht="15" customHeight="1">
      <c r="A51" s="18">
        <v>18</v>
      </c>
      <c r="B51" s="26">
        <v>2235</v>
      </c>
      <c r="C51" s="40">
        <v>1152</v>
      </c>
      <c r="D51" s="40">
        <v>1083</v>
      </c>
      <c r="E51" s="20"/>
      <c r="F51" s="20"/>
      <c r="G51" s="20"/>
      <c r="H51" s="60">
        <v>2198</v>
      </c>
      <c r="I51" s="40">
        <v>1132</v>
      </c>
      <c r="J51" s="40">
        <v>1066</v>
      </c>
      <c r="K51" s="20"/>
      <c r="L51" s="20"/>
      <c r="M51" s="61"/>
    </row>
    <row r="52" spans="1:13" ht="15" customHeight="1">
      <c r="A52" s="18">
        <v>19</v>
      </c>
      <c r="B52" s="26">
        <v>2411</v>
      </c>
      <c r="C52" s="40">
        <v>1298</v>
      </c>
      <c r="D52" s="40">
        <v>1113</v>
      </c>
      <c r="E52" s="20"/>
      <c r="F52" s="20"/>
      <c r="G52" s="20"/>
      <c r="H52" s="60">
        <v>2351</v>
      </c>
      <c r="I52" s="40">
        <v>1277</v>
      </c>
      <c r="J52" s="40">
        <v>1074</v>
      </c>
      <c r="K52" s="20"/>
      <c r="L52" s="20"/>
      <c r="M52" s="61"/>
    </row>
    <row r="53" spans="1:13" ht="15" customHeight="1">
      <c r="A53" s="18">
        <v>20</v>
      </c>
      <c r="B53" s="26">
        <v>2331</v>
      </c>
      <c r="C53" s="40">
        <v>1189</v>
      </c>
      <c r="D53" s="40">
        <v>1142</v>
      </c>
      <c r="E53" s="20"/>
      <c r="F53" s="20"/>
      <c r="G53" s="20"/>
      <c r="H53" s="60">
        <v>2247</v>
      </c>
      <c r="I53" s="40">
        <v>1151</v>
      </c>
      <c r="J53" s="40">
        <v>1096</v>
      </c>
      <c r="K53" s="20"/>
      <c r="L53" s="20"/>
      <c r="M53" s="61"/>
    </row>
    <row r="54" spans="1:13" ht="15" customHeight="1">
      <c r="A54" s="18">
        <v>21</v>
      </c>
      <c r="B54" s="26">
        <v>2471</v>
      </c>
      <c r="C54" s="40">
        <v>1274</v>
      </c>
      <c r="D54" s="40">
        <v>1197</v>
      </c>
      <c r="E54" s="20"/>
      <c r="F54" s="20"/>
      <c r="G54" s="20"/>
      <c r="H54" s="60">
        <v>2379</v>
      </c>
      <c r="I54" s="40">
        <v>1243</v>
      </c>
      <c r="J54" s="40">
        <v>1136</v>
      </c>
      <c r="K54" s="20"/>
      <c r="L54" s="20"/>
      <c r="M54" s="61"/>
    </row>
    <row r="55" spans="1:13" ht="15" customHeight="1">
      <c r="A55" s="18">
        <v>22</v>
      </c>
      <c r="B55" s="26">
        <v>2490</v>
      </c>
      <c r="C55" s="40">
        <v>1298</v>
      </c>
      <c r="D55" s="40">
        <v>1192</v>
      </c>
      <c r="E55" s="20"/>
      <c r="F55" s="20"/>
      <c r="G55" s="20"/>
      <c r="H55" s="60">
        <v>2371</v>
      </c>
      <c r="I55" s="40">
        <v>1257</v>
      </c>
      <c r="J55" s="40">
        <v>1114</v>
      </c>
      <c r="K55" s="20"/>
      <c r="L55" s="20"/>
      <c r="M55" s="61"/>
    </row>
    <row r="56" spans="1:13" ht="15" customHeight="1">
      <c r="A56" s="18">
        <v>23</v>
      </c>
      <c r="B56" s="26">
        <v>2751</v>
      </c>
      <c r="C56" s="40">
        <v>1444</v>
      </c>
      <c r="D56" s="40">
        <v>1307</v>
      </c>
      <c r="E56" s="20"/>
      <c r="F56" s="20"/>
      <c r="G56" s="20"/>
      <c r="H56" s="60">
        <v>2584</v>
      </c>
      <c r="I56" s="40">
        <v>1383</v>
      </c>
      <c r="J56" s="40">
        <v>1201</v>
      </c>
      <c r="K56" s="20"/>
      <c r="L56" s="20"/>
      <c r="M56" s="61"/>
    </row>
    <row r="57" spans="1:13" ht="15" customHeight="1">
      <c r="A57" s="18">
        <v>24</v>
      </c>
      <c r="B57" s="26">
        <v>2915</v>
      </c>
      <c r="C57" s="40">
        <v>1523</v>
      </c>
      <c r="D57" s="40">
        <v>1392</v>
      </c>
      <c r="E57" s="20"/>
      <c r="F57" s="20"/>
      <c r="G57" s="20"/>
      <c r="H57" s="60">
        <v>2749</v>
      </c>
      <c r="I57" s="40">
        <v>1463</v>
      </c>
      <c r="J57" s="40">
        <v>1286</v>
      </c>
      <c r="K57" s="20"/>
      <c r="L57" s="20"/>
      <c r="M57" s="61"/>
    </row>
    <row r="58" spans="1:13" ht="15" customHeight="1">
      <c r="A58" s="18">
        <v>25</v>
      </c>
      <c r="B58" s="26">
        <v>2991</v>
      </c>
      <c r="C58" s="40">
        <v>1551</v>
      </c>
      <c r="D58" s="40">
        <v>1440</v>
      </c>
      <c r="E58" s="20"/>
      <c r="F58" s="20"/>
      <c r="G58" s="20"/>
      <c r="H58" s="60">
        <v>2829</v>
      </c>
      <c r="I58" s="40">
        <v>1493</v>
      </c>
      <c r="J58" s="40">
        <v>1336</v>
      </c>
      <c r="K58" s="20"/>
      <c r="L58" s="20"/>
      <c r="M58" s="61"/>
    </row>
    <row r="59" spans="1:13" ht="15" customHeight="1">
      <c r="A59" s="18">
        <v>26</v>
      </c>
      <c r="B59" s="26">
        <v>3194</v>
      </c>
      <c r="C59" s="40">
        <v>1619</v>
      </c>
      <c r="D59" s="40">
        <v>1575</v>
      </c>
      <c r="E59" s="20"/>
      <c r="F59" s="20"/>
      <c r="G59" s="20"/>
      <c r="H59" s="60">
        <v>3039</v>
      </c>
      <c r="I59" s="40">
        <v>1567</v>
      </c>
      <c r="J59" s="40">
        <v>1472</v>
      </c>
      <c r="K59" s="20"/>
      <c r="L59" s="20"/>
      <c r="M59" s="61"/>
    </row>
    <row r="60" spans="1:13" ht="15" customHeight="1">
      <c r="A60" s="18">
        <v>27</v>
      </c>
      <c r="B60" s="26">
        <v>3354</v>
      </c>
      <c r="C60" s="40">
        <v>1763</v>
      </c>
      <c r="D60" s="40">
        <v>1591</v>
      </c>
      <c r="E60" s="20"/>
      <c r="F60" s="20"/>
      <c r="G60" s="20"/>
      <c r="H60" s="60">
        <v>3208</v>
      </c>
      <c r="I60" s="40">
        <v>1716</v>
      </c>
      <c r="J60" s="40">
        <v>1492</v>
      </c>
      <c r="K60" s="20"/>
      <c r="L60" s="20"/>
      <c r="M60" s="61"/>
    </row>
    <row r="61" spans="1:13" ht="15" customHeight="1">
      <c r="A61" s="18">
        <v>28</v>
      </c>
      <c r="B61" s="26">
        <v>3589</v>
      </c>
      <c r="C61" s="40">
        <v>1899</v>
      </c>
      <c r="D61" s="40">
        <v>1690</v>
      </c>
      <c r="E61" s="20"/>
      <c r="F61" s="20"/>
      <c r="G61" s="20"/>
      <c r="H61" s="60">
        <v>3430</v>
      </c>
      <c r="I61" s="40">
        <v>1842</v>
      </c>
      <c r="J61" s="40">
        <v>1588</v>
      </c>
      <c r="K61" s="20"/>
      <c r="L61" s="20"/>
      <c r="M61" s="61"/>
    </row>
    <row r="62" spans="1:13" ht="15" customHeight="1">
      <c r="A62" s="18">
        <v>29</v>
      </c>
      <c r="B62" s="26">
        <v>3534</v>
      </c>
      <c r="C62" s="40">
        <v>1855</v>
      </c>
      <c r="D62" s="40">
        <v>1679</v>
      </c>
      <c r="E62" s="20"/>
      <c r="F62" s="20"/>
      <c r="G62" s="20"/>
      <c r="H62" s="60">
        <v>3375</v>
      </c>
      <c r="I62" s="40">
        <v>1788</v>
      </c>
      <c r="J62" s="40">
        <v>1587</v>
      </c>
      <c r="K62" s="20"/>
      <c r="L62" s="20"/>
      <c r="M62" s="61"/>
    </row>
    <row r="63" spans="1:13" ht="15" customHeight="1">
      <c r="A63" s="18">
        <v>30</v>
      </c>
      <c r="B63" s="26">
        <v>3621</v>
      </c>
      <c r="C63" s="40">
        <v>1882</v>
      </c>
      <c r="D63" s="40">
        <v>1739</v>
      </c>
      <c r="E63" s="20"/>
      <c r="F63" s="20"/>
      <c r="G63" s="20"/>
      <c r="H63" s="60">
        <v>3450</v>
      </c>
      <c r="I63" s="40">
        <v>1827</v>
      </c>
      <c r="J63" s="40">
        <v>1623</v>
      </c>
      <c r="K63" s="20"/>
      <c r="L63" s="20"/>
      <c r="M63" s="61"/>
    </row>
    <row r="64" spans="1:13" ht="15" customHeight="1">
      <c r="A64" s="18">
        <v>31</v>
      </c>
      <c r="B64" s="26">
        <v>3573</v>
      </c>
      <c r="C64" s="40">
        <v>1851</v>
      </c>
      <c r="D64" s="40">
        <v>1722</v>
      </c>
      <c r="E64" s="20"/>
      <c r="F64" s="20"/>
      <c r="G64" s="20"/>
      <c r="H64" s="60">
        <v>3405</v>
      </c>
      <c r="I64" s="40">
        <v>1787</v>
      </c>
      <c r="J64" s="40">
        <v>1618</v>
      </c>
      <c r="K64" s="20"/>
      <c r="L64" s="20"/>
      <c r="M64" s="61"/>
    </row>
    <row r="65" spans="1:13" ht="15" customHeight="1">
      <c r="A65" s="18">
        <v>32</v>
      </c>
      <c r="B65" s="26">
        <v>3453</v>
      </c>
      <c r="C65" s="40">
        <v>1777</v>
      </c>
      <c r="D65" s="40">
        <v>1676</v>
      </c>
      <c r="E65" s="20"/>
      <c r="F65" s="20"/>
      <c r="G65" s="20"/>
      <c r="H65" s="60">
        <v>3301</v>
      </c>
      <c r="I65" s="40">
        <v>1726</v>
      </c>
      <c r="J65" s="40">
        <v>1575</v>
      </c>
      <c r="K65" s="20"/>
      <c r="L65" s="20"/>
      <c r="M65" s="61"/>
    </row>
    <row r="66" spans="1:13" ht="15" customHeight="1">
      <c r="A66" s="18">
        <v>33</v>
      </c>
      <c r="B66" s="26">
        <v>3314</v>
      </c>
      <c r="C66" s="40">
        <v>1700</v>
      </c>
      <c r="D66" s="40">
        <v>1614</v>
      </c>
      <c r="E66" s="20"/>
      <c r="F66" s="20"/>
      <c r="G66" s="20"/>
      <c r="H66" s="60">
        <v>3158</v>
      </c>
      <c r="I66" s="40">
        <v>1642</v>
      </c>
      <c r="J66" s="40">
        <v>1516</v>
      </c>
      <c r="K66" s="20"/>
      <c r="L66" s="20"/>
      <c r="M66" s="61"/>
    </row>
    <row r="67" spans="1:13" ht="15" customHeight="1">
      <c r="A67" s="18">
        <v>34</v>
      </c>
      <c r="B67" s="26">
        <v>3359</v>
      </c>
      <c r="C67" s="40">
        <v>1747</v>
      </c>
      <c r="D67" s="40">
        <v>1612</v>
      </c>
      <c r="E67" s="20"/>
      <c r="F67" s="20"/>
      <c r="G67" s="20"/>
      <c r="H67" s="60">
        <v>3213</v>
      </c>
      <c r="I67" s="40">
        <v>1685</v>
      </c>
      <c r="J67" s="40">
        <v>1528</v>
      </c>
      <c r="K67" s="20"/>
      <c r="L67" s="20"/>
      <c r="M67" s="61"/>
    </row>
    <row r="68" spans="1:13" ht="13.5">
      <c r="A68" s="18">
        <v>35</v>
      </c>
      <c r="B68" s="26">
        <v>3254</v>
      </c>
      <c r="C68" s="40">
        <v>1623</v>
      </c>
      <c r="D68" s="40">
        <v>1631</v>
      </c>
      <c r="E68" s="20"/>
      <c r="F68" s="20"/>
      <c r="G68" s="20"/>
      <c r="H68" s="60">
        <v>3123</v>
      </c>
      <c r="I68" s="40">
        <v>1575</v>
      </c>
      <c r="J68" s="40">
        <v>1548</v>
      </c>
      <c r="K68" s="20"/>
      <c r="L68" s="20"/>
      <c r="M68" s="61"/>
    </row>
    <row r="69" spans="1:13" ht="13.5">
      <c r="A69" s="18">
        <v>36</v>
      </c>
      <c r="B69" s="26">
        <v>2470</v>
      </c>
      <c r="C69" s="40">
        <v>1257</v>
      </c>
      <c r="D69" s="40">
        <v>1213</v>
      </c>
      <c r="E69" s="20"/>
      <c r="F69" s="20"/>
      <c r="G69" s="20"/>
      <c r="H69" s="60">
        <v>2352</v>
      </c>
      <c r="I69" s="40">
        <v>1210</v>
      </c>
      <c r="J69" s="40">
        <v>1142</v>
      </c>
      <c r="K69" s="20"/>
      <c r="L69" s="20"/>
      <c r="M69" s="61"/>
    </row>
    <row r="70" spans="1:13" ht="13.5">
      <c r="A70" s="18">
        <v>37</v>
      </c>
      <c r="B70" s="26">
        <v>3017</v>
      </c>
      <c r="C70" s="40">
        <v>1570</v>
      </c>
      <c r="D70" s="40">
        <v>1447</v>
      </c>
      <c r="E70" s="20"/>
      <c r="F70" s="20"/>
      <c r="G70" s="20"/>
      <c r="H70" s="60">
        <v>2903</v>
      </c>
      <c r="I70" s="40">
        <v>1525</v>
      </c>
      <c r="J70" s="40">
        <v>1378</v>
      </c>
      <c r="K70" s="20"/>
      <c r="L70" s="20"/>
      <c r="M70" s="61"/>
    </row>
    <row r="71" spans="1:13" ht="13.5">
      <c r="A71" s="18">
        <v>38</v>
      </c>
      <c r="B71" s="26">
        <v>2829</v>
      </c>
      <c r="C71" s="40">
        <v>1433</v>
      </c>
      <c r="D71" s="40">
        <v>1396</v>
      </c>
      <c r="E71" s="20"/>
      <c r="F71" s="20"/>
      <c r="G71" s="20"/>
      <c r="H71" s="60">
        <v>2710</v>
      </c>
      <c r="I71" s="40">
        <v>1389</v>
      </c>
      <c r="J71" s="40">
        <v>1321</v>
      </c>
      <c r="K71" s="20"/>
      <c r="L71" s="20"/>
      <c r="M71" s="61"/>
    </row>
    <row r="72" spans="1:13" ht="13.5">
      <c r="A72" s="18">
        <v>39</v>
      </c>
      <c r="B72" s="26">
        <v>2706</v>
      </c>
      <c r="C72" s="40">
        <v>1422</v>
      </c>
      <c r="D72" s="40">
        <v>1284</v>
      </c>
      <c r="E72" s="20"/>
      <c r="F72" s="20"/>
      <c r="G72" s="20"/>
      <c r="H72" s="60">
        <v>2600</v>
      </c>
      <c r="I72" s="40">
        <v>1377</v>
      </c>
      <c r="J72" s="40">
        <v>1223</v>
      </c>
      <c r="K72" s="20"/>
      <c r="L72" s="20"/>
      <c r="M72" s="61"/>
    </row>
    <row r="73" spans="1:13" ht="13.5">
      <c r="A73" s="18">
        <v>40</v>
      </c>
      <c r="B73" s="26">
        <v>2650</v>
      </c>
      <c r="C73" s="40">
        <v>1380</v>
      </c>
      <c r="D73" s="40">
        <v>1270</v>
      </c>
      <c r="E73" s="20"/>
      <c r="F73" s="20"/>
      <c r="G73" s="20"/>
      <c r="H73" s="60">
        <v>2565</v>
      </c>
      <c r="I73" s="40">
        <v>1334</v>
      </c>
      <c r="J73" s="40">
        <v>1231</v>
      </c>
      <c r="K73" s="20"/>
      <c r="L73" s="20"/>
      <c r="M73" s="61"/>
    </row>
    <row r="74" spans="1:13" ht="13.5">
      <c r="A74" s="18">
        <v>41</v>
      </c>
      <c r="B74" s="26">
        <v>2584</v>
      </c>
      <c r="C74" s="40">
        <v>1340</v>
      </c>
      <c r="D74" s="40">
        <v>1244</v>
      </c>
      <c r="E74" s="20"/>
      <c r="F74" s="20"/>
      <c r="G74" s="20"/>
      <c r="H74" s="60">
        <v>2510</v>
      </c>
      <c r="I74" s="40">
        <v>1312</v>
      </c>
      <c r="J74" s="40">
        <v>1198</v>
      </c>
      <c r="K74" s="20"/>
      <c r="L74" s="20"/>
      <c r="M74" s="61"/>
    </row>
    <row r="75" spans="1:13" ht="13.5">
      <c r="A75" s="18">
        <v>42</v>
      </c>
      <c r="B75" s="26">
        <v>2562</v>
      </c>
      <c r="C75" s="40">
        <v>1304</v>
      </c>
      <c r="D75" s="40">
        <v>1258</v>
      </c>
      <c r="E75" s="20"/>
      <c r="F75" s="20"/>
      <c r="G75" s="20"/>
      <c r="H75" s="60">
        <v>2504</v>
      </c>
      <c r="I75" s="40">
        <v>1280</v>
      </c>
      <c r="J75" s="40">
        <v>1224</v>
      </c>
      <c r="K75" s="20"/>
      <c r="L75" s="20"/>
      <c r="M75" s="61"/>
    </row>
    <row r="76" spans="1:13" ht="13.5">
      <c r="A76" s="18">
        <v>43</v>
      </c>
      <c r="B76" s="26">
        <v>2475</v>
      </c>
      <c r="C76" s="40">
        <v>1253</v>
      </c>
      <c r="D76" s="40">
        <v>1222</v>
      </c>
      <c r="E76" s="20"/>
      <c r="F76" s="20"/>
      <c r="G76" s="20"/>
      <c r="H76" s="60">
        <v>2420</v>
      </c>
      <c r="I76" s="40">
        <v>1227</v>
      </c>
      <c r="J76" s="40">
        <v>1193</v>
      </c>
      <c r="K76" s="20"/>
      <c r="L76" s="20"/>
      <c r="M76" s="61"/>
    </row>
    <row r="77" spans="1:13" ht="13.5">
      <c r="A77" s="18">
        <v>44</v>
      </c>
      <c r="B77" s="26">
        <v>2473</v>
      </c>
      <c r="C77" s="40">
        <v>1251</v>
      </c>
      <c r="D77" s="40">
        <v>1222</v>
      </c>
      <c r="E77" s="20"/>
      <c r="F77" s="20"/>
      <c r="G77" s="20"/>
      <c r="H77" s="60">
        <v>2418</v>
      </c>
      <c r="I77" s="40">
        <v>1230</v>
      </c>
      <c r="J77" s="40">
        <v>1188</v>
      </c>
      <c r="K77" s="20"/>
      <c r="L77" s="20"/>
      <c r="M77" s="61"/>
    </row>
    <row r="78" spans="1:13" ht="13.5">
      <c r="A78" s="18">
        <v>45</v>
      </c>
      <c r="B78" s="26">
        <v>2288</v>
      </c>
      <c r="C78" s="40">
        <v>1143</v>
      </c>
      <c r="D78" s="40">
        <v>1145</v>
      </c>
      <c r="E78" s="20"/>
      <c r="F78" s="20"/>
      <c r="G78" s="20"/>
      <c r="H78" s="60">
        <v>2225</v>
      </c>
      <c r="I78" s="40">
        <v>1112</v>
      </c>
      <c r="J78" s="40">
        <v>1113</v>
      </c>
      <c r="K78" s="20"/>
      <c r="L78" s="20"/>
      <c r="M78" s="61"/>
    </row>
    <row r="79" spans="1:13" ht="13.5">
      <c r="A79" s="18">
        <v>46</v>
      </c>
      <c r="B79" s="26">
        <v>2444</v>
      </c>
      <c r="C79" s="40">
        <v>1239</v>
      </c>
      <c r="D79" s="40">
        <v>1205</v>
      </c>
      <c r="E79" s="20"/>
      <c r="F79" s="20"/>
      <c r="G79" s="20"/>
      <c r="H79" s="60">
        <v>2398</v>
      </c>
      <c r="I79" s="40">
        <v>1228</v>
      </c>
      <c r="J79" s="40">
        <v>1170</v>
      </c>
      <c r="K79" s="20"/>
      <c r="L79" s="20"/>
      <c r="M79" s="61"/>
    </row>
    <row r="80" spans="1:13" ht="13.5">
      <c r="A80" s="18">
        <v>47</v>
      </c>
      <c r="B80" s="26">
        <v>2516</v>
      </c>
      <c r="C80" s="40">
        <v>1311</v>
      </c>
      <c r="D80" s="40">
        <v>1205</v>
      </c>
      <c r="E80" s="20"/>
      <c r="F80" s="20"/>
      <c r="G80" s="20"/>
      <c r="H80" s="60">
        <v>2464</v>
      </c>
      <c r="I80" s="40">
        <v>1287</v>
      </c>
      <c r="J80" s="40">
        <v>1177</v>
      </c>
      <c r="K80" s="20"/>
      <c r="L80" s="20"/>
      <c r="M80" s="61"/>
    </row>
    <row r="81" spans="1:13" ht="13.5">
      <c r="A81" s="18">
        <v>48</v>
      </c>
      <c r="B81" s="26">
        <v>2443</v>
      </c>
      <c r="C81" s="40">
        <v>1230</v>
      </c>
      <c r="D81" s="40">
        <v>1213</v>
      </c>
      <c r="E81" s="20"/>
      <c r="F81" s="20"/>
      <c r="G81" s="20"/>
      <c r="H81" s="60">
        <v>2394</v>
      </c>
      <c r="I81" s="40">
        <v>1213</v>
      </c>
      <c r="J81" s="40">
        <v>1181</v>
      </c>
      <c r="K81" s="20"/>
      <c r="L81" s="20"/>
      <c r="M81" s="61"/>
    </row>
    <row r="82" spans="1:13" ht="13.5">
      <c r="A82" s="18">
        <v>49</v>
      </c>
      <c r="B82" s="26">
        <v>2436</v>
      </c>
      <c r="C82" s="40">
        <v>1248</v>
      </c>
      <c r="D82" s="40">
        <v>1188</v>
      </c>
      <c r="E82" s="20"/>
      <c r="F82" s="20"/>
      <c r="G82" s="20"/>
      <c r="H82" s="60">
        <v>2389</v>
      </c>
      <c r="I82" s="40">
        <v>1227</v>
      </c>
      <c r="J82" s="40">
        <v>1162</v>
      </c>
      <c r="K82" s="20"/>
      <c r="L82" s="20"/>
      <c r="M82" s="61"/>
    </row>
    <row r="83" spans="1:13" ht="13.5">
      <c r="A83" s="18">
        <v>50</v>
      </c>
      <c r="B83" s="26">
        <v>2641</v>
      </c>
      <c r="C83" s="40">
        <v>1323</v>
      </c>
      <c r="D83" s="40">
        <v>1318</v>
      </c>
      <c r="E83" s="20"/>
      <c r="F83" s="20"/>
      <c r="G83" s="20"/>
      <c r="H83" s="60">
        <v>2595</v>
      </c>
      <c r="I83" s="40">
        <v>1302</v>
      </c>
      <c r="J83" s="40">
        <v>1293</v>
      </c>
      <c r="K83" s="20"/>
      <c r="L83" s="20"/>
      <c r="M83" s="61"/>
    </row>
    <row r="84" spans="1:13" ht="13.5">
      <c r="A84" s="18">
        <v>51</v>
      </c>
      <c r="B84" s="26">
        <v>2714</v>
      </c>
      <c r="C84" s="40">
        <v>1322</v>
      </c>
      <c r="D84" s="40">
        <v>1392</v>
      </c>
      <c r="E84" s="20"/>
      <c r="F84" s="20"/>
      <c r="G84" s="20"/>
      <c r="H84" s="60">
        <v>2665</v>
      </c>
      <c r="I84" s="40">
        <v>1296</v>
      </c>
      <c r="J84" s="40">
        <v>1369</v>
      </c>
      <c r="K84" s="20"/>
      <c r="L84" s="20"/>
      <c r="M84" s="61"/>
    </row>
    <row r="85" spans="1:13" ht="13.5">
      <c r="A85" s="18">
        <v>52</v>
      </c>
      <c r="B85" s="26">
        <v>2973</v>
      </c>
      <c r="C85" s="40">
        <v>1551</v>
      </c>
      <c r="D85" s="40">
        <v>1422</v>
      </c>
      <c r="E85" s="20"/>
      <c r="F85" s="20"/>
      <c r="G85" s="20"/>
      <c r="H85" s="60">
        <v>2937</v>
      </c>
      <c r="I85" s="40">
        <v>1538</v>
      </c>
      <c r="J85" s="40">
        <v>1399</v>
      </c>
      <c r="K85" s="20"/>
      <c r="L85" s="20"/>
      <c r="M85" s="61"/>
    </row>
    <row r="86" spans="1:13" ht="13.5">
      <c r="A86" s="18">
        <v>53</v>
      </c>
      <c r="B86" s="26">
        <v>3497</v>
      </c>
      <c r="C86" s="40">
        <v>1709</v>
      </c>
      <c r="D86" s="40">
        <v>1788</v>
      </c>
      <c r="E86" s="20"/>
      <c r="F86" s="20"/>
      <c r="G86" s="20"/>
      <c r="H86" s="60">
        <v>3437</v>
      </c>
      <c r="I86" s="40">
        <v>1684</v>
      </c>
      <c r="J86" s="40">
        <v>1753</v>
      </c>
      <c r="K86" s="20"/>
      <c r="L86" s="20"/>
      <c r="M86" s="61"/>
    </row>
    <row r="87" spans="1:13" ht="13.5">
      <c r="A87" s="18">
        <v>54</v>
      </c>
      <c r="B87" s="26">
        <v>3287</v>
      </c>
      <c r="C87" s="40">
        <v>1660</v>
      </c>
      <c r="D87" s="40">
        <v>1627</v>
      </c>
      <c r="E87" s="20"/>
      <c r="F87" s="20"/>
      <c r="G87" s="20"/>
      <c r="H87" s="60">
        <v>3237</v>
      </c>
      <c r="I87" s="40">
        <v>1637</v>
      </c>
      <c r="J87" s="40">
        <v>1600</v>
      </c>
      <c r="K87" s="20"/>
      <c r="L87" s="20"/>
      <c r="M87" s="61"/>
    </row>
    <row r="88" spans="1:13" ht="13.5">
      <c r="A88" s="18">
        <v>55</v>
      </c>
      <c r="B88" s="26">
        <v>3308</v>
      </c>
      <c r="C88" s="40">
        <v>1636</v>
      </c>
      <c r="D88" s="40">
        <v>1672</v>
      </c>
      <c r="E88" s="20"/>
      <c r="F88" s="20"/>
      <c r="G88" s="20"/>
      <c r="H88" s="60">
        <v>3261</v>
      </c>
      <c r="I88" s="40">
        <v>1615</v>
      </c>
      <c r="J88" s="40">
        <v>1646</v>
      </c>
      <c r="K88" s="20"/>
      <c r="L88" s="20"/>
      <c r="M88" s="61"/>
    </row>
    <row r="89" spans="1:13" ht="13.5">
      <c r="A89" s="18">
        <v>56</v>
      </c>
      <c r="B89" s="26">
        <v>2163</v>
      </c>
      <c r="C89" s="40">
        <v>1035</v>
      </c>
      <c r="D89" s="40">
        <v>1128</v>
      </c>
      <c r="E89" s="20"/>
      <c r="F89" s="20"/>
      <c r="G89" s="20"/>
      <c r="H89" s="60">
        <v>2119</v>
      </c>
      <c r="I89" s="40">
        <v>1015</v>
      </c>
      <c r="J89" s="40">
        <v>1104</v>
      </c>
      <c r="K89" s="20"/>
      <c r="L89" s="20"/>
      <c r="M89" s="61"/>
    </row>
    <row r="90" spans="1:13" ht="13.5">
      <c r="A90" s="18">
        <v>57</v>
      </c>
      <c r="B90" s="26">
        <v>2229</v>
      </c>
      <c r="C90" s="40">
        <v>1059</v>
      </c>
      <c r="D90" s="40">
        <v>1170</v>
      </c>
      <c r="E90" s="20"/>
      <c r="F90" s="20"/>
      <c r="G90" s="20"/>
      <c r="H90" s="60">
        <v>2197</v>
      </c>
      <c r="I90" s="40">
        <v>1048</v>
      </c>
      <c r="J90" s="40">
        <v>1149</v>
      </c>
      <c r="K90" s="20"/>
      <c r="L90" s="20"/>
      <c r="M90" s="61"/>
    </row>
    <row r="91" spans="1:13" ht="13.5">
      <c r="A91" s="18">
        <v>58</v>
      </c>
      <c r="B91" s="26">
        <v>2812</v>
      </c>
      <c r="C91" s="40">
        <v>1380</v>
      </c>
      <c r="D91" s="40">
        <v>1432</v>
      </c>
      <c r="E91" s="20"/>
      <c r="F91" s="20"/>
      <c r="G91" s="20"/>
      <c r="H91" s="60">
        <v>2785</v>
      </c>
      <c r="I91" s="40">
        <v>1365</v>
      </c>
      <c r="J91" s="40">
        <v>1420</v>
      </c>
      <c r="K91" s="20"/>
      <c r="L91" s="20"/>
      <c r="M91" s="61"/>
    </row>
    <row r="92" spans="1:13" ht="13.5">
      <c r="A92" s="18">
        <v>59</v>
      </c>
      <c r="B92" s="26">
        <v>2709</v>
      </c>
      <c r="C92" s="40">
        <v>1349</v>
      </c>
      <c r="D92" s="40">
        <v>1360</v>
      </c>
      <c r="E92" s="20"/>
      <c r="F92" s="20"/>
      <c r="G92" s="20"/>
      <c r="H92" s="60">
        <v>2688</v>
      </c>
      <c r="I92" s="40">
        <v>1337</v>
      </c>
      <c r="J92" s="40">
        <v>1351</v>
      </c>
      <c r="K92" s="20"/>
      <c r="L92" s="20"/>
      <c r="M92" s="61"/>
    </row>
    <row r="93" spans="1:13" ht="13.5">
      <c r="A93" s="18">
        <v>60</v>
      </c>
      <c r="B93" s="26">
        <v>2767</v>
      </c>
      <c r="C93" s="40">
        <v>1338</v>
      </c>
      <c r="D93" s="40">
        <v>1429</v>
      </c>
      <c r="E93" s="20"/>
      <c r="F93" s="20"/>
      <c r="G93" s="20"/>
      <c r="H93" s="60">
        <v>2736</v>
      </c>
      <c r="I93" s="40">
        <v>1320</v>
      </c>
      <c r="J93" s="40">
        <v>1416</v>
      </c>
      <c r="K93" s="20"/>
      <c r="L93" s="20"/>
      <c r="M93" s="61"/>
    </row>
    <row r="94" spans="1:13" ht="13.5">
      <c r="A94" s="18">
        <v>61</v>
      </c>
      <c r="B94" s="26">
        <v>2581</v>
      </c>
      <c r="C94" s="40">
        <v>1257</v>
      </c>
      <c r="D94" s="40">
        <v>1324</v>
      </c>
      <c r="E94" s="20"/>
      <c r="F94" s="20"/>
      <c r="G94" s="20"/>
      <c r="H94" s="60">
        <v>2558</v>
      </c>
      <c r="I94" s="40">
        <v>1248</v>
      </c>
      <c r="J94" s="40">
        <v>1310</v>
      </c>
      <c r="K94" s="20"/>
      <c r="L94" s="20"/>
      <c r="M94" s="61"/>
    </row>
    <row r="95" spans="1:13" ht="13.5">
      <c r="A95" s="18">
        <v>62</v>
      </c>
      <c r="B95" s="26">
        <v>2610</v>
      </c>
      <c r="C95" s="40">
        <v>1270</v>
      </c>
      <c r="D95" s="40">
        <v>1340</v>
      </c>
      <c r="E95" s="20"/>
      <c r="F95" s="20"/>
      <c r="G95" s="20"/>
      <c r="H95" s="60">
        <v>2586</v>
      </c>
      <c r="I95" s="40">
        <v>1257</v>
      </c>
      <c r="J95" s="40">
        <v>1329</v>
      </c>
      <c r="K95" s="20"/>
      <c r="L95" s="20"/>
      <c r="M95" s="61"/>
    </row>
    <row r="96" spans="1:13" ht="13.5">
      <c r="A96" s="18">
        <v>63</v>
      </c>
      <c r="B96" s="26">
        <v>2218</v>
      </c>
      <c r="C96" s="40">
        <v>1025</v>
      </c>
      <c r="D96" s="40">
        <v>1193</v>
      </c>
      <c r="E96" s="20"/>
      <c r="F96" s="20"/>
      <c r="G96" s="20"/>
      <c r="H96" s="60">
        <v>2199</v>
      </c>
      <c r="I96" s="40">
        <v>1018</v>
      </c>
      <c r="J96" s="40">
        <v>1181</v>
      </c>
      <c r="K96" s="20"/>
      <c r="L96" s="20"/>
      <c r="M96" s="61"/>
    </row>
    <row r="97" spans="1:13" ht="13.5">
      <c r="A97" s="18">
        <v>64</v>
      </c>
      <c r="B97" s="26">
        <v>2174</v>
      </c>
      <c r="C97" s="40">
        <v>1045</v>
      </c>
      <c r="D97" s="40">
        <v>1129</v>
      </c>
      <c r="E97" s="20"/>
      <c r="F97" s="20"/>
      <c r="G97" s="20"/>
      <c r="H97" s="60">
        <v>2157</v>
      </c>
      <c r="I97" s="40">
        <v>1035</v>
      </c>
      <c r="J97" s="40">
        <v>1122</v>
      </c>
      <c r="K97" s="20"/>
      <c r="L97" s="20"/>
      <c r="M97" s="61"/>
    </row>
    <row r="98" spans="1:13" ht="13.5">
      <c r="A98" s="18">
        <v>65</v>
      </c>
      <c r="B98" s="26">
        <v>2367</v>
      </c>
      <c r="C98" s="40">
        <v>1159</v>
      </c>
      <c r="D98" s="40">
        <v>1208</v>
      </c>
      <c r="E98" s="20"/>
      <c r="F98" s="20"/>
      <c r="G98" s="20"/>
      <c r="H98" s="60">
        <v>2352</v>
      </c>
      <c r="I98" s="40">
        <v>1148</v>
      </c>
      <c r="J98" s="40">
        <v>1204</v>
      </c>
      <c r="K98" s="20"/>
      <c r="L98" s="20"/>
      <c r="M98" s="61"/>
    </row>
    <row r="99" spans="1:13" ht="13.5">
      <c r="A99" s="18">
        <v>66</v>
      </c>
      <c r="B99" s="26">
        <v>2320</v>
      </c>
      <c r="C99" s="40">
        <v>1075</v>
      </c>
      <c r="D99" s="40">
        <v>1245</v>
      </c>
      <c r="E99" s="20"/>
      <c r="F99" s="20"/>
      <c r="G99" s="20"/>
      <c r="H99" s="60">
        <v>2303</v>
      </c>
      <c r="I99" s="40">
        <v>1066</v>
      </c>
      <c r="J99" s="40">
        <v>1237</v>
      </c>
      <c r="K99" s="20"/>
      <c r="L99" s="20"/>
      <c r="M99" s="61"/>
    </row>
    <row r="100" spans="1:13" ht="13.5">
      <c r="A100" s="18">
        <v>67</v>
      </c>
      <c r="B100" s="26">
        <v>2227</v>
      </c>
      <c r="C100">
        <v>997</v>
      </c>
      <c r="D100" s="40">
        <v>1230</v>
      </c>
      <c r="E100" s="20"/>
      <c r="F100" s="20"/>
      <c r="G100" s="20"/>
      <c r="H100" s="60">
        <v>2211</v>
      </c>
      <c r="I100">
        <v>992</v>
      </c>
      <c r="J100" s="40">
        <v>1219</v>
      </c>
      <c r="K100" s="20"/>
      <c r="L100" s="20"/>
      <c r="M100" s="61"/>
    </row>
    <row r="101" spans="1:13" ht="13.5">
      <c r="A101" s="18">
        <v>68</v>
      </c>
      <c r="B101" s="26">
        <v>2245</v>
      </c>
      <c r="C101" s="40">
        <v>1035</v>
      </c>
      <c r="D101" s="40">
        <v>1210</v>
      </c>
      <c r="E101" s="20"/>
      <c r="F101" s="20"/>
      <c r="G101" s="20"/>
      <c r="H101" s="60">
        <v>2233</v>
      </c>
      <c r="I101" s="40">
        <v>1027</v>
      </c>
      <c r="J101" s="40">
        <v>1206</v>
      </c>
      <c r="K101" s="20"/>
      <c r="L101" s="20"/>
      <c r="M101" s="61"/>
    </row>
    <row r="102" spans="1:13" ht="13.5">
      <c r="A102" s="18">
        <v>69</v>
      </c>
      <c r="B102" s="26">
        <v>2282</v>
      </c>
      <c r="C102" s="40">
        <v>1066</v>
      </c>
      <c r="D102" s="40">
        <v>1216</v>
      </c>
      <c r="E102" s="20"/>
      <c r="F102" s="20"/>
      <c r="G102" s="20"/>
      <c r="H102" s="60">
        <v>2271</v>
      </c>
      <c r="I102" s="40">
        <v>1059</v>
      </c>
      <c r="J102" s="40">
        <v>1212</v>
      </c>
      <c r="K102" s="20"/>
      <c r="L102" s="20"/>
      <c r="M102" s="61"/>
    </row>
    <row r="103" spans="1:13" ht="13.5">
      <c r="A103" s="18">
        <v>70</v>
      </c>
      <c r="B103" s="26">
        <v>2281</v>
      </c>
      <c r="C103" s="40">
        <v>1074</v>
      </c>
      <c r="D103" s="40">
        <v>1207</v>
      </c>
      <c r="E103" s="20"/>
      <c r="F103" s="20"/>
      <c r="G103" s="20"/>
      <c r="H103" s="60">
        <v>2276</v>
      </c>
      <c r="I103" s="40">
        <v>1073</v>
      </c>
      <c r="J103" s="40">
        <v>1203</v>
      </c>
      <c r="K103" s="20"/>
      <c r="L103" s="20"/>
      <c r="M103" s="61"/>
    </row>
    <row r="104" spans="1:13" ht="13.5">
      <c r="A104" s="18">
        <v>71</v>
      </c>
      <c r="B104" s="26">
        <v>2145</v>
      </c>
      <c r="C104">
        <v>964</v>
      </c>
      <c r="D104" s="40">
        <v>1181</v>
      </c>
      <c r="E104" s="20"/>
      <c r="F104" s="20"/>
      <c r="G104" s="20"/>
      <c r="H104" s="60">
        <v>2139</v>
      </c>
      <c r="I104">
        <v>961</v>
      </c>
      <c r="J104" s="40">
        <v>1178</v>
      </c>
      <c r="K104" s="20"/>
      <c r="L104" s="20"/>
      <c r="M104" s="61"/>
    </row>
    <row r="105" spans="1:13" ht="13.5">
      <c r="A105" s="18">
        <v>72</v>
      </c>
      <c r="B105" s="26">
        <v>2143</v>
      </c>
      <c r="C105">
        <v>967</v>
      </c>
      <c r="D105" s="40">
        <v>1176</v>
      </c>
      <c r="E105" s="20"/>
      <c r="F105" s="20"/>
      <c r="G105" s="20"/>
      <c r="H105" s="60">
        <v>2138</v>
      </c>
      <c r="I105">
        <v>966</v>
      </c>
      <c r="J105" s="40">
        <v>1172</v>
      </c>
      <c r="K105" s="20"/>
      <c r="L105" s="20"/>
      <c r="M105" s="61"/>
    </row>
    <row r="106" spans="1:13" ht="13.5">
      <c r="A106" s="18">
        <v>73</v>
      </c>
      <c r="B106" s="26">
        <v>2066</v>
      </c>
      <c r="C106">
        <v>937</v>
      </c>
      <c r="D106" s="40">
        <v>1129</v>
      </c>
      <c r="E106" s="20"/>
      <c r="F106" s="20"/>
      <c r="G106" s="20"/>
      <c r="H106" s="60">
        <v>2059</v>
      </c>
      <c r="I106">
        <v>937</v>
      </c>
      <c r="J106" s="40">
        <v>1122</v>
      </c>
      <c r="K106" s="20"/>
      <c r="L106" s="20"/>
      <c r="M106" s="61"/>
    </row>
    <row r="107" spans="1:13" ht="13.5">
      <c r="A107" s="18">
        <v>74</v>
      </c>
      <c r="B107" s="26">
        <v>1911</v>
      </c>
      <c r="C107">
        <v>835</v>
      </c>
      <c r="D107" s="40">
        <v>1076</v>
      </c>
      <c r="E107" s="20"/>
      <c r="F107" s="20"/>
      <c r="G107" s="20"/>
      <c r="H107" s="60">
        <v>1906</v>
      </c>
      <c r="I107">
        <v>833</v>
      </c>
      <c r="J107" s="40">
        <v>1073</v>
      </c>
      <c r="K107" s="20"/>
      <c r="L107" s="20"/>
      <c r="M107" s="61"/>
    </row>
    <row r="108" spans="1:13" ht="13.5">
      <c r="A108" s="18">
        <v>75</v>
      </c>
      <c r="B108" s="26">
        <v>2014</v>
      </c>
      <c r="C108">
        <v>868</v>
      </c>
      <c r="D108" s="40">
        <v>1146</v>
      </c>
      <c r="E108" s="20"/>
      <c r="F108" s="20"/>
      <c r="G108" s="20"/>
      <c r="H108" s="60">
        <v>2007</v>
      </c>
      <c r="I108">
        <v>862</v>
      </c>
      <c r="J108" s="40">
        <v>1145</v>
      </c>
      <c r="K108" s="20"/>
      <c r="L108" s="20"/>
      <c r="M108" s="61"/>
    </row>
    <row r="109" spans="1:13" ht="13.5">
      <c r="A109" s="18">
        <v>76</v>
      </c>
      <c r="B109" s="26">
        <v>1938</v>
      </c>
      <c r="C109">
        <v>811</v>
      </c>
      <c r="D109" s="40">
        <v>1127</v>
      </c>
      <c r="E109" s="20"/>
      <c r="F109" s="20"/>
      <c r="G109" s="20"/>
      <c r="H109" s="60">
        <v>1931</v>
      </c>
      <c r="I109">
        <v>808</v>
      </c>
      <c r="J109" s="40">
        <v>1123</v>
      </c>
      <c r="K109" s="20"/>
      <c r="L109" s="20"/>
      <c r="M109" s="61"/>
    </row>
    <row r="110" spans="1:13" ht="13.5">
      <c r="A110" s="18">
        <v>77</v>
      </c>
      <c r="B110" s="26">
        <v>1704</v>
      </c>
      <c r="C110">
        <v>707</v>
      </c>
      <c r="D110">
        <v>997</v>
      </c>
      <c r="E110" s="20"/>
      <c r="F110" s="20"/>
      <c r="G110" s="20"/>
      <c r="H110" s="60">
        <v>1702</v>
      </c>
      <c r="I110">
        <v>706</v>
      </c>
      <c r="J110">
        <v>996</v>
      </c>
      <c r="K110" s="20"/>
      <c r="L110" s="20"/>
      <c r="M110" s="61"/>
    </row>
    <row r="111" spans="1:13" ht="13.5">
      <c r="A111" s="18">
        <v>78</v>
      </c>
      <c r="B111" s="26">
        <v>1649</v>
      </c>
      <c r="C111">
        <v>625</v>
      </c>
      <c r="D111" s="40">
        <v>1024</v>
      </c>
      <c r="E111" s="20"/>
      <c r="F111" s="20"/>
      <c r="G111" s="20"/>
      <c r="H111" s="60">
        <v>1644</v>
      </c>
      <c r="I111">
        <v>624</v>
      </c>
      <c r="J111" s="40">
        <v>1020</v>
      </c>
      <c r="K111" s="20"/>
      <c r="L111" s="20"/>
      <c r="M111" s="61"/>
    </row>
    <row r="112" spans="1:13" ht="13.5">
      <c r="A112" s="18">
        <v>79</v>
      </c>
      <c r="B112" s="26">
        <v>1366</v>
      </c>
      <c r="C112">
        <v>515</v>
      </c>
      <c r="D112">
        <v>851</v>
      </c>
      <c r="E112" s="20"/>
      <c r="F112" s="20"/>
      <c r="G112" s="20"/>
      <c r="H112" s="60">
        <v>1363</v>
      </c>
      <c r="I112">
        <v>514</v>
      </c>
      <c r="J112">
        <v>849</v>
      </c>
      <c r="K112" s="20"/>
      <c r="L112" s="20"/>
      <c r="M112" s="61"/>
    </row>
    <row r="113" spans="1:13" ht="13.5">
      <c r="A113" s="18">
        <v>80</v>
      </c>
      <c r="B113" s="26">
        <v>1269</v>
      </c>
      <c r="C113">
        <v>500</v>
      </c>
      <c r="D113">
        <v>769</v>
      </c>
      <c r="E113" s="20"/>
      <c r="F113" s="20"/>
      <c r="G113" s="20"/>
      <c r="H113" s="60">
        <v>1265</v>
      </c>
      <c r="I113">
        <v>499</v>
      </c>
      <c r="J113">
        <v>766</v>
      </c>
      <c r="K113" s="20"/>
      <c r="L113" s="20"/>
      <c r="M113" s="61"/>
    </row>
    <row r="114" spans="1:13" ht="13.5">
      <c r="A114" s="18">
        <v>81</v>
      </c>
      <c r="B114" s="26">
        <v>1207</v>
      </c>
      <c r="C114">
        <v>444</v>
      </c>
      <c r="D114">
        <v>763</v>
      </c>
      <c r="E114" s="20"/>
      <c r="F114" s="20"/>
      <c r="G114" s="20"/>
      <c r="H114" s="60">
        <v>1202</v>
      </c>
      <c r="I114">
        <v>442</v>
      </c>
      <c r="J114">
        <v>760</v>
      </c>
      <c r="K114" s="20"/>
      <c r="L114" s="20"/>
      <c r="M114" s="61"/>
    </row>
    <row r="115" spans="1:13" ht="13.5">
      <c r="A115" s="18">
        <v>82</v>
      </c>
      <c r="B115" s="26">
        <v>1144</v>
      </c>
      <c r="C115">
        <v>427</v>
      </c>
      <c r="D115">
        <v>717</v>
      </c>
      <c r="E115" s="20"/>
      <c r="F115" s="20"/>
      <c r="G115" s="20"/>
      <c r="H115" s="60">
        <v>1140</v>
      </c>
      <c r="I115">
        <v>426</v>
      </c>
      <c r="J115">
        <v>714</v>
      </c>
      <c r="K115" s="20"/>
      <c r="L115" s="20"/>
      <c r="M115" s="61"/>
    </row>
    <row r="116" spans="1:13" ht="13.5">
      <c r="A116" s="18">
        <v>83</v>
      </c>
      <c r="B116" s="26">
        <v>795</v>
      </c>
      <c r="C116">
        <v>284</v>
      </c>
      <c r="D116">
        <v>511</v>
      </c>
      <c r="E116" s="20"/>
      <c r="F116" s="20"/>
      <c r="G116" s="20"/>
      <c r="H116" s="60">
        <v>793</v>
      </c>
      <c r="I116">
        <v>282</v>
      </c>
      <c r="J116">
        <v>511</v>
      </c>
      <c r="K116" s="20"/>
      <c r="L116" s="20"/>
      <c r="M116" s="61"/>
    </row>
    <row r="117" spans="1:13" ht="13.5">
      <c r="A117" s="18">
        <v>84</v>
      </c>
      <c r="B117" s="26">
        <v>851</v>
      </c>
      <c r="C117">
        <v>321</v>
      </c>
      <c r="D117">
        <v>530</v>
      </c>
      <c r="E117" s="20"/>
      <c r="F117" s="20"/>
      <c r="G117" s="20"/>
      <c r="H117" s="60">
        <v>847</v>
      </c>
      <c r="I117">
        <v>320</v>
      </c>
      <c r="J117">
        <v>527</v>
      </c>
      <c r="K117" s="20"/>
      <c r="L117" s="20"/>
      <c r="M117" s="61"/>
    </row>
    <row r="118" spans="1:13" ht="13.5">
      <c r="A118" s="18">
        <v>85</v>
      </c>
      <c r="B118" s="26">
        <v>775</v>
      </c>
      <c r="C118">
        <v>259</v>
      </c>
      <c r="D118">
        <v>516</v>
      </c>
      <c r="E118" s="20"/>
      <c r="F118" s="20"/>
      <c r="G118" s="20"/>
      <c r="H118" s="60">
        <v>774</v>
      </c>
      <c r="I118">
        <v>259</v>
      </c>
      <c r="J118">
        <v>515</v>
      </c>
      <c r="K118" s="20"/>
      <c r="L118" s="20"/>
      <c r="M118" s="61"/>
    </row>
    <row r="119" spans="1:13" ht="13.5">
      <c r="A119" s="18">
        <v>86</v>
      </c>
      <c r="B119" s="26">
        <v>680</v>
      </c>
      <c r="C119">
        <v>233</v>
      </c>
      <c r="D119">
        <v>447</v>
      </c>
      <c r="E119" s="20"/>
      <c r="F119" s="20"/>
      <c r="G119" s="20"/>
      <c r="H119" s="60">
        <v>676</v>
      </c>
      <c r="I119">
        <v>233</v>
      </c>
      <c r="J119">
        <v>443</v>
      </c>
      <c r="K119" s="20"/>
      <c r="L119" s="20"/>
      <c r="M119" s="61"/>
    </row>
    <row r="120" spans="1:13" ht="13.5">
      <c r="A120" s="18">
        <v>87</v>
      </c>
      <c r="B120" s="26">
        <v>631</v>
      </c>
      <c r="C120">
        <v>200</v>
      </c>
      <c r="D120">
        <v>431</v>
      </c>
      <c r="E120" s="20"/>
      <c r="F120" s="20"/>
      <c r="G120" s="20"/>
      <c r="H120" s="60">
        <v>629</v>
      </c>
      <c r="I120">
        <v>199</v>
      </c>
      <c r="J120">
        <v>430</v>
      </c>
      <c r="K120" s="20"/>
      <c r="L120" s="20"/>
      <c r="M120" s="61"/>
    </row>
    <row r="121" spans="1:13" ht="13.5">
      <c r="A121" s="18">
        <v>88</v>
      </c>
      <c r="B121" s="26">
        <v>534</v>
      </c>
      <c r="C121">
        <v>178</v>
      </c>
      <c r="D121">
        <v>356</v>
      </c>
      <c r="E121" s="20"/>
      <c r="F121" s="20"/>
      <c r="G121" s="20"/>
      <c r="H121" s="60">
        <v>533</v>
      </c>
      <c r="I121">
        <v>178</v>
      </c>
      <c r="J121">
        <v>355</v>
      </c>
      <c r="K121" s="20"/>
      <c r="L121" s="20"/>
      <c r="M121" s="61"/>
    </row>
    <row r="122" spans="1:13" ht="13.5">
      <c r="A122" s="18">
        <v>89</v>
      </c>
      <c r="B122" s="26">
        <v>442</v>
      </c>
      <c r="C122">
        <v>136</v>
      </c>
      <c r="D122">
        <v>306</v>
      </c>
      <c r="E122" s="20"/>
      <c r="F122" s="20"/>
      <c r="G122" s="20"/>
      <c r="H122" s="60">
        <v>441</v>
      </c>
      <c r="I122">
        <v>136</v>
      </c>
      <c r="J122">
        <v>305</v>
      </c>
      <c r="K122" s="20"/>
      <c r="L122" s="20"/>
      <c r="M122" s="61"/>
    </row>
    <row r="123" spans="1:13" ht="13.5">
      <c r="A123" s="18">
        <v>90</v>
      </c>
      <c r="B123" s="26">
        <v>394</v>
      </c>
      <c r="C123">
        <v>128</v>
      </c>
      <c r="D123">
        <v>266</v>
      </c>
      <c r="E123" s="20"/>
      <c r="F123" s="20"/>
      <c r="G123" s="20"/>
      <c r="H123" s="60">
        <v>393</v>
      </c>
      <c r="I123">
        <v>128</v>
      </c>
      <c r="J123">
        <v>265</v>
      </c>
      <c r="K123" s="20"/>
      <c r="L123" s="20"/>
      <c r="M123" s="61"/>
    </row>
    <row r="124" spans="1:13" ht="13.5">
      <c r="A124" s="18">
        <v>91</v>
      </c>
      <c r="B124" s="26">
        <v>314</v>
      </c>
      <c r="C124">
        <v>104</v>
      </c>
      <c r="D124">
        <v>210</v>
      </c>
      <c r="E124" s="20"/>
      <c r="F124" s="20"/>
      <c r="G124" s="20"/>
      <c r="H124" s="60">
        <v>314</v>
      </c>
      <c r="I124">
        <v>104</v>
      </c>
      <c r="J124">
        <v>210</v>
      </c>
      <c r="K124" s="20"/>
      <c r="L124" s="20"/>
      <c r="M124" s="61"/>
    </row>
    <row r="125" spans="1:13" ht="13.5">
      <c r="A125" s="18">
        <v>92</v>
      </c>
      <c r="B125" s="26">
        <v>242</v>
      </c>
      <c r="C125">
        <v>70</v>
      </c>
      <c r="D125">
        <v>172</v>
      </c>
      <c r="E125" s="20"/>
      <c r="F125" s="20"/>
      <c r="G125" s="20"/>
      <c r="H125" s="60">
        <v>241</v>
      </c>
      <c r="I125">
        <v>70</v>
      </c>
      <c r="J125">
        <v>171</v>
      </c>
      <c r="K125" s="20"/>
      <c r="L125" s="20"/>
      <c r="M125" s="61"/>
    </row>
    <row r="126" spans="1:13" ht="13.5">
      <c r="A126" s="18">
        <v>93</v>
      </c>
      <c r="B126" s="26">
        <v>185</v>
      </c>
      <c r="C126">
        <v>52</v>
      </c>
      <c r="D126">
        <v>133</v>
      </c>
      <c r="E126" s="20"/>
      <c r="F126" s="20"/>
      <c r="G126" s="20"/>
      <c r="H126" s="60">
        <v>184</v>
      </c>
      <c r="I126">
        <v>52</v>
      </c>
      <c r="J126">
        <v>132</v>
      </c>
      <c r="K126" s="20"/>
      <c r="L126" s="20"/>
      <c r="M126" s="61"/>
    </row>
    <row r="127" spans="1:13" ht="13.5">
      <c r="A127" s="18">
        <v>94</v>
      </c>
      <c r="B127" s="26">
        <v>177</v>
      </c>
      <c r="C127">
        <v>43</v>
      </c>
      <c r="D127">
        <v>134</v>
      </c>
      <c r="E127" s="20"/>
      <c r="F127" s="20"/>
      <c r="G127" s="20"/>
      <c r="H127" s="60">
        <v>177</v>
      </c>
      <c r="I127">
        <v>43</v>
      </c>
      <c r="J127">
        <v>134</v>
      </c>
      <c r="K127" s="20"/>
      <c r="L127" s="20"/>
      <c r="M127" s="61"/>
    </row>
    <row r="128" spans="1:13" ht="13.5">
      <c r="A128" s="18">
        <v>95</v>
      </c>
      <c r="B128" s="26">
        <v>99</v>
      </c>
      <c r="C128">
        <v>28</v>
      </c>
      <c r="D128">
        <v>71</v>
      </c>
      <c r="E128" s="20"/>
      <c r="F128" s="20"/>
      <c r="G128" s="20"/>
      <c r="H128" s="60">
        <v>99</v>
      </c>
      <c r="I128">
        <v>28</v>
      </c>
      <c r="J128">
        <v>71</v>
      </c>
      <c r="K128" s="20"/>
      <c r="L128" s="20"/>
      <c r="M128" s="61"/>
    </row>
    <row r="129" spans="1:13" ht="13.5">
      <c r="A129" s="18">
        <v>96</v>
      </c>
      <c r="B129" s="26">
        <v>54</v>
      </c>
      <c r="C129">
        <v>10</v>
      </c>
      <c r="D129">
        <v>44</v>
      </c>
      <c r="E129" s="20"/>
      <c r="F129" s="20"/>
      <c r="G129" s="20"/>
      <c r="H129" s="60">
        <v>54</v>
      </c>
      <c r="I129">
        <v>10</v>
      </c>
      <c r="J129">
        <v>44</v>
      </c>
      <c r="K129" s="20"/>
      <c r="L129" s="20"/>
      <c r="M129" s="61"/>
    </row>
    <row r="130" spans="1:13" ht="13.5">
      <c r="A130" s="18">
        <v>97</v>
      </c>
      <c r="B130" s="26">
        <v>60</v>
      </c>
      <c r="C130">
        <v>17</v>
      </c>
      <c r="D130">
        <v>43</v>
      </c>
      <c r="E130" s="20"/>
      <c r="F130" s="20"/>
      <c r="G130" s="20"/>
      <c r="H130" s="60">
        <v>60</v>
      </c>
      <c r="I130">
        <v>17</v>
      </c>
      <c r="J130">
        <v>43</v>
      </c>
      <c r="K130" s="20"/>
      <c r="L130" s="20"/>
      <c r="M130" s="61"/>
    </row>
    <row r="131" spans="1:13" ht="13.5">
      <c r="A131" s="18">
        <v>98</v>
      </c>
      <c r="B131" s="26">
        <v>32</v>
      </c>
      <c r="C131">
        <v>7</v>
      </c>
      <c r="D131">
        <v>25</v>
      </c>
      <c r="E131" s="20"/>
      <c r="F131" s="20"/>
      <c r="G131" s="20"/>
      <c r="H131" s="60">
        <v>32</v>
      </c>
      <c r="I131">
        <v>7</v>
      </c>
      <c r="J131">
        <v>25</v>
      </c>
      <c r="K131" s="20"/>
      <c r="L131" s="20"/>
      <c r="M131" s="61"/>
    </row>
    <row r="132" spans="1:13" ht="13.5">
      <c r="A132" s="18">
        <v>99</v>
      </c>
      <c r="B132" s="26">
        <v>23</v>
      </c>
      <c r="C132">
        <v>5</v>
      </c>
      <c r="D132">
        <v>18</v>
      </c>
      <c r="E132" s="20"/>
      <c r="F132" s="20"/>
      <c r="G132" s="20"/>
      <c r="H132" s="60">
        <v>23</v>
      </c>
      <c r="I132">
        <v>5</v>
      </c>
      <c r="J132">
        <v>18</v>
      </c>
      <c r="K132" s="20"/>
      <c r="L132" s="20"/>
      <c r="M132" s="61"/>
    </row>
    <row r="133" spans="1:13" ht="13.5">
      <c r="A133" s="18">
        <v>100</v>
      </c>
      <c r="B133" s="26">
        <v>10</v>
      </c>
      <c r="C133"/>
      <c r="D133">
        <v>10</v>
      </c>
      <c r="E133" s="20"/>
      <c r="F133" s="20"/>
      <c r="G133" s="20"/>
      <c r="H133" s="60">
        <v>10</v>
      </c>
      <c r="J133">
        <v>10</v>
      </c>
      <c r="K133" s="20"/>
      <c r="L133" s="20"/>
      <c r="M133" s="61"/>
    </row>
    <row r="134" spans="1:13" ht="13.5">
      <c r="A134" s="18">
        <v>101</v>
      </c>
      <c r="B134" s="26">
        <v>5</v>
      </c>
      <c r="C134">
        <v>1</v>
      </c>
      <c r="D134">
        <v>4</v>
      </c>
      <c r="E134" s="20"/>
      <c r="F134" s="20"/>
      <c r="G134" s="20"/>
      <c r="H134" s="60">
        <v>5</v>
      </c>
      <c r="I134">
        <v>1</v>
      </c>
      <c r="J134">
        <v>4</v>
      </c>
      <c r="K134" s="20"/>
      <c r="L134" s="20"/>
      <c r="M134" s="61"/>
    </row>
    <row r="135" spans="1:13" ht="13.5">
      <c r="A135" s="18">
        <v>102</v>
      </c>
      <c r="B135" s="26">
        <v>4</v>
      </c>
      <c r="C135"/>
      <c r="D135">
        <v>4</v>
      </c>
      <c r="E135" s="20"/>
      <c r="F135" s="20"/>
      <c r="G135" s="20"/>
      <c r="H135" s="60">
        <v>4</v>
      </c>
      <c r="J135">
        <v>4</v>
      </c>
      <c r="K135" s="20"/>
      <c r="L135" s="20"/>
      <c r="M135" s="61"/>
    </row>
    <row r="136" spans="1:13" ht="13.5">
      <c r="A136" s="18">
        <v>103</v>
      </c>
      <c r="B136" s="26">
        <v>1</v>
      </c>
      <c r="C136"/>
      <c r="D136">
        <v>1</v>
      </c>
      <c r="E136" s="20"/>
      <c r="F136" s="20"/>
      <c r="G136" s="20"/>
      <c r="H136" s="60">
        <v>1</v>
      </c>
      <c r="J136">
        <v>1</v>
      </c>
      <c r="K136" s="20"/>
      <c r="L136" s="20"/>
      <c r="M136" s="61"/>
    </row>
    <row r="137" spans="1:13" ht="13.5">
      <c r="A137" s="18">
        <v>104</v>
      </c>
      <c r="B137" s="26">
        <v>3</v>
      </c>
      <c r="C137">
        <v>1</v>
      </c>
      <c r="D137">
        <v>2</v>
      </c>
      <c r="E137" s="20"/>
      <c r="F137" s="20"/>
      <c r="G137" s="20"/>
      <c r="H137" s="60">
        <v>3</v>
      </c>
      <c r="I137">
        <v>1</v>
      </c>
      <c r="J137">
        <v>2</v>
      </c>
      <c r="K137" s="20"/>
      <c r="L137" s="20"/>
      <c r="M137" s="61"/>
    </row>
    <row r="138" spans="1:13" ht="13.5">
      <c r="A138" s="18">
        <v>105</v>
      </c>
      <c r="B138" s="26">
        <v>0</v>
      </c>
      <c r="C138"/>
      <c r="D138"/>
      <c r="E138" s="20"/>
      <c r="F138" s="20"/>
      <c r="G138" s="20"/>
      <c r="H138" s="60">
        <v>0</v>
      </c>
      <c r="K138" s="20"/>
      <c r="L138" s="20"/>
      <c r="M138" s="61"/>
    </row>
    <row r="139" spans="1:13" ht="13.5">
      <c r="A139" s="18">
        <v>106</v>
      </c>
      <c r="B139" s="26">
        <v>0</v>
      </c>
      <c r="C139"/>
      <c r="D139"/>
      <c r="E139" s="20"/>
      <c r="F139" s="20"/>
      <c r="G139" s="20"/>
      <c r="H139" s="60">
        <v>0</v>
      </c>
      <c r="K139" s="20"/>
      <c r="L139" s="20"/>
      <c r="M139" s="61"/>
    </row>
    <row r="140" spans="1:13" ht="13.5">
      <c r="A140" s="18">
        <v>107</v>
      </c>
      <c r="B140" s="26">
        <v>0</v>
      </c>
      <c r="C140"/>
      <c r="D140"/>
      <c r="E140" s="20"/>
      <c r="F140" s="20"/>
      <c r="G140" s="20"/>
      <c r="H140" s="60">
        <v>0</v>
      </c>
      <c r="K140" s="20"/>
      <c r="L140" s="20"/>
      <c r="M140" s="61"/>
    </row>
    <row r="141" spans="1:13" ht="13.5">
      <c r="A141" s="18">
        <v>108</v>
      </c>
      <c r="B141" s="26">
        <v>0</v>
      </c>
      <c r="C141"/>
      <c r="D141"/>
      <c r="E141" s="20"/>
      <c r="F141" s="20"/>
      <c r="G141" s="20"/>
      <c r="H141" s="60">
        <v>0</v>
      </c>
      <c r="K141" s="20"/>
      <c r="L141" s="20"/>
      <c r="M141" s="61"/>
    </row>
    <row r="142" spans="1:13" ht="13.5">
      <c r="A142" s="18">
        <v>109</v>
      </c>
      <c r="B142" s="26">
        <v>0</v>
      </c>
      <c r="C142"/>
      <c r="D142"/>
      <c r="E142" s="20"/>
      <c r="F142" s="20"/>
      <c r="G142" s="20"/>
      <c r="H142" s="60">
        <v>0</v>
      </c>
      <c r="K142" s="20"/>
      <c r="L142" s="20"/>
      <c r="M142" s="61"/>
    </row>
    <row r="143" spans="1:13" ht="13.5">
      <c r="A143" s="22" t="s">
        <v>36</v>
      </c>
      <c r="B143" s="27">
        <v>2</v>
      </c>
      <c r="C143" s="41">
        <v>1</v>
      </c>
      <c r="D143" s="41">
        <v>1</v>
      </c>
      <c r="E143" s="25"/>
      <c r="F143" s="25"/>
      <c r="G143" s="25"/>
      <c r="H143" s="27">
        <v>0</v>
      </c>
      <c r="I143" s="41"/>
      <c r="J143" s="41"/>
      <c r="K143" s="25"/>
      <c r="L143" s="25"/>
      <c r="M143" s="64"/>
    </row>
  </sheetData>
  <mergeCells count="8">
    <mergeCell ref="A2:A4"/>
    <mergeCell ref="B2:G2"/>
    <mergeCell ref="K1:M1"/>
    <mergeCell ref="H2:M2"/>
    <mergeCell ref="H3:J3"/>
    <mergeCell ref="K3:M3"/>
    <mergeCell ref="B3:D3"/>
    <mergeCell ref="E3:G3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0.625" style="2" customWidth="1"/>
    <col min="2" max="4" width="10.50390625" style="2" customWidth="1"/>
    <col min="5" max="7" width="7.75390625" style="0" customWidth="1"/>
    <col min="8" max="10" width="8.75390625" style="0" customWidth="1"/>
    <col min="11" max="13" width="7.75390625" style="0" customWidth="1"/>
  </cols>
  <sheetData>
    <row r="1" spans="1:13" s="2" customFormat="1" ht="18.75" customHeight="1">
      <c r="A1" s="1" t="s">
        <v>0</v>
      </c>
      <c r="D1" s="3"/>
      <c r="K1" s="67" t="s">
        <v>48</v>
      </c>
      <c r="L1" s="67"/>
      <c r="M1" s="67"/>
    </row>
    <row r="2" spans="1:13" s="2" customFormat="1" ht="14.25" customHeight="1">
      <c r="A2" s="68" t="s">
        <v>2</v>
      </c>
      <c r="B2" s="69" t="s">
        <v>44</v>
      </c>
      <c r="C2" s="69"/>
      <c r="D2" s="69"/>
      <c r="E2" s="69"/>
      <c r="F2" s="69"/>
      <c r="G2" s="69"/>
      <c r="H2" s="70" t="s">
        <v>45</v>
      </c>
      <c r="I2" s="70"/>
      <c r="J2" s="70"/>
      <c r="K2" s="70"/>
      <c r="L2" s="70"/>
      <c r="M2" s="70"/>
    </row>
    <row r="3" spans="1:13" s="2" customFormat="1" ht="15.75" customHeight="1">
      <c r="A3" s="68"/>
      <c r="B3" s="72" t="s">
        <v>3</v>
      </c>
      <c r="C3" s="69"/>
      <c r="D3" s="69"/>
      <c r="E3" s="69" t="s">
        <v>4</v>
      </c>
      <c r="F3" s="69"/>
      <c r="G3" s="69"/>
      <c r="H3" s="71" t="s">
        <v>3</v>
      </c>
      <c r="I3" s="70"/>
      <c r="J3" s="70"/>
      <c r="K3" s="70" t="s">
        <v>4</v>
      </c>
      <c r="L3" s="70"/>
      <c r="M3" s="70"/>
    </row>
    <row r="4" spans="1:13" s="2" customFormat="1" ht="15.75" customHeight="1">
      <c r="A4" s="68"/>
      <c r="B4" s="44" t="s">
        <v>5</v>
      </c>
      <c r="C4" s="42" t="s">
        <v>6</v>
      </c>
      <c r="D4" s="42" t="s">
        <v>7</v>
      </c>
      <c r="E4" s="42" t="s">
        <v>5</v>
      </c>
      <c r="F4" s="42" t="s">
        <v>6</v>
      </c>
      <c r="G4" s="42" t="s">
        <v>7</v>
      </c>
      <c r="H4" s="45" t="s">
        <v>5</v>
      </c>
      <c r="I4" s="43" t="s">
        <v>6</v>
      </c>
      <c r="J4" s="43" t="s">
        <v>7</v>
      </c>
      <c r="K4" s="43" t="s">
        <v>5</v>
      </c>
      <c r="L4" s="43" t="s">
        <v>6</v>
      </c>
      <c r="M4" s="43" t="s">
        <v>7</v>
      </c>
    </row>
    <row r="5" spans="1:13" s="8" customFormat="1" ht="15" customHeight="1">
      <c r="A5" s="5" t="s">
        <v>8</v>
      </c>
      <c r="B5" s="6">
        <v>209504</v>
      </c>
      <c r="C5" s="6">
        <v>103158</v>
      </c>
      <c r="D5" s="6">
        <v>106346</v>
      </c>
      <c r="E5" s="7">
        <v>100</v>
      </c>
      <c r="F5" s="7">
        <v>100</v>
      </c>
      <c r="G5" s="7">
        <v>100</v>
      </c>
      <c r="H5" s="46">
        <v>204774</v>
      </c>
      <c r="I5" s="75">
        <v>101229</v>
      </c>
      <c r="J5" s="75">
        <v>103545</v>
      </c>
      <c r="K5" s="48">
        <v>97.74228654345501</v>
      </c>
      <c r="L5" s="48">
        <v>98.13005292851742</v>
      </c>
      <c r="M5" s="49">
        <v>97.3661444718184</v>
      </c>
    </row>
    <row r="6" spans="1:13" s="8" customFormat="1" ht="15" customHeight="1">
      <c r="A6" s="9" t="s">
        <v>9</v>
      </c>
      <c r="B6" s="10"/>
      <c r="C6" s="10"/>
      <c r="D6" s="10"/>
      <c r="E6" s="11"/>
      <c r="F6" s="12"/>
      <c r="G6" s="12"/>
      <c r="H6" s="50"/>
      <c r="I6" s="76"/>
      <c r="J6" s="76"/>
      <c r="K6" s="11"/>
      <c r="L6" s="11"/>
      <c r="M6" s="51"/>
    </row>
    <row r="7" spans="1:13" s="8" customFormat="1" ht="15" customHeight="1">
      <c r="A7" s="13" t="s">
        <v>10</v>
      </c>
      <c r="B7" s="14">
        <v>11234</v>
      </c>
      <c r="C7" s="14">
        <v>5830</v>
      </c>
      <c r="D7" s="14">
        <v>5404</v>
      </c>
      <c r="E7" s="11">
        <v>5.36218878875821</v>
      </c>
      <c r="F7" s="11">
        <v>5.651524845382811</v>
      </c>
      <c r="G7" s="11">
        <v>5.081526338555282</v>
      </c>
      <c r="H7" s="50">
        <v>11023</v>
      </c>
      <c r="I7" s="76">
        <v>5719</v>
      </c>
      <c r="J7" s="76">
        <v>5304</v>
      </c>
      <c r="K7" s="11">
        <v>5.261474721246373</v>
      </c>
      <c r="L7" s="11">
        <v>5.543922914364373</v>
      </c>
      <c r="M7" s="51">
        <v>4.987493652793711</v>
      </c>
    </row>
    <row r="8" spans="1:13" s="8" customFormat="1" ht="15" customHeight="1">
      <c r="A8" s="13" t="s">
        <v>11</v>
      </c>
      <c r="B8" s="14">
        <v>10413</v>
      </c>
      <c r="C8" s="14">
        <v>5366</v>
      </c>
      <c r="D8" s="14">
        <v>5047</v>
      </c>
      <c r="E8" s="11">
        <v>4.970310829387506</v>
      </c>
      <c r="F8" s="11">
        <v>5.201729385990422</v>
      </c>
      <c r="G8" s="11">
        <v>4.745829650386475</v>
      </c>
      <c r="H8" s="50">
        <v>10237</v>
      </c>
      <c r="I8" s="76">
        <v>5278</v>
      </c>
      <c r="J8" s="76">
        <v>4959</v>
      </c>
      <c r="K8" s="11">
        <v>4.88630288681839</v>
      </c>
      <c r="L8" s="11">
        <v>5.116423350588418</v>
      </c>
      <c r="M8" s="51">
        <v>4.663080886916291</v>
      </c>
    </row>
    <row r="9" spans="1:13" s="8" customFormat="1" ht="15" customHeight="1">
      <c r="A9" s="13" t="s">
        <v>12</v>
      </c>
      <c r="B9" s="14">
        <v>9822</v>
      </c>
      <c r="C9" s="14">
        <v>5018</v>
      </c>
      <c r="D9" s="14">
        <v>4804</v>
      </c>
      <c r="E9" s="11">
        <v>4.688215976783259</v>
      </c>
      <c r="F9" s="11">
        <v>4.864382791446131</v>
      </c>
      <c r="G9" s="11">
        <v>4.517330223985858</v>
      </c>
      <c r="H9" s="50">
        <v>9677</v>
      </c>
      <c r="I9" s="76">
        <v>4944</v>
      </c>
      <c r="J9" s="76">
        <v>4733</v>
      </c>
      <c r="K9" s="11">
        <v>4.619004887734841</v>
      </c>
      <c r="L9" s="11">
        <v>4.792648170767173</v>
      </c>
      <c r="M9" s="51">
        <v>4.450567017095143</v>
      </c>
    </row>
    <row r="10" spans="1:13" s="8" customFormat="1" ht="15" customHeight="1">
      <c r="A10" s="13" t="s">
        <v>13</v>
      </c>
      <c r="B10" s="14">
        <v>10700</v>
      </c>
      <c r="C10" s="14">
        <v>5551</v>
      </c>
      <c r="D10" s="14">
        <v>5149</v>
      </c>
      <c r="E10" s="11">
        <v>5.107301053917825</v>
      </c>
      <c r="F10" s="11">
        <v>5.3810659376878185</v>
      </c>
      <c r="G10" s="11">
        <v>4.841742989863277</v>
      </c>
      <c r="H10" s="50">
        <v>10515</v>
      </c>
      <c r="I10" s="76">
        <v>5472</v>
      </c>
      <c r="J10" s="76">
        <v>5043</v>
      </c>
      <c r="K10" s="11">
        <v>5.018997250649152</v>
      </c>
      <c r="L10" s="11">
        <v>5.304484383179201</v>
      </c>
      <c r="M10" s="51">
        <v>4.742068342956012</v>
      </c>
    </row>
    <row r="11" spans="1:13" s="8" customFormat="1" ht="15" customHeight="1">
      <c r="A11" s="13" t="s">
        <v>14</v>
      </c>
      <c r="B11" s="14">
        <v>12921</v>
      </c>
      <c r="C11" s="14">
        <v>6707</v>
      </c>
      <c r="D11" s="14">
        <v>6214</v>
      </c>
      <c r="E11" s="11">
        <v>6.1674240109974034</v>
      </c>
      <c r="F11" s="11">
        <v>6.501677039105062</v>
      </c>
      <c r="G11" s="11">
        <v>5.8431910932240045</v>
      </c>
      <c r="H11" s="50">
        <v>12314</v>
      </c>
      <c r="I11" s="76">
        <v>6479</v>
      </c>
      <c r="J11" s="76">
        <v>5835</v>
      </c>
      <c r="K11" s="11">
        <v>5.877692072705056</v>
      </c>
      <c r="L11" s="11">
        <v>6.2806568564725955</v>
      </c>
      <c r="M11" s="51">
        <v>5.486807214187651</v>
      </c>
    </row>
    <row r="12" spans="1:13" s="8" customFormat="1" ht="15" customHeight="1">
      <c r="A12" s="13" t="s">
        <v>15</v>
      </c>
      <c r="B12" s="14">
        <v>16612</v>
      </c>
      <c r="C12" s="14">
        <v>8664</v>
      </c>
      <c r="D12" s="14">
        <v>7948</v>
      </c>
      <c r="E12" s="11">
        <v>7.9292042156713</v>
      </c>
      <c r="F12" s="11">
        <v>8.398766940033735</v>
      </c>
      <c r="G12" s="11">
        <v>7.4737178643296405</v>
      </c>
      <c r="H12" s="50">
        <v>15847</v>
      </c>
      <c r="I12" s="76">
        <v>8394</v>
      </c>
      <c r="J12" s="76">
        <v>7453</v>
      </c>
      <c r="K12" s="11">
        <v>7.564056056208951</v>
      </c>
      <c r="L12" s="11">
        <v>8.13703251323213</v>
      </c>
      <c r="M12" s="51">
        <v>7.008256069809867</v>
      </c>
    </row>
    <row r="13" spans="1:13" s="8" customFormat="1" ht="15" customHeight="1">
      <c r="A13" s="13" t="s">
        <v>16</v>
      </c>
      <c r="B13" s="14">
        <v>17347</v>
      </c>
      <c r="C13" s="14">
        <v>8960</v>
      </c>
      <c r="D13" s="14">
        <v>8387</v>
      </c>
      <c r="E13" s="11">
        <v>8.280032839468458</v>
      </c>
      <c r="F13" s="11">
        <v>8.68570542274957</v>
      </c>
      <c r="G13" s="11">
        <v>7.8865213548229365</v>
      </c>
      <c r="H13" s="50">
        <v>16556</v>
      </c>
      <c r="I13" s="76">
        <v>8669</v>
      </c>
      <c r="J13" s="76">
        <v>7887</v>
      </c>
      <c r="K13" s="11">
        <v>7.902474415762945</v>
      </c>
      <c r="L13" s="11">
        <v>8.403613873863394</v>
      </c>
      <c r="M13" s="51">
        <v>7.416357926015083</v>
      </c>
    </row>
    <row r="14" spans="1:13" s="8" customFormat="1" ht="15" customHeight="1">
      <c r="A14" s="13" t="s">
        <v>17</v>
      </c>
      <c r="B14" s="15">
        <v>14290</v>
      </c>
      <c r="C14" s="15">
        <v>7318</v>
      </c>
      <c r="D14" s="15">
        <v>6972</v>
      </c>
      <c r="E14" s="11">
        <v>6.820872155185581</v>
      </c>
      <c r="F14" s="11">
        <v>7.093972353089435</v>
      </c>
      <c r="G14" s="11">
        <v>6.55595885129671</v>
      </c>
      <c r="H14" s="52">
        <v>13708</v>
      </c>
      <c r="I14" s="77">
        <v>7093</v>
      </c>
      <c r="J14" s="77">
        <v>6615</v>
      </c>
      <c r="K14" s="11">
        <v>6.5430731632808925</v>
      </c>
      <c r="L14" s="11">
        <v>6.875860330754764</v>
      </c>
      <c r="M14" s="51">
        <v>6.220262163127903</v>
      </c>
    </row>
    <row r="15" spans="1:13" s="8" customFormat="1" ht="15" customHeight="1">
      <c r="A15" s="13" t="s">
        <v>18</v>
      </c>
      <c r="B15" s="15">
        <v>12764</v>
      </c>
      <c r="C15" s="15">
        <v>6546</v>
      </c>
      <c r="D15" s="15">
        <v>6218</v>
      </c>
      <c r="E15" s="11">
        <v>6.092485107682908</v>
      </c>
      <c r="F15" s="11">
        <v>6.34560576979003</v>
      </c>
      <c r="G15" s="11">
        <v>5.846952400654468</v>
      </c>
      <c r="H15" s="52">
        <v>12436</v>
      </c>
      <c r="I15" s="77">
        <v>6400</v>
      </c>
      <c r="J15" s="77">
        <v>6036</v>
      </c>
      <c r="K15" s="11">
        <v>5.935924851076829</v>
      </c>
      <c r="L15" s="11">
        <v>6.204075301963977</v>
      </c>
      <c r="M15" s="51">
        <v>5.675812912568409</v>
      </c>
    </row>
    <row r="16" spans="1:13" s="8" customFormat="1" ht="15" customHeight="1">
      <c r="A16" s="13" t="s">
        <v>19</v>
      </c>
      <c r="B16" s="15">
        <v>12082</v>
      </c>
      <c r="C16" s="15">
        <v>6160</v>
      </c>
      <c r="D16" s="15">
        <v>5922</v>
      </c>
      <c r="E16" s="11">
        <v>5.766954330227585</v>
      </c>
      <c r="F16" s="11">
        <v>5.971422478140329</v>
      </c>
      <c r="G16" s="11">
        <v>5.5686156508002185</v>
      </c>
      <c r="H16" s="52">
        <v>11824</v>
      </c>
      <c r="I16" s="77">
        <v>6056</v>
      </c>
      <c r="J16" s="77">
        <v>5768</v>
      </c>
      <c r="K16" s="11">
        <v>5.64380632350695</v>
      </c>
      <c r="L16" s="11">
        <v>5.870606254483414</v>
      </c>
      <c r="M16" s="51">
        <v>5.4238053147273995</v>
      </c>
    </row>
    <row r="17" spans="1:13" s="8" customFormat="1" ht="15" customHeight="1">
      <c r="A17" s="13" t="s">
        <v>20</v>
      </c>
      <c r="B17" s="15">
        <v>15051</v>
      </c>
      <c r="C17" s="15">
        <v>7520</v>
      </c>
      <c r="D17" s="15">
        <v>7531</v>
      </c>
      <c r="E17" s="11">
        <v>7.184111043225904</v>
      </c>
      <c r="F17" s="11">
        <v>7.289788479807674</v>
      </c>
      <c r="G17" s="11">
        <v>7.081601564703891</v>
      </c>
      <c r="H17" s="52">
        <v>14809</v>
      </c>
      <c r="I17" s="77">
        <v>7411</v>
      </c>
      <c r="J17" s="77">
        <v>7398</v>
      </c>
      <c r="K17" s="11">
        <v>7.068600122193371</v>
      </c>
      <c r="L17" s="11">
        <v>7.1841253223210995</v>
      </c>
      <c r="M17" s="51">
        <v>6.956538092641002</v>
      </c>
    </row>
    <row r="18" spans="1:13" s="8" customFormat="1" ht="15" customHeight="1">
      <c r="A18" s="13" t="s">
        <v>21</v>
      </c>
      <c r="B18" s="15">
        <v>13275</v>
      </c>
      <c r="C18" s="15">
        <v>6478</v>
      </c>
      <c r="D18" s="15">
        <v>6797</v>
      </c>
      <c r="E18" s="11">
        <v>6.336394531846647</v>
      </c>
      <c r="F18" s="11">
        <v>6.279687469706663</v>
      </c>
      <c r="G18" s="11">
        <v>6.391401651213963</v>
      </c>
      <c r="H18" s="52">
        <v>13102</v>
      </c>
      <c r="I18" s="77">
        <v>6398</v>
      </c>
      <c r="J18" s="77">
        <v>6704</v>
      </c>
      <c r="K18" s="11">
        <v>6.2538185428440505</v>
      </c>
      <c r="L18" s="11">
        <v>6.2021365284321135</v>
      </c>
      <c r="M18" s="51">
        <v>6.303951253455701</v>
      </c>
    </row>
    <row r="19" spans="1:13" s="8" customFormat="1" ht="15" customHeight="1">
      <c r="A19" s="13" t="s">
        <v>22</v>
      </c>
      <c r="B19" s="15">
        <v>12323</v>
      </c>
      <c r="C19" s="15">
        <v>5930</v>
      </c>
      <c r="D19" s="15">
        <v>6393</v>
      </c>
      <c r="E19" s="11">
        <v>5.881987933404613</v>
      </c>
      <c r="F19" s="11">
        <v>5.748463521975998</v>
      </c>
      <c r="G19" s="11">
        <v>6.011509600737217</v>
      </c>
      <c r="H19" s="52">
        <v>12210</v>
      </c>
      <c r="I19" s="77">
        <v>5873</v>
      </c>
      <c r="J19" s="77">
        <v>6337</v>
      </c>
      <c r="K19" s="11">
        <v>5.828051015732397</v>
      </c>
      <c r="L19" s="11">
        <v>5.693208476317881</v>
      </c>
      <c r="M19" s="51">
        <v>5.958851296710737</v>
      </c>
    </row>
    <row r="20" spans="1:13" s="8" customFormat="1" ht="15" customHeight="1">
      <c r="A20" s="13" t="s">
        <v>23</v>
      </c>
      <c r="B20" s="15">
        <v>11454</v>
      </c>
      <c r="C20" s="15">
        <v>5335</v>
      </c>
      <c r="D20" s="15">
        <v>6119</v>
      </c>
      <c r="E20" s="11">
        <v>5.467198716969604</v>
      </c>
      <c r="F20" s="11">
        <v>5.171678396246534</v>
      </c>
      <c r="G20" s="11">
        <v>5.753860041750512</v>
      </c>
      <c r="H20" s="52">
        <v>11384</v>
      </c>
      <c r="I20" s="77">
        <v>5296</v>
      </c>
      <c r="J20" s="77">
        <v>6088</v>
      </c>
      <c r="K20" s="11">
        <v>5.43378646708416</v>
      </c>
      <c r="L20" s="11">
        <v>5.133872312375192</v>
      </c>
      <c r="M20" s="51">
        <v>5.724709909164425</v>
      </c>
    </row>
    <row r="21" spans="1:13" s="8" customFormat="1" ht="15" customHeight="1">
      <c r="A21" s="13" t="s">
        <v>24</v>
      </c>
      <c r="B21" s="15">
        <v>10548</v>
      </c>
      <c r="C21" s="15">
        <v>4767</v>
      </c>
      <c r="D21" s="15">
        <v>5781</v>
      </c>
      <c r="E21" s="11">
        <v>5.034748739880861</v>
      </c>
      <c r="F21" s="11">
        <v>4.621066713197231</v>
      </c>
      <c r="G21" s="11">
        <v>5.436029563876404</v>
      </c>
      <c r="H21" s="52">
        <v>10520</v>
      </c>
      <c r="I21" s="77">
        <v>4760</v>
      </c>
      <c r="J21" s="77">
        <v>5760</v>
      </c>
      <c r="K21" s="11">
        <v>5.021383839926684</v>
      </c>
      <c r="L21" s="11">
        <v>4.614281005835708</v>
      </c>
      <c r="M21" s="51">
        <v>5.416282699866474</v>
      </c>
    </row>
    <row r="22" spans="1:13" s="8" customFormat="1" ht="15" customHeight="1">
      <c r="A22" s="13" t="s">
        <v>25</v>
      </c>
      <c r="B22" s="15">
        <v>8697</v>
      </c>
      <c r="C22" s="77">
        <v>3549</v>
      </c>
      <c r="D22" s="77">
        <v>5148</v>
      </c>
      <c r="E22" s="11">
        <v>4.151233389338628</v>
      </c>
      <c r="F22" s="11">
        <v>3.440353632292212</v>
      </c>
      <c r="G22" s="11">
        <v>4.840802663005661</v>
      </c>
      <c r="H22" s="52">
        <v>8674</v>
      </c>
      <c r="I22" s="77">
        <v>3537</v>
      </c>
      <c r="J22" s="77">
        <v>5137</v>
      </c>
      <c r="K22" s="11">
        <v>4.1402550786619825</v>
      </c>
      <c r="L22" s="11">
        <v>3.4287209911010295</v>
      </c>
      <c r="M22" s="51">
        <v>4.830459067571888</v>
      </c>
    </row>
    <row r="23" spans="1:13" s="8" customFormat="1" ht="15" customHeight="1">
      <c r="A23" s="13" t="s">
        <v>26</v>
      </c>
      <c r="B23" s="15">
        <v>5306</v>
      </c>
      <c r="C23" s="77">
        <v>1984</v>
      </c>
      <c r="D23" s="77">
        <v>3322</v>
      </c>
      <c r="E23" s="11">
        <v>2.5326485413166338</v>
      </c>
      <c r="F23" s="11">
        <v>1.923263343608833</v>
      </c>
      <c r="G23" s="11">
        <v>3.1237658209993793</v>
      </c>
      <c r="H23" s="52">
        <v>5287</v>
      </c>
      <c r="I23" s="77">
        <v>1977</v>
      </c>
      <c r="J23" s="77">
        <v>3310</v>
      </c>
      <c r="K23" s="11">
        <v>2.523579502062013</v>
      </c>
      <c r="L23" s="11">
        <v>1.9164776362473097</v>
      </c>
      <c r="M23" s="51">
        <v>3.112481898707991</v>
      </c>
    </row>
    <row r="24" spans="1:13" s="8" customFormat="1" ht="15" customHeight="1">
      <c r="A24" s="13" t="s">
        <v>27</v>
      </c>
      <c r="B24" s="15">
        <v>3053</v>
      </c>
      <c r="C24" s="77">
        <v>1009</v>
      </c>
      <c r="D24" s="77">
        <v>2044</v>
      </c>
      <c r="E24" s="11">
        <v>1.4572514128608522</v>
      </c>
      <c r="F24" s="11">
        <v>0.9781112468252584</v>
      </c>
      <c r="G24" s="11">
        <v>1.9220280969665056</v>
      </c>
      <c r="H24" s="52">
        <v>3044</v>
      </c>
      <c r="I24" s="77">
        <v>1008</v>
      </c>
      <c r="J24" s="77">
        <v>2036</v>
      </c>
      <c r="K24" s="11">
        <v>1.4529555521612951</v>
      </c>
      <c r="L24" s="11">
        <v>0.9771418600593265</v>
      </c>
      <c r="M24" s="51">
        <v>1.9145054821055798</v>
      </c>
    </row>
    <row r="25" spans="1:13" s="8" customFormat="1" ht="15" customHeight="1">
      <c r="A25" s="13" t="s">
        <v>28</v>
      </c>
      <c r="B25" s="15">
        <v>1308</v>
      </c>
      <c r="C25" s="77">
        <v>395</v>
      </c>
      <c r="D25" s="77">
        <v>913</v>
      </c>
      <c r="E25" s="11">
        <v>0.6243317550022911</v>
      </c>
      <c r="F25" s="11">
        <v>0.3829077725430893</v>
      </c>
      <c r="G25" s="11">
        <v>0.8585184210031407</v>
      </c>
      <c r="H25" s="52">
        <v>1305</v>
      </c>
      <c r="I25" s="77">
        <v>395</v>
      </c>
      <c r="J25" s="77">
        <v>910</v>
      </c>
      <c r="K25" s="11">
        <v>0.6228998014357721</v>
      </c>
      <c r="L25" s="11">
        <v>0.3829077725430893</v>
      </c>
      <c r="M25" s="51">
        <v>0.8556974404302935</v>
      </c>
    </row>
    <row r="26" spans="1:13" s="8" customFormat="1" ht="15" customHeight="1">
      <c r="A26" s="13" t="s">
        <v>29</v>
      </c>
      <c r="B26" s="15">
        <v>278</v>
      </c>
      <c r="C26" s="77">
        <v>68</v>
      </c>
      <c r="D26" s="77">
        <v>210</v>
      </c>
      <c r="E26" s="11">
        <v>0.13269436383076216</v>
      </c>
      <c r="F26" s="11">
        <v>0.06591830008336726</v>
      </c>
      <c r="G26" s="11">
        <v>0.19746864009929851</v>
      </c>
      <c r="H26" s="52">
        <v>278</v>
      </c>
      <c r="I26" s="77">
        <v>68</v>
      </c>
      <c r="J26" s="77">
        <v>210</v>
      </c>
      <c r="K26" s="11">
        <v>0.13269436383076216</v>
      </c>
      <c r="L26" s="11">
        <v>0.06591830008336726</v>
      </c>
      <c r="M26" s="51">
        <v>0.19746864009929851</v>
      </c>
    </row>
    <row r="27" spans="1:13" s="8" customFormat="1" ht="15" customHeight="1" thickBot="1">
      <c r="A27" s="13" t="s">
        <v>30</v>
      </c>
      <c r="B27" s="14">
        <v>24</v>
      </c>
      <c r="C27" s="76">
        <v>2</v>
      </c>
      <c r="D27" s="76">
        <v>22</v>
      </c>
      <c r="E27" s="11">
        <v>0.01145562853215213</v>
      </c>
      <c r="F27" s="11">
        <v>0.001938773531863743</v>
      </c>
      <c r="G27" s="11">
        <v>0.020687190867545557</v>
      </c>
      <c r="H27" s="50">
        <v>24</v>
      </c>
      <c r="I27" s="76">
        <v>2</v>
      </c>
      <c r="J27" s="76">
        <v>22</v>
      </c>
      <c r="K27" s="11">
        <v>0.01145562853215213</v>
      </c>
      <c r="L27" s="11">
        <v>0.001938773531863743</v>
      </c>
      <c r="M27" s="51">
        <v>0.020687190867545557</v>
      </c>
    </row>
    <row r="28" spans="1:13" s="8" customFormat="1" ht="15" customHeight="1" thickTop="1">
      <c r="A28" s="53" t="s">
        <v>31</v>
      </c>
      <c r="B28" s="54"/>
      <c r="C28" s="78"/>
      <c r="D28" s="78"/>
      <c r="E28" s="55"/>
      <c r="F28" s="55"/>
      <c r="G28" s="55"/>
      <c r="H28" s="56"/>
      <c r="I28" s="78"/>
      <c r="J28" s="78"/>
      <c r="K28" s="55"/>
      <c r="L28" s="55"/>
      <c r="M28" s="57"/>
    </row>
    <row r="29" spans="1:13" s="8" customFormat="1" ht="15" customHeight="1">
      <c r="A29" s="13" t="s">
        <v>32</v>
      </c>
      <c r="B29" s="14">
        <v>31469</v>
      </c>
      <c r="C29" s="76">
        <v>16214</v>
      </c>
      <c r="D29" s="76">
        <v>15255</v>
      </c>
      <c r="E29" s="11">
        <v>15.020715594928975</v>
      </c>
      <c r="F29" s="11">
        <v>15.717637022819364</v>
      </c>
      <c r="G29" s="11">
        <v>14.344686212927613</v>
      </c>
      <c r="H29" s="50">
        <v>30937</v>
      </c>
      <c r="I29" s="76">
        <v>15941</v>
      </c>
      <c r="J29" s="76">
        <v>14996</v>
      </c>
      <c r="K29" s="11">
        <v>14.766782495799601</v>
      </c>
      <c r="L29" s="11">
        <v>15.452994435719964</v>
      </c>
      <c r="M29" s="51">
        <v>14.101141556805146</v>
      </c>
    </row>
    <row r="30" spans="1:13" s="8" customFormat="1" ht="15" customHeight="1">
      <c r="A30" s="13" t="s">
        <v>33</v>
      </c>
      <c r="B30" s="14">
        <v>137365</v>
      </c>
      <c r="C30" s="76">
        <v>69834</v>
      </c>
      <c r="D30" s="76">
        <v>67531</v>
      </c>
      <c r="E30" s="11">
        <v>65.56676722162823</v>
      </c>
      <c r="F30" s="11">
        <v>67.69615541208631</v>
      </c>
      <c r="G30" s="11">
        <v>63.50121302164632</v>
      </c>
      <c r="H30" s="50">
        <v>133321</v>
      </c>
      <c r="I30" s="76">
        <v>68245</v>
      </c>
      <c r="J30" s="76">
        <v>65076</v>
      </c>
      <c r="K30" s="11">
        <v>63.63649381396059</v>
      </c>
      <c r="L30" s="11">
        <v>66.15579984102057</v>
      </c>
      <c r="M30" s="51">
        <v>61.19271058619976</v>
      </c>
    </row>
    <row r="31" spans="1:13" s="8" customFormat="1" ht="15" customHeight="1" thickBot="1">
      <c r="A31" s="13" t="s">
        <v>34</v>
      </c>
      <c r="B31" s="14">
        <v>40668</v>
      </c>
      <c r="C31" s="76">
        <v>17109</v>
      </c>
      <c r="D31" s="76">
        <v>23559</v>
      </c>
      <c r="E31" s="11">
        <v>19.411562547731787</v>
      </c>
      <c r="F31" s="11">
        <v>16.58523817832839</v>
      </c>
      <c r="G31" s="11">
        <v>22.15316043856845</v>
      </c>
      <c r="H31" s="50">
        <v>40516</v>
      </c>
      <c r="I31" s="76">
        <v>17043</v>
      </c>
      <c r="J31" s="76">
        <v>23473</v>
      </c>
      <c r="K31" s="11">
        <v>19.33901023369482</v>
      </c>
      <c r="L31" s="11">
        <v>16.521258651776886</v>
      </c>
      <c r="M31" s="51">
        <v>22.072292328813496</v>
      </c>
    </row>
    <row r="32" spans="1:13" s="8" customFormat="1" ht="15" customHeight="1" thickTop="1">
      <c r="A32" s="53" t="s">
        <v>35</v>
      </c>
      <c r="B32" s="54"/>
      <c r="C32" s="78"/>
      <c r="D32" s="78"/>
      <c r="E32" s="58"/>
      <c r="F32" s="58"/>
      <c r="G32" s="58"/>
      <c r="H32" s="56"/>
      <c r="I32" s="78"/>
      <c r="J32" s="78"/>
      <c r="K32" s="58"/>
      <c r="L32" s="58"/>
      <c r="M32" s="59"/>
    </row>
    <row r="33" spans="1:13" ht="15" customHeight="1">
      <c r="A33" s="18">
        <v>0</v>
      </c>
      <c r="B33" s="26">
        <v>2198</v>
      </c>
      <c r="C33" s="79">
        <v>1205</v>
      </c>
      <c r="D33" s="79">
        <v>993</v>
      </c>
      <c r="E33" s="20"/>
      <c r="F33" s="20"/>
      <c r="G33" s="20"/>
      <c r="H33" s="60">
        <v>2156</v>
      </c>
      <c r="I33" s="79">
        <v>1178</v>
      </c>
      <c r="J33" s="79">
        <v>978</v>
      </c>
      <c r="K33" s="20"/>
      <c r="L33" s="20"/>
      <c r="M33" s="61"/>
    </row>
    <row r="34" spans="1:13" ht="15" customHeight="1">
      <c r="A34" s="18">
        <v>1</v>
      </c>
      <c r="B34" s="26">
        <v>2284</v>
      </c>
      <c r="C34" s="79">
        <v>1188</v>
      </c>
      <c r="D34" s="79">
        <v>1096</v>
      </c>
      <c r="E34" s="20"/>
      <c r="F34" s="20"/>
      <c r="G34" s="20"/>
      <c r="H34" s="60">
        <v>2246</v>
      </c>
      <c r="I34" s="79">
        <v>1164</v>
      </c>
      <c r="J34" s="79">
        <v>1082</v>
      </c>
      <c r="K34" s="20"/>
      <c r="L34" s="20"/>
      <c r="M34" s="61"/>
    </row>
    <row r="35" spans="1:13" ht="15" customHeight="1">
      <c r="A35" s="18">
        <v>2</v>
      </c>
      <c r="B35" s="26">
        <v>2343</v>
      </c>
      <c r="C35" s="79">
        <v>1210</v>
      </c>
      <c r="D35" s="79">
        <v>1133</v>
      </c>
      <c r="E35" s="20"/>
      <c r="F35" s="20"/>
      <c r="G35" s="20"/>
      <c r="H35" s="60">
        <v>2289</v>
      </c>
      <c r="I35" s="79">
        <v>1187</v>
      </c>
      <c r="J35" s="79">
        <v>1102</v>
      </c>
      <c r="K35" s="20"/>
      <c r="L35" s="20"/>
      <c r="M35" s="61"/>
    </row>
    <row r="36" spans="1:13" ht="15" customHeight="1">
      <c r="A36" s="18">
        <v>3</v>
      </c>
      <c r="B36" s="26">
        <v>2123</v>
      </c>
      <c r="C36" s="79">
        <v>1072</v>
      </c>
      <c r="D36" s="79">
        <v>1051</v>
      </c>
      <c r="E36" s="20"/>
      <c r="F36" s="20"/>
      <c r="G36" s="20"/>
      <c r="H36" s="60">
        <v>2086</v>
      </c>
      <c r="I36" s="79">
        <v>1050</v>
      </c>
      <c r="J36" s="79">
        <v>1036</v>
      </c>
      <c r="K36" s="20"/>
      <c r="L36" s="20"/>
      <c r="M36" s="61"/>
    </row>
    <row r="37" spans="1:13" ht="15" customHeight="1">
      <c r="A37" s="18">
        <v>4</v>
      </c>
      <c r="B37" s="26">
        <v>2286</v>
      </c>
      <c r="C37" s="79">
        <v>1155</v>
      </c>
      <c r="D37" s="79">
        <v>1131</v>
      </c>
      <c r="E37" s="20"/>
      <c r="F37" s="20"/>
      <c r="G37" s="20"/>
      <c r="H37" s="60">
        <v>2246</v>
      </c>
      <c r="I37" s="79">
        <v>1140</v>
      </c>
      <c r="J37" s="79">
        <v>1106</v>
      </c>
      <c r="K37" s="20"/>
      <c r="L37" s="20"/>
      <c r="M37" s="61"/>
    </row>
    <row r="38" spans="1:13" ht="15" customHeight="1">
      <c r="A38" s="18">
        <v>5</v>
      </c>
      <c r="B38" s="26">
        <v>2113</v>
      </c>
      <c r="C38" s="79">
        <v>1030</v>
      </c>
      <c r="D38" s="79">
        <v>1083</v>
      </c>
      <c r="E38" s="20"/>
      <c r="F38" s="20"/>
      <c r="G38" s="20"/>
      <c r="H38" s="60">
        <v>2072</v>
      </c>
      <c r="I38" s="79">
        <v>1010</v>
      </c>
      <c r="J38" s="79">
        <v>1062</v>
      </c>
      <c r="K38" s="20"/>
      <c r="L38" s="20"/>
      <c r="M38" s="61"/>
    </row>
    <row r="39" spans="1:13" ht="15" customHeight="1">
      <c r="A39" s="18">
        <v>6</v>
      </c>
      <c r="B39" s="26">
        <v>2047</v>
      </c>
      <c r="C39" s="79">
        <v>1049</v>
      </c>
      <c r="D39" s="79">
        <v>998</v>
      </c>
      <c r="E39" s="20"/>
      <c r="F39" s="20"/>
      <c r="G39" s="20"/>
      <c r="H39" s="60">
        <v>2007</v>
      </c>
      <c r="I39" s="79">
        <v>1032</v>
      </c>
      <c r="J39" s="79">
        <v>975</v>
      </c>
      <c r="K39" s="20"/>
      <c r="L39" s="20"/>
      <c r="M39" s="61"/>
    </row>
    <row r="40" spans="1:13" ht="15" customHeight="1">
      <c r="A40" s="18">
        <v>7</v>
      </c>
      <c r="B40" s="26">
        <v>2093</v>
      </c>
      <c r="C40" s="79">
        <v>1088</v>
      </c>
      <c r="D40" s="79">
        <v>1005</v>
      </c>
      <c r="E40" s="20"/>
      <c r="F40" s="20"/>
      <c r="G40" s="20"/>
      <c r="H40" s="60">
        <v>2061</v>
      </c>
      <c r="I40" s="79">
        <v>1069</v>
      </c>
      <c r="J40" s="79">
        <v>992</v>
      </c>
      <c r="K40" s="20"/>
      <c r="L40" s="20"/>
      <c r="M40" s="61"/>
    </row>
    <row r="41" spans="1:13" ht="15" customHeight="1">
      <c r="A41" s="18">
        <v>8</v>
      </c>
      <c r="B41" s="26">
        <v>2166</v>
      </c>
      <c r="C41" s="79">
        <v>1146</v>
      </c>
      <c r="D41" s="79">
        <v>1020</v>
      </c>
      <c r="E41" s="20"/>
      <c r="F41" s="20"/>
      <c r="G41" s="20"/>
      <c r="H41" s="60">
        <v>2139</v>
      </c>
      <c r="I41" s="79">
        <v>1132</v>
      </c>
      <c r="J41" s="79">
        <v>1007</v>
      </c>
      <c r="K41" s="20"/>
      <c r="L41" s="20"/>
      <c r="M41" s="61"/>
    </row>
    <row r="42" spans="1:13" ht="15" customHeight="1">
      <c r="A42" s="18">
        <v>9</v>
      </c>
      <c r="B42" s="26">
        <v>1994</v>
      </c>
      <c r="C42" s="79">
        <v>1053</v>
      </c>
      <c r="D42" s="79">
        <v>941</v>
      </c>
      <c r="E42" s="20"/>
      <c r="F42" s="20"/>
      <c r="G42" s="20"/>
      <c r="H42" s="60">
        <v>1958</v>
      </c>
      <c r="I42" s="79">
        <v>1035</v>
      </c>
      <c r="J42" s="79">
        <v>923</v>
      </c>
      <c r="K42" s="20"/>
      <c r="L42" s="20"/>
      <c r="M42" s="61"/>
    </row>
    <row r="43" spans="1:13" ht="15" customHeight="1">
      <c r="A43" s="18">
        <v>10</v>
      </c>
      <c r="B43" s="26">
        <v>1952</v>
      </c>
      <c r="C43" s="79">
        <v>977</v>
      </c>
      <c r="D43" s="79">
        <v>975</v>
      </c>
      <c r="E43" s="20"/>
      <c r="F43" s="20"/>
      <c r="G43" s="20"/>
      <c r="H43" s="60">
        <v>1921</v>
      </c>
      <c r="I43" s="79">
        <v>960</v>
      </c>
      <c r="J43" s="79">
        <v>961</v>
      </c>
      <c r="K43" s="20"/>
      <c r="L43" s="20"/>
      <c r="M43" s="61"/>
    </row>
    <row r="44" spans="1:13" ht="15" customHeight="1">
      <c r="A44" s="18">
        <v>11</v>
      </c>
      <c r="B44" s="26">
        <v>1988</v>
      </c>
      <c r="C44" s="79">
        <v>1053</v>
      </c>
      <c r="D44" s="79">
        <v>935</v>
      </c>
      <c r="E44" s="20"/>
      <c r="F44" s="20"/>
      <c r="G44" s="20"/>
      <c r="H44" s="60">
        <v>1962</v>
      </c>
      <c r="I44" s="79">
        <v>1041</v>
      </c>
      <c r="J44" s="79">
        <v>921</v>
      </c>
      <c r="K44" s="20"/>
      <c r="L44" s="20"/>
      <c r="M44" s="61"/>
    </row>
    <row r="45" spans="1:13" ht="15" customHeight="1">
      <c r="A45" s="18">
        <v>12</v>
      </c>
      <c r="B45" s="26">
        <v>1936</v>
      </c>
      <c r="C45" s="79">
        <v>966</v>
      </c>
      <c r="D45" s="79">
        <v>970</v>
      </c>
      <c r="E45" s="20"/>
      <c r="F45" s="20"/>
      <c r="G45" s="20"/>
      <c r="H45" s="60">
        <v>1910</v>
      </c>
      <c r="I45" s="79">
        <v>955</v>
      </c>
      <c r="J45" s="79">
        <v>955</v>
      </c>
      <c r="K45" s="20"/>
      <c r="L45" s="20"/>
      <c r="M45" s="61"/>
    </row>
    <row r="46" spans="1:13" ht="15" customHeight="1">
      <c r="A46" s="18">
        <v>13</v>
      </c>
      <c r="B46" s="26">
        <v>1946</v>
      </c>
      <c r="C46" s="79">
        <v>1000</v>
      </c>
      <c r="D46" s="79">
        <v>946</v>
      </c>
      <c r="E46" s="20"/>
      <c r="F46" s="20"/>
      <c r="G46" s="20"/>
      <c r="H46" s="60">
        <v>1913</v>
      </c>
      <c r="I46" s="79">
        <v>980</v>
      </c>
      <c r="J46" s="79">
        <v>933</v>
      </c>
      <c r="K46" s="20"/>
      <c r="L46" s="20"/>
      <c r="M46" s="61"/>
    </row>
    <row r="47" spans="1:13" ht="15" customHeight="1">
      <c r="A47" s="18">
        <v>14</v>
      </c>
      <c r="B47" s="26">
        <v>2000</v>
      </c>
      <c r="C47" s="79">
        <v>1022</v>
      </c>
      <c r="D47" s="79">
        <v>978</v>
      </c>
      <c r="E47" s="20"/>
      <c r="F47" s="20"/>
      <c r="G47" s="20"/>
      <c r="H47" s="60">
        <v>1971</v>
      </c>
      <c r="I47" s="79">
        <v>1008</v>
      </c>
      <c r="J47" s="79">
        <v>963</v>
      </c>
      <c r="K47" s="20"/>
      <c r="L47" s="20"/>
      <c r="M47" s="61"/>
    </row>
    <row r="48" spans="1:13" ht="15" customHeight="1">
      <c r="A48" s="18">
        <v>15</v>
      </c>
      <c r="B48" s="26">
        <v>2049</v>
      </c>
      <c r="C48" s="79">
        <v>1019</v>
      </c>
      <c r="D48" s="79">
        <v>1030</v>
      </c>
      <c r="E48" s="20"/>
      <c r="F48" s="20"/>
      <c r="G48" s="20"/>
      <c r="H48" s="60">
        <v>2019</v>
      </c>
      <c r="I48" s="79">
        <v>1004</v>
      </c>
      <c r="J48" s="79">
        <v>1015</v>
      </c>
      <c r="K48" s="20"/>
      <c r="L48" s="20"/>
      <c r="M48" s="61"/>
    </row>
    <row r="49" spans="1:13" ht="15" customHeight="1">
      <c r="A49" s="18">
        <v>16</v>
      </c>
      <c r="B49" s="26">
        <v>1989</v>
      </c>
      <c r="C49" s="79">
        <v>1028</v>
      </c>
      <c r="D49" s="79">
        <v>961</v>
      </c>
      <c r="E49" s="20"/>
      <c r="F49" s="20"/>
      <c r="G49" s="20"/>
      <c r="H49" s="60">
        <v>1966</v>
      </c>
      <c r="I49" s="79">
        <v>1018</v>
      </c>
      <c r="J49" s="79">
        <v>948</v>
      </c>
      <c r="K49" s="20"/>
      <c r="L49" s="20"/>
      <c r="M49" s="61"/>
    </row>
    <row r="50" spans="1:13" ht="15" customHeight="1">
      <c r="A50" s="18">
        <v>17</v>
      </c>
      <c r="B50" s="26">
        <v>2013</v>
      </c>
      <c r="C50" s="79">
        <v>1051</v>
      </c>
      <c r="D50" s="79">
        <v>962</v>
      </c>
      <c r="E50" s="20"/>
      <c r="F50" s="20"/>
      <c r="G50" s="20"/>
      <c r="H50" s="60">
        <v>1976</v>
      </c>
      <c r="I50" s="79">
        <v>1035</v>
      </c>
      <c r="J50" s="79">
        <v>941</v>
      </c>
      <c r="K50" s="20"/>
      <c r="L50" s="20"/>
      <c r="M50" s="61"/>
    </row>
    <row r="51" spans="1:13" ht="15" customHeight="1">
      <c r="A51" s="18">
        <v>18</v>
      </c>
      <c r="B51" s="26">
        <v>2224</v>
      </c>
      <c r="C51" s="79">
        <v>1148</v>
      </c>
      <c r="D51" s="79">
        <v>1076</v>
      </c>
      <c r="E51" s="20"/>
      <c r="F51" s="20"/>
      <c r="G51" s="20"/>
      <c r="H51" s="60">
        <v>2186</v>
      </c>
      <c r="I51" s="79">
        <v>1129</v>
      </c>
      <c r="J51" s="79">
        <v>1057</v>
      </c>
      <c r="K51" s="20"/>
      <c r="L51" s="20"/>
      <c r="M51" s="61"/>
    </row>
    <row r="52" spans="1:13" ht="15" customHeight="1">
      <c r="A52" s="18">
        <v>19</v>
      </c>
      <c r="B52" s="26">
        <v>2425</v>
      </c>
      <c r="C52" s="79">
        <v>1305</v>
      </c>
      <c r="D52" s="79">
        <v>1120</v>
      </c>
      <c r="E52" s="20"/>
      <c r="F52" s="20"/>
      <c r="G52" s="20"/>
      <c r="H52" s="60">
        <v>2368</v>
      </c>
      <c r="I52" s="79">
        <v>1286</v>
      </c>
      <c r="J52" s="79">
        <v>1082</v>
      </c>
      <c r="K52" s="20"/>
      <c r="L52" s="20"/>
      <c r="M52" s="61"/>
    </row>
    <row r="53" spans="1:13" ht="15" customHeight="1">
      <c r="A53" s="18">
        <v>20</v>
      </c>
      <c r="B53" s="26">
        <v>2310</v>
      </c>
      <c r="C53" s="79">
        <v>1179</v>
      </c>
      <c r="D53" s="79">
        <v>1131</v>
      </c>
      <c r="E53" s="20"/>
      <c r="F53" s="20"/>
      <c r="G53" s="20"/>
      <c r="H53" s="60">
        <v>2228</v>
      </c>
      <c r="I53" s="79">
        <v>1141</v>
      </c>
      <c r="J53" s="79">
        <v>1087</v>
      </c>
      <c r="K53" s="20"/>
      <c r="L53" s="20"/>
      <c r="M53" s="61"/>
    </row>
    <row r="54" spans="1:13" ht="15" customHeight="1">
      <c r="A54" s="18">
        <v>21</v>
      </c>
      <c r="B54" s="26">
        <v>2495</v>
      </c>
      <c r="C54" s="79">
        <v>1289</v>
      </c>
      <c r="D54" s="79">
        <v>1206</v>
      </c>
      <c r="E54" s="20"/>
      <c r="F54" s="20"/>
      <c r="G54" s="20"/>
      <c r="H54" s="60">
        <v>2399</v>
      </c>
      <c r="I54" s="79">
        <v>1256</v>
      </c>
      <c r="J54" s="79">
        <v>1143</v>
      </c>
      <c r="K54" s="20"/>
      <c r="L54" s="20"/>
      <c r="M54" s="61"/>
    </row>
    <row r="55" spans="1:13" ht="15" customHeight="1">
      <c r="A55" s="18">
        <v>22</v>
      </c>
      <c r="B55" s="26">
        <v>2467</v>
      </c>
      <c r="C55" s="79">
        <v>1275</v>
      </c>
      <c r="D55" s="79">
        <v>1192</v>
      </c>
      <c r="E55" s="20"/>
      <c r="F55" s="20"/>
      <c r="G55" s="20"/>
      <c r="H55" s="60">
        <v>2363</v>
      </c>
      <c r="I55" s="79">
        <v>1238</v>
      </c>
      <c r="J55" s="79">
        <v>1125</v>
      </c>
      <c r="K55" s="20"/>
      <c r="L55" s="20"/>
      <c r="M55" s="61"/>
    </row>
    <row r="56" spans="1:13" ht="15" customHeight="1">
      <c r="A56" s="18">
        <v>23</v>
      </c>
      <c r="B56" s="26">
        <v>2717</v>
      </c>
      <c r="C56" s="79">
        <v>1438</v>
      </c>
      <c r="D56" s="79">
        <v>1279</v>
      </c>
      <c r="E56" s="20"/>
      <c r="F56" s="20"/>
      <c r="G56" s="20"/>
      <c r="H56" s="60">
        <v>2557</v>
      </c>
      <c r="I56" s="79">
        <v>1381</v>
      </c>
      <c r="J56" s="79">
        <v>1176</v>
      </c>
      <c r="K56" s="20"/>
      <c r="L56" s="20"/>
      <c r="M56" s="61"/>
    </row>
    <row r="57" spans="1:13" ht="15" customHeight="1">
      <c r="A57" s="18">
        <v>24</v>
      </c>
      <c r="B57" s="26">
        <v>2932</v>
      </c>
      <c r="C57" s="79">
        <v>1526</v>
      </c>
      <c r="D57" s="79">
        <v>1406</v>
      </c>
      <c r="E57" s="20"/>
      <c r="F57" s="20"/>
      <c r="G57" s="20"/>
      <c r="H57" s="60">
        <v>2767</v>
      </c>
      <c r="I57" s="79">
        <v>1463</v>
      </c>
      <c r="J57" s="79">
        <v>1304</v>
      </c>
      <c r="K57" s="20"/>
      <c r="L57" s="20"/>
      <c r="M57" s="61"/>
    </row>
    <row r="58" spans="1:13" ht="15" customHeight="1">
      <c r="A58" s="18">
        <v>25</v>
      </c>
      <c r="B58" s="26">
        <v>2973</v>
      </c>
      <c r="C58" s="79">
        <v>1517</v>
      </c>
      <c r="D58" s="79">
        <v>1456</v>
      </c>
      <c r="E58" s="20"/>
      <c r="F58" s="20"/>
      <c r="G58" s="20"/>
      <c r="H58" s="60">
        <v>2817</v>
      </c>
      <c r="I58" s="79">
        <v>1466</v>
      </c>
      <c r="J58" s="79">
        <v>1351</v>
      </c>
      <c r="K58" s="20"/>
      <c r="L58" s="20"/>
      <c r="M58" s="61"/>
    </row>
    <row r="59" spans="1:13" ht="15" customHeight="1">
      <c r="A59" s="18">
        <v>26</v>
      </c>
      <c r="B59" s="26">
        <v>3195</v>
      </c>
      <c r="C59" s="79">
        <v>1634</v>
      </c>
      <c r="D59" s="79">
        <v>1561</v>
      </c>
      <c r="E59" s="20"/>
      <c r="F59" s="20"/>
      <c r="G59" s="20"/>
      <c r="H59" s="60">
        <v>3041</v>
      </c>
      <c r="I59" s="79">
        <v>1581</v>
      </c>
      <c r="J59" s="79">
        <v>1460</v>
      </c>
      <c r="K59" s="20"/>
      <c r="L59" s="20"/>
      <c r="M59" s="61"/>
    </row>
    <row r="60" spans="1:13" ht="15" customHeight="1">
      <c r="A60" s="18">
        <v>27</v>
      </c>
      <c r="B60" s="26">
        <v>3326</v>
      </c>
      <c r="C60" s="79">
        <v>1751</v>
      </c>
      <c r="D60" s="79">
        <v>1575</v>
      </c>
      <c r="E60" s="20"/>
      <c r="F60" s="20"/>
      <c r="G60" s="20"/>
      <c r="H60" s="60">
        <v>3178</v>
      </c>
      <c r="I60" s="79">
        <v>1704</v>
      </c>
      <c r="J60" s="79">
        <v>1474</v>
      </c>
      <c r="K60" s="20"/>
      <c r="L60" s="20"/>
      <c r="M60" s="61"/>
    </row>
    <row r="61" spans="1:13" ht="15" customHeight="1">
      <c r="A61" s="18">
        <v>28</v>
      </c>
      <c r="B61" s="26">
        <v>3597</v>
      </c>
      <c r="C61" s="79">
        <v>1909</v>
      </c>
      <c r="D61" s="79">
        <v>1688</v>
      </c>
      <c r="E61" s="20"/>
      <c r="F61" s="20"/>
      <c r="G61" s="20"/>
      <c r="H61" s="60">
        <v>3454</v>
      </c>
      <c r="I61" s="79">
        <v>1857</v>
      </c>
      <c r="J61" s="79">
        <v>1597</v>
      </c>
      <c r="K61" s="20"/>
      <c r="L61" s="20"/>
      <c r="M61" s="61"/>
    </row>
    <row r="62" spans="1:13" ht="15" customHeight="1">
      <c r="A62" s="18">
        <v>29</v>
      </c>
      <c r="B62" s="26">
        <v>3521</v>
      </c>
      <c r="C62" s="79">
        <v>1853</v>
      </c>
      <c r="D62" s="79">
        <v>1668</v>
      </c>
      <c r="E62" s="20"/>
      <c r="F62" s="20"/>
      <c r="G62" s="20"/>
      <c r="H62" s="60">
        <v>3357</v>
      </c>
      <c r="I62" s="79">
        <v>1786</v>
      </c>
      <c r="J62" s="79">
        <v>1571</v>
      </c>
      <c r="K62" s="20"/>
      <c r="L62" s="20"/>
      <c r="M62" s="61"/>
    </row>
    <row r="63" spans="1:13" ht="15" customHeight="1">
      <c r="A63" s="18">
        <v>30</v>
      </c>
      <c r="B63" s="26">
        <v>3628</v>
      </c>
      <c r="C63" s="79">
        <v>1877</v>
      </c>
      <c r="D63" s="79">
        <v>1751</v>
      </c>
      <c r="E63" s="20"/>
      <c r="F63" s="20"/>
      <c r="G63" s="20"/>
      <c r="H63" s="60">
        <v>3457</v>
      </c>
      <c r="I63" s="79">
        <v>1815</v>
      </c>
      <c r="J63" s="79">
        <v>1642</v>
      </c>
      <c r="K63" s="20"/>
      <c r="L63" s="20"/>
      <c r="M63" s="61"/>
    </row>
    <row r="64" spans="1:13" ht="15" customHeight="1">
      <c r="A64" s="18">
        <v>31</v>
      </c>
      <c r="B64" s="26">
        <v>3577</v>
      </c>
      <c r="C64" s="79">
        <v>1861</v>
      </c>
      <c r="D64" s="79">
        <v>1716</v>
      </c>
      <c r="E64" s="20"/>
      <c r="F64" s="20"/>
      <c r="G64" s="20"/>
      <c r="H64" s="60">
        <v>3414</v>
      </c>
      <c r="I64" s="79">
        <v>1797</v>
      </c>
      <c r="J64" s="79">
        <v>1617</v>
      </c>
      <c r="K64" s="20"/>
      <c r="L64" s="20"/>
      <c r="M64" s="61"/>
    </row>
    <row r="65" spans="1:13" ht="15" customHeight="1">
      <c r="A65" s="18">
        <v>32</v>
      </c>
      <c r="B65" s="26">
        <v>3466</v>
      </c>
      <c r="C65" s="79">
        <v>1774</v>
      </c>
      <c r="D65" s="79">
        <v>1692</v>
      </c>
      <c r="E65" s="20"/>
      <c r="F65" s="20"/>
      <c r="G65" s="20"/>
      <c r="H65" s="60">
        <v>3302</v>
      </c>
      <c r="I65" s="79">
        <v>1724</v>
      </c>
      <c r="J65" s="79">
        <v>1578</v>
      </c>
      <c r="K65" s="20"/>
      <c r="L65" s="20"/>
      <c r="M65" s="61"/>
    </row>
    <row r="66" spans="1:13" ht="15" customHeight="1">
      <c r="A66" s="18">
        <v>33</v>
      </c>
      <c r="B66" s="26">
        <v>3281</v>
      </c>
      <c r="C66" s="79">
        <v>1702</v>
      </c>
      <c r="D66" s="79">
        <v>1579</v>
      </c>
      <c r="E66" s="20"/>
      <c r="F66" s="20"/>
      <c r="G66" s="20"/>
      <c r="H66" s="60">
        <v>3130</v>
      </c>
      <c r="I66" s="79">
        <v>1647</v>
      </c>
      <c r="J66" s="79">
        <v>1483</v>
      </c>
      <c r="K66" s="20"/>
      <c r="L66" s="20"/>
      <c r="M66" s="61"/>
    </row>
    <row r="67" spans="1:13" ht="15" customHeight="1">
      <c r="A67" s="18">
        <v>34</v>
      </c>
      <c r="B67" s="26">
        <v>3395</v>
      </c>
      <c r="C67" s="79">
        <v>1746</v>
      </c>
      <c r="D67" s="79">
        <v>1649</v>
      </c>
      <c r="E67" s="20"/>
      <c r="F67" s="20"/>
      <c r="G67" s="20"/>
      <c r="H67" s="60">
        <v>3253</v>
      </c>
      <c r="I67" s="79">
        <v>1686</v>
      </c>
      <c r="J67" s="79">
        <v>1567</v>
      </c>
      <c r="K67" s="20"/>
      <c r="L67" s="20"/>
      <c r="M67" s="61"/>
    </row>
    <row r="68" spans="1:13" ht="15" customHeight="1">
      <c r="A68" s="18">
        <v>35</v>
      </c>
      <c r="B68" s="26">
        <v>3276</v>
      </c>
      <c r="C68" s="79">
        <v>1651</v>
      </c>
      <c r="D68" s="79">
        <v>1625</v>
      </c>
      <c r="E68" s="20"/>
      <c r="F68" s="20"/>
      <c r="G68" s="20"/>
      <c r="H68" s="60">
        <v>3148</v>
      </c>
      <c r="I68" s="79">
        <v>1603</v>
      </c>
      <c r="J68" s="79">
        <v>1545</v>
      </c>
      <c r="K68" s="20"/>
      <c r="L68" s="20"/>
      <c r="M68" s="61"/>
    </row>
    <row r="69" spans="1:13" ht="15" customHeight="1">
      <c r="A69" s="18">
        <v>36</v>
      </c>
      <c r="B69" s="26">
        <v>2461</v>
      </c>
      <c r="C69" s="79">
        <v>1255</v>
      </c>
      <c r="D69" s="79">
        <v>1206</v>
      </c>
      <c r="E69" s="20"/>
      <c r="F69" s="20"/>
      <c r="G69" s="20"/>
      <c r="H69" s="60">
        <v>2343</v>
      </c>
      <c r="I69" s="79">
        <v>1208</v>
      </c>
      <c r="J69" s="79">
        <v>1135</v>
      </c>
      <c r="K69" s="20"/>
      <c r="L69" s="20"/>
      <c r="M69" s="61"/>
    </row>
    <row r="70" spans="1:13" ht="15" customHeight="1">
      <c r="A70" s="18">
        <v>37</v>
      </c>
      <c r="B70" s="26">
        <v>3018</v>
      </c>
      <c r="C70" s="79">
        <v>1556</v>
      </c>
      <c r="D70" s="79">
        <v>1462</v>
      </c>
      <c r="E70" s="20"/>
      <c r="F70" s="20"/>
      <c r="G70" s="20"/>
      <c r="H70" s="60">
        <v>2910</v>
      </c>
      <c r="I70" s="79">
        <v>1513</v>
      </c>
      <c r="J70" s="79">
        <v>1397</v>
      </c>
      <c r="K70" s="20"/>
      <c r="L70" s="20"/>
      <c r="M70" s="61"/>
    </row>
    <row r="71" spans="1:13" ht="15" customHeight="1">
      <c r="A71" s="18">
        <v>38</v>
      </c>
      <c r="B71" s="26">
        <v>2810</v>
      </c>
      <c r="C71" s="79">
        <v>1437</v>
      </c>
      <c r="D71" s="79">
        <v>1373</v>
      </c>
      <c r="E71" s="20"/>
      <c r="F71" s="20"/>
      <c r="G71" s="20"/>
      <c r="H71" s="60">
        <v>2687</v>
      </c>
      <c r="I71" s="79">
        <v>1395</v>
      </c>
      <c r="J71" s="79">
        <v>1292</v>
      </c>
      <c r="K71" s="20"/>
      <c r="L71" s="20"/>
      <c r="M71" s="61"/>
    </row>
    <row r="72" spans="1:13" ht="15" customHeight="1">
      <c r="A72" s="18">
        <v>39</v>
      </c>
      <c r="B72" s="26">
        <v>2725</v>
      </c>
      <c r="C72" s="79">
        <v>1419</v>
      </c>
      <c r="D72" s="79">
        <v>1306</v>
      </c>
      <c r="E72" s="20"/>
      <c r="F72" s="20"/>
      <c r="G72" s="20"/>
      <c r="H72" s="60">
        <v>2620</v>
      </c>
      <c r="I72" s="79">
        <v>1374</v>
      </c>
      <c r="J72" s="79">
        <v>1246</v>
      </c>
      <c r="K72" s="20"/>
      <c r="L72" s="20"/>
      <c r="M72" s="61"/>
    </row>
    <row r="73" spans="1:13" ht="15" customHeight="1">
      <c r="A73" s="18">
        <v>40</v>
      </c>
      <c r="B73" s="26">
        <v>2643</v>
      </c>
      <c r="C73" s="79">
        <v>1376</v>
      </c>
      <c r="D73" s="79">
        <v>1267</v>
      </c>
      <c r="E73" s="20"/>
      <c r="F73" s="20"/>
      <c r="G73" s="20"/>
      <c r="H73" s="60">
        <v>2560</v>
      </c>
      <c r="I73" s="79">
        <v>1333</v>
      </c>
      <c r="J73" s="79">
        <v>1227</v>
      </c>
      <c r="K73" s="20"/>
      <c r="L73" s="20"/>
      <c r="M73" s="61"/>
    </row>
    <row r="74" spans="1:13" ht="15" customHeight="1">
      <c r="A74" s="18">
        <v>41</v>
      </c>
      <c r="B74" s="26">
        <v>2572</v>
      </c>
      <c r="C74" s="79">
        <v>1337</v>
      </c>
      <c r="D74" s="79">
        <v>1235</v>
      </c>
      <c r="E74" s="20"/>
      <c r="F74" s="20"/>
      <c r="G74" s="20"/>
      <c r="H74" s="60">
        <v>2491</v>
      </c>
      <c r="I74" s="79">
        <v>1305</v>
      </c>
      <c r="J74" s="79">
        <v>1186</v>
      </c>
      <c r="K74" s="20"/>
      <c r="L74" s="20"/>
      <c r="M74" s="61"/>
    </row>
    <row r="75" spans="1:13" ht="15" customHeight="1">
      <c r="A75" s="18">
        <v>42</v>
      </c>
      <c r="B75" s="26">
        <v>2590</v>
      </c>
      <c r="C75" s="79">
        <v>1326</v>
      </c>
      <c r="D75" s="79">
        <v>1264</v>
      </c>
      <c r="E75" s="20"/>
      <c r="F75" s="20"/>
      <c r="G75" s="20"/>
      <c r="H75" s="60">
        <v>2534</v>
      </c>
      <c r="I75" s="79">
        <v>1302</v>
      </c>
      <c r="J75" s="79">
        <v>1232</v>
      </c>
      <c r="K75" s="20"/>
      <c r="L75" s="20"/>
      <c r="M75" s="61"/>
    </row>
    <row r="76" spans="1:13" ht="15" customHeight="1">
      <c r="A76" s="18">
        <v>43</v>
      </c>
      <c r="B76" s="26">
        <v>2442</v>
      </c>
      <c r="C76" s="79">
        <v>1249</v>
      </c>
      <c r="D76" s="79">
        <v>1193</v>
      </c>
      <c r="E76" s="20"/>
      <c r="F76" s="20"/>
      <c r="G76" s="20"/>
      <c r="H76" s="60">
        <v>2389</v>
      </c>
      <c r="I76" s="79">
        <v>1221</v>
      </c>
      <c r="J76" s="79">
        <v>1168</v>
      </c>
      <c r="K76" s="20"/>
      <c r="L76" s="20"/>
      <c r="M76" s="61"/>
    </row>
    <row r="77" spans="1:13" ht="15" customHeight="1">
      <c r="A77" s="18">
        <v>44</v>
      </c>
      <c r="B77" s="26">
        <v>2517</v>
      </c>
      <c r="C77" s="79">
        <v>1258</v>
      </c>
      <c r="D77" s="79">
        <v>1259</v>
      </c>
      <c r="E77" s="20"/>
      <c r="F77" s="20"/>
      <c r="G77" s="20"/>
      <c r="H77" s="60">
        <v>2462</v>
      </c>
      <c r="I77" s="79">
        <v>1239</v>
      </c>
      <c r="J77" s="79">
        <v>1223</v>
      </c>
      <c r="K77" s="20"/>
      <c r="L77" s="20"/>
      <c r="M77" s="61"/>
    </row>
    <row r="78" spans="1:13" ht="15" customHeight="1">
      <c r="A78" s="18">
        <v>45</v>
      </c>
      <c r="B78" s="26">
        <v>2281</v>
      </c>
      <c r="C78" s="79">
        <v>1150</v>
      </c>
      <c r="D78" s="79">
        <v>1131</v>
      </c>
      <c r="E78" s="20"/>
      <c r="F78" s="20"/>
      <c r="G78" s="20"/>
      <c r="H78" s="60">
        <v>2220</v>
      </c>
      <c r="I78" s="79">
        <v>1121</v>
      </c>
      <c r="J78" s="79">
        <v>1099</v>
      </c>
      <c r="K78" s="20"/>
      <c r="L78" s="20"/>
      <c r="M78" s="61"/>
    </row>
    <row r="79" spans="1:13" ht="15" customHeight="1">
      <c r="A79" s="18">
        <v>46</v>
      </c>
      <c r="B79" s="26">
        <v>2425</v>
      </c>
      <c r="C79" s="79">
        <v>1226</v>
      </c>
      <c r="D79" s="79">
        <v>1199</v>
      </c>
      <c r="E79" s="20"/>
      <c r="F79" s="20"/>
      <c r="G79" s="20"/>
      <c r="H79" s="60">
        <v>2375</v>
      </c>
      <c r="I79" s="79">
        <v>1212</v>
      </c>
      <c r="J79" s="79">
        <v>1163</v>
      </c>
      <c r="K79" s="20"/>
      <c r="L79" s="20"/>
      <c r="M79" s="61"/>
    </row>
    <row r="80" spans="1:13" ht="15" customHeight="1">
      <c r="A80" s="18">
        <v>47</v>
      </c>
      <c r="B80" s="26">
        <v>2513</v>
      </c>
      <c r="C80" s="79">
        <v>1302</v>
      </c>
      <c r="D80" s="79">
        <v>1211</v>
      </c>
      <c r="E80" s="20"/>
      <c r="F80" s="20"/>
      <c r="G80" s="20"/>
      <c r="H80" s="60">
        <v>2464</v>
      </c>
      <c r="I80" s="79">
        <v>1278</v>
      </c>
      <c r="J80" s="79">
        <v>1186</v>
      </c>
      <c r="K80" s="20"/>
      <c r="L80" s="20"/>
      <c r="M80" s="61"/>
    </row>
    <row r="81" spans="1:13" ht="15" customHeight="1">
      <c r="A81" s="18">
        <v>48</v>
      </c>
      <c r="B81" s="26">
        <v>2476</v>
      </c>
      <c r="C81" s="79">
        <v>1244</v>
      </c>
      <c r="D81" s="79">
        <v>1232</v>
      </c>
      <c r="E81" s="20"/>
      <c r="F81" s="20"/>
      <c r="G81" s="20"/>
      <c r="H81" s="60">
        <v>2422</v>
      </c>
      <c r="I81" s="79">
        <v>1225</v>
      </c>
      <c r="J81" s="79">
        <v>1197</v>
      </c>
      <c r="K81" s="20"/>
      <c r="L81" s="20"/>
      <c r="M81" s="61"/>
    </row>
    <row r="82" spans="1:13" ht="15" customHeight="1">
      <c r="A82" s="18">
        <v>49</v>
      </c>
      <c r="B82" s="26">
        <v>2387</v>
      </c>
      <c r="C82" s="79">
        <v>1238</v>
      </c>
      <c r="D82" s="79">
        <v>1149</v>
      </c>
      <c r="E82" s="20"/>
      <c r="F82" s="20"/>
      <c r="G82" s="20"/>
      <c r="H82" s="60">
        <v>2343</v>
      </c>
      <c r="I82" s="79">
        <v>1220</v>
      </c>
      <c r="J82" s="79">
        <v>1123</v>
      </c>
      <c r="K82" s="20"/>
      <c r="L82" s="20"/>
      <c r="M82" s="61"/>
    </row>
    <row r="83" spans="1:13" ht="15" customHeight="1">
      <c r="A83" s="18">
        <v>50</v>
      </c>
      <c r="B83" s="26">
        <v>2659</v>
      </c>
      <c r="C83" s="79">
        <v>1322</v>
      </c>
      <c r="D83" s="79">
        <v>1337</v>
      </c>
      <c r="E83" s="20"/>
      <c r="F83" s="20"/>
      <c r="G83" s="20"/>
      <c r="H83" s="60">
        <v>2613</v>
      </c>
      <c r="I83" s="79">
        <v>1300</v>
      </c>
      <c r="J83" s="79">
        <v>1313</v>
      </c>
      <c r="K83" s="20"/>
      <c r="L83" s="20"/>
      <c r="M83" s="61"/>
    </row>
    <row r="84" spans="1:13" ht="15" customHeight="1">
      <c r="A84" s="18">
        <v>51</v>
      </c>
      <c r="B84" s="26">
        <v>2654</v>
      </c>
      <c r="C84" s="79">
        <v>1301</v>
      </c>
      <c r="D84" s="79">
        <v>1353</v>
      </c>
      <c r="E84" s="20"/>
      <c r="F84" s="20"/>
      <c r="G84" s="20"/>
      <c r="H84" s="60">
        <v>2609</v>
      </c>
      <c r="I84" s="79">
        <v>1278</v>
      </c>
      <c r="J84" s="79">
        <v>1331</v>
      </c>
      <c r="K84" s="20"/>
      <c r="L84" s="20"/>
      <c r="M84" s="61"/>
    </row>
    <row r="85" spans="1:13" ht="15" customHeight="1">
      <c r="A85" s="18">
        <v>52</v>
      </c>
      <c r="B85" s="26">
        <v>2941</v>
      </c>
      <c r="C85" s="79">
        <v>1522</v>
      </c>
      <c r="D85" s="79">
        <v>1419</v>
      </c>
      <c r="E85" s="20"/>
      <c r="F85" s="20"/>
      <c r="G85" s="20"/>
      <c r="H85" s="60">
        <v>2904</v>
      </c>
      <c r="I85" s="79">
        <v>1509</v>
      </c>
      <c r="J85" s="79">
        <v>1395</v>
      </c>
      <c r="K85" s="20"/>
      <c r="L85" s="20"/>
      <c r="M85" s="61"/>
    </row>
    <row r="86" spans="1:13" ht="15" customHeight="1">
      <c r="A86" s="18">
        <v>53</v>
      </c>
      <c r="B86" s="26">
        <v>3516</v>
      </c>
      <c r="C86" s="79">
        <v>1721</v>
      </c>
      <c r="D86" s="79">
        <v>1795</v>
      </c>
      <c r="E86" s="20"/>
      <c r="F86" s="20"/>
      <c r="G86" s="20"/>
      <c r="H86" s="60">
        <v>3453</v>
      </c>
      <c r="I86" s="79">
        <v>1693</v>
      </c>
      <c r="J86" s="79">
        <v>1760</v>
      </c>
      <c r="K86" s="20"/>
      <c r="L86" s="20"/>
      <c r="M86" s="61"/>
    </row>
    <row r="87" spans="1:13" ht="15" customHeight="1">
      <c r="A87" s="18">
        <v>54</v>
      </c>
      <c r="B87" s="26">
        <v>3281</v>
      </c>
      <c r="C87" s="79">
        <v>1654</v>
      </c>
      <c r="D87" s="79">
        <v>1627</v>
      </c>
      <c r="E87" s="20"/>
      <c r="F87" s="20"/>
      <c r="G87" s="20"/>
      <c r="H87" s="60">
        <v>3230</v>
      </c>
      <c r="I87" s="79">
        <v>1631</v>
      </c>
      <c r="J87" s="79">
        <v>1599</v>
      </c>
      <c r="K87" s="20"/>
      <c r="L87" s="20"/>
      <c r="M87" s="61"/>
    </row>
    <row r="88" spans="1:13" ht="15" customHeight="1">
      <c r="A88" s="18">
        <v>55</v>
      </c>
      <c r="B88" s="26">
        <v>3330</v>
      </c>
      <c r="C88" s="80">
        <v>1651</v>
      </c>
      <c r="D88" s="80">
        <v>1679</v>
      </c>
      <c r="E88" s="20"/>
      <c r="F88" s="20"/>
      <c r="G88" s="20"/>
      <c r="H88" s="60">
        <v>3281</v>
      </c>
      <c r="I88" s="80">
        <v>1630</v>
      </c>
      <c r="J88" s="80">
        <v>1651</v>
      </c>
      <c r="K88" s="20"/>
      <c r="L88" s="20"/>
      <c r="M88" s="61"/>
    </row>
    <row r="89" spans="1:13" ht="15" customHeight="1">
      <c r="A89" s="18">
        <v>56</v>
      </c>
      <c r="B89" s="26">
        <v>2253</v>
      </c>
      <c r="C89" s="80">
        <v>1070</v>
      </c>
      <c r="D89" s="80">
        <v>1183</v>
      </c>
      <c r="E89" s="20"/>
      <c r="F89" s="20"/>
      <c r="G89" s="20"/>
      <c r="H89" s="60">
        <v>2213</v>
      </c>
      <c r="I89" s="80">
        <v>1053</v>
      </c>
      <c r="J89" s="80">
        <v>1160</v>
      </c>
      <c r="K89" s="20"/>
      <c r="L89" s="20"/>
      <c r="M89" s="61"/>
    </row>
    <row r="90" spans="1:13" ht="15" customHeight="1">
      <c r="A90" s="18">
        <v>57</v>
      </c>
      <c r="B90" s="26">
        <v>2161</v>
      </c>
      <c r="C90" s="80">
        <v>1036</v>
      </c>
      <c r="D90" s="80">
        <v>1125</v>
      </c>
      <c r="E90" s="20"/>
      <c r="F90" s="20"/>
      <c r="G90" s="20"/>
      <c r="H90" s="60">
        <v>2127</v>
      </c>
      <c r="I90" s="80">
        <v>1022</v>
      </c>
      <c r="J90" s="80">
        <v>1105</v>
      </c>
      <c r="K90" s="20"/>
      <c r="L90" s="20"/>
      <c r="M90" s="61"/>
    </row>
    <row r="91" spans="1:13" ht="15" customHeight="1">
      <c r="A91" s="18">
        <v>58</v>
      </c>
      <c r="B91" s="26">
        <v>2796</v>
      </c>
      <c r="C91" s="80">
        <v>1366</v>
      </c>
      <c r="D91" s="80">
        <v>1430</v>
      </c>
      <c r="E91" s="20"/>
      <c r="F91" s="20"/>
      <c r="G91" s="20"/>
      <c r="H91" s="60">
        <v>2768</v>
      </c>
      <c r="I91" s="80">
        <v>1350</v>
      </c>
      <c r="J91" s="80">
        <v>1418</v>
      </c>
      <c r="K91" s="20"/>
      <c r="L91" s="20"/>
      <c r="M91" s="61"/>
    </row>
    <row r="92" spans="1:13" ht="15" customHeight="1">
      <c r="A92" s="18">
        <v>59</v>
      </c>
      <c r="B92" s="26">
        <v>2735</v>
      </c>
      <c r="C92" s="80">
        <v>1355</v>
      </c>
      <c r="D92" s="80">
        <v>1380</v>
      </c>
      <c r="E92" s="20"/>
      <c r="F92" s="20"/>
      <c r="G92" s="20"/>
      <c r="H92" s="60">
        <v>2713</v>
      </c>
      <c r="I92" s="80">
        <v>1343</v>
      </c>
      <c r="J92" s="80">
        <v>1370</v>
      </c>
      <c r="K92" s="20"/>
      <c r="L92" s="20"/>
      <c r="M92" s="61"/>
    </row>
    <row r="93" spans="1:13" ht="15" customHeight="1">
      <c r="A93" s="18">
        <v>60</v>
      </c>
      <c r="B93" s="26">
        <v>2712</v>
      </c>
      <c r="C93" s="80">
        <v>1322</v>
      </c>
      <c r="D93" s="80">
        <v>1390</v>
      </c>
      <c r="E93" s="20"/>
      <c r="F93" s="20"/>
      <c r="G93" s="20"/>
      <c r="H93" s="60">
        <v>2683</v>
      </c>
      <c r="I93" s="80">
        <v>1304</v>
      </c>
      <c r="J93" s="80">
        <v>1379</v>
      </c>
      <c r="K93" s="20"/>
      <c r="L93" s="20"/>
      <c r="M93" s="61"/>
    </row>
    <row r="94" spans="1:13" ht="15" customHeight="1">
      <c r="A94" s="18">
        <v>61</v>
      </c>
      <c r="B94" s="26">
        <v>2637</v>
      </c>
      <c r="C94" s="80">
        <v>1285</v>
      </c>
      <c r="D94" s="80">
        <v>1352</v>
      </c>
      <c r="E94" s="20"/>
      <c r="F94" s="20"/>
      <c r="G94" s="20"/>
      <c r="H94" s="60">
        <v>2613</v>
      </c>
      <c r="I94" s="80">
        <v>1277</v>
      </c>
      <c r="J94" s="80">
        <v>1336</v>
      </c>
      <c r="K94" s="20"/>
      <c r="L94" s="20"/>
      <c r="M94" s="61"/>
    </row>
    <row r="95" spans="1:13" ht="15" customHeight="1">
      <c r="A95" s="18">
        <v>62</v>
      </c>
      <c r="B95" s="26">
        <v>2588</v>
      </c>
      <c r="C95" s="80">
        <v>1247</v>
      </c>
      <c r="D95" s="80">
        <v>1341</v>
      </c>
      <c r="E95" s="20"/>
      <c r="F95" s="20"/>
      <c r="G95" s="20"/>
      <c r="H95" s="60">
        <v>2566</v>
      </c>
      <c r="I95" s="80">
        <v>1234</v>
      </c>
      <c r="J95" s="80">
        <v>1332</v>
      </c>
      <c r="K95" s="20"/>
      <c r="L95" s="20"/>
      <c r="M95" s="61"/>
    </row>
    <row r="96" spans="1:13" ht="15" customHeight="1">
      <c r="A96" s="18">
        <v>63</v>
      </c>
      <c r="B96" s="26">
        <v>2285</v>
      </c>
      <c r="C96" s="80">
        <v>1058</v>
      </c>
      <c r="D96" s="80">
        <v>1227</v>
      </c>
      <c r="E96" s="20"/>
      <c r="F96" s="20"/>
      <c r="G96" s="20"/>
      <c r="H96" s="60">
        <v>2263</v>
      </c>
      <c r="I96" s="80">
        <v>1050</v>
      </c>
      <c r="J96" s="80">
        <v>1213</v>
      </c>
      <c r="K96" s="20"/>
      <c r="L96" s="20"/>
      <c r="M96" s="61"/>
    </row>
    <row r="97" spans="1:13" ht="15" customHeight="1">
      <c r="A97" s="18">
        <v>64</v>
      </c>
      <c r="B97" s="26">
        <v>2101</v>
      </c>
      <c r="C97" s="80">
        <v>1018</v>
      </c>
      <c r="D97" s="80">
        <v>1083</v>
      </c>
      <c r="E97" s="20"/>
      <c r="F97" s="20"/>
      <c r="G97" s="20"/>
      <c r="H97" s="60">
        <v>2085</v>
      </c>
      <c r="I97" s="80">
        <v>1008</v>
      </c>
      <c r="J97" s="80">
        <v>1077</v>
      </c>
      <c r="K97" s="20"/>
      <c r="L97" s="20"/>
      <c r="M97" s="61"/>
    </row>
    <row r="98" spans="1:13" ht="15" customHeight="1">
      <c r="A98" s="18">
        <v>65</v>
      </c>
      <c r="B98" s="26">
        <v>2413</v>
      </c>
      <c r="C98" s="80">
        <v>1177</v>
      </c>
      <c r="D98" s="80">
        <v>1236</v>
      </c>
      <c r="E98" s="20"/>
      <c r="F98" s="20"/>
      <c r="G98" s="20"/>
      <c r="H98" s="60">
        <v>2400</v>
      </c>
      <c r="I98" s="80">
        <v>1168</v>
      </c>
      <c r="J98" s="80">
        <v>1232</v>
      </c>
      <c r="K98" s="20"/>
      <c r="L98" s="20"/>
      <c r="M98" s="61"/>
    </row>
    <row r="99" spans="1:13" ht="15" customHeight="1">
      <c r="A99" s="18">
        <v>66</v>
      </c>
      <c r="B99" s="26">
        <v>2273</v>
      </c>
      <c r="C99" s="80">
        <v>1043</v>
      </c>
      <c r="D99" s="80">
        <v>1230</v>
      </c>
      <c r="E99" s="20"/>
      <c r="F99" s="20"/>
      <c r="G99" s="20"/>
      <c r="H99" s="60">
        <v>2256</v>
      </c>
      <c r="I99" s="80">
        <v>1033</v>
      </c>
      <c r="J99" s="80">
        <v>1223</v>
      </c>
      <c r="K99" s="20"/>
      <c r="L99" s="20"/>
      <c r="M99" s="61"/>
    </row>
    <row r="100" spans="1:13" ht="15" customHeight="1">
      <c r="A100" s="18">
        <v>67</v>
      </c>
      <c r="B100" s="26">
        <v>2277</v>
      </c>
      <c r="C100" s="80">
        <v>1034</v>
      </c>
      <c r="D100" s="80">
        <v>1243</v>
      </c>
      <c r="E100" s="20"/>
      <c r="F100" s="20"/>
      <c r="G100" s="20"/>
      <c r="H100" s="60">
        <v>2261</v>
      </c>
      <c r="I100" s="80">
        <v>1029</v>
      </c>
      <c r="J100" s="80">
        <v>1232</v>
      </c>
      <c r="K100" s="20"/>
      <c r="L100" s="20"/>
      <c r="M100" s="61"/>
    </row>
    <row r="101" spans="1:13" ht="15" customHeight="1">
      <c r="A101" s="18">
        <v>68</v>
      </c>
      <c r="B101" s="26">
        <v>2222</v>
      </c>
      <c r="C101" s="80">
        <v>1013</v>
      </c>
      <c r="D101" s="80">
        <v>1209</v>
      </c>
      <c r="E101" s="20"/>
      <c r="F101" s="20"/>
      <c r="G101" s="20"/>
      <c r="H101" s="60">
        <v>2211</v>
      </c>
      <c r="I101" s="80">
        <v>1006</v>
      </c>
      <c r="J101" s="80">
        <v>1205</v>
      </c>
      <c r="K101" s="20"/>
      <c r="L101" s="20"/>
      <c r="M101" s="61"/>
    </row>
    <row r="102" spans="1:13" ht="15" customHeight="1">
      <c r="A102" s="18">
        <v>69</v>
      </c>
      <c r="B102" s="26">
        <v>2269</v>
      </c>
      <c r="C102" s="80">
        <v>1068</v>
      </c>
      <c r="D102" s="80">
        <v>1201</v>
      </c>
      <c r="E102" s="20"/>
      <c r="F102" s="20"/>
      <c r="G102" s="20"/>
      <c r="H102" s="60">
        <v>2256</v>
      </c>
      <c r="I102" s="80">
        <v>1060</v>
      </c>
      <c r="J102" s="80">
        <v>1196</v>
      </c>
      <c r="K102" s="20"/>
      <c r="L102" s="20"/>
      <c r="M102" s="61"/>
    </row>
    <row r="103" spans="1:13" ht="15" customHeight="1">
      <c r="A103" s="18">
        <v>70</v>
      </c>
      <c r="B103" s="26">
        <v>2319</v>
      </c>
      <c r="C103" s="80">
        <v>1089</v>
      </c>
      <c r="D103" s="80">
        <v>1230</v>
      </c>
      <c r="E103" s="20"/>
      <c r="F103" s="20"/>
      <c r="G103" s="20"/>
      <c r="H103" s="60">
        <v>2314</v>
      </c>
      <c r="I103" s="80">
        <v>1088</v>
      </c>
      <c r="J103" s="80">
        <v>1226</v>
      </c>
      <c r="K103" s="20"/>
      <c r="L103" s="20"/>
      <c r="M103" s="61"/>
    </row>
    <row r="104" spans="1:13" ht="15" customHeight="1">
      <c r="A104" s="18">
        <v>71</v>
      </c>
      <c r="B104" s="26">
        <v>2090</v>
      </c>
      <c r="C104" s="80">
        <v>944</v>
      </c>
      <c r="D104" s="80">
        <v>1146</v>
      </c>
      <c r="E104" s="20"/>
      <c r="F104" s="20"/>
      <c r="G104" s="20"/>
      <c r="H104" s="60">
        <v>2084</v>
      </c>
      <c r="I104" s="80">
        <v>941</v>
      </c>
      <c r="J104" s="80">
        <v>1143</v>
      </c>
      <c r="K104" s="20"/>
      <c r="L104" s="20"/>
      <c r="M104" s="61"/>
    </row>
    <row r="105" spans="1:13" ht="15" customHeight="1">
      <c r="A105" s="18">
        <v>72</v>
      </c>
      <c r="B105" s="26">
        <v>2169</v>
      </c>
      <c r="C105" s="80">
        <v>972</v>
      </c>
      <c r="D105" s="80">
        <v>1197</v>
      </c>
      <c r="E105" s="20"/>
      <c r="F105" s="20"/>
      <c r="G105" s="20"/>
      <c r="H105" s="60">
        <v>2164</v>
      </c>
      <c r="I105" s="80">
        <v>971</v>
      </c>
      <c r="J105" s="80">
        <v>1193</v>
      </c>
      <c r="K105" s="20"/>
      <c r="L105" s="20"/>
      <c r="M105" s="61"/>
    </row>
    <row r="106" spans="1:13" ht="15" customHeight="1">
      <c r="A106" s="18">
        <v>73</v>
      </c>
      <c r="B106" s="26">
        <v>2063</v>
      </c>
      <c r="C106" s="80">
        <v>931</v>
      </c>
      <c r="D106" s="80">
        <v>1132</v>
      </c>
      <c r="E106" s="20"/>
      <c r="F106" s="20"/>
      <c r="G106" s="20"/>
      <c r="H106" s="60">
        <v>2056</v>
      </c>
      <c r="I106" s="80">
        <v>931</v>
      </c>
      <c r="J106" s="80">
        <v>1125</v>
      </c>
      <c r="K106" s="20"/>
      <c r="L106" s="20"/>
      <c r="M106" s="61"/>
    </row>
    <row r="107" spans="1:13" ht="15" customHeight="1">
      <c r="A107" s="18">
        <v>74</v>
      </c>
      <c r="B107" s="26">
        <v>1907</v>
      </c>
      <c r="C107" s="80">
        <v>831</v>
      </c>
      <c r="D107" s="80">
        <v>1076</v>
      </c>
      <c r="E107" s="20"/>
      <c r="F107" s="20"/>
      <c r="G107" s="20"/>
      <c r="H107" s="60">
        <v>1902</v>
      </c>
      <c r="I107" s="80">
        <v>829</v>
      </c>
      <c r="J107" s="80">
        <v>1073</v>
      </c>
      <c r="K107" s="20"/>
      <c r="L107" s="20"/>
      <c r="M107" s="61"/>
    </row>
    <row r="108" spans="1:13" ht="15" customHeight="1">
      <c r="A108" s="18">
        <v>75</v>
      </c>
      <c r="B108" s="26">
        <v>1997</v>
      </c>
      <c r="C108" s="80">
        <v>860</v>
      </c>
      <c r="D108" s="80">
        <v>1137</v>
      </c>
      <c r="E108" s="20"/>
      <c r="F108" s="20"/>
      <c r="G108" s="20"/>
      <c r="H108" s="60">
        <v>1990</v>
      </c>
      <c r="I108" s="80">
        <v>854</v>
      </c>
      <c r="J108" s="80">
        <v>1136</v>
      </c>
      <c r="K108" s="20"/>
      <c r="L108" s="20"/>
      <c r="M108" s="61"/>
    </row>
    <row r="109" spans="1:13" ht="15" customHeight="1">
      <c r="A109" s="18">
        <v>76</v>
      </c>
      <c r="B109" s="26">
        <v>1960</v>
      </c>
      <c r="C109" s="80">
        <v>833</v>
      </c>
      <c r="D109" s="80">
        <v>1127</v>
      </c>
      <c r="E109" s="20"/>
      <c r="F109" s="20"/>
      <c r="G109" s="20"/>
      <c r="H109" s="60">
        <v>1954</v>
      </c>
      <c r="I109" s="80">
        <v>831</v>
      </c>
      <c r="J109" s="80">
        <v>1123</v>
      </c>
      <c r="K109" s="20"/>
      <c r="L109" s="20"/>
      <c r="M109" s="61"/>
    </row>
    <row r="110" spans="1:13" ht="15" customHeight="1">
      <c r="A110" s="18">
        <v>77</v>
      </c>
      <c r="B110" s="26">
        <v>1680</v>
      </c>
      <c r="C110" s="80">
        <v>692</v>
      </c>
      <c r="D110" s="80">
        <v>988</v>
      </c>
      <c r="E110" s="20"/>
      <c r="F110" s="20"/>
      <c r="G110" s="20"/>
      <c r="H110" s="60">
        <v>1678</v>
      </c>
      <c r="I110" s="80">
        <v>691</v>
      </c>
      <c r="J110" s="80">
        <v>987</v>
      </c>
      <c r="K110" s="20"/>
      <c r="L110" s="20"/>
      <c r="M110" s="61"/>
    </row>
    <row r="111" spans="1:13" ht="15" customHeight="1">
      <c r="A111" s="18">
        <v>78</v>
      </c>
      <c r="B111" s="26">
        <v>1668</v>
      </c>
      <c r="C111" s="80">
        <v>633</v>
      </c>
      <c r="D111" s="80">
        <v>1035</v>
      </c>
      <c r="E111" s="20"/>
      <c r="F111" s="20"/>
      <c r="G111" s="20"/>
      <c r="H111" s="60">
        <v>1663</v>
      </c>
      <c r="I111" s="80">
        <v>631</v>
      </c>
      <c r="J111" s="80">
        <v>1032</v>
      </c>
      <c r="K111" s="20"/>
      <c r="L111" s="20"/>
      <c r="M111" s="61"/>
    </row>
    <row r="112" spans="1:13" ht="15" customHeight="1">
      <c r="A112" s="18">
        <v>79</v>
      </c>
      <c r="B112" s="26">
        <v>1392</v>
      </c>
      <c r="C112" s="80">
        <v>531</v>
      </c>
      <c r="D112" s="80">
        <v>861</v>
      </c>
      <c r="E112" s="20"/>
      <c r="F112" s="20"/>
      <c r="G112" s="20"/>
      <c r="H112" s="60">
        <v>1389</v>
      </c>
      <c r="I112" s="80">
        <v>530</v>
      </c>
      <c r="J112" s="80">
        <v>859</v>
      </c>
      <c r="K112" s="20"/>
      <c r="L112" s="20"/>
      <c r="M112" s="61"/>
    </row>
    <row r="113" spans="1:13" ht="15" customHeight="1">
      <c r="A113" s="18">
        <v>80</v>
      </c>
      <c r="B113" s="26">
        <v>1256</v>
      </c>
      <c r="C113" s="80">
        <v>490</v>
      </c>
      <c r="D113" s="80">
        <v>766</v>
      </c>
      <c r="E113" s="20"/>
      <c r="F113" s="20"/>
      <c r="G113" s="20"/>
      <c r="H113" s="60">
        <v>1253</v>
      </c>
      <c r="I113" s="80">
        <v>489</v>
      </c>
      <c r="J113" s="80">
        <v>764</v>
      </c>
      <c r="K113" s="20"/>
      <c r="L113" s="20"/>
      <c r="M113" s="61"/>
    </row>
    <row r="114" spans="1:13" ht="15" customHeight="1">
      <c r="A114" s="18">
        <v>81</v>
      </c>
      <c r="B114" s="26">
        <v>1225</v>
      </c>
      <c r="C114" s="80">
        <v>456</v>
      </c>
      <c r="D114" s="80">
        <v>769</v>
      </c>
      <c r="E114" s="20"/>
      <c r="F114" s="20"/>
      <c r="G114" s="20"/>
      <c r="H114" s="60">
        <v>1219</v>
      </c>
      <c r="I114" s="80">
        <v>454</v>
      </c>
      <c r="J114" s="80">
        <v>765</v>
      </c>
      <c r="K114" s="20"/>
      <c r="L114" s="20"/>
      <c r="M114" s="61"/>
    </row>
    <row r="115" spans="1:13" ht="15" customHeight="1">
      <c r="A115" s="18">
        <v>82</v>
      </c>
      <c r="B115" s="26">
        <v>1164</v>
      </c>
      <c r="C115" s="80">
        <v>435</v>
      </c>
      <c r="D115" s="80">
        <v>729</v>
      </c>
      <c r="E115" s="20"/>
      <c r="F115" s="20"/>
      <c r="G115" s="20"/>
      <c r="H115" s="60">
        <v>1162</v>
      </c>
      <c r="I115" s="80">
        <v>434</v>
      </c>
      <c r="J115" s="80">
        <v>728</v>
      </c>
      <c r="K115" s="20"/>
      <c r="L115" s="20"/>
      <c r="M115" s="61"/>
    </row>
    <row r="116" spans="1:13" ht="15" customHeight="1">
      <c r="A116" s="18">
        <v>83</v>
      </c>
      <c r="B116" s="26">
        <v>802</v>
      </c>
      <c r="C116" s="80">
        <v>290</v>
      </c>
      <c r="D116" s="80">
        <v>512</v>
      </c>
      <c r="E116" s="20"/>
      <c r="F116" s="20"/>
      <c r="G116" s="20"/>
      <c r="H116" s="60">
        <v>798</v>
      </c>
      <c r="I116" s="80">
        <v>288</v>
      </c>
      <c r="J116" s="80">
        <v>510</v>
      </c>
      <c r="K116" s="20"/>
      <c r="L116" s="20"/>
      <c r="M116" s="61"/>
    </row>
    <row r="117" spans="1:13" ht="15" customHeight="1">
      <c r="A117" s="18">
        <v>84</v>
      </c>
      <c r="B117" s="26">
        <v>859</v>
      </c>
      <c r="C117" s="80">
        <v>313</v>
      </c>
      <c r="D117" s="80">
        <v>546</v>
      </c>
      <c r="E117" s="20"/>
      <c r="F117" s="20"/>
      <c r="G117" s="20"/>
      <c r="H117" s="60">
        <v>855</v>
      </c>
      <c r="I117" s="80">
        <v>312</v>
      </c>
      <c r="J117" s="80">
        <v>543</v>
      </c>
      <c r="K117" s="20"/>
      <c r="L117" s="20"/>
      <c r="M117" s="61"/>
    </row>
    <row r="118" spans="1:13" ht="15" customHeight="1">
      <c r="A118" s="18">
        <v>85</v>
      </c>
      <c r="B118" s="26">
        <v>751</v>
      </c>
      <c r="C118" s="80">
        <v>254</v>
      </c>
      <c r="D118" s="80">
        <v>497</v>
      </c>
      <c r="E118" s="20"/>
      <c r="F118" s="20"/>
      <c r="G118" s="20"/>
      <c r="H118" s="60">
        <v>750</v>
      </c>
      <c r="I118" s="80">
        <v>254</v>
      </c>
      <c r="J118" s="80">
        <v>496</v>
      </c>
      <c r="K118" s="20"/>
      <c r="L118" s="20"/>
      <c r="M118" s="61"/>
    </row>
    <row r="119" spans="1:13" ht="15" customHeight="1">
      <c r="A119" s="18">
        <v>86</v>
      </c>
      <c r="B119" s="26">
        <v>692</v>
      </c>
      <c r="C119" s="80">
        <v>238</v>
      </c>
      <c r="D119" s="80">
        <v>454</v>
      </c>
      <c r="E119" s="20"/>
      <c r="F119" s="20"/>
      <c r="G119" s="20"/>
      <c r="H119" s="60">
        <v>688</v>
      </c>
      <c r="I119" s="80">
        <v>238</v>
      </c>
      <c r="J119" s="80">
        <v>450</v>
      </c>
      <c r="K119" s="20"/>
      <c r="L119" s="20"/>
      <c r="M119" s="61"/>
    </row>
    <row r="120" spans="1:13" ht="15" customHeight="1">
      <c r="A120" s="18">
        <v>87</v>
      </c>
      <c r="B120" s="26">
        <v>626</v>
      </c>
      <c r="C120" s="80">
        <v>196</v>
      </c>
      <c r="D120" s="80">
        <v>430</v>
      </c>
      <c r="E120" s="20"/>
      <c r="F120" s="20"/>
      <c r="G120" s="20"/>
      <c r="H120" s="60">
        <v>624</v>
      </c>
      <c r="I120" s="80">
        <v>195</v>
      </c>
      <c r="J120" s="80">
        <v>429</v>
      </c>
      <c r="K120" s="20"/>
      <c r="L120" s="20"/>
      <c r="M120" s="61"/>
    </row>
    <row r="121" spans="1:13" ht="15" customHeight="1">
      <c r="A121" s="18">
        <v>88</v>
      </c>
      <c r="B121" s="26">
        <v>535</v>
      </c>
      <c r="C121" s="80">
        <v>184</v>
      </c>
      <c r="D121" s="80">
        <v>351</v>
      </c>
      <c r="E121" s="20"/>
      <c r="F121" s="20"/>
      <c r="G121" s="20"/>
      <c r="H121" s="60">
        <v>534</v>
      </c>
      <c r="I121" s="80">
        <v>184</v>
      </c>
      <c r="J121" s="80">
        <v>350</v>
      </c>
      <c r="K121" s="20"/>
      <c r="L121" s="20"/>
      <c r="M121" s="61"/>
    </row>
    <row r="122" spans="1:13" ht="15" customHeight="1">
      <c r="A122" s="18">
        <v>89</v>
      </c>
      <c r="B122" s="26">
        <v>449</v>
      </c>
      <c r="C122" s="80">
        <v>137</v>
      </c>
      <c r="D122" s="80">
        <v>312</v>
      </c>
      <c r="E122" s="20"/>
      <c r="F122" s="20"/>
      <c r="G122" s="20"/>
      <c r="H122" s="60">
        <v>448</v>
      </c>
      <c r="I122" s="80">
        <v>137</v>
      </c>
      <c r="J122" s="80">
        <v>311</v>
      </c>
      <c r="K122" s="20"/>
      <c r="L122" s="20"/>
      <c r="M122" s="61"/>
    </row>
    <row r="123" spans="1:13" ht="15" customHeight="1">
      <c r="A123" s="18">
        <v>90</v>
      </c>
      <c r="B123" s="26">
        <v>390</v>
      </c>
      <c r="C123" s="80">
        <v>124</v>
      </c>
      <c r="D123" s="80">
        <v>266</v>
      </c>
      <c r="E123" s="20"/>
      <c r="F123" s="20"/>
      <c r="G123" s="20"/>
      <c r="H123" s="60">
        <v>389</v>
      </c>
      <c r="I123" s="80">
        <v>124</v>
      </c>
      <c r="J123" s="80">
        <v>265</v>
      </c>
      <c r="K123" s="20"/>
      <c r="L123" s="20"/>
      <c r="M123" s="61"/>
    </row>
    <row r="124" spans="1:13" ht="15" customHeight="1">
      <c r="A124" s="18">
        <v>91</v>
      </c>
      <c r="B124" s="26">
        <v>312</v>
      </c>
      <c r="C124" s="80">
        <v>101</v>
      </c>
      <c r="D124" s="80">
        <v>211</v>
      </c>
      <c r="E124" s="20"/>
      <c r="F124" s="20"/>
      <c r="G124" s="20"/>
      <c r="H124" s="60">
        <v>312</v>
      </c>
      <c r="I124" s="80">
        <v>101</v>
      </c>
      <c r="J124" s="80">
        <v>211</v>
      </c>
      <c r="K124" s="20"/>
      <c r="L124" s="20"/>
      <c r="M124" s="61"/>
    </row>
    <row r="125" spans="1:13" ht="15" customHeight="1">
      <c r="A125" s="18">
        <v>92</v>
      </c>
      <c r="B125" s="26">
        <v>245</v>
      </c>
      <c r="C125" s="80">
        <v>75</v>
      </c>
      <c r="D125" s="80">
        <v>170</v>
      </c>
      <c r="E125" s="20"/>
      <c r="F125" s="20"/>
      <c r="G125" s="20"/>
      <c r="H125" s="60">
        <v>244</v>
      </c>
      <c r="I125" s="80">
        <v>75</v>
      </c>
      <c r="J125" s="80">
        <v>169</v>
      </c>
      <c r="K125" s="20"/>
      <c r="L125" s="20"/>
      <c r="M125" s="61"/>
    </row>
    <row r="126" spans="1:13" ht="15" customHeight="1">
      <c r="A126" s="18">
        <v>93</v>
      </c>
      <c r="B126" s="26">
        <v>190</v>
      </c>
      <c r="C126" s="80">
        <v>53</v>
      </c>
      <c r="D126" s="80">
        <v>137</v>
      </c>
      <c r="E126" s="20"/>
      <c r="F126" s="20"/>
      <c r="G126" s="20"/>
      <c r="H126" s="60">
        <v>189</v>
      </c>
      <c r="I126" s="80">
        <v>53</v>
      </c>
      <c r="J126" s="80">
        <v>136</v>
      </c>
      <c r="K126" s="20"/>
      <c r="L126" s="20"/>
      <c r="M126" s="61"/>
    </row>
    <row r="127" spans="1:13" ht="15" customHeight="1">
      <c r="A127" s="18">
        <v>94</v>
      </c>
      <c r="B127" s="26">
        <v>171</v>
      </c>
      <c r="C127" s="80">
        <v>42</v>
      </c>
      <c r="D127" s="80">
        <v>129</v>
      </c>
      <c r="E127" s="20"/>
      <c r="F127" s="20"/>
      <c r="G127" s="20"/>
      <c r="H127" s="60">
        <v>171</v>
      </c>
      <c r="I127" s="80">
        <v>42</v>
      </c>
      <c r="J127" s="80">
        <v>129</v>
      </c>
      <c r="K127" s="20"/>
      <c r="L127" s="20"/>
      <c r="M127" s="61"/>
    </row>
    <row r="128" spans="1:13" ht="15" customHeight="1">
      <c r="A128" s="18">
        <v>95</v>
      </c>
      <c r="B128" s="26">
        <v>106</v>
      </c>
      <c r="C128" s="80">
        <v>25</v>
      </c>
      <c r="D128" s="80">
        <v>81</v>
      </c>
      <c r="E128" s="20"/>
      <c r="F128" s="20"/>
      <c r="G128" s="20"/>
      <c r="H128" s="60">
        <v>106</v>
      </c>
      <c r="I128" s="80">
        <v>25</v>
      </c>
      <c r="J128" s="80">
        <v>81</v>
      </c>
      <c r="K128" s="20"/>
      <c r="L128" s="20"/>
      <c r="M128" s="61"/>
    </row>
    <row r="129" spans="1:13" ht="15" customHeight="1">
      <c r="A129" s="18">
        <v>96</v>
      </c>
      <c r="B129" s="26">
        <v>58</v>
      </c>
      <c r="C129" s="80">
        <v>14</v>
      </c>
      <c r="D129" s="80">
        <v>44</v>
      </c>
      <c r="E129" s="20"/>
      <c r="F129" s="20"/>
      <c r="G129" s="20"/>
      <c r="H129" s="60">
        <v>58</v>
      </c>
      <c r="I129" s="80">
        <v>14</v>
      </c>
      <c r="J129" s="80">
        <v>44</v>
      </c>
      <c r="K129" s="20"/>
      <c r="L129" s="20"/>
      <c r="M129" s="61"/>
    </row>
    <row r="130" spans="1:13" ht="15" customHeight="1">
      <c r="A130" s="18">
        <v>97</v>
      </c>
      <c r="B130" s="26">
        <v>55</v>
      </c>
      <c r="C130" s="80">
        <v>18</v>
      </c>
      <c r="D130" s="80">
        <v>37</v>
      </c>
      <c r="E130" s="20"/>
      <c r="F130" s="20"/>
      <c r="G130" s="20"/>
      <c r="H130" s="60">
        <v>55</v>
      </c>
      <c r="I130" s="80">
        <v>18</v>
      </c>
      <c r="J130" s="80">
        <v>37</v>
      </c>
      <c r="K130" s="20"/>
      <c r="L130" s="20"/>
      <c r="M130" s="61"/>
    </row>
    <row r="131" spans="1:13" ht="15" customHeight="1">
      <c r="A131" s="18">
        <v>98</v>
      </c>
      <c r="B131" s="26">
        <v>37</v>
      </c>
      <c r="C131" s="80">
        <v>6</v>
      </c>
      <c r="D131" s="80">
        <v>31</v>
      </c>
      <c r="E131" s="20"/>
      <c r="F131" s="20"/>
      <c r="G131" s="20"/>
      <c r="H131" s="60">
        <v>37</v>
      </c>
      <c r="I131" s="80">
        <v>6</v>
      </c>
      <c r="J131" s="80">
        <v>31</v>
      </c>
      <c r="K131" s="20"/>
      <c r="L131" s="20"/>
      <c r="M131" s="61"/>
    </row>
    <row r="132" spans="1:13" ht="15" customHeight="1">
      <c r="A132" s="18">
        <v>99</v>
      </c>
      <c r="B132" s="26">
        <v>22</v>
      </c>
      <c r="C132" s="80">
        <v>5</v>
      </c>
      <c r="D132" s="80">
        <v>17</v>
      </c>
      <c r="E132" s="20"/>
      <c r="F132" s="20"/>
      <c r="G132" s="20"/>
      <c r="H132" s="60">
        <v>22</v>
      </c>
      <c r="I132" s="80">
        <v>5</v>
      </c>
      <c r="J132" s="80">
        <v>17</v>
      </c>
      <c r="K132" s="20"/>
      <c r="L132" s="20"/>
      <c r="M132" s="61"/>
    </row>
    <row r="133" spans="1:13" ht="15" customHeight="1">
      <c r="A133" s="18">
        <v>100</v>
      </c>
      <c r="B133" s="26">
        <v>10</v>
      </c>
      <c r="C133" s="80">
        <v>0</v>
      </c>
      <c r="D133" s="80">
        <v>10</v>
      </c>
      <c r="E133" s="20"/>
      <c r="F133" s="20"/>
      <c r="G133" s="20"/>
      <c r="H133" s="60">
        <v>10</v>
      </c>
      <c r="I133" s="80">
        <v>0</v>
      </c>
      <c r="J133" s="80">
        <v>10</v>
      </c>
      <c r="K133" s="20"/>
      <c r="L133" s="20"/>
      <c r="M133" s="61"/>
    </row>
    <row r="134" spans="1:13" ht="15" customHeight="1">
      <c r="A134" s="18">
        <v>101</v>
      </c>
      <c r="B134" s="26">
        <v>6</v>
      </c>
      <c r="C134" s="80">
        <v>1</v>
      </c>
      <c r="D134" s="80">
        <v>5</v>
      </c>
      <c r="E134" s="20"/>
      <c r="F134" s="20"/>
      <c r="G134" s="20"/>
      <c r="H134" s="60">
        <v>6</v>
      </c>
      <c r="I134" s="80">
        <v>1</v>
      </c>
      <c r="J134" s="80">
        <v>5</v>
      </c>
      <c r="K134" s="20"/>
      <c r="L134" s="20"/>
      <c r="M134" s="61"/>
    </row>
    <row r="135" spans="1:13" ht="15" customHeight="1">
      <c r="A135" s="18">
        <v>102</v>
      </c>
      <c r="B135" s="26">
        <v>4</v>
      </c>
      <c r="C135" s="80">
        <v>0</v>
      </c>
      <c r="D135" s="80">
        <v>4</v>
      </c>
      <c r="E135" s="20"/>
      <c r="F135" s="20"/>
      <c r="G135" s="20"/>
      <c r="H135" s="60">
        <v>4</v>
      </c>
      <c r="I135" s="80">
        <v>0</v>
      </c>
      <c r="J135" s="80">
        <v>4</v>
      </c>
      <c r="K135" s="20"/>
      <c r="L135" s="20"/>
      <c r="M135" s="61"/>
    </row>
    <row r="136" spans="1:13" ht="15" customHeight="1">
      <c r="A136" s="18">
        <v>103</v>
      </c>
      <c r="B136" s="26">
        <v>0</v>
      </c>
      <c r="C136" s="80">
        <v>0</v>
      </c>
      <c r="D136" s="80">
        <v>0</v>
      </c>
      <c r="E136" s="20"/>
      <c r="F136" s="20"/>
      <c r="G136" s="20"/>
      <c r="H136" s="60">
        <v>0</v>
      </c>
      <c r="I136" s="80">
        <v>0</v>
      </c>
      <c r="J136" s="80">
        <v>0</v>
      </c>
      <c r="K136" s="20"/>
      <c r="L136" s="20"/>
      <c r="M136" s="61"/>
    </row>
    <row r="137" spans="1:13" ht="15" customHeight="1">
      <c r="A137" s="18">
        <v>104</v>
      </c>
      <c r="B137" s="26">
        <v>4</v>
      </c>
      <c r="C137" s="80">
        <v>1</v>
      </c>
      <c r="D137" s="80">
        <v>3</v>
      </c>
      <c r="E137" s="20"/>
      <c r="F137" s="20"/>
      <c r="G137" s="20"/>
      <c r="H137" s="60">
        <v>4</v>
      </c>
      <c r="I137" s="80">
        <v>1</v>
      </c>
      <c r="J137" s="80">
        <v>3</v>
      </c>
      <c r="K137" s="20"/>
      <c r="L137" s="20"/>
      <c r="M137" s="61"/>
    </row>
    <row r="138" spans="1:13" ht="15" customHeight="1">
      <c r="A138" s="18">
        <v>105</v>
      </c>
      <c r="B138" s="26">
        <v>0</v>
      </c>
      <c r="C138" s="80">
        <v>0</v>
      </c>
      <c r="D138" s="80">
        <v>0</v>
      </c>
      <c r="E138" s="20"/>
      <c r="F138" s="20"/>
      <c r="G138" s="20"/>
      <c r="H138" s="60">
        <v>0</v>
      </c>
      <c r="I138" s="80">
        <v>0</v>
      </c>
      <c r="J138" s="80">
        <v>0</v>
      </c>
      <c r="K138" s="20"/>
      <c r="L138" s="20"/>
      <c r="M138" s="61"/>
    </row>
    <row r="139" spans="1:13" ht="15" customHeight="1">
      <c r="A139" s="18">
        <v>106</v>
      </c>
      <c r="B139" s="26">
        <v>0</v>
      </c>
      <c r="C139" s="80">
        <v>0</v>
      </c>
      <c r="D139" s="80">
        <v>0</v>
      </c>
      <c r="E139" s="20"/>
      <c r="F139" s="20"/>
      <c r="G139" s="20"/>
      <c r="H139" s="60">
        <v>0</v>
      </c>
      <c r="I139" s="80">
        <v>0</v>
      </c>
      <c r="J139" s="80">
        <v>0</v>
      </c>
      <c r="K139" s="20"/>
      <c r="L139" s="20"/>
      <c r="M139" s="61"/>
    </row>
    <row r="140" spans="1:13" ht="15" customHeight="1">
      <c r="A140" s="18">
        <v>107</v>
      </c>
      <c r="B140" s="26">
        <v>0</v>
      </c>
      <c r="C140" s="80">
        <v>0</v>
      </c>
      <c r="D140" s="80">
        <v>0</v>
      </c>
      <c r="E140" s="20"/>
      <c r="F140" s="20"/>
      <c r="G140" s="20"/>
      <c r="H140" s="60">
        <v>0</v>
      </c>
      <c r="I140" s="80">
        <v>0</v>
      </c>
      <c r="J140" s="80">
        <v>0</v>
      </c>
      <c r="K140" s="20"/>
      <c r="L140" s="20"/>
      <c r="M140" s="61"/>
    </row>
    <row r="141" spans="1:13" ht="15" customHeight="1">
      <c r="A141" s="18">
        <v>108</v>
      </c>
      <c r="B141" s="26">
        <v>0</v>
      </c>
      <c r="C141" s="80">
        <v>0</v>
      </c>
      <c r="D141" s="80">
        <v>0</v>
      </c>
      <c r="E141" s="20"/>
      <c r="F141" s="20"/>
      <c r="G141" s="20"/>
      <c r="H141" s="60">
        <v>0</v>
      </c>
      <c r="I141" s="80">
        <v>0</v>
      </c>
      <c r="J141" s="80">
        <v>0</v>
      </c>
      <c r="K141" s="20"/>
      <c r="L141" s="20"/>
      <c r="M141" s="61"/>
    </row>
    <row r="142" spans="1:13" ht="15" customHeight="1">
      <c r="A142" s="18">
        <v>109</v>
      </c>
      <c r="B142" s="26">
        <v>0</v>
      </c>
      <c r="C142" s="80">
        <v>0</v>
      </c>
      <c r="D142" s="80">
        <v>0</v>
      </c>
      <c r="E142" s="20"/>
      <c r="F142" s="20"/>
      <c r="G142" s="20"/>
      <c r="H142" s="60">
        <v>0</v>
      </c>
      <c r="I142" s="80">
        <v>0</v>
      </c>
      <c r="J142" s="80">
        <v>0</v>
      </c>
      <c r="K142" s="20"/>
      <c r="L142" s="20"/>
      <c r="M142" s="61"/>
    </row>
    <row r="143" spans="1:13" ht="15" customHeight="1">
      <c r="A143" s="22" t="s">
        <v>36</v>
      </c>
      <c r="B143" s="27">
        <v>2</v>
      </c>
      <c r="C143" s="81">
        <v>1</v>
      </c>
      <c r="D143" s="81">
        <v>1</v>
      </c>
      <c r="E143" s="25"/>
      <c r="F143" s="25"/>
      <c r="G143" s="25"/>
      <c r="H143" s="27">
        <v>0</v>
      </c>
      <c r="I143" s="81">
        <v>0</v>
      </c>
      <c r="J143" s="81">
        <v>0</v>
      </c>
      <c r="K143" s="25"/>
      <c r="L143" s="25"/>
      <c r="M143" s="64"/>
    </row>
  </sheetData>
  <mergeCells count="8">
    <mergeCell ref="A2:A4"/>
    <mergeCell ref="B2:G2"/>
    <mergeCell ref="K1:M1"/>
    <mergeCell ref="H2:M2"/>
    <mergeCell ref="H3:J3"/>
    <mergeCell ref="K3:M3"/>
    <mergeCell ref="B3:D3"/>
    <mergeCell ref="E3:G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5" s="2" customFormat="1" ht="18.75" customHeight="1">
      <c r="A1" s="1" t="s">
        <v>0</v>
      </c>
      <c r="D1" s="3"/>
      <c r="E1" s="2" t="s">
        <v>37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209877</v>
      </c>
      <c r="C4" s="6">
        <v>103292</v>
      </c>
      <c r="D4" s="6">
        <v>106585</v>
      </c>
      <c r="E4" s="7">
        <v>100</v>
      </c>
      <c r="F4" s="7">
        <v>100</v>
      </c>
      <c r="G4" s="7"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14">
        <v>11253</v>
      </c>
      <c r="C6" s="14">
        <v>5767</v>
      </c>
      <c r="D6" s="14">
        <v>5486</v>
      </c>
      <c r="E6" s="11">
        <v>5.3617118598035995</v>
      </c>
      <c r="F6" s="11">
        <v>5.583201022344421</v>
      </c>
      <c r="G6" s="11">
        <v>5.147065722193554</v>
      </c>
    </row>
    <row r="7" spans="1:7" s="8" customFormat="1" ht="15" customHeight="1">
      <c r="A7" s="13" t="s">
        <v>11</v>
      </c>
      <c r="B7" s="14">
        <v>10412</v>
      </c>
      <c r="C7" s="14">
        <v>5365</v>
      </c>
      <c r="D7" s="14">
        <v>5047</v>
      </c>
      <c r="E7" s="11">
        <v>4.961000967233189</v>
      </c>
      <c r="F7" s="11">
        <v>5.19401308910661</v>
      </c>
      <c r="G7" s="11">
        <v>4.735187878219262</v>
      </c>
    </row>
    <row r="8" spans="1:7" s="8" customFormat="1" ht="15" customHeight="1">
      <c r="A8" s="13" t="s">
        <v>12</v>
      </c>
      <c r="B8" s="14">
        <v>9970</v>
      </c>
      <c r="C8" s="14">
        <v>5100</v>
      </c>
      <c r="D8" s="14">
        <v>4870</v>
      </c>
      <c r="E8" s="11">
        <v>4.750401425596897</v>
      </c>
      <c r="F8" s="11">
        <v>4.937458854509546</v>
      </c>
      <c r="G8" s="11">
        <v>4.569123234976779</v>
      </c>
    </row>
    <row r="9" spans="1:7" s="8" customFormat="1" ht="15" customHeight="1">
      <c r="A9" s="13" t="s">
        <v>13</v>
      </c>
      <c r="B9" s="14">
        <v>10909</v>
      </c>
      <c r="C9" s="14">
        <v>5675</v>
      </c>
      <c r="D9" s="14">
        <v>5234</v>
      </c>
      <c r="E9" s="11">
        <v>5.197806334186214</v>
      </c>
      <c r="F9" s="11">
        <v>5.494133137125818</v>
      </c>
      <c r="G9" s="11">
        <v>4.910634704695783</v>
      </c>
    </row>
    <row r="10" spans="1:7" s="8" customFormat="1" ht="15" customHeight="1">
      <c r="A10" s="13" t="s">
        <v>14</v>
      </c>
      <c r="B10" s="14">
        <v>13453</v>
      </c>
      <c r="C10" s="14">
        <v>6922</v>
      </c>
      <c r="D10" s="14">
        <v>6531</v>
      </c>
      <c r="E10" s="11">
        <v>6.409944872472925</v>
      </c>
      <c r="F10" s="11">
        <v>6.701390233512759</v>
      </c>
      <c r="G10" s="11">
        <v>6.127503870150584</v>
      </c>
    </row>
    <row r="11" spans="1:7" s="8" customFormat="1" ht="15" customHeight="1">
      <c r="A11" s="13" t="s">
        <v>15</v>
      </c>
      <c r="B11" s="14">
        <v>17128</v>
      </c>
      <c r="C11" s="14">
        <v>8933</v>
      </c>
      <c r="D11" s="14">
        <v>8195</v>
      </c>
      <c r="E11" s="11">
        <v>8.16097047318191</v>
      </c>
      <c r="F11" s="11">
        <v>8.648298028888975</v>
      </c>
      <c r="G11" s="11">
        <v>7.6886991602946</v>
      </c>
    </row>
    <row r="12" spans="1:7" s="8" customFormat="1" ht="15" customHeight="1">
      <c r="A12" s="13" t="s">
        <v>16</v>
      </c>
      <c r="B12" s="14">
        <v>17254</v>
      </c>
      <c r="C12" s="14">
        <v>8898</v>
      </c>
      <c r="D12" s="14">
        <v>8356</v>
      </c>
      <c r="E12" s="11">
        <v>8.221005636634791</v>
      </c>
      <c r="F12" s="11">
        <v>8.61441350733842</v>
      </c>
      <c r="G12" s="11">
        <v>7.839752310362622</v>
      </c>
    </row>
    <row r="13" spans="1:7" s="8" customFormat="1" ht="15" customHeight="1">
      <c r="A13" s="13" t="s">
        <v>17</v>
      </c>
      <c r="B13" s="15">
        <v>13865</v>
      </c>
      <c r="C13" s="15">
        <v>7139</v>
      </c>
      <c r="D13" s="15">
        <v>6726</v>
      </c>
      <c r="E13" s="11">
        <v>6.606250327572817</v>
      </c>
      <c r="F13" s="11">
        <v>6.911474267126206</v>
      </c>
      <c r="G13" s="11">
        <v>6.310456443214337</v>
      </c>
    </row>
    <row r="14" spans="1:7" s="8" customFormat="1" ht="15" customHeight="1">
      <c r="A14" s="13" t="s">
        <v>18</v>
      </c>
      <c r="B14" s="15">
        <v>12572</v>
      </c>
      <c r="C14" s="15">
        <v>6413</v>
      </c>
      <c r="D14" s="15">
        <v>6159</v>
      </c>
      <c r="E14" s="11">
        <v>5.990175197853982</v>
      </c>
      <c r="F14" s="11">
        <v>6.208612477248964</v>
      </c>
      <c r="G14" s="11">
        <v>5.778486653844349</v>
      </c>
    </row>
    <row r="15" spans="1:7" s="8" customFormat="1" ht="15" customHeight="1">
      <c r="A15" s="13" t="s">
        <v>19</v>
      </c>
      <c r="B15" s="15">
        <v>12485</v>
      </c>
      <c r="C15" s="15">
        <v>6381</v>
      </c>
      <c r="D15" s="15">
        <v>6104</v>
      </c>
      <c r="E15" s="11">
        <v>5.948722346898421</v>
      </c>
      <c r="F15" s="11">
        <v>6.1776323432598845</v>
      </c>
      <c r="G15" s="11">
        <v>5.726884646057138</v>
      </c>
    </row>
    <row r="16" spans="1:7" s="8" customFormat="1" ht="15" customHeight="1">
      <c r="A16" s="13" t="s">
        <v>20</v>
      </c>
      <c r="B16" s="15">
        <v>15730</v>
      </c>
      <c r="C16" s="15">
        <v>7896</v>
      </c>
      <c r="D16" s="15">
        <v>7834</v>
      </c>
      <c r="E16" s="11">
        <v>7.494866040585676</v>
      </c>
      <c r="F16" s="11">
        <v>7.644348061805367</v>
      </c>
      <c r="G16" s="11">
        <v>7.350002345545809</v>
      </c>
    </row>
    <row r="17" spans="1:7" s="8" customFormat="1" ht="15" customHeight="1">
      <c r="A17" s="13" t="s">
        <v>21</v>
      </c>
      <c r="B17" s="15">
        <v>12745</v>
      </c>
      <c r="C17" s="15">
        <v>6164</v>
      </c>
      <c r="D17" s="15">
        <v>6581</v>
      </c>
      <c r="E17" s="11">
        <v>6.072604430213887</v>
      </c>
      <c r="F17" s="11">
        <v>5.967548309646439</v>
      </c>
      <c r="G17" s="11">
        <v>6.174414786320777</v>
      </c>
    </row>
    <row r="18" spans="1:7" s="8" customFormat="1" ht="15" customHeight="1">
      <c r="A18" s="13" t="s">
        <v>22</v>
      </c>
      <c r="B18" s="15">
        <v>12223</v>
      </c>
      <c r="C18" s="15">
        <v>5932</v>
      </c>
      <c r="D18" s="15">
        <v>6291</v>
      </c>
      <c r="E18" s="11">
        <v>5.823887324480529</v>
      </c>
      <c r="F18" s="11">
        <v>5.742942338225613</v>
      </c>
      <c r="G18" s="11">
        <v>5.902331472533659</v>
      </c>
    </row>
    <row r="19" spans="1:7" s="8" customFormat="1" ht="15" customHeight="1">
      <c r="A19" s="13" t="s">
        <v>23</v>
      </c>
      <c r="B19" s="15">
        <v>11494</v>
      </c>
      <c r="C19" s="15">
        <v>5311</v>
      </c>
      <c r="D19" s="15">
        <v>6183</v>
      </c>
      <c r="E19" s="11">
        <v>5.476541021646011</v>
      </c>
      <c r="F19" s="11">
        <v>5.141734113000038</v>
      </c>
      <c r="G19" s="11">
        <v>5.801003893606042</v>
      </c>
    </row>
    <row r="20" spans="1:7" s="8" customFormat="1" ht="15" customHeight="1">
      <c r="A20" s="13" t="s">
        <v>24</v>
      </c>
      <c r="B20" s="15">
        <v>10391</v>
      </c>
      <c r="C20" s="15">
        <v>4688</v>
      </c>
      <c r="D20" s="15">
        <v>5703</v>
      </c>
      <c r="E20" s="11">
        <v>4.950995106657709</v>
      </c>
      <c r="F20" s="11">
        <v>4.538589629400147</v>
      </c>
      <c r="G20" s="11">
        <v>5.350659098372191</v>
      </c>
    </row>
    <row r="21" spans="1:7" s="8" customFormat="1" ht="15" customHeight="1">
      <c r="A21" s="13" t="s">
        <v>25</v>
      </c>
      <c r="B21" s="15">
        <v>8333</v>
      </c>
      <c r="C21" s="15">
        <v>3366</v>
      </c>
      <c r="D21" s="15">
        <v>4967</v>
      </c>
      <c r="E21" s="11">
        <v>3.9704207702606764</v>
      </c>
      <c r="F21" s="11">
        <v>3.2587228439763</v>
      </c>
      <c r="G21" s="11">
        <v>4.660130412346953</v>
      </c>
    </row>
    <row r="22" spans="1:7" s="8" customFormat="1" ht="15" customHeight="1">
      <c r="A22" s="13" t="s">
        <v>26</v>
      </c>
      <c r="B22" s="15">
        <v>5125</v>
      </c>
      <c r="C22" s="15">
        <v>1912</v>
      </c>
      <c r="D22" s="15">
        <v>3213</v>
      </c>
      <c r="E22" s="11">
        <v>2.4419064499683145</v>
      </c>
      <c r="F22" s="11">
        <v>1.8510630058475002</v>
      </c>
      <c r="G22" s="11">
        <v>3.0144954730965896</v>
      </c>
    </row>
    <row r="23" spans="1:7" s="8" customFormat="1" ht="15" customHeight="1">
      <c r="A23" s="13" t="s">
        <v>27</v>
      </c>
      <c r="B23" s="15">
        <v>3010</v>
      </c>
      <c r="C23" s="15">
        <v>1003</v>
      </c>
      <c r="D23" s="15">
        <v>2007</v>
      </c>
      <c r="E23" s="11">
        <v>1.4341733491521225</v>
      </c>
      <c r="F23" s="11">
        <v>0.9710335747202106</v>
      </c>
      <c r="G23" s="11">
        <v>1.8830041750715392</v>
      </c>
    </row>
    <row r="24" spans="1:7" s="8" customFormat="1" ht="15" customHeight="1">
      <c r="A24" s="13" t="s">
        <v>28</v>
      </c>
      <c r="B24" s="15">
        <v>1268</v>
      </c>
      <c r="C24" s="15">
        <v>369</v>
      </c>
      <c r="D24" s="15">
        <v>899</v>
      </c>
      <c r="E24" s="11">
        <v>0.604163390938502</v>
      </c>
      <c r="F24" s="11">
        <v>0.35723967006157303</v>
      </c>
      <c r="G24" s="11">
        <v>0.8434582727400667</v>
      </c>
    </row>
    <row r="25" spans="1:7" s="8" customFormat="1" ht="15" customHeight="1">
      <c r="A25" s="13" t="s">
        <v>29</v>
      </c>
      <c r="B25" s="15">
        <v>228</v>
      </c>
      <c r="C25" s="15">
        <v>53</v>
      </c>
      <c r="D25" s="15">
        <v>175</v>
      </c>
      <c r="E25" s="11">
        <v>0.10863505767663918</v>
      </c>
      <c r="F25" s="11">
        <v>0.05131084691941293</v>
      </c>
      <c r="G25" s="11">
        <v>0.16418820659567482</v>
      </c>
    </row>
    <row r="26" spans="1:7" s="8" customFormat="1" ht="15" customHeight="1">
      <c r="A26" s="13" t="s">
        <v>30</v>
      </c>
      <c r="B26" s="14">
        <v>25</v>
      </c>
      <c r="C26" s="14">
        <v>3</v>
      </c>
      <c r="D26" s="14">
        <v>22</v>
      </c>
      <c r="E26" s="11">
        <v>0.011911738780333244</v>
      </c>
      <c r="F26" s="11">
        <v>0.0029043875614762037</v>
      </c>
      <c r="G26" s="11">
        <v>0.020640803114884834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v>31635</v>
      </c>
      <c r="C28" s="14">
        <v>16232</v>
      </c>
      <c r="D28" s="14">
        <v>15403</v>
      </c>
      <c r="E28" s="11">
        <v>15.073114252633685</v>
      </c>
      <c r="F28" s="11">
        <v>15.714672965960577</v>
      </c>
      <c r="G28" s="11">
        <v>14.451376835389595</v>
      </c>
    </row>
    <row r="29" spans="1:7" s="8" customFormat="1" ht="15" customHeight="1">
      <c r="A29" s="13" t="s">
        <v>33</v>
      </c>
      <c r="B29" s="14">
        <v>138364</v>
      </c>
      <c r="C29" s="14">
        <v>70353</v>
      </c>
      <c r="D29" s="14">
        <v>68011</v>
      </c>
      <c r="E29" s="11">
        <v>65.92623298408115</v>
      </c>
      <c r="F29" s="11">
        <v>68.11079270417845</v>
      </c>
      <c r="G29" s="11">
        <v>63.80916639301966</v>
      </c>
    </row>
    <row r="30" spans="1:7" s="8" customFormat="1" ht="15" customHeight="1">
      <c r="A30" s="13" t="s">
        <v>34</v>
      </c>
      <c r="B30" s="14">
        <v>39874</v>
      </c>
      <c r="C30" s="14">
        <v>16705</v>
      </c>
      <c r="D30" s="14">
        <v>23169</v>
      </c>
      <c r="E30" s="11">
        <v>18.99874688508031</v>
      </c>
      <c r="F30" s="11">
        <v>16.17259807148666</v>
      </c>
      <c r="G30" s="11">
        <v>21.737580334943942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26">
        <v>2275</v>
      </c>
      <c r="C32" s="26">
        <v>1190</v>
      </c>
      <c r="D32" s="26">
        <v>1085</v>
      </c>
      <c r="E32" s="20"/>
      <c r="F32" s="20"/>
      <c r="G32" s="20"/>
    </row>
    <row r="33" spans="1:7" ht="15" customHeight="1">
      <c r="A33" s="18">
        <v>1</v>
      </c>
      <c r="B33" s="26">
        <v>2378</v>
      </c>
      <c r="C33" s="26">
        <v>1245</v>
      </c>
      <c r="D33" s="26">
        <v>1133</v>
      </c>
      <c r="E33" s="20"/>
      <c r="F33" s="20"/>
      <c r="G33" s="20"/>
    </row>
    <row r="34" spans="1:7" ht="15" customHeight="1">
      <c r="A34" s="18">
        <v>2</v>
      </c>
      <c r="B34" s="26">
        <v>2174</v>
      </c>
      <c r="C34" s="26">
        <v>1106</v>
      </c>
      <c r="D34" s="26">
        <v>1068</v>
      </c>
      <c r="E34" s="20"/>
      <c r="F34" s="20"/>
      <c r="G34" s="20"/>
    </row>
    <row r="35" spans="1:7" ht="15" customHeight="1">
      <c r="A35" s="18">
        <v>3</v>
      </c>
      <c r="B35" s="26">
        <v>2244</v>
      </c>
      <c r="C35" s="26">
        <v>1124</v>
      </c>
      <c r="D35" s="26">
        <v>1120</v>
      </c>
      <c r="E35" s="20"/>
      <c r="F35" s="20"/>
      <c r="G35" s="20"/>
    </row>
    <row r="36" spans="1:7" ht="15" customHeight="1">
      <c r="A36" s="18">
        <v>4</v>
      </c>
      <c r="B36" s="26">
        <v>2182</v>
      </c>
      <c r="C36" s="26">
        <v>1102</v>
      </c>
      <c r="D36" s="26">
        <v>1080</v>
      </c>
      <c r="E36" s="20"/>
      <c r="F36" s="20"/>
      <c r="G36" s="20"/>
    </row>
    <row r="37" spans="1:7" ht="15" customHeight="1">
      <c r="A37" s="18">
        <v>5</v>
      </c>
      <c r="B37" s="26">
        <v>2093</v>
      </c>
      <c r="C37" s="26">
        <v>1052</v>
      </c>
      <c r="D37" s="26">
        <v>1041</v>
      </c>
      <c r="E37" s="20"/>
      <c r="F37" s="20"/>
      <c r="G37" s="20"/>
    </row>
    <row r="38" spans="1:7" ht="15" customHeight="1">
      <c r="A38" s="18">
        <v>6</v>
      </c>
      <c r="B38" s="26">
        <v>2086</v>
      </c>
      <c r="C38" s="26">
        <v>1075</v>
      </c>
      <c r="D38" s="26">
        <v>1011</v>
      </c>
      <c r="E38" s="20"/>
      <c r="F38" s="20"/>
      <c r="G38" s="20"/>
    </row>
    <row r="39" spans="1:7" ht="15" customHeight="1">
      <c r="A39" s="18">
        <v>7</v>
      </c>
      <c r="B39" s="26">
        <v>2197</v>
      </c>
      <c r="C39" s="26">
        <v>1154</v>
      </c>
      <c r="D39" s="26">
        <v>1043</v>
      </c>
      <c r="E39" s="20"/>
      <c r="F39" s="20"/>
      <c r="G39" s="20"/>
    </row>
    <row r="40" spans="1:7" ht="15" customHeight="1">
      <c r="A40" s="18">
        <v>8</v>
      </c>
      <c r="B40" s="26">
        <v>2061</v>
      </c>
      <c r="C40" s="26">
        <v>1086</v>
      </c>
      <c r="D40" s="26">
        <v>975</v>
      </c>
      <c r="E40" s="20"/>
      <c r="F40" s="20"/>
      <c r="G40" s="20"/>
    </row>
    <row r="41" spans="1:7" ht="15" customHeight="1">
      <c r="A41" s="18">
        <v>9</v>
      </c>
      <c r="B41" s="26">
        <v>1975</v>
      </c>
      <c r="C41" s="26">
        <v>998</v>
      </c>
      <c r="D41" s="26">
        <v>977</v>
      </c>
      <c r="E41" s="20"/>
      <c r="F41" s="20"/>
      <c r="G41" s="20"/>
    </row>
    <row r="42" spans="1:7" ht="15" customHeight="1">
      <c r="A42" s="18">
        <v>10</v>
      </c>
      <c r="B42" s="26">
        <v>1984</v>
      </c>
      <c r="C42" s="26">
        <v>1035</v>
      </c>
      <c r="D42" s="26">
        <v>949</v>
      </c>
      <c r="E42" s="20"/>
      <c r="F42" s="20"/>
      <c r="G42" s="20"/>
    </row>
    <row r="43" spans="1:7" ht="15" customHeight="1">
      <c r="A43" s="18">
        <v>11</v>
      </c>
      <c r="B43" s="26">
        <v>1978</v>
      </c>
      <c r="C43" s="26">
        <v>996</v>
      </c>
      <c r="D43" s="26">
        <v>982</v>
      </c>
      <c r="E43" s="20"/>
      <c r="F43" s="20"/>
      <c r="G43" s="20"/>
    </row>
    <row r="44" spans="1:7" ht="15" customHeight="1">
      <c r="A44" s="18">
        <v>12</v>
      </c>
      <c r="B44" s="26">
        <v>1944</v>
      </c>
      <c r="C44" s="26">
        <v>1004</v>
      </c>
      <c r="D44" s="26">
        <v>940</v>
      </c>
      <c r="E44" s="20"/>
      <c r="F44" s="20"/>
      <c r="G44" s="20"/>
    </row>
    <row r="45" spans="1:7" ht="15" customHeight="1">
      <c r="A45" s="18">
        <v>13</v>
      </c>
      <c r="B45" s="26">
        <v>2019</v>
      </c>
      <c r="C45" s="26">
        <v>1036</v>
      </c>
      <c r="D45" s="26">
        <v>983</v>
      </c>
      <c r="E45" s="20"/>
      <c r="F45" s="20"/>
      <c r="G45" s="20"/>
    </row>
    <row r="46" spans="1:7" ht="15" customHeight="1">
      <c r="A46" s="18">
        <v>14</v>
      </c>
      <c r="B46" s="26">
        <v>2045</v>
      </c>
      <c r="C46" s="26">
        <v>1029</v>
      </c>
      <c r="D46" s="26">
        <v>1016</v>
      </c>
      <c r="E46" s="20"/>
      <c r="F46" s="20"/>
      <c r="G46" s="20"/>
    </row>
    <row r="47" spans="1:7" ht="15" customHeight="1">
      <c r="A47" s="18">
        <v>15</v>
      </c>
      <c r="B47" s="26">
        <v>2047</v>
      </c>
      <c r="C47" s="26">
        <v>1046</v>
      </c>
      <c r="D47" s="26">
        <v>1001</v>
      </c>
      <c r="E47" s="20"/>
      <c r="F47" s="20"/>
      <c r="G47" s="20"/>
    </row>
    <row r="48" spans="1:7" ht="15" customHeight="1">
      <c r="A48" s="18">
        <v>16</v>
      </c>
      <c r="B48" s="26">
        <v>1991</v>
      </c>
      <c r="C48" s="26">
        <v>1031</v>
      </c>
      <c r="D48" s="26">
        <v>960</v>
      </c>
      <c r="E48" s="20"/>
      <c r="F48" s="20"/>
      <c r="G48" s="20"/>
    </row>
    <row r="49" spans="1:7" ht="15" customHeight="1">
      <c r="A49" s="18">
        <v>17</v>
      </c>
      <c r="B49" s="26">
        <v>2134</v>
      </c>
      <c r="C49" s="26">
        <v>1090</v>
      </c>
      <c r="D49" s="26">
        <v>1044</v>
      </c>
      <c r="E49" s="20"/>
      <c r="F49" s="20"/>
      <c r="G49" s="20"/>
    </row>
    <row r="50" spans="1:7" ht="15" customHeight="1">
      <c r="A50" s="18">
        <v>18</v>
      </c>
      <c r="B50" s="26">
        <v>2304</v>
      </c>
      <c r="C50" s="26">
        <v>1212</v>
      </c>
      <c r="D50" s="26">
        <v>1092</v>
      </c>
      <c r="E50" s="20"/>
      <c r="F50" s="20"/>
      <c r="G50" s="20"/>
    </row>
    <row r="51" spans="1:7" ht="15" customHeight="1">
      <c r="A51" s="18">
        <v>19</v>
      </c>
      <c r="B51" s="26">
        <v>2433</v>
      </c>
      <c r="C51" s="26">
        <v>1296</v>
      </c>
      <c r="D51" s="26">
        <v>1137</v>
      </c>
      <c r="E51" s="20"/>
      <c r="F51" s="20"/>
      <c r="G51" s="20"/>
    </row>
    <row r="52" spans="1:7" ht="15" customHeight="1">
      <c r="A52" s="18">
        <v>20</v>
      </c>
      <c r="B52" s="26">
        <v>2453</v>
      </c>
      <c r="C52" s="26">
        <v>1288</v>
      </c>
      <c r="D52" s="26">
        <v>1165</v>
      </c>
      <c r="E52" s="20"/>
      <c r="F52" s="20"/>
      <c r="G52" s="20"/>
    </row>
    <row r="53" spans="1:7" ht="15" customHeight="1">
      <c r="A53" s="18">
        <v>21</v>
      </c>
      <c r="B53" s="26">
        <v>2432</v>
      </c>
      <c r="C53" s="26">
        <v>1270</v>
      </c>
      <c r="D53" s="26">
        <v>1162</v>
      </c>
      <c r="E53" s="20"/>
      <c r="F53" s="20"/>
      <c r="G53" s="20"/>
    </row>
    <row r="54" spans="1:7" ht="15" customHeight="1">
      <c r="A54" s="18">
        <v>22</v>
      </c>
      <c r="B54" s="26">
        <v>2631</v>
      </c>
      <c r="C54" s="26">
        <v>1349</v>
      </c>
      <c r="D54" s="26">
        <v>1282</v>
      </c>
      <c r="E54" s="20"/>
      <c r="F54" s="20"/>
      <c r="G54" s="20"/>
    </row>
    <row r="55" spans="1:7" ht="15" customHeight="1">
      <c r="A55" s="18">
        <v>23</v>
      </c>
      <c r="B55" s="26">
        <v>2931</v>
      </c>
      <c r="C55" s="26">
        <v>1511</v>
      </c>
      <c r="D55" s="26">
        <v>1420</v>
      </c>
      <c r="E55" s="20"/>
      <c r="F55" s="20"/>
      <c r="G55" s="20"/>
    </row>
    <row r="56" spans="1:7" ht="15" customHeight="1">
      <c r="A56" s="18">
        <v>24</v>
      </c>
      <c r="B56" s="26">
        <v>3006</v>
      </c>
      <c r="C56" s="26">
        <v>1504</v>
      </c>
      <c r="D56" s="26">
        <v>1502</v>
      </c>
      <c r="E56" s="20"/>
      <c r="F56" s="20"/>
      <c r="G56" s="20"/>
    </row>
    <row r="57" spans="1:7" ht="15" customHeight="1">
      <c r="A57" s="18">
        <v>25</v>
      </c>
      <c r="B57" s="26">
        <v>3131</v>
      </c>
      <c r="C57" s="26">
        <v>1575</v>
      </c>
      <c r="D57" s="26">
        <v>1556</v>
      </c>
      <c r="E57" s="20"/>
      <c r="F57" s="20"/>
      <c r="G57" s="20"/>
    </row>
    <row r="58" spans="1:7" ht="15" customHeight="1">
      <c r="A58" s="18">
        <v>26</v>
      </c>
      <c r="B58" s="26">
        <v>3231</v>
      </c>
      <c r="C58" s="26">
        <v>1674</v>
      </c>
      <c r="D58" s="26">
        <v>1557</v>
      </c>
      <c r="E58" s="20"/>
      <c r="F58" s="20"/>
      <c r="G58" s="20"/>
    </row>
    <row r="59" spans="1:7" ht="15" customHeight="1">
      <c r="A59" s="18">
        <v>27</v>
      </c>
      <c r="B59" s="26">
        <v>3630</v>
      </c>
      <c r="C59" s="26">
        <v>1957</v>
      </c>
      <c r="D59" s="26">
        <v>1673</v>
      </c>
      <c r="E59" s="20"/>
      <c r="F59" s="20"/>
      <c r="G59" s="20"/>
    </row>
    <row r="60" spans="1:7" ht="15" customHeight="1">
      <c r="A60" s="18">
        <v>28</v>
      </c>
      <c r="B60" s="26">
        <v>3526</v>
      </c>
      <c r="C60" s="26">
        <v>1842</v>
      </c>
      <c r="D60" s="26">
        <v>1684</v>
      </c>
      <c r="E60" s="20"/>
      <c r="F60" s="20"/>
      <c r="G60" s="20"/>
    </row>
    <row r="61" spans="1:7" ht="15" customHeight="1">
      <c r="A61" s="18">
        <v>29</v>
      </c>
      <c r="B61" s="26">
        <v>3610</v>
      </c>
      <c r="C61" s="26">
        <v>1885</v>
      </c>
      <c r="D61" s="26">
        <v>1725</v>
      </c>
      <c r="E61" s="20"/>
      <c r="F61" s="20"/>
      <c r="G61" s="20"/>
    </row>
    <row r="62" spans="1:7" ht="15" customHeight="1">
      <c r="A62" s="18">
        <v>30</v>
      </c>
      <c r="B62" s="26">
        <v>3655</v>
      </c>
      <c r="C62" s="26">
        <v>1908</v>
      </c>
      <c r="D62" s="26">
        <v>1747</v>
      </c>
      <c r="E62" s="20"/>
      <c r="F62" s="20"/>
      <c r="G62" s="20"/>
    </row>
    <row r="63" spans="1:7" ht="15" customHeight="1">
      <c r="A63" s="18">
        <v>31</v>
      </c>
      <c r="B63" s="26">
        <v>3561</v>
      </c>
      <c r="C63" s="26">
        <v>1825</v>
      </c>
      <c r="D63" s="26">
        <v>1736</v>
      </c>
      <c r="E63" s="20"/>
      <c r="F63" s="20"/>
      <c r="G63" s="20"/>
    </row>
    <row r="64" spans="1:7" ht="15" customHeight="1">
      <c r="A64" s="18">
        <v>32</v>
      </c>
      <c r="B64" s="26">
        <v>3267</v>
      </c>
      <c r="C64" s="26">
        <v>1674</v>
      </c>
      <c r="D64" s="26">
        <v>1593</v>
      </c>
      <c r="E64" s="20"/>
      <c r="F64" s="20"/>
      <c r="G64" s="20"/>
    </row>
    <row r="65" spans="1:7" ht="15" customHeight="1">
      <c r="A65" s="18">
        <v>33</v>
      </c>
      <c r="B65" s="26">
        <v>3420</v>
      </c>
      <c r="C65" s="26">
        <v>1763</v>
      </c>
      <c r="D65" s="26">
        <v>1657</v>
      </c>
      <c r="E65" s="20"/>
      <c r="F65" s="20"/>
      <c r="G65" s="20"/>
    </row>
    <row r="66" spans="1:7" ht="15" customHeight="1">
      <c r="A66" s="18">
        <v>34</v>
      </c>
      <c r="B66" s="26">
        <v>3351</v>
      </c>
      <c r="C66" s="26">
        <v>1728</v>
      </c>
      <c r="D66" s="26">
        <v>1623</v>
      </c>
      <c r="E66" s="20"/>
      <c r="F66" s="20"/>
      <c r="G66" s="20"/>
    </row>
    <row r="67" spans="1:7" ht="13.5">
      <c r="A67" s="18">
        <v>35</v>
      </c>
      <c r="B67" s="26">
        <v>2631</v>
      </c>
      <c r="C67" s="26">
        <v>1352</v>
      </c>
      <c r="D67" s="26">
        <v>1279</v>
      </c>
      <c r="E67" s="20"/>
      <c r="F67" s="20"/>
      <c r="G67" s="20"/>
    </row>
    <row r="68" spans="1:7" ht="13.5">
      <c r="A68" s="18">
        <v>36</v>
      </c>
      <c r="B68" s="26">
        <v>2958</v>
      </c>
      <c r="C68" s="26">
        <v>1491</v>
      </c>
      <c r="D68" s="26">
        <v>1467</v>
      </c>
      <c r="E68" s="20"/>
      <c r="F68" s="20"/>
      <c r="G68" s="20"/>
    </row>
    <row r="69" spans="1:7" ht="13.5">
      <c r="A69" s="18">
        <v>37</v>
      </c>
      <c r="B69" s="26">
        <v>2832</v>
      </c>
      <c r="C69" s="26">
        <v>1479</v>
      </c>
      <c r="D69" s="26">
        <v>1353</v>
      </c>
      <c r="E69" s="20"/>
      <c r="F69" s="20"/>
      <c r="G69" s="20"/>
    </row>
    <row r="70" spans="1:7" ht="13.5">
      <c r="A70" s="18">
        <v>38</v>
      </c>
      <c r="B70" s="26">
        <v>2797</v>
      </c>
      <c r="C70" s="26">
        <v>1456</v>
      </c>
      <c r="D70" s="26">
        <v>1341</v>
      </c>
      <c r="E70" s="20"/>
      <c r="F70" s="20"/>
      <c r="G70" s="20"/>
    </row>
    <row r="71" spans="1:7" ht="13.5">
      <c r="A71" s="18">
        <v>39</v>
      </c>
      <c r="B71" s="26">
        <v>2647</v>
      </c>
      <c r="C71" s="26">
        <v>1361</v>
      </c>
      <c r="D71" s="26">
        <v>1286</v>
      </c>
      <c r="E71" s="20"/>
      <c r="F71" s="20"/>
      <c r="G71" s="20"/>
    </row>
    <row r="72" spans="1:7" ht="13.5">
      <c r="A72" s="18">
        <v>40</v>
      </c>
      <c r="B72" s="26">
        <v>2647</v>
      </c>
      <c r="C72" s="26">
        <v>1387</v>
      </c>
      <c r="D72" s="26">
        <v>1260</v>
      </c>
      <c r="E72" s="20"/>
      <c r="F72" s="20"/>
      <c r="G72" s="20"/>
    </row>
    <row r="73" spans="1:7" ht="13.5">
      <c r="A73" s="18">
        <v>41</v>
      </c>
      <c r="B73" s="26">
        <v>2633</v>
      </c>
      <c r="C73" s="26">
        <v>1355</v>
      </c>
      <c r="D73" s="26">
        <v>1278</v>
      </c>
      <c r="E73" s="20"/>
      <c r="F73" s="20"/>
      <c r="G73" s="20"/>
    </row>
    <row r="74" spans="1:7" ht="13.5">
      <c r="A74" s="18">
        <v>42</v>
      </c>
      <c r="B74" s="26">
        <v>2465</v>
      </c>
      <c r="C74" s="26">
        <v>1262</v>
      </c>
      <c r="D74" s="26">
        <v>1203</v>
      </c>
      <c r="E74" s="20"/>
      <c r="F74" s="20"/>
      <c r="G74" s="20"/>
    </row>
    <row r="75" spans="1:7" ht="13.5">
      <c r="A75" s="18">
        <v>43</v>
      </c>
      <c r="B75" s="26">
        <v>2541</v>
      </c>
      <c r="C75" s="26">
        <v>1272</v>
      </c>
      <c r="D75" s="26">
        <v>1269</v>
      </c>
      <c r="E75" s="20"/>
      <c r="F75" s="20"/>
      <c r="G75" s="20"/>
    </row>
    <row r="76" spans="1:7" ht="13.5">
      <c r="A76" s="18">
        <v>44</v>
      </c>
      <c r="B76" s="26">
        <v>2286</v>
      </c>
      <c r="C76" s="26">
        <v>1137</v>
      </c>
      <c r="D76" s="26">
        <v>1149</v>
      </c>
      <c r="E76" s="20"/>
      <c r="F76" s="20"/>
      <c r="G76" s="20"/>
    </row>
    <row r="77" spans="1:7" ht="13.5">
      <c r="A77" s="18">
        <v>45</v>
      </c>
      <c r="B77" s="26">
        <v>2422</v>
      </c>
      <c r="C77" s="26">
        <v>1230</v>
      </c>
      <c r="D77" s="26">
        <v>1192</v>
      </c>
      <c r="E77" s="20"/>
      <c r="F77" s="20"/>
      <c r="G77" s="20"/>
    </row>
    <row r="78" spans="1:7" ht="13.5">
      <c r="A78" s="18">
        <v>46</v>
      </c>
      <c r="B78" s="26">
        <v>2480</v>
      </c>
      <c r="C78" s="26">
        <v>1290</v>
      </c>
      <c r="D78" s="26">
        <v>1190</v>
      </c>
      <c r="E78" s="20"/>
      <c r="F78" s="20"/>
      <c r="G78" s="20"/>
    </row>
    <row r="79" spans="1:7" ht="13.5">
      <c r="A79" s="18">
        <v>47</v>
      </c>
      <c r="B79" s="26">
        <v>2568</v>
      </c>
      <c r="C79" s="26">
        <v>1313</v>
      </c>
      <c r="D79" s="26">
        <v>1255</v>
      </c>
      <c r="E79" s="20"/>
      <c r="F79" s="20"/>
      <c r="G79" s="20"/>
    </row>
    <row r="80" spans="1:7" ht="13.5">
      <c r="A80" s="18">
        <v>48</v>
      </c>
      <c r="B80" s="26">
        <v>2412</v>
      </c>
      <c r="C80" s="26">
        <v>1221</v>
      </c>
      <c r="D80" s="26">
        <v>1191</v>
      </c>
      <c r="E80" s="20"/>
      <c r="F80" s="20"/>
      <c r="G80" s="20"/>
    </row>
    <row r="81" spans="1:7" ht="13.5">
      <c r="A81" s="18">
        <v>49</v>
      </c>
      <c r="B81" s="26">
        <v>2603</v>
      </c>
      <c r="C81" s="26">
        <v>1327</v>
      </c>
      <c r="D81" s="26">
        <v>1276</v>
      </c>
      <c r="E81" s="20"/>
      <c r="F81" s="20"/>
      <c r="G81" s="20"/>
    </row>
    <row r="82" spans="1:7" ht="13.5">
      <c r="A82" s="18">
        <v>50</v>
      </c>
      <c r="B82" s="26">
        <v>2635</v>
      </c>
      <c r="C82" s="26">
        <v>1308</v>
      </c>
      <c r="D82" s="26">
        <v>1327</v>
      </c>
      <c r="E82" s="20"/>
      <c r="F82" s="20"/>
      <c r="G82" s="20"/>
    </row>
    <row r="83" spans="1:7" ht="13.5">
      <c r="A83" s="18">
        <v>51</v>
      </c>
      <c r="B83" s="26">
        <v>2917</v>
      </c>
      <c r="C83" s="26">
        <v>1470</v>
      </c>
      <c r="D83" s="26">
        <v>1447</v>
      </c>
      <c r="E83" s="20"/>
      <c r="F83" s="20"/>
      <c r="G83" s="20"/>
    </row>
    <row r="84" spans="1:7" ht="13.5">
      <c r="A84" s="18">
        <v>52</v>
      </c>
      <c r="B84" s="26">
        <v>3464</v>
      </c>
      <c r="C84" s="26">
        <v>1733</v>
      </c>
      <c r="D84" s="26">
        <v>1731</v>
      </c>
      <c r="E84" s="20"/>
      <c r="F84" s="20"/>
      <c r="G84" s="20"/>
    </row>
    <row r="85" spans="1:7" ht="13.5">
      <c r="A85" s="18">
        <v>53</v>
      </c>
      <c r="B85" s="26">
        <v>3310</v>
      </c>
      <c r="C85" s="26">
        <v>1660</v>
      </c>
      <c r="D85" s="26">
        <v>1650</v>
      </c>
      <c r="E85" s="20"/>
      <c r="F85" s="20"/>
      <c r="G85" s="20"/>
    </row>
    <row r="86" spans="1:7" ht="13.5">
      <c r="A86" s="18">
        <v>54</v>
      </c>
      <c r="B86" s="26">
        <v>3404</v>
      </c>
      <c r="C86" s="26">
        <v>1725</v>
      </c>
      <c r="D86" s="26">
        <v>1679</v>
      </c>
      <c r="E86" s="20"/>
      <c r="F86" s="20"/>
      <c r="G86" s="20"/>
    </row>
    <row r="87" spans="1:7" ht="13.5">
      <c r="A87" s="18">
        <v>55</v>
      </c>
      <c r="B87" s="26">
        <v>2490</v>
      </c>
      <c r="C87" s="26">
        <v>1169</v>
      </c>
      <c r="D87" s="26">
        <v>1321</v>
      </c>
      <c r="E87" s="20"/>
      <c r="F87" s="20"/>
      <c r="G87" s="20"/>
    </row>
    <row r="88" spans="1:7" ht="13.5">
      <c r="A88" s="18">
        <v>56</v>
      </c>
      <c r="B88" s="26">
        <v>2074</v>
      </c>
      <c r="C88" s="26">
        <v>1005</v>
      </c>
      <c r="D88" s="26">
        <v>1069</v>
      </c>
      <c r="E88" s="20"/>
      <c r="F88" s="20"/>
      <c r="G88" s="20"/>
    </row>
    <row r="89" spans="1:7" ht="13.5">
      <c r="A89" s="18">
        <v>57</v>
      </c>
      <c r="B89" s="26">
        <v>2712</v>
      </c>
      <c r="C89" s="26">
        <v>1316</v>
      </c>
      <c r="D89" s="26">
        <v>1396</v>
      </c>
      <c r="E89" s="20"/>
      <c r="F89" s="20"/>
      <c r="G89" s="20"/>
    </row>
    <row r="90" spans="1:7" ht="13.5">
      <c r="A90" s="18">
        <v>58</v>
      </c>
      <c r="B90" s="26">
        <v>2823</v>
      </c>
      <c r="C90" s="26">
        <v>1376</v>
      </c>
      <c r="D90" s="26">
        <v>1447</v>
      </c>
      <c r="E90" s="20"/>
      <c r="F90" s="20"/>
      <c r="G90" s="20"/>
    </row>
    <row r="91" spans="1:7" ht="13.5">
      <c r="A91" s="18">
        <v>59</v>
      </c>
      <c r="B91" s="26">
        <v>2646</v>
      </c>
      <c r="C91" s="26">
        <v>1298</v>
      </c>
      <c r="D91" s="26">
        <v>1348</v>
      </c>
      <c r="E91" s="20"/>
      <c r="F91" s="20"/>
      <c r="G91" s="20"/>
    </row>
    <row r="92" spans="1:7" ht="13.5">
      <c r="A92" s="18">
        <v>60</v>
      </c>
      <c r="B92" s="26">
        <v>2723</v>
      </c>
      <c r="C92" s="26">
        <v>1347</v>
      </c>
      <c r="D92" s="26">
        <v>1376</v>
      </c>
      <c r="E92" s="20"/>
      <c r="F92" s="20"/>
      <c r="G92" s="20"/>
    </row>
    <row r="93" spans="1:7" ht="13.5">
      <c r="A93" s="18">
        <v>61</v>
      </c>
      <c r="B93" s="26">
        <v>2644</v>
      </c>
      <c r="C93" s="26">
        <v>1309</v>
      </c>
      <c r="D93" s="26">
        <v>1335</v>
      </c>
      <c r="E93" s="20"/>
      <c r="F93" s="20"/>
      <c r="G93" s="20"/>
    </row>
    <row r="94" spans="1:7" ht="13.5">
      <c r="A94" s="18">
        <v>62</v>
      </c>
      <c r="B94" s="26">
        <v>2325</v>
      </c>
      <c r="C94" s="26">
        <v>1053</v>
      </c>
      <c r="D94" s="26">
        <v>1272</v>
      </c>
      <c r="E94" s="20"/>
      <c r="F94" s="20"/>
      <c r="G94" s="20"/>
    </row>
    <row r="95" spans="1:7" ht="13.5">
      <c r="A95" s="18">
        <v>63</v>
      </c>
      <c r="B95" s="26">
        <v>2083</v>
      </c>
      <c r="C95" s="26">
        <v>1010</v>
      </c>
      <c r="D95" s="26">
        <v>1073</v>
      </c>
      <c r="E95" s="20"/>
      <c r="F95" s="20"/>
      <c r="G95" s="20"/>
    </row>
    <row r="96" spans="1:7" ht="13.5">
      <c r="A96" s="18">
        <v>64</v>
      </c>
      <c r="B96" s="26">
        <v>2448</v>
      </c>
      <c r="C96" s="26">
        <v>1213</v>
      </c>
      <c r="D96" s="26">
        <v>1235</v>
      </c>
      <c r="E96" s="20"/>
      <c r="F96" s="20"/>
      <c r="G96" s="20"/>
    </row>
    <row r="97" spans="1:7" ht="13.5">
      <c r="A97" s="18">
        <v>65</v>
      </c>
      <c r="B97" s="26">
        <v>2279</v>
      </c>
      <c r="C97" s="26">
        <v>1045</v>
      </c>
      <c r="D97" s="26">
        <v>1234</v>
      </c>
      <c r="E97" s="20"/>
      <c r="F97" s="20"/>
      <c r="G97" s="20"/>
    </row>
    <row r="98" spans="1:7" ht="13.5">
      <c r="A98" s="18">
        <v>66</v>
      </c>
      <c r="B98" s="26">
        <v>2304</v>
      </c>
      <c r="C98" s="26">
        <v>1045</v>
      </c>
      <c r="D98" s="26">
        <v>1259</v>
      </c>
      <c r="E98" s="20"/>
      <c r="F98" s="20"/>
      <c r="G98" s="20"/>
    </row>
    <row r="99" spans="1:7" ht="13.5">
      <c r="A99" s="18">
        <v>67</v>
      </c>
      <c r="B99" s="26">
        <v>2252</v>
      </c>
      <c r="C99" s="26">
        <v>1020</v>
      </c>
      <c r="D99" s="26">
        <v>1232</v>
      </c>
      <c r="E99" s="20"/>
      <c r="F99" s="20"/>
      <c r="G99" s="20"/>
    </row>
    <row r="100" spans="1:7" ht="13.5">
      <c r="A100" s="18">
        <v>68</v>
      </c>
      <c r="B100" s="26">
        <v>2272</v>
      </c>
      <c r="C100" s="26">
        <v>1073</v>
      </c>
      <c r="D100" s="26">
        <v>1199</v>
      </c>
      <c r="E100" s="20"/>
      <c r="F100" s="20"/>
      <c r="G100" s="20"/>
    </row>
    <row r="101" spans="1:7" ht="13.5">
      <c r="A101" s="18">
        <v>69</v>
      </c>
      <c r="B101" s="26">
        <v>2387</v>
      </c>
      <c r="C101" s="26">
        <v>1128</v>
      </c>
      <c r="D101" s="26">
        <v>1259</v>
      </c>
      <c r="E101" s="20"/>
      <c r="F101" s="20"/>
      <c r="G101" s="20"/>
    </row>
    <row r="102" spans="1:7" ht="13.5">
      <c r="A102" s="18">
        <v>70</v>
      </c>
      <c r="B102" s="26">
        <v>2096</v>
      </c>
      <c r="C102" s="26">
        <v>962</v>
      </c>
      <c r="D102" s="26">
        <v>1134</v>
      </c>
      <c r="E102" s="20"/>
      <c r="F102" s="20"/>
      <c r="G102" s="20"/>
    </row>
    <row r="103" spans="1:7" ht="13.5">
      <c r="A103" s="18">
        <v>71</v>
      </c>
      <c r="B103" s="26">
        <v>2247</v>
      </c>
      <c r="C103" s="26">
        <v>1026</v>
      </c>
      <c r="D103" s="26">
        <v>1221</v>
      </c>
      <c r="E103" s="20"/>
      <c r="F103" s="20"/>
      <c r="G103" s="20"/>
    </row>
    <row r="104" spans="1:7" ht="13.5">
      <c r="A104" s="18">
        <v>72</v>
      </c>
      <c r="B104" s="26">
        <v>2052</v>
      </c>
      <c r="C104" s="26">
        <v>931</v>
      </c>
      <c r="D104" s="26">
        <v>1121</v>
      </c>
      <c r="E104" s="20"/>
      <c r="F104" s="20"/>
      <c r="G104" s="20"/>
    </row>
    <row r="105" spans="1:7" ht="13.5">
      <c r="A105" s="18">
        <v>73</v>
      </c>
      <c r="B105" s="26">
        <v>2017</v>
      </c>
      <c r="C105" s="26">
        <v>894</v>
      </c>
      <c r="D105" s="26">
        <v>1123</v>
      </c>
      <c r="E105" s="20"/>
      <c r="F105" s="20"/>
      <c r="G105" s="20"/>
    </row>
    <row r="106" spans="1:7" ht="13.5">
      <c r="A106" s="18">
        <v>74</v>
      </c>
      <c r="B106" s="26">
        <v>1979</v>
      </c>
      <c r="C106" s="26">
        <v>875</v>
      </c>
      <c r="D106" s="26">
        <v>1104</v>
      </c>
      <c r="E106" s="20"/>
      <c r="F106" s="20"/>
      <c r="G106" s="20"/>
    </row>
    <row r="107" spans="1:7" ht="13.5">
      <c r="A107" s="18">
        <v>75</v>
      </c>
      <c r="B107" s="26">
        <v>2055</v>
      </c>
      <c r="C107" s="26">
        <v>861</v>
      </c>
      <c r="D107" s="26">
        <v>1194</v>
      </c>
      <c r="E107" s="20"/>
      <c r="F107" s="20"/>
      <c r="G107" s="20"/>
    </row>
    <row r="108" spans="1:7" ht="13.5">
      <c r="A108" s="18">
        <v>76</v>
      </c>
      <c r="B108" s="26">
        <v>1761</v>
      </c>
      <c r="C108" s="26">
        <v>730</v>
      </c>
      <c r="D108" s="26">
        <v>1031</v>
      </c>
      <c r="E108" s="20"/>
      <c r="F108" s="20"/>
      <c r="G108" s="20"/>
    </row>
    <row r="109" spans="1:7" ht="13.5">
      <c r="A109" s="18">
        <v>77</v>
      </c>
      <c r="B109" s="26">
        <v>1763</v>
      </c>
      <c r="C109" s="26">
        <v>703</v>
      </c>
      <c r="D109" s="26">
        <v>1060</v>
      </c>
      <c r="E109" s="20"/>
      <c r="F109" s="20"/>
      <c r="G109" s="20"/>
    </row>
    <row r="110" spans="1:7" ht="13.5">
      <c r="A110" s="18">
        <v>78</v>
      </c>
      <c r="B110" s="26">
        <v>1475</v>
      </c>
      <c r="C110" s="26">
        <v>560</v>
      </c>
      <c r="D110" s="26">
        <v>915</v>
      </c>
      <c r="E110" s="20"/>
      <c r="F110" s="20"/>
      <c r="G110" s="20"/>
    </row>
    <row r="111" spans="1:7" ht="13.5">
      <c r="A111" s="18">
        <v>79</v>
      </c>
      <c r="B111" s="26">
        <v>1279</v>
      </c>
      <c r="C111" s="26">
        <v>512</v>
      </c>
      <c r="D111" s="26">
        <v>767</v>
      </c>
      <c r="E111" s="20"/>
      <c r="F111" s="20"/>
      <c r="G111" s="20"/>
    </row>
    <row r="112" spans="1:7" ht="13.5">
      <c r="A112" s="18">
        <v>80</v>
      </c>
      <c r="B112" s="26">
        <v>1262</v>
      </c>
      <c r="C112" s="26">
        <v>470</v>
      </c>
      <c r="D112" s="26">
        <v>792</v>
      </c>
      <c r="E112" s="20"/>
      <c r="F112" s="20"/>
      <c r="G112" s="20"/>
    </row>
    <row r="113" spans="1:7" ht="13.5">
      <c r="A113" s="18">
        <v>81</v>
      </c>
      <c r="B113" s="26">
        <v>1236</v>
      </c>
      <c r="C113" s="26">
        <v>464</v>
      </c>
      <c r="D113" s="26">
        <v>772</v>
      </c>
      <c r="E113" s="20"/>
      <c r="F113" s="20"/>
      <c r="G113" s="20"/>
    </row>
    <row r="114" spans="1:7" ht="13.5">
      <c r="A114" s="18">
        <v>82</v>
      </c>
      <c r="B114" s="26">
        <v>921</v>
      </c>
      <c r="C114" s="26">
        <v>347</v>
      </c>
      <c r="D114" s="26">
        <v>574</v>
      </c>
      <c r="E114" s="20"/>
      <c r="F114" s="20"/>
      <c r="G114" s="20"/>
    </row>
    <row r="115" spans="1:7" ht="13.5">
      <c r="A115" s="18">
        <v>83</v>
      </c>
      <c r="B115" s="26">
        <v>901</v>
      </c>
      <c r="C115" s="26">
        <v>328</v>
      </c>
      <c r="D115" s="26">
        <v>573</v>
      </c>
      <c r="E115" s="20"/>
      <c r="F115" s="20"/>
      <c r="G115" s="20"/>
    </row>
    <row r="116" spans="1:7" ht="13.5">
      <c r="A116" s="18">
        <v>84</v>
      </c>
      <c r="B116" s="26">
        <v>805</v>
      </c>
      <c r="C116" s="26">
        <v>303</v>
      </c>
      <c r="D116" s="26">
        <v>502</v>
      </c>
      <c r="E116" s="20"/>
      <c r="F116" s="20"/>
      <c r="G116" s="20"/>
    </row>
    <row r="117" spans="1:7" ht="13.5">
      <c r="A117" s="18">
        <v>85</v>
      </c>
      <c r="B117" s="26">
        <v>778</v>
      </c>
      <c r="C117" s="26">
        <v>265</v>
      </c>
      <c r="D117" s="26">
        <v>513</v>
      </c>
      <c r="E117" s="20"/>
      <c r="F117" s="20"/>
      <c r="G117" s="20"/>
    </row>
    <row r="118" spans="1:7" ht="13.5">
      <c r="A118" s="18">
        <v>86</v>
      </c>
      <c r="B118" s="26">
        <v>665</v>
      </c>
      <c r="C118" s="26">
        <v>216</v>
      </c>
      <c r="D118" s="26">
        <v>449</v>
      </c>
      <c r="E118" s="20"/>
      <c r="F118" s="20"/>
      <c r="G118" s="20"/>
    </row>
    <row r="119" spans="1:7" ht="13.5">
      <c r="A119" s="18">
        <v>87</v>
      </c>
      <c r="B119" s="26">
        <v>616</v>
      </c>
      <c r="C119" s="26">
        <v>214</v>
      </c>
      <c r="D119" s="26">
        <v>402</v>
      </c>
      <c r="E119" s="20"/>
      <c r="F119" s="20"/>
      <c r="G119" s="20"/>
    </row>
    <row r="120" spans="1:7" ht="13.5">
      <c r="A120" s="18">
        <v>88</v>
      </c>
      <c r="B120" s="26">
        <v>502</v>
      </c>
      <c r="C120" s="26">
        <v>168</v>
      </c>
      <c r="D120" s="26">
        <v>334</v>
      </c>
      <c r="E120" s="20"/>
      <c r="F120" s="20"/>
      <c r="G120" s="20"/>
    </row>
    <row r="121" spans="1:7" ht="13.5">
      <c r="A121" s="18">
        <v>89</v>
      </c>
      <c r="B121" s="26">
        <v>449</v>
      </c>
      <c r="C121" s="26">
        <v>140</v>
      </c>
      <c r="D121" s="26">
        <v>309</v>
      </c>
      <c r="E121" s="20"/>
      <c r="F121" s="20"/>
      <c r="G121" s="20"/>
    </row>
    <row r="122" spans="1:7" ht="13.5">
      <c r="A122" s="18">
        <v>90</v>
      </c>
      <c r="B122" s="26">
        <v>367</v>
      </c>
      <c r="C122" s="26">
        <v>119</v>
      </c>
      <c r="D122" s="26">
        <v>248</v>
      </c>
      <c r="E122" s="20"/>
      <c r="F122" s="20"/>
      <c r="G122" s="20"/>
    </row>
    <row r="123" spans="1:7" ht="13.5">
      <c r="A123" s="18">
        <v>91</v>
      </c>
      <c r="B123" s="26">
        <v>313</v>
      </c>
      <c r="C123" s="26">
        <v>95</v>
      </c>
      <c r="D123" s="26">
        <v>218</v>
      </c>
      <c r="E123" s="20"/>
      <c r="F123" s="20"/>
      <c r="G123" s="20"/>
    </row>
    <row r="124" spans="1:7" ht="13.5">
      <c r="A124" s="18">
        <v>92</v>
      </c>
      <c r="B124" s="26">
        <v>239</v>
      </c>
      <c r="C124" s="26">
        <v>70</v>
      </c>
      <c r="D124" s="26">
        <v>169</v>
      </c>
      <c r="E124" s="20"/>
      <c r="F124" s="20"/>
      <c r="G124" s="20"/>
    </row>
    <row r="125" spans="1:7" ht="13.5">
      <c r="A125" s="18">
        <v>93</v>
      </c>
      <c r="B125" s="26">
        <v>194</v>
      </c>
      <c r="C125" s="26">
        <v>43</v>
      </c>
      <c r="D125" s="26">
        <v>151</v>
      </c>
      <c r="E125" s="20"/>
      <c r="F125" s="20"/>
      <c r="G125" s="20"/>
    </row>
    <row r="126" spans="1:7" ht="13.5">
      <c r="A126" s="18">
        <v>94</v>
      </c>
      <c r="B126" s="26">
        <v>155</v>
      </c>
      <c r="C126" s="26">
        <v>42</v>
      </c>
      <c r="D126" s="26">
        <v>113</v>
      </c>
      <c r="E126" s="20"/>
      <c r="F126" s="20"/>
      <c r="G126" s="20"/>
    </row>
    <row r="127" spans="1:7" ht="13.5">
      <c r="A127" s="18">
        <v>95</v>
      </c>
      <c r="B127" s="26">
        <v>69</v>
      </c>
      <c r="C127" s="26">
        <v>17</v>
      </c>
      <c r="D127" s="26">
        <v>52</v>
      </c>
      <c r="E127" s="20"/>
      <c r="F127" s="20"/>
      <c r="G127" s="20"/>
    </row>
    <row r="128" spans="1:7" ht="13.5">
      <c r="A128" s="18">
        <v>96</v>
      </c>
      <c r="B128" s="26">
        <v>68</v>
      </c>
      <c r="C128" s="26">
        <v>18</v>
      </c>
      <c r="D128" s="26">
        <v>50</v>
      </c>
      <c r="E128" s="20"/>
      <c r="F128" s="20"/>
      <c r="G128" s="20"/>
    </row>
    <row r="129" spans="1:7" ht="13.5">
      <c r="A129" s="18">
        <v>97</v>
      </c>
      <c r="B129" s="26">
        <v>45</v>
      </c>
      <c r="C129" s="26">
        <v>7</v>
      </c>
      <c r="D129" s="26">
        <v>38</v>
      </c>
      <c r="E129" s="20"/>
      <c r="F129" s="20"/>
      <c r="G129" s="20"/>
    </row>
    <row r="130" spans="1:7" ht="13.5">
      <c r="A130" s="18">
        <v>98</v>
      </c>
      <c r="B130" s="26">
        <v>32</v>
      </c>
      <c r="C130" s="26">
        <v>9</v>
      </c>
      <c r="D130" s="26">
        <v>23</v>
      </c>
      <c r="E130" s="20"/>
      <c r="F130" s="20"/>
      <c r="G130" s="20"/>
    </row>
    <row r="131" spans="1:7" ht="13.5">
      <c r="A131" s="18">
        <v>99</v>
      </c>
      <c r="B131" s="26">
        <v>14</v>
      </c>
      <c r="C131" s="26">
        <v>2</v>
      </c>
      <c r="D131" s="26">
        <v>12</v>
      </c>
      <c r="E131" s="20"/>
      <c r="F131" s="20"/>
      <c r="G131" s="20"/>
    </row>
    <row r="132" spans="1:7" ht="13.5">
      <c r="A132" s="18">
        <v>100</v>
      </c>
      <c r="B132" s="26">
        <v>13</v>
      </c>
      <c r="C132" s="26">
        <v>1</v>
      </c>
      <c r="D132" s="26">
        <v>12</v>
      </c>
      <c r="E132" s="20"/>
      <c r="F132" s="20"/>
      <c r="G132" s="20"/>
    </row>
    <row r="133" spans="1:7" ht="13.5">
      <c r="A133" s="18">
        <v>101</v>
      </c>
      <c r="B133" s="26">
        <v>5</v>
      </c>
      <c r="C133" s="26">
        <v>1</v>
      </c>
      <c r="D133" s="26">
        <v>4</v>
      </c>
      <c r="E133" s="20"/>
      <c r="F133" s="20"/>
      <c r="G133" s="20"/>
    </row>
    <row r="134" spans="1:7" ht="13.5">
      <c r="A134" s="18">
        <v>102</v>
      </c>
      <c r="B134" s="26">
        <v>3</v>
      </c>
      <c r="C134" s="26"/>
      <c r="D134" s="26">
        <v>3</v>
      </c>
      <c r="E134" s="20"/>
      <c r="F134" s="20"/>
      <c r="G134" s="20"/>
    </row>
    <row r="135" spans="1:7" ht="13.5">
      <c r="A135" s="18">
        <v>103</v>
      </c>
      <c r="B135" s="26">
        <v>4</v>
      </c>
      <c r="C135" s="26">
        <v>1</v>
      </c>
      <c r="D135" s="26">
        <v>3</v>
      </c>
      <c r="E135" s="20"/>
      <c r="F135" s="20"/>
      <c r="G135" s="20"/>
    </row>
    <row r="136" spans="1:7" ht="13.5">
      <c r="A136" s="18">
        <v>104</v>
      </c>
      <c r="B136" s="26">
        <v>0</v>
      </c>
      <c r="C136" s="26"/>
      <c r="D136" s="26"/>
      <c r="E136" s="20"/>
      <c r="F136" s="20"/>
      <c r="G136" s="20"/>
    </row>
    <row r="137" spans="1:7" ht="13.5">
      <c r="A137" s="18">
        <v>105</v>
      </c>
      <c r="B137" s="26">
        <v>0</v>
      </c>
      <c r="C137" s="26"/>
      <c r="D137" s="26"/>
      <c r="E137" s="20"/>
      <c r="F137" s="20"/>
      <c r="G137" s="20"/>
    </row>
    <row r="138" spans="1:7" ht="13.5">
      <c r="A138" s="18">
        <v>106</v>
      </c>
      <c r="B138" s="26">
        <v>0</v>
      </c>
      <c r="C138" s="26"/>
      <c r="D138" s="26"/>
      <c r="E138" s="20"/>
      <c r="F138" s="20"/>
      <c r="G138" s="20"/>
    </row>
    <row r="139" spans="1:7" ht="13.5">
      <c r="A139" s="18">
        <v>107</v>
      </c>
      <c r="B139" s="26">
        <v>0</v>
      </c>
      <c r="C139" s="26"/>
      <c r="D139" s="26"/>
      <c r="E139" s="20"/>
      <c r="F139" s="20"/>
      <c r="G139" s="20"/>
    </row>
    <row r="140" spans="1:7" ht="13.5">
      <c r="A140" s="18">
        <v>108</v>
      </c>
      <c r="B140" s="26">
        <v>0</v>
      </c>
      <c r="C140" s="26"/>
      <c r="D140" s="26"/>
      <c r="E140" s="20"/>
      <c r="F140" s="20"/>
      <c r="G140" s="20"/>
    </row>
    <row r="141" spans="1:7" ht="13.5">
      <c r="A141" s="18">
        <v>109</v>
      </c>
      <c r="B141" s="26">
        <v>0</v>
      </c>
      <c r="C141" s="26"/>
      <c r="D141" s="26"/>
      <c r="E141" s="20"/>
      <c r="F141" s="20"/>
      <c r="G141" s="20"/>
    </row>
    <row r="142" spans="1:7" ht="13.5">
      <c r="A142" s="22" t="s">
        <v>36</v>
      </c>
      <c r="B142" s="27">
        <v>4</v>
      </c>
      <c r="C142" s="28">
        <v>2</v>
      </c>
      <c r="D142" s="28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5" s="2" customFormat="1" ht="18.75" customHeight="1">
      <c r="A1" s="1" t="s">
        <v>0</v>
      </c>
      <c r="D1" s="3"/>
      <c r="E1" s="2" t="s">
        <v>38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209863</v>
      </c>
      <c r="C4" s="6">
        <v>103238</v>
      </c>
      <c r="D4" s="6">
        <v>106625</v>
      </c>
      <c r="E4" s="7">
        <v>100</v>
      </c>
      <c r="F4" s="7">
        <v>100</v>
      </c>
      <c r="G4" s="7"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14">
        <v>11257</v>
      </c>
      <c r="C6" s="14">
        <v>5777</v>
      </c>
      <c r="D6" s="14">
        <v>5480</v>
      </c>
      <c r="E6" s="11">
        <v>5.363975545951407</v>
      </c>
      <c r="F6" s="11">
        <v>5.595807745210097</v>
      </c>
      <c r="G6" s="11">
        <v>5.139507620164126</v>
      </c>
    </row>
    <row r="7" spans="1:7" s="8" customFormat="1" ht="15" customHeight="1">
      <c r="A7" s="13" t="s">
        <v>11</v>
      </c>
      <c r="B7" s="14">
        <v>10403</v>
      </c>
      <c r="C7" s="14">
        <v>5356</v>
      </c>
      <c r="D7" s="14">
        <v>5047</v>
      </c>
      <c r="E7" s="11">
        <v>4.9570434045067495</v>
      </c>
      <c r="F7" s="11">
        <v>5.188012166062884</v>
      </c>
      <c r="G7" s="11">
        <v>4.733411488862837</v>
      </c>
    </row>
    <row r="8" spans="1:7" s="8" customFormat="1" ht="15" customHeight="1">
      <c r="A8" s="13" t="s">
        <v>12</v>
      </c>
      <c r="B8" s="14">
        <v>9954</v>
      </c>
      <c r="C8" s="14">
        <v>5094</v>
      </c>
      <c r="D8" s="14">
        <v>4860</v>
      </c>
      <c r="E8" s="11">
        <v>4.7430943043795235</v>
      </c>
      <c r="F8" s="11">
        <v>4.934229644123287</v>
      </c>
      <c r="G8" s="11">
        <v>4.558030480656507</v>
      </c>
    </row>
    <row r="9" spans="1:7" s="8" customFormat="1" ht="15" customHeight="1">
      <c r="A9" s="13" t="s">
        <v>13</v>
      </c>
      <c r="B9" s="14">
        <v>10877</v>
      </c>
      <c r="C9" s="14">
        <v>5665</v>
      </c>
      <c r="D9" s="14">
        <v>5212</v>
      </c>
      <c r="E9" s="11">
        <v>5.182905038048632</v>
      </c>
      <c r="F9" s="11">
        <v>5.487320560258819</v>
      </c>
      <c r="G9" s="11">
        <v>4.888159437280187</v>
      </c>
    </row>
    <row r="10" spans="1:7" s="8" customFormat="1" ht="15" customHeight="1">
      <c r="A10" s="13" t="s">
        <v>14</v>
      </c>
      <c r="B10" s="14">
        <v>13412</v>
      </c>
      <c r="C10" s="14">
        <v>6866</v>
      </c>
      <c r="D10" s="14">
        <v>6546</v>
      </c>
      <c r="E10" s="11">
        <v>6.390835926294773</v>
      </c>
      <c r="F10" s="11">
        <v>6.650651891745288</v>
      </c>
      <c r="G10" s="11">
        <v>6.1392731535756155</v>
      </c>
    </row>
    <row r="11" spans="1:7" s="8" customFormat="1" ht="15" customHeight="1">
      <c r="A11" s="13" t="s">
        <v>15</v>
      </c>
      <c r="B11" s="14">
        <v>17089</v>
      </c>
      <c r="C11" s="14">
        <v>8906</v>
      </c>
      <c r="D11" s="14">
        <v>8183</v>
      </c>
      <c r="E11" s="11">
        <v>8.142931340922411</v>
      </c>
      <c r="F11" s="11">
        <v>8.626668474786415</v>
      </c>
      <c r="G11" s="11">
        <v>7.674560375146541</v>
      </c>
    </row>
    <row r="12" spans="1:7" s="8" customFormat="1" ht="15" customHeight="1">
      <c r="A12" s="13" t="s">
        <v>16</v>
      </c>
      <c r="B12" s="14">
        <v>17240</v>
      </c>
      <c r="C12" s="14">
        <v>8885</v>
      </c>
      <c r="D12" s="14">
        <v>8355</v>
      </c>
      <c r="E12" s="11">
        <v>8.214883042746933</v>
      </c>
      <c r="F12" s="11">
        <v>8.606327127608052</v>
      </c>
      <c r="G12" s="11">
        <v>7.835873388042204</v>
      </c>
    </row>
    <row r="13" spans="1:7" s="8" customFormat="1" ht="15" customHeight="1">
      <c r="A13" s="13" t="s">
        <v>17</v>
      </c>
      <c r="B13" s="15">
        <v>13884</v>
      </c>
      <c r="C13" s="15">
        <v>7146</v>
      </c>
      <c r="D13" s="15">
        <v>6738</v>
      </c>
      <c r="E13" s="11">
        <v>6.615744557163483</v>
      </c>
      <c r="F13" s="11">
        <v>6.921869854123481</v>
      </c>
      <c r="G13" s="11">
        <v>6.31934349355217</v>
      </c>
    </row>
    <row r="14" spans="1:7" s="8" customFormat="1" ht="15" customHeight="1">
      <c r="A14" s="13" t="s">
        <v>18</v>
      </c>
      <c r="B14" s="15">
        <v>12588</v>
      </c>
      <c r="C14" s="15">
        <v>6435</v>
      </c>
      <c r="D14" s="15">
        <v>6153</v>
      </c>
      <c r="E14" s="11">
        <v>5.998198824947704</v>
      </c>
      <c r="F14" s="11">
        <v>6.233169956798853</v>
      </c>
      <c r="G14" s="11">
        <v>5.770691676436108</v>
      </c>
    </row>
    <row r="15" spans="1:7" s="8" customFormat="1" ht="15" customHeight="1">
      <c r="A15" s="13" t="s">
        <v>19</v>
      </c>
      <c r="B15" s="15">
        <v>12451</v>
      </c>
      <c r="C15" s="15">
        <v>6338</v>
      </c>
      <c r="D15" s="15">
        <v>6113</v>
      </c>
      <c r="E15" s="11">
        <v>5.932918141835388</v>
      </c>
      <c r="F15" s="11">
        <v>6.139212305546407</v>
      </c>
      <c r="G15" s="11">
        <v>5.733177022274326</v>
      </c>
    </row>
    <row r="16" spans="1:7" s="8" customFormat="1" ht="15" customHeight="1">
      <c r="A16" s="13" t="s">
        <v>20</v>
      </c>
      <c r="B16" s="15">
        <v>15710</v>
      </c>
      <c r="C16" s="15">
        <v>7891</v>
      </c>
      <c r="D16" s="15">
        <v>7819</v>
      </c>
      <c r="E16" s="11">
        <v>7.485835997769974</v>
      </c>
      <c r="F16" s="11">
        <v>7.643503361165463</v>
      </c>
      <c r="G16" s="11">
        <v>7.3331770222743256</v>
      </c>
    </row>
    <row r="17" spans="1:7" s="8" customFormat="1" ht="15" customHeight="1">
      <c r="A17" s="13" t="s">
        <v>21</v>
      </c>
      <c r="B17" s="15">
        <v>12756</v>
      </c>
      <c r="C17" s="15">
        <v>6181</v>
      </c>
      <c r="D17" s="15">
        <v>6575</v>
      </c>
      <c r="E17" s="11">
        <v>6.078251049494194</v>
      </c>
      <c r="F17" s="11">
        <v>5.987136519498634</v>
      </c>
      <c r="G17" s="11">
        <v>6.166471277842907</v>
      </c>
    </row>
    <row r="18" spans="1:7" s="8" customFormat="1" ht="15" customHeight="1">
      <c r="A18" s="13" t="s">
        <v>22</v>
      </c>
      <c r="B18" s="15">
        <v>12255</v>
      </c>
      <c r="C18" s="15">
        <v>5929</v>
      </c>
      <c r="D18" s="15">
        <v>6326</v>
      </c>
      <c r="E18" s="11">
        <v>5.839523879864483</v>
      </c>
      <c r="F18" s="11">
        <v>5.74304035335826</v>
      </c>
      <c r="G18" s="11">
        <v>5.932942555685814</v>
      </c>
    </row>
    <row r="19" spans="1:7" s="8" customFormat="1" ht="15" customHeight="1">
      <c r="A19" s="13" t="s">
        <v>23</v>
      </c>
      <c r="B19" s="15">
        <v>11468</v>
      </c>
      <c r="C19" s="15">
        <v>5313</v>
      </c>
      <c r="D19" s="15">
        <v>6155</v>
      </c>
      <c r="E19" s="11">
        <v>5.464517327971105</v>
      </c>
      <c r="F19" s="11">
        <v>5.146360836126233</v>
      </c>
      <c r="G19" s="11">
        <v>5.772567409144197</v>
      </c>
    </row>
    <row r="20" spans="1:7" s="8" customFormat="1" ht="15" customHeight="1">
      <c r="A20" s="13" t="s">
        <v>24</v>
      </c>
      <c r="B20" s="15">
        <v>10418</v>
      </c>
      <c r="C20" s="15">
        <v>4700</v>
      </c>
      <c r="D20" s="15">
        <v>5718</v>
      </c>
      <c r="E20" s="11">
        <v>4.964190924555544</v>
      </c>
      <c r="F20" s="11">
        <v>4.552587225633972</v>
      </c>
      <c r="G20" s="11">
        <v>5.362719812426729</v>
      </c>
    </row>
    <row r="21" spans="1:7" s="8" customFormat="1" ht="15" customHeight="1">
      <c r="A21" s="13" t="s">
        <v>25</v>
      </c>
      <c r="B21" s="15">
        <v>8382</v>
      </c>
      <c r="C21" s="15">
        <v>3396</v>
      </c>
      <c r="D21" s="15">
        <v>4986</v>
      </c>
      <c r="E21" s="11">
        <v>3.99403420326594</v>
      </c>
      <c r="F21" s="11">
        <v>3.289486429415525</v>
      </c>
      <c r="G21" s="11">
        <v>4.676201641266119</v>
      </c>
    </row>
    <row r="22" spans="1:7" s="8" customFormat="1" ht="15" customHeight="1">
      <c r="A22" s="13" t="s">
        <v>26</v>
      </c>
      <c r="B22" s="15">
        <v>5135</v>
      </c>
      <c r="C22" s="15">
        <v>1915</v>
      </c>
      <c r="D22" s="15">
        <v>3220</v>
      </c>
      <c r="E22" s="11">
        <v>2.4468343633703893</v>
      </c>
      <c r="F22" s="11">
        <v>1.854937135550863</v>
      </c>
      <c r="G22" s="11">
        <v>3.019929660023447</v>
      </c>
    </row>
    <row r="23" spans="1:7" s="8" customFormat="1" ht="15" customHeight="1">
      <c r="A23" s="13" t="s">
        <v>27</v>
      </c>
      <c r="B23" s="15">
        <v>3034</v>
      </c>
      <c r="C23" s="15">
        <v>1012</v>
      </c>
      <c r="D23" s="15">
        <v>2022</v>
      </c>
      <c r="E23" s="11">
        <v>1.4457050552026798</v>
      </c>
      <c r="F23" s="11">
        <v>0.9802592068811872</v>
      </c>
      <c r="G23" s="11">
        <v>1.8963657678780772</v>
      </c>
    </row>
    <row r="24" spans="1:7" s="8" customFormat="1" ht="15" customHeight="1">
      <c r="A24" s="13" t="s">
        <v>28</v>
      </c>
      <c r="B24" s="15">
        <v>1281</v>
      </c>
      <c r="C24" s="15">
        <v>373</v>
      </c>
      <c r="D24" s="15">
        <v>908</v>
      </c>
      <c r="E24" s="11">
        <v>0.6103982121669851</v>
      </c>
      <c r="F24" s="11">
        <v>0.3613010713109514</v>
      </c>
      <c r="G24" s="11">
        <v>0.8515826494724501</v>
      </c>
    </row>
    <row r="25" spans="1:7" s="8" customFormat="1" ht="15" customHeight="1">
      <c r="A25" s="13" t="s">
        <v>29</v>
      </c>
      <c r="B25" s="15">
        <v>240</v>
      </c>
      <c r="C25" s="15">
        <v>55</v>
      </c>
      <c r="D25" s="15">
        <v>185</v>
      </c>
      <c r="E25" s="11">
        <v>0.1143603207806998</v>
      </c>
      <c r="F25" s="11">
        <v>0.0532749568957167</v>
      </c>
      <c r="G25" s="11">
        <v>0.17350527549824152</v>
      </c>
    </row>
    <row r="26" spans="1:7" s="8" customFormat="1" ht="15" customHeight="1">
      <c r="A26" s="13" t="s">
        <v>30</v>
      </c>
      <c r="B26" s="14">
        <v>25</v>
      </c>
      <c r="C26" s="14">
        <v>3</v>
      </c>
      <c r="D26" s="14">
        <v>22</v>
      </c>
      <c r="E26" s="11">
        <v>0.011912533414656227</v>
      </c>
      <c r="F26" s="11">
        <v>0.002905906739766365</v>
      </c>
      <c r="G26" s="11">
        <v>0.02063305978898007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v>31614</v>
      </c>
      <c r="C28" s="14">
        <v>16227</v>
      </c>
      <c r="D28" s="14">
        <v>15387</v>
      </c>
      <c r="E28" s="11">
        <v>15.06411325483768</v>
      </c>
      <c r="F28" s="11">
        <v>15.718049555396268</v>
      </c>
      <c r="G28" s="11">
        <v>14.43094958968347</v>
      </c>
    </row>
    <row r="29" spans="1:7" s="8" customFormat="1" ht="15" customHeight="1">
      <c r="A29" s="13" t="s">
        <v>33</v>
      </c>
      <c r="B29" s="14">
        <v>138262</v>
      </c>
      <c r="C29" s="14">
        <v>70242</v>
      </c>
      <c r="D29" s="14">
        <v>68020</v>
      </c>
      <c r="E29" s="11">
        <v>65.88202779908798</v>
      </c>
      <c r="F29" s="11">
        <v>68.03890040488967</v>
      </c>
      <c r="G29" s="11">
        <v>63.7936694021102</v>
      </c>
    </row>
    <row r="30" spans="1:7" s="8" customFormat="1" ht="15" customHeight="1">
      <c r="A30" s="13" t="s">
        <v>34</v>
      </c>
      <c r="B30" s="14">
        <v>39983</v>
      </c>
      <c r="C30" s="14">
        <v>16767</v>
      </c>
      <c r="D30" s="14">
        <v>23216</v>
      </c>
      <c r="E30" s="11">
        <v>19.051952940727997</v>
      </c>
      <c r="F30" s="11">
        <v>16.241112768554213</v>
      </c>
      <c r="G30" s="11">
        <v>21.77350527549824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26">
        <v>2277</v>
      </c>
      <c r="C32" s="26">
        <v>1199</v>
      </c>
      <c r="D32" s="26">
        <v>1078</v>
      </c>
      <c r="E32" s="20"/>
      <c r="F32" s="20"/>
      <c r="G32" s="20"/>
    </row>
    <row r="33" spans="1:7" ht="15" customHeight="1">
      <c r="A33" s="18">
        <v>1</v>
      </c>
      <c r="B33" s="26">
        <v>2351</v>
      </c>
      <c r="C33" s="26">
        <v>1234</v>
      </c>
      <c r="D33" s="26">
        <v>1117</v>
      </c>
      <c r="E33" s="20"/>
      <c r="F33" s="20"/>
      <c r="G33" s="20"/>
    </row>
    <row r="34" spans="1:7" ht="15" customHeight="1">
      <c r="A34" s="18">
        <v>2</v>
      </c>
      <c r="B34" s="26">
        <v>2205</v>
      </c>
      <c r="C34" s="26">
        <v>1131</v>
      </c>
      <c r="D34" s="26">
        <v>1074</v>
      </c>
      <c r="E34" s="20"/>
      <c r="F34" s="20"/>
      <c r="G34" s="20"/>
    </row>
    <row r="35" spans="1:7" ht="15" customHeight="1">
      <c r="A35" s="18">
        <v>3</v>
      </c>
      <c r="B35" s="26">
        <v>2227</v>
      </c>
      <c r="C35" s="26">
        <v>1104</v>
      </c>
      <c r="D35" s="26">
        <v>1123</v>
      </c>
      <c r="E35" s="20"/>
      <c r="F35" s="20"/>
      <c r="G35" s="20"/>
    </row>
    <row r="36" spans="1:7" ht="15" customHeight="1">
      <c r="A36" s="18">
        <v>4</v>
      </c>
      <c r="B36" s="26">
        <v>2197</v>
      </c>
      <c r="C36" s="26">
        <v>1109</v>
      </c>
      <c r="D36" s="26">
        <v>1088</v>
      </c>
      <c r="E36" s="20"/>
      <c r="F36" s="20"/>
      <c r="G36" s="20"/>
    </row>
    <row r="37" spans="1:7" ht="15" customHeight="1">
      <c r="A37" s="18">
        <v>5</v>
      </c>
      <c r="B37" s="26">
        <v>2082</v>
      </c>
      <c r="C37" s="26">
        <v>1052</v>
      </c>
      <c r="D37" s="26">
        <v>1030</v>
      </c>
      <c r="E37" s="20"/>
      <c r="F37" s="20"/>
      <c r="G37" s="20"/>
    </row>
    <row r="38" spans="1:7" ht="15" customHeight="1">
      <c r="A38" s="18">
        <v>6</v>
      </c>
      <c r="B38" s="26">
        <v>2073</v>
      </c>
      <c r="C38" s="26">
        <v>1061</v>
      </c>
      <c r="D38" s="26">
        <v>1012</v>
      </c>
      <c r="E38" s="20"/>
      <c r="F38" s="20"/>
      <c r="G38" s="20"/>
    </row>
    <row r="39" spans="1:7" ht="15" customHeight="1">
      <c r="A39" s="18">
        <v>7</v>
      </c>
      <c r="B39" s="26">
        <v>2207</v>
      </c>
      <c r="C39" s="26">
        <v>1170</v>
      </c>
      <c r="D39" s="26">
        <v>1037</v>
      </c>
      <c r="E39" s="20"/>
      <c r="F39" s="20"/>
      <c r="G39" s="20"/>
    </row>
    <row r="40" spans="1:7" ht="15" customHeight="1">
      <c r="A40" s="18">
        <v>8</v>
      </c>
      <c r="B40" s="26">
        <v>2075</v>
      </c>
      <c r="C40" s="26">
        <v>1078</v>
      </c>
      <c r="D40" s="26">
        <v>997</v>
      </c>
      <c r="E40" s="20"/>
      <c r="F40" s="20"/>
      <c r="G40" s="20"/>
    </row>
    <row r="41" spans="1:7" ht="15" customHeight="1">
      <c r="A41" s="18">
        <v>9</v>
      </c>
      <c r="B41" s="26">
        <v>1966</v>
      </c>
      <c r="C41" s="26">
        <v>995</v>
      </c>
      <c r="D41" s="26">
        <v>971</v>
      </c>
      <c r="E41" s="20"/>
      <c r="F41" s="20"/>
      <c r="G41" s="20"/>
    </row>
    <row r="42" spans="1:7" ht="15" customHeight="1">
      <c r="A42" s="18">
        <v>10</v>
      </c>
      <c r="B42" s="26">
        <v>1975</v>
      </c>
      <c r="C42" s="26">
        <v>1036</v>
      </c>
      <c r="D42" s="26">
        <v>939</v>
      </c>
      <c r="E42" s="20"/>
      <c r="F42" s="20"/>
      <c r="G42" s="20"/>
    </row>
    <row r="43" spans="1:7" ht="15" customHeight="1">
      <c r="A43" s="18">
        <v>11</v>
      </c>
      <c r="B43" s="26">
        <v>1986</v>
      </c>
      <c r="C43" s="26">
        <v>999</v>
      </c>
      <c r="D43" s="26">
        <v>987</v>
      </c>
      <c r="E43" s="20"/>
      <c r="F43" s="20"/>
      <c r="G43" s="20"/>
    </row>
    <row r="44" spans="1:7" ht="15" customHeight="1">
      <c r="A44" s="18">
        <v>12</v>
      </c>
      <c r="B44" s="26">
        <v>1938</v>
      </c>
      <c r="C44" s="26">
        <v>999</v>
      </c>
      <c r="D44" s="26">
        <v>939</v>
      </c>
      <c r="E44" s="20"/>
      <c r="F44" s="20"/>
      <c r="G44" s="20"/>
    </row>
    <row r="45" spans="1:7" ht="15" customHeight="1">
      <c r="A45" s="18">
        <v>13</v>
      </c>
      <c r="B45" s="26">
        <v>2034</v>
      </c>
      <c r="C45" s="26">
        <v>1044</v>
      </c>
      <c r="D45" s="26">
        <v>990</v>
      </c>
      <c r="E45" s="20"/>
      <c r="F45" s="20"/>
      <c r="G45" s="20"/>
    </row>
    <row r="46" spans="1:7" ht="15" customHeight="1">
      <c r="A46" s="18">
        <v>14</v>
      </c>
      <c r="B46" s="26">
        <v>2021</v>
      </c>
      <c r="C46" s="26">
        <v>1016</v>
      </c>
      <c r="D46" s="26">
        <v>1005</v>
      </c>
      <c r="E46" s="20"/>
      <c r="F46" s="20"/>
      <c r="G46" s="20"/>
    </row>
    <row r="47" spans="1:7" ht="15" customHeight="1">
      <c r="A47" s="18">
        <v>15</v>
      </c>
      <c r="B47" s="26">
        <v>2041</v>
      </c>
      <c r="C47" s="26">
        <v>1047</v>
      </c>
      <c r="D47" s="26">
        <v>994</v>
      </c>
      <c r="E47" s="20"/>
      <c r="F47" s="20"/>
      <c r="G47" s="20"/>
    </row>
    <row r="48" spans="1:7" ht="15" customHeight="1">
      <c r="A48" s="18">
        <v>16</v>
      </c>
      <c r="B48" s="26">
        <v>2003</v>
      </c>
      <c r="C48" s="26">
        <v>1029</v>
      </c>
      <c r="D48" s="26">
        <v>974</v>
      </c>
      <c r="E48" s="20"/>
      <c r="F48" s="20"/>
      <c r="G48" s="20"/>
    </row>
    <row r="49" spans="1:7" ht="15" customHeight="1">
      <c r="A49" s="18">
        <v>17</v>
      </c>
      <c r="B49" s="26">
        <v>2112</v>
      </c>
      <c r="C49" s="26">
        <v>1082</v>
      </c>
      <c r="D49" s="26">
        <v>1030</v>
      </c>
      <c r="E49" s="20"/>
      <c r="F49" s="20"/>
      <c r="G49" s="20"/>
    </row>
    <row r="50" spans="1:7" ht="15" customHeight="1">
      <c r="A50" s="18">
        <v>18</v>
      </c>
      <c r="B50" s="26">
        <v>2290</v>
      </c>
      <c r="C50" s="26">
        <v>1199</v>
      </c>
      <c r="D50" s="26">
        <v>1091</v>
      </c>
      <c r="E50" s="20"/>
      <c r="F50" s="20"/>
      <c r="G50" s="20"/>
    </row>
    <row r="51" spans="1:7" ht="15" customHeight="1">
      <c r="A51" s="18">
        <v>19</v>
      </c>
      <c r="B51" s="26">
        <v>2431</v>
      </c>
      <c r="C51" s="26">
        <v>1308</v>
      </c>
      <c r="D51" s="26">
        <v>1123</v>
      </c>
      <c r="E51" s="20"/>
      <c r="F51" s="20"/>
      <c r="G51" s="20"/>
    </row>
    <row r="52" spans="1:7" ht="15" customHeight="1">
      <c r="A52" s="18">
        <v>20</v>
      </c>
      <c r="B52" s="26">
        <v>2402</v>
      </c>
      <c r="C52" s="26">
        <v>1249</v>
      </c>
      <c r="D52" s="26">
        <v>1153</v>
      </c>
      <c r="E52" s="20"/>
      <c r="F52" s="20"/>
      <c r="G52" s="20"/>
    </row>
    <row r="53" spans="1:7" ht="15" customHeight="1">
      <c r="A53" s="18">
        <v>21</v>
      </c>
      <c r="B53" s="26">
        <v>2451</v>
      </c>
      <c r="C53" s="26">
        <v>1279</v>
      </c>
      <c r="D53" s="26">
        <v>1172</v>
      </c>
      <c r="E53" s="20"/>
      <c r="F53" s="20"/>
      <c r="G53" s="20"/>
    </row>
    <row r="54" spans="1:7" ht="15" customHeight="1">
      <c r="A54" s="18">
        <v>22</v>
      </c>
      <c r="B54" s="26">
        <v>2642</v>
      </c>
      <c r="C54" s="26">
        <v>1343</v>
      </c>
      <c r="D54" s="26">
        <v>1299</v>
      </c>
      <c r="E54" s="20"/>
      <c r="F54" s="20"/>
      <c r="G54" s="20"/>
    </row>
    <row r="55" spans="1:7" ht="15" customHeight="1">
      <c r="A55" s="18">
        <v>23</v>
      </c>
      <c r="B55" s="26">
        <v>2923</v>
      </c>
      <c r="C55" s="26">
        <v>1510</v>
      </c>
      <c r="D55" s="26">
        <v>1413</v>
      </c>
      <c r="E55" s="20"/>
      <c r="F55" s="20"/>
      <c r="G55" s="20"/>
    </row>
    <row r="56" spans="1:7" ht="15" customHeight="1">
      <c r="A56" s="18">
        <v>24</v>
      </c>
      <c r="B56" s="26">
        <v>2994</v>
      </c>
      <c r="C56" s="26">
        <v>1485</v>
      </c>
      <c r="D56" s="26">
        <v>1509</v>
      </c>
      <c r="E56" s="20"/>
      <c r="F56" s="20"/>
      <c r="G56" s="20"/>
    </row>
    <row r="57" spans="1:7" ht="15" customHeight="1">
      <c r="A57" s="18">
        <v>25</v>
      </c>
      <c r="B57" s="26">
        <v>3115</v>
      </c>
      <c r="C57" s="26">
        <v>1565</v>
      </c>
      <c r="D57" s="26">
        <v>1550</v>
      </c>
      <c r="E57" s="20"/>
      <c r="F57" s="20"/>
      <c r="G57" s="20"/>
    </row>
    <row r="58" spans="1:7" ht="15" customHeight="1">
      <c r="A58" s="18">
        <v>26</v>
      </c>
      <c r="B58" s="26">
        <v>3239</v>
      </c>
      <c r="C58" s="26">
        <v>1697</v>
      </c>
      <c r="D58" s="26">
        <v>1542</v>
      </c>
      <c r="E58" s="20"/>
      <c r="F58" s="20"/>
      <c r="G58" s="20"/>
    </row>
    <row r="59" spans="1:7" ht="15" customHeight="1">
      <c r="A59" s="18">
        <v>27</v>
      </c>
      <c r="B59" s="26">
        <v>3619</v>
      </c>
      <c r="C59" s="26">
        <v>1928</v>
      </c>
      <c r="D59" s="26">
        <v>1691</v>
      </c>
      <c r="E59" s="20"/>
      <c r="F59" s="20"/>
      <c r="G59" s="20"/>
    </row>
    <row r="60" spans="1:7" ht="15" customHeight="1">
      <c r="A60" s="18">
        <v>28</v>
      </c>
      <c r="B60" s="26">
        <v>3533</v>
      </c>
      <c r="C60" s="26">
        <v>1840</v>
      </c>
      <c r="D60" s="26">
        <v>1693</v>
      </c>
      <c r="E60" s="20"/>
      <c r="F60" s="20"/>
      <c r="G60" s="20"/>
    </row>
    <row r="61" spans="1:7" ht="15" customHeight="1">
      <c r="A61" s="18">
        <v>29</v>
      </c>
      <c r="B61" s="26">
        <v>3583</v>
      </c>
      <c r="C61" s="26">
        <v>1876</v>
      </c>
      <c r="D61" s="26">
        <v>1707</v>
      </c>
      <c r="E61" s="20"/>
      <c r="F61" s="20"/>
      <c r="G61" s="20"/>
    </row>
    <row r="62" spans="1:7" ht="15" customHeight="1">
      <c r="A62" s="18">
        <v>30</v>
      </c>
      <c r="B62" s="26">
        <v>3660</v>
      </c>
      <c r="C62" s="26">
        <v>1898</v>
      </c>
      <c r="D62" s="26">
        <v>1762</v>
      </c>
      <c r="E62" s="20"/>
      <c r="F62" s="20"/>
      <c r="G62" s="20"/>
    </row>
    <row r="63" spans="1:7" ht="15" customHeight="1">
      <c r="A63" s="18">
        <v>31</v>
      </c>
      <c r="B63" s="26">
        <v>3573</v>
      </c>
      <c r="C63" s="26">
        <v>1844</v>
      </c>
      <c r="D63" s="26">
        <v>1729</v>
      </c>
      <c r="E63" s="20"/>
      <c r="F63" s="20"/>
      <c r="G63" s="20"/>
    </row>
    <row r="64" spans="1:7" ht="15" customHeight="1">
      <c r="A64" s="18">
        <v>32</v>
      </c>
      <c r="B64" s="26">
        <v>3263</v>
      </c>
      <c r="C64" s="26">
        <v>1660</v>
      </c>
      <c r="D64" s="26">
        <v>1603</v>
      </c>
      <c r="E64" s="20"/>
      <c r="F64" s="20"/>
      <c r="G64" s="20"/>
    </row>
    <row r="65" spans="1:7" ht="15" customHeight="1">
      <c r="A65" s="18">
        <v>33</v>
      </c>
      <c r="B65" s="26">
        <v>3428</v>
      </c>
      <c r="C65" s="26">
        <v>1772</v>
      </c>
      <c r="D65" s="26">
        <v>1656</v>
      </c>
      <c r="E65" s="20"/>
      <c r="F65" s="20"/>
      <c r="G65" s="20"/>
    </row>
    <row r="66" spans="1:7" ht="15" customHeight="1">
      <c r="A66" s="18">
        <v>34</v>
      </c>
      <c r="B66" s="26">
        <v>3316</v>
      </c>
      <c r="C66" s="26">
        <v>1711</v>
      </c>
      <c r="D66" s="26">
        <v>1605</v>
      </c>
      <c r="E66" s="20"/>
      <c r="F66" s="20"/>
      <c r="G66" s="20"/>
    </row>
    <row r="67" spans="1:7" ht="13.5">
      <c r="A67" s="18">
        <v>35</v>
      </c>
      <c r="B67" s="26">
        <v>2686</v>
      </c>
      <c r="C67" s="26">
        <v>1379</v>
      </c>
      <c r="D67" s="26">
        <v>1307</v>
      </c>
      <c r="E67" s="20"/>
      <c r="F67" s="20"/>
      <c r="G67" s="20"/>
    </row>
    <row r="68" spans="1:7" ht="13.5">
      <c r="A68" s="18">
        <v>36</v>
      </c>
      <c r="B68" s="26">
        <v>2934</v>
      </c>
      <c r="C68" s="26">
        <v>1481</v>
      </c>
      <c r="D68" s="26">
        <v>1453</v>
      </c>
      <c r="E68" s="20"/>
      <c r="F68" s="20"/>
      <c r="G68" s="20"/>
    </row>
    <row r="69" spans="1:7" ht="13.5">
      <c r="A69" s="18">
        <v>37</v>
      </c>
      <c r="B69" s="26">
        <v>2836</v>
      </c>
      <c r="C69" s="26">
        <v>1484</v>
      </c>
      <c r="D69" s="26">
        <v>1352</v>
      </c>
      <c r="E69" s="20"/>
      <c r="F69" s="20"/>
      <c r="G69" s="20"/>
    </row>
    <row r="70" spans="1:7" ht="13.5">
      <c r="A70" s="18">
        <v>38</v>
      </c>
      <c r="B70" s="26">
        <v>2794</v>
      </c>
      <c r="C70" s="26">
        <v>1441</v>
      </c>
      <c r="D70" s="26">
        <v>1353</v>
      </c>
      <c r="E70" s="20"/>
      <c r="F70" s="20"/>
      <c r="G70" s="20"/>
    </row>
    <row r="71" spans="1:7" ht="13.5">
      <c r="A71" s="18">
        <v>39</v>
      </c>
      <c r="B71" s="26">
        <v>2634</v>
      </c>
      <c r="C71" s="26">
        <v>1361</v>
      </c>
      <c r="D71" s="26">
        <v>1273</v>
      </c>
      <c r="E71" s="20"/>
      <c r="F71" s="20"/>
      <c r="G71" s="20"/>
    </row>
    <row r="72" spans="1:7" ht="13.5">
      <c r="A72" s="18">
        <v>40</v>
      </c>
      <c r="B72" s="26">
        <v>2652</v>
      </c>
      <c r="C72" s="26">
        <v>1380</v>
      </c>
      <c r="D72" s="26">
        <v>1272</v>
      </c>
      <c r="E72" s="20"/>
      <c r="F72" s="20"/>
      <c r="G72" s="20"/>
    </row>
    <row r="73" spans="1:7" ht="13.5">
      <c r="A73" s="18">
        <v>41</v>
      </c>
      <c r="B73" s="26">
        <v>2638</v>
      </c>
      <c r="C73" s="26">
        <v>1359</v>
      </c>
      <c r="D73" s="26">
        <v>1279</v>
      </c>
      <c r="E73" s="20"/>
      <c r="F73" s="20"/>
      <c r="G73" s="20"/>
    </row>
    <row r="74" spans="1:7" ht="13.5">
      <c r="A74" s="18">
        <v>42</v>
      </c>
      <c r="B74" s="26">
        <v>2463</v>
      </c>
      <c r="C74" s="26">
        <v>1264</v>
      </c>
      <c r="D74" s="26">
        <v>1199</v>
      </c>
      <c r="E74" s="20"/>
      <c r="F74" s="20"/>
      <c r="G74" s="20"/>
    </row>
    <row r="75" spans="1:7" ht="13.5">
      <c r="A75" s="18">
        <v>43</v>
      </c>
      <c r="B75" s="26">
        <v>2555</v>
      </c>
      <c r="C75" s="26">
        <v>1295</v>
      </c>
      <c r="D75" s="26">
        <v>1260</v>
      </c>
      <c r="E75" s="20"/>
      <c r="F75" s="20"/>
      <c r="G75" s="20"/>
    </row>
    <row r="76" spans="1:7" ht="13.5">
      <c r="A76" s="18">
        <v>44</v>
      </c>
      <c r="B76" s="26">
        <v>2280</v>
      </c>
      <c r="C76" s="26">
        <v>1137</v>
      </c>
      <c r="D76" s="26">
        <v>1143</v>
      </c>
      <c r="E76" s="20"/>
      <c r="F76" s="20"/>
      <c r="G76" s="20"/>
    </row>
    <row r="77" spans="1:7" ht="13.5">
      <c r="A77" s="18">
        <v>45</v>
      </c>
      <c r="B77" s="26">
        <v>2403</v>
      </c>
      <c r="C77" s="26">
        <v>1205</v>
      </c>
      <c r="D77" s="26">
        <v>1198</v>
      </c>
      <c r="E77" s="20"/>
      <c r="F77" s="20"/>
      <c r="G77" s="20"/>
    </row>
    <row r="78" spans="1:7" ht="13.5">
      <c r="A78" s="18">
        <v>46</v>
      </c>
      <c r="B78" s="26">
        <v>2489</v>
      </c>
      <c r="C78" s="26">
        <v>1300</v>
      </c>
      <c r="D78" s="26">
        <v>1189</v>
      </c>
      <c r="E78" s="20"/>
      <c r="F78" s="20"/>
      <c r="G78" s="20"/>
    </row>
    <row r="79" spans="1:7" ht="13.5">
      <c r="A79" s="18">
        <v>47</v>
      </c>
      <c r="B79" s="26">
        <v>2561</v>
      </c>
      <c r="C79" s="26">
        <v>1294</v>
      </c>
      <c r="D79" s="26">
        <v>1267</v>
      </c>
      <c r="E79" s="20"/>
      <c r="F79" s="20"/>
      <c r="G79" s="20"/>
    </row>
    <row r="80" spans="1:7" ht="13.5">
      <c r="A80" s="18">
        <v>48</v>
      </c>
      <c r="B80" s="26">
        <v>2442</v>
      </c>
      <c r="C80" s="26">
        <v>1258</v>
      </c>
      <c r="D80" s="26">
        <v>1184</v>
      </c>
      <c r="E80" s="20"/>
      <c r="F80" s="20"/>
      <c r="G80" s="20"/>
    </row>
    <row r="81" spans="1:7" ht="13.5">
      <c r="A81" s="18">
        <v>49</v>
      </c>
      <c r="B81" s="26">
        <v>2556</v>
      </c>
      <c r="C81" s="26">
        <v>1281</v>
      </c>
      <c r="D81" s="26">
        <v>1275</v>
      </c>
      <c r="E81" s="20"/>
      <c r="F81" s="20"/>
      <c r="G81" s="20"/>
    </row>
    <row r="82" spans="1:7" ht="13.5">
      <c r="A82" s="18">
        <v>50</v>
      </c>
      <c r="B82" s="26">
        <v>2624</v>
      </c>
      <c r="C82" s="26">
        <v>1301</v>
      </c>
      <c r="D82" s="26">
        <v>1323</v>
      </c>
      <c r="E82" s="20"/>
      <c r="F82" s="20"/>
      <c r="G82" s="20"/>
    </row>
    <row r="83" spans="1:7" ht="13.5">
      <c r="A83" s="18">
        <v>51</v>
      </c>
      <c r="B83" s="26">
        <v>2910</v>
      </c>
      <c r="C83" s="26">
        <v>1458</v>
      </c>
      <c r="D83" s="26">
        <v>1452</v>
      </c>
      <c r="E83" s="20"/>
      <c r="F83" s="20"/>
      <c r="G83" s="20"/>
    </row>
    <row r="84" spans="1:7" ht="13.5">
      <c r="A84" s="18">
        <v>52</v>
      </c>
      <c r="B84" s="26">
        <v>3450</v>
      </c>
      <c r="C84" s="26">
        <v>1741</v>
      </c>
      <c r="D84" s="26">
        <v>1709</v>
      </c>
      <c r="E84" s="20"/>
      <c r="F84" s="20"/>
      <c r="G84" s="20"/>
    </row>
    <row r="85" spans="1:7" ht="13.5">
      <c r="A85" s="18">
        <v>53</v>
      </c>
      <c r="B85" s="26">
        <v>3262</v>
      </c>
      <c r="C85" s="26">
        <v>1627</v>
      </c>
      <c r="D85" s="26">
        <v>1635</v>
      </c>
      <c r="E85" s="20"/>
      <c r="F85" s="20"/>
      <c r="G85" s="20"/>
    </row>
    <row r="86" spans="1:7" ht="13.5">
      <c r="A86" s="18">
        <v>54</v>
      </c>
      <c r="B86" s="26">
        <v>3464</v>
      </c>
      <c r="C86" s="26">
        <v>1764</v>
      </c>
      <c r="D86" s="26">
        <v>1700</v>
      </c>
      <c r="E86" s="20"/>
      <c r="F86" s="20"/>
      <c r="G86" s="20"/>
    </row>
    <row r="87" spans="1:7" ht="13.5">
      <c r="A87" s="18">
        <v>55</v>
      </c>
      <c r="B87" s="26">
        <v>2601</v>
      </c>
      <c r="C87" s="26">
        <v>1228</v>
      </c>
      <c r="D87" s="26">
        <v>1373</v>
      </c>
      <c r="E87" s="20"/>
      <c r="F87" s="20"/>
      <c r="G87" s="20"/>
    </row>
    <row r="88" spans="1:7" ht="13.5">
      <c r="A88" s="18">
        <v>56</v>
      </c>
      <c r="B88" s="26">
        <v>2035</v>
      </c>
      <c r="C88" s="26">
        <v>988</v>
      </c>
      <c r="D88" s="26">
        <v>1047</v>
      </c>
      <c r="E88" s="20"/>
      <c r="F88" s="20"/>
      <c r="G88" s="20"/>
    </row>
    <row r="89" spans="1:7" ht="13.5">
      <c r="A89" s="18">
        <v>57</v>
      </c>
      <c r="B89" s="26">
        <v>2611</v>
      </c>
      <c r="C89" s="26">
        <v>1260</v>
      </c>
      <c r="D89" s="26">
        <v>1351</v>
      </c>
      <c r="E89" s="20"/>
      <c r="F89" s="20"/>
      <c r="G89" s="20"/>
    </row>
    <row r="90" spans="1:7" ht="13.5">
      <c r="A90" s="18">
        <v>58</v>
      </c>
      <c r="B90" s="26">
        <v>2861</v>
      </c>
      <c r="C90" s="26">
        <v>1406</v>
      </c>
      <c r="D90" s="26">
        <v>1455</v>
      </c>
      <c r="E90" s="20"/>
      <c r="F90" s="20"/>
      <c r="G90" s="20"/>
    </row>
    <row r="91" spans="1:7" ht="13.5">
      <c r="A91" s="18">
        <v>59</v>
      </c>
      <c r="B91" s="26">
        <v>2648</v>
      </c>
      <c r="C91" s="26">
        <v>1299</v>
      </c>
      <c r="D91" s="26">
        <v>1349</v>
      </c>
      <c r="E91" s="20"/>
      <c r="F91" s="20"/>
      <c r="G91" s="20"/>
    </row>
    <row r="92" spans="1:7" ht="13.5">
      <c r="A92" s="18">
        <v>60</v>
      </c>
      <c r="B92" s="26">
        <v>2738</v>
      </c>
      <c r="C92" s="26">
        <v>1339</v>
      </c>
      <c r="D92" s="26">
        <v>1399</v>
      </c>
      <c r="E92" s="20"/>
      <c r="F92" s="20"/>
      <c r="G92" s="20"/>
    </row>
    <row r="93" spans="1:7" ht="13.5">
      <c r="A93" s="18">
        <v>61</v>
      </c>
      <c r="B93" s="26">
        <v>2657</v>
      </c>
      <c r="C93" s="26">
        <v>1312</v>
      </c>
      <c r="D93" s="26">
        <v>1345</v>
      </c>
      <c r="E93" s="20"/>
      <c r="F93" s="20"/>
      <c r="G93" s="20"/>
    </row>
    <row r="94" spans="1:7" ht="13.5">
      <c r="A94" s="18">
        <v>62</v>
      </c>
      <c r="B94" s="26">
        <v>2357</v>
      </c>
      <c r="C94" s="26">
        <v>1076</v>
      </c>
      <c r="D94" s="26">
        <v>1281</v>
      </c>
      <c r="E94" s="20"/>
      <c r="F94" s="20"/>
      <c r="G94" s="20"/>
    </row>
    <row r="95" spans="1:7" ht="13.5">
      <c r="A95" s="18">
        <v>63</v>
      </c>
      <c r="B95" s="26">
        <v>2056</v>
      </c>
      <c r="C95" s="26">
        <v>999</v>
      </c>
      <c r="D95" s="26">
        <v>1057</v>
      </c>
      <c r="E95" s="20"/>
      <c r="F95" s="20"/>
      <c r="G95" s="20"/>
    </row>
    <row r="96" spans="1:7" ht="13.5">
      <c r="A96" s="18">
        <v>64</v>
      </c>
      <c r="B96" s="26">
        <v>2447</v>
      </c>
      <c r="C96" s="26">
        <v>1203</v>
      </c>
      <c r="D96" s="26">
        <v>1244</v>
      </c>
      <c r="E96" s="20"/>
      <c r="F96" s="20"/>
      <c r="G96" s="20"/>
    </row>
    <row r="97" spans="1:7" ht="13.5">
      <c r="A97" s="18">
        <v>65</v>
      </c>
      <c r="B97" s="26">
        <v>2286</v>
      </c>
      <c r="C97" s="26">
        <v>1068</v>
      </c>
      <c r="D97" s="26">
        <v>1218</v>
      </c>
      <c r="E97" s="20"/>
      <c r="F97" s="20"/>
      <c r="G97" s="20"/>
    </row>
    <row r="98" spans="1:7" ht="13.5">
      <c r="A98" s="18">
        <v>66</v>
      </c>
      <c r="B98" s="26">
        <v>2288</v>
      </c>
      <c r="C98" s="26">
        <v>1025</v>
      </c>
      <c r="D98" s="26">
        <v>1263</v>
      </c>
      <c r="E98" s="20"/>
      <c r="F98" s="20"/>
      <c r="G98" s="20"/>
    </row>
    <row r="99" spans="1:7" ht="13.5">
      <c r="A99" s="18">
        <v>67</v>
      </c>
      <c r="B99" s="26">
        <v>2275</v>
      </c>
      <c r="C99" s="26">
        <v>1034</v>
      </c>
      <c r="D99" s="26">
        <v>1241</v>
      </c>
      <c r="E99" s="20"/>
      <c r="F99" s="20"/>
      <c r="G99" s="20"/>
    </row>
    <row r="100" spans="1:7" ht="13.5">
      <c r="A100" s="18">
        <v>68</v>
      </c>
      <c r="B100" s="26">
        <v>2252</v>
      </c>
      <c r="C100" s="26">
        <v>1057</v>
      </c>
      <c r="D100" s="26">
        <v>1195</v>
      </c>
      <c r="E100" s="20"/>
      <c r="F100" s="20"/>
      <c r="G100" s="20"/>
    </row>
    <row r="101" spans="1:7" ht="13.5">
      <c r="A101" s="18">
        <v>69</v>
      </c>
      <c r="B101" s="26">
        <v>2367</v>
      </c>
      <c r="C101" s="26">
        <v>1129</v>
      </c>
      <c r="D101" s="26">
        <v>1238</v>
      </c>
      <c r="E101" s="20"/>
      <c r="F101" s="20"/>
      <c r="G101" s="20"/>
    </row>
    <row r="102" spans="1:7" ht="13.5">
      <c r="A102" s="18">
        <v>70</v>
      </c>
      <c r="B102" s="26">
        <v>2143</v>
      </c>
      <c r="C102" s="26">
        <v>974</v>
      </c>
      <c r="D102" s="26">
        <v>1169</v>
      </c>
      <c r="E102" s="20"/>
      <c r="F102" s="20"/>
      <c r="G102" s="20"/>
    </row>
    <row r="103" spans="1:7" ht="13.5">
      <c r="A103" s="18">
        <v>71</v>
      </c>
      <c r="B103" s="26">
        <v>2211</v>
      </c>
      <c r="C103" s="26">
        <v>1014</v>
      </c>
      <c r="D103" s="26">
        <v>1197</v>
      </c>
      <c r="E103" s="20"/>
      <c r="F103" s="20"/>
      <c r="G103" s="20"/>
    </row>
    <row r="104" spans="1:7" ht="13.5">
      <c r="A104" s="18">
        <v>72</v>
      </c>
      <c r="B104" s="26">
        <v>2094</v>
      </c>
      <c r="C104" s="26">
        <v>964</v>
      </c>
      <c r="D104" s="26">
        <v>1130</v>
      </c>
      <c r="E104" s="20"/>
      <c r="F104" s="20"/>
      <c r="G104" s="20"/>
    </row>
    <row r="105" spans="1:7" ht="13.5">
      <c r="A105" s="18">
        <v>73</v>
      </c>
      <c r="B105" s="26">
        <v>2009</v>
      </c>
      <c r="C105" s="26">
        <v>894</v>
      </c>
      <c r="D105" s="26">
        <v>1115</v>
      </c>
      <c r="E105" s="20"/>
      <c r="F105" s="20"/>
      <c r="G105" s="20"/>
    </row>
    <row r="106" spans="1:7" ht="13.5">
      <c r="A106" s="18">
        <v>74</v>
      </c>
      <c r="B106" s="26">
        <v>1961</v>
      </c>
      <c r="C106" s="26">
        <v>854</v>
      </c>
      <c r="D106" s="26">
        <v>1107</v>
      </c>
      <c r="E106" s="20"/>
      <c r="F106" s="20"/>
      <c r="G106" s="20"/>
    </row>
    <row r="107" spans="1:7" ht="13.5">
      <c r="A107" s="18">
        <v>75</v>
      </c>
      <c r="B107" s="26">
        <v>2074</v>
      </c>
      <c r="C107" s="26">
        <v>882</v>
      </c>
      <c r="D107" s="26">
        <v>1192</v>
      </c>
      <c r="E107" s="20"/>
      <c r="F107" s="20"/>
      <c r="G107" s="20"/>
    </row>
    <row r="108" spans="1:7" ht="13.5">
      <c r="A108" s="18">
        <v>76</v>
      </c>
      <c r="B108" s="26">
        <v>1773</v>
      </c>
      <c r="C108" s="26">
        <v>724</v>
      </c>
      <c r="D108" s="26">
        <v>1049</v>
      </c>
      <c r="E108" s="20"/>
      <c r="F108" s="20"/>
      <c r="G108" s="20"/>
    </row>
    <row r="109" spans="1:7" ht="13.5">
      <c r="A109" s="18">
        <v>77</v>
      </c>
      <c r="B109" s="26">
        <v>1736</v>
      </c>
      <c r="C109" s="26">
        <v>712</v>
      </c>
      <c r="D109" s="26">
        <v>1024</v>
      </c>
      <c r="E109" s="20"/>
      <c r="F109" s="20"/>
      <c r="G109" s="20"/>
    </row>
    <row r="110" spans="1:7" ht="13.5">
      <c r="A110" s="18">
        <v>78</v>
      </c>
      <c r="B110" s="26">
        <v>1518</v>
      </c>
      <c r="C110" s="26">
        <v>572</v>
      </c>
      <c r="D110" s="26">
        <v>946</v>
      </c>
      <c r="E110" s="20"/>
      <c r="F110" s="20"/>
      <c r="G110" s="20"/>
    </row>
    <row r="111" spans="1:7" ht="13.5">
      <c r="A111" s="18">
        <v>79</v>
      </c>
      <c r="B111" s="26">
        <v>1281</v>
      </c>
      <c r="C111" s="26">
        <v>506</v>
      </c>
      <c r="D111" s="26">
        <v>775</v>
      </c>
      <c r="E111" s="20"/>
      <c r="F111" s="20"/>
      <c r="G111" s="20"/>
    </row>
    <row r="112" spans="1:7" ht="13.5">
      <c r="A112" s="18">
        <v>80</v>
      </c>
      <c r="B112" s="26">
        <v>1274</v>
      </c>
      <c r="C112" s="26">
        <v>480</v>
      </c>
      <c r="D112" s="26">
        <v>794</v>
      </c>
      <c r="E112" s="20"/>
      <c r="F112" s="20"/>
      <c r="G112" s="20"/>
    </row>
    <row r="113" spans="1:7" ht="13.5">
      <c r="A113" s="18">
        <v>81</v>
      </c>
      <c r="B113" s="26">
        <v>1236</v>
      </c>
      <c r="C113" s="26">
        <v>461</v>
      </c>
      <c r="D113" s="26">
        <v>775</v>
      </c>
      <c r="E113" s="20"/>
      <c r="F113" s="20"/>
      <c r="G113" s="20"/>
    </row>
    <row r="114" spans="1:7" ht="13.5">
      <c r="A114" s="18">
        <v>82</v>
      </c>
      <c r="B114" s="26">
        <v>950</v>
      </c>
      <c r="C114" s="26">
        <v>356</v>
      </c>
      <c r="D114" s="26">
        <v>594</v>
      </c>
      <c r="E114" s="20"/>
      <c r="F114" s="20"/>
      <c r="G114" s="20"/>
    </row>
    <row r="115" spans="1:7" ht="13.5">
      <c r="A115" s="18">
        <v>83</v>
      </c>
      <c r="B115" s="26">
        <v>880</v>
      </c>
      <c r="C115" s="26">
        <v>320</v>
      </c>
      <c r="D115" s="26">
        <v>560</v>
      </c>
      <c r="E115" s="20"/>
      <c r="F115" s="20"/>
      <c r="G115" s="20"/>
    </row>
    <row r="116" spans="1:7" ht="13.5">
      <c r="A116" s="18">
        <v>84</v>
      </c>
      <c r="B116" s="26">
        <v>795</v>
      </c>
      <c r="C116" s="26">
        <v>298</v>
      </c>
      <c r="D116" s="26">
        <v>497</v>
      </c>
      <c r="E116" s="20"/>
      <c r="F116" s="20"/>
      <c r="G116" s="20"/>
    </row>
    <row r="117" spans="1:7" ht="13.5">
      <c r="A117" s="18">
        <v>85</v>
      </c>
      <c r="B117" s="26">
        <v>784</v>
      </c>
      <c r="C117" s="26">
        <v>263</v>
      </c>
      <c r="D117" s="26">
        <v>521</v>
      </c>
      <c r="E117" s="20"/>
      <c r="F117" s="20"/>
      <c r="G117" s="20"/>
    </row>
    <row r="118" spans="1:7" ht="13.5">
      <c r="A118" s="18">
        <v>86</v>
      </c>
      <c r="B118" s="26">
        <v>675</v>
      </c>
      <c r="C118" s="26">
        <v>222</v>
      </c>
      <c r="D118" s="26">
        <v>453</v>
      </c>
      <c r="E118" s="20"/>
      <c r="F118" s="20"/>
      <c r="G118" s="20"/>
    </row>
    <row r="119" spans="1:7" ht="13.5">
      <c r="A119" s="18">
        <v>87</v>
      </c>
      <c r="B119" s="26">
        <v>627</v>
      </c>
      <c r="C119" s="26">
        <v>225</v>
      </c>
      <c r="D119" s="26">
        <v>402</v>
      </c>
      <c r="E119" s="20"/>
      <c r="F119" s="20"/>
      <c r="G119" s="20"/>
    </row>
    <row r="120" spans="1:7" ht="13.5">
      <c r="A120" s="18">
        <v>88</v>
      </c>
      <c r="B120" s="26">
        <v>509</v>
      </c>
      <c r="C120" s="26">
        <v>162</v>
      </c>
      <c r="D120" s="26">
        <v>347</v>
      </c>
      <c r="E120" s="20"/>
      <c r="F120" s="20"/>
      <c r="G120" s="20"/>
    </row>
    <row r="121" spans="1:7" ht="13.5">
      <c r="A121" s="18">
        <v>89</v>
      </c>
      <c r="B121" s="26">
        <v>439</v>
      </c>
      <c r="C121" s="26">
        <v>140</v>
      </c>
      <c r="D121" s="26">
        <v>299</v>
      </c>
      <c r="E121" s="20"/>
      <c r="F121" s="20"/>
      <c r="G121" s="20"/>
    </row>
    <row r="122" spans="1:7" ht="13.5">
      <c r="A122" s="18">
        <v>90</v>
      </c>
      <c r="B122" s="26">
        <v>375</v>
      </c>
      <c r="C122" s="26">
        <v>119</v>
      </c>
      <c r="D122" s="26">
        <v>256</v>
      </c>
      <c r="E122" s="20"/>
      <c r="F122" s="20"/>
      <c r="G122" s="20"/>
    </row>
    <row r="123" spans="1:7" ht="13.5">
      <c r="A123" s="18">
        <v>91</v>
      </c>
      <c r="B123" s="26">
        <v>316</v>
      </c>
      <c r="C123" s="26">
        <v>99</v>
      </c>
      <c r="D123" s="26">
        <v>217</v>
      </c>
      <c r="E123" s="20"/>
      <c r="F123" s="20"/>
      <c r="G123" s="20"/>
    </row>
    <row r="124" spans="1:7" ht="13.5">
      <c r="A124" s="18">
        <v>92</v>
      </c>
      <c r="B124" s="26">
        <v>236</v>
      </c>
      <c r="C124" s="26">
        <v>66</v>
      </c>
      <c r="D124" s="26">
        <v>170</v>
      </c>
      <c r="E124" s="20"/>
      <c r="F124" s="20"/>
      <c r="G124" s="20"/>
    </row>
    <row r="125" spans="1:7" ht="13.5">
      <c r="A125" s="18">
        <v>93</v>
      </c>
      <c r="B125" s="26">
        <v>207</v>
      </c>
      <c r="C125" s="26">
        <v>50</v>
      </c>
      <c r="D125" s="26">
        <v>157</v>
      </c>
      <c r="E125" s="20"/>
      <c r="F125" s="20"/>
      <c r="G125" s="20"/>
    </row>
    <row r="126" spans="1:7" ht="13.5">
      <c r="A126" s="18">
        <v>94</v>
      </c>
      <c r="B126" s="26">
        <v>147</v>
      </c>
      <c r="C126" s="26">
        <v>39</v>
      </c>
      <c r="D126" s="26">
        <v>108</v>
      </c>
      <c r="E126" s="20"/>
      <c r="F126" s="20"/>
      <c r="G126" s="20"/>
    </row>
    <row r="127" spans="1:7" ht="13.5">
      <c r="A127" s="18">
        <v>95</v>
      </c>
      <c r="B127" s="26">
        <v>75</v>
      </c>
      <c r="C127" s="26">
        <v>18</v>
      </c>
      <c r="D127" s="26">
        <v>57</v>
      </c>
      <c r="E127" s="20"/>
      <c r="F127" s="20"/>
      <c r="G127" s="20"/>
    </row>
    <row r="128" spans="1:7" ht="13.5">
      <c r="A128" s="18">
        <v>96</v>
      </c>
      <c r="B128" s="26">
        <v>72</v>
      </c>
      <c r="C128" s="26">
        <v>19</v>
      </c>
      <c r="D128" s="26">
        <v>53</v>
      </c>
      <c r="E128" s="20"/>
      <c r="F128" s="20"/>
      <c r="G128" s="20"/>
    </row>
    <row r="129" spans="1:7" ht="13.5">
      <c r="A129" s="18">
        <v>97</v>
      </c>
      <c r="B129" s="26">
        <v>43</v>
      </c>
      <c r="C129" s="26">
        <v>7</v>
      </c>
      <c r="D129" s="26">
        <v>36</v>
      </c>
      <c r="E129" s="20"/>
      <c r="F129" s="20"/>
      <c r="G129" s="20"/>
    </row>
    <row r="130" spans="1:7" ht="13.5">
      <c r="A130" s="18">
        <v>98</v>
      </c>
      <c r="B130" s="26">
        <v>33</v>
      </c>
      <c r="C130" s="26">
        <v>8</v>
      </c>
      <c r="D130" s="26">
        <v>25</v>
      </c>
      <c r="E130" s="20"/>
      <c r="F130" s="20"/>
      <c r="G130" s="20"/>
    </row>
    <row r="131" spans="1:7" ht="13.5">
      <c r="A131" s="18">
        <v>99</v>
      </c>
      <c r="B131" s="26">
        <v>17</v>
      </c>
      <c r="C131" s="26">
        <v>3</v>
      </c>
      <c r="D131" s="26">
        <v>14</v>
      </c>
      <c r="E131" s="20"/>
      <c r="F131" s="20"/>
      <c r="G131" s="20"/>
    </row>
    <row r="132" spans="1:7" ht="13.5">
      <c r="A132" s="18">
        <v>100</v>
      </c>
      <c r="B132" s="26">
        <v>12</v>
      </c>
      <c r="C132" s="26">
        <v>1</v>
      </c>
      <c r="D132" s="26">
        <v>11</v>
      </c>
      <c r="E132" s="20"/>
      <c r="F132" s="20"/>
      <c r="G132" s="20"/>
    </row>
    <row r="133" spans="1:7" ht="13.5">
      <c r="A133" s="18">
        <v>101</v>
      </c>
      <c r="B133" s="26">
        <v>5</v>
      </c>
      <c r="C133" s="26">
        <v>1</v>
      </c>
      <c r="D133" s="26">
        <v>4</v>
      </c>
      <c r="E133" s="20"/>
      <c r="F133" s="20"/>
      <c r="G133" s="20"/>
    </row>
    <row r="134" spans="1:7" ht="13.5">
      <c r="A134" s="18">
        <v>102</v>
      </c>
      <c r="B134" s="26">
        <v>4</v>
      </c>
      <c r="C134" s="26"/>
      <c r="D134" s="26">
        <v>4</v>
      </c>
      <c r="E134" s="20"/>
      <c r="F134" s="20"/>
      <c r="G134" s="20"/>
    </row>
    <row r="135" spans="1:7" ht="13.5">
      <c r="A135" s="18">
        <v>103</v>
      </c>
      <c r="B135" s="26">
        <v>4</v>
      </c>
      <c r="C135" s="26">
        <v>1</v>
      </c>
      <c r="D135" s="26">
        <v>3</v>
      </c>
      <c r="E135" s="20"/>
      <c r="F135" s="20"/>
      <c r="G135" s="20"/>
    </row>
    <row r="136" spans="1:7" ht="13.5">
      <c r="A136" s="18">
        <v>104</v>
      </c>
      <c r="B136" s="26">
        <v>0</v>
      </c>
      <c r="C136" s="26"/>
      <c r="D136" s="26"/>
      <c r="E136" s="20"/>
      <c r="F136" s="20"/>
      <c r="G136" s="20"/>
    </row>
    <row r="137" spans="1:7" ht="13.5">
      <c r="A137" s="18">
        <v>105</v>
      </c>
      <c r="B137" s="26">
        <v>0</v>
      </c>
      <c r="C137" s="26"/>
      <c r="D137" s="26"/>
      <c r="E137" s="20"/>
      <c r="F137" s="20"/>
      <c r="G137" s="20"/>
    </row>
    <row r="138" spans="1:7" ht="13.5">
      <c r="A138" s="18">
        <v>106</v>
      </c>
      <c r="B138" s="26">
        <v>0</v>
      </c>
      <c r="C138" s="26"/>
      <c r="D138" s="26"/>
      <c r="E138" s="20"/>
      <c r="F138" s="20"/>
      <c r="G138" s="20"/>
    </row>
    <row r="139" spans="1:7" ht="13.5">
      <c r="A139" s="18">
        <v>107</v>
      </c>
      <c r="B139" s="26">
        <v>0</v>
      </c>
      <c r="C139" s="26"/>
      <c r="D139" s="26"/>
      <c r="E139" s="20"/>
      <c r="F139" s="20"/>
      <c r="G139" s="20"/>
    </row>
    <row r="140" spans="1:7" ht="13.5">
      <c r="A140" s="18">
        <v>108</v>
      </c>
      <c r="B140" s="26">
        <v>0</v>
      </c>
      <c r="C140" s="26"/>
      <c r="D140" s="26"/>
      <c r="E140" s="20"/>
      <c r="F140" s="20"/>
      <c r="G140" s="20"/>
    </row>
    <row r="141" spans="1:7" ht="13.5">
      <c r="A141" s="18">
        <v>109</v>
      </c>
      <c r="B141" s="26">
        <v>0</v>
      </c>
      <c r="C141" s="26"/>
      <c r="D141" s="26"/>
      <c r="E141" s="20"/>
      <c r="F141" s="20"/>
      <c r="G141" s="20"/>
    </row>
    <row r="142" spans="1:7" ht="13.5">
      <c r="A142" s="22" t="s">
        <v>36</v>
      </c>
      <c r="B142" s="27">
        <v>4</v>
      </c>
      <c r="C142" s="28">
        <v>2</v>
      </c>
      <c r="D142" s="28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selection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4" s="2" customFormat="1" ht="18.75" customHeight="1">
      <c r="A1" s="1" t="s">
        <v>0</v>
      </c>
      <c r="D1" s="3"/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208692</v>
      </c>
      <c r="C4" s="6">
        <v>102507</v>
      </c>
      <c r="D4" s="6">
        <v>106185</v>
      </c>
      <c r="E4" s="29">
        <v>100</v>
      </c>
      <c r="F4" s="29">
        <v>100</v>
      </c>
      <c r="G4" s="29">
        <v>100</v>
      </c>
    </row>
    <row r="5" spans="1:7" s="8" customFormat="1" ht="15" customHeight="1">
      <c r="A5" s="9" t="s">
        <v>9</v>
      </c>
      <c r="B5" s="10"/>
      <c r="C5" s="10"/>
      <c r="D5" s="10"/>
      <c r="E5" s="30"/>
      <c r="F5" s="31"/>
      <c r="G5" s="31"/>
    </row>
    <row r="6" spans="1:7" s="8" customFormat="1" ht="15" customHeight="1">
      <c r="A6" s="13" t="s">
        <v>10</v>
      </c>
      <c r="B6" s="32">
        <v>11175</v>
      </c>
      <c r="C6" s="32">
        <v>5726</v>
      </c>
      <c r="D6" s="32">
        <v>5449</v>
      </c>
      <c r="E6" s="30">
        <v>5.354935165751416</v>
      </c>
      <c r="F6" s="30">
        <v>5.586123468352454</v>
      </c>
      <c r="G6" s="30">
        <v>5.131754911378576</v>
      </c>
    </row>
    <row r="7" spans="1:7" s="8" customFormat="1" ht="15" customHeight="1">
      <c r="A7" s="13" t="s">
        <v>11</v>
      </c>
      <c r="B7" s="32">
        <v>10348</v>
      </c>
      <c r="C7" s="32">
        <v>5328</v>
      </c>
      <c r="D7" s="32">
        <v>5020</v>
      </c>
      <c r="E7" s="30">
        <v>4.958646004044354</v>
      </c>
      <c r="F7" s="30">
        <v>5.197845937719504</v>
      </c>
      <c r="G7" s="30">
        <v>4.727731630596523</v>
      </c>
    </row>
    <row r="8" spans="1:7" s="8" customFormat="1" ht="15" customHeight="1">
      <c r="A8" s="13" t="s">
        <v>12</v>
      </c>
      <c r="B8" s="32">
        <v>9857</v>
      </c>
      <c r="C8" s="32">
        <v>5038</v>
      </c>
      <c r="D8" s="32">
        <v>4819</v>
      </c>
      <c r="E8" s="30">
        <v>4.7233642889316965</v>
      </c>
      <c r="F8" s="30">
        <v>4.914930149067354</v>
      </c>
      <c r="G8" s="30">
        <v>4.538434009530805</v>
      </c>
    </row>
    <row r="9" spans="1:7" s="8" customFormat="1" ht="15" customHeight="1">
      <c r="A9" s="13" t="s">
        <v>13</v>
      </c>
      <c r="B9" s="32">
        <v>10478</v>
      </c>
      <c r="C9" s="32">
        <v>5404</v>
      </c>
      <c r="D9" s="32">
        <v>5074</v>
      </c>
      <c r="E9" s="30">
        <v>5.0209405518338555</v>
      </c>
      <c r="F9" s="30">
        <v>5.271989385780067</v>
      </c>
      <c r="G9" s="30">
        <v>4.778587707897761</v>
      </c>
    </row>
    <row r="10" spans="1:7" s="8" customFormat="1" ht="15" customHeight="1">
      <c r="A10" s="13" t="s">
        <v>14</v>
      </c>
      <c r="B10" s="32">
        <v>13171</v>
      </c>
      <c r="C10" s="32">
        <v>6714</v>
      </c>
      <c r="D10" s="32">
        <v>6457</v>
      </c>
      <c r="E10" s="30">
        <v>6.311396068734846</v>
      </c>
      <c r="F10" s="30">
        <v>6.54998829313978</v>
      </c>
      <c r="G10" s="30">
        <v>6.0810683543350095</v>
      </c>
    </row>
    <row r="11" spans="1:7" s="8" customFormat="1" ht="15" customHeight="1">
      <c r="A11" s="13" t="s">
        <v>15</v>
      </c>
      <c r="B11" s="32">
        <v>17001</v>
      </c>
      <c r="C11" s="32">
        <v>8864</v>
      </c>
      <c r="D11" s="32">
        <v>8137</v>
      </c>
      <c r="E11" s="30">
        <v>8.146689284379402</v>
      </c>
      <c r="F11" s="30">
        <v>8.647467415905721</v>
      </c>
      <c r="G11" s="30">
        <v>7.663257425929065</v>
      </c>
    </row>
    <row r="12" spans="1:7" s="8" customFormat="1" ht="15" customHeight="1">
      <c r="A12" s="13" t="s">
        <v>16</v>
      </c>
      <c r="B12" s="32">
        <v>17145</v>
      </c>
      <c r="C12" s="32">
        <v>8839</v>
      </c>
      <c r="D12" s="32">
        <v>8306</v>
      </c>
      <c r="E12" s="30">
        <v>8.215692475777004</v>
      </c>
      <c r="F12" s="30">
        <v>8.623078123780536</v>
      </c>
      <c r="G12" s="30">
        <v>7.822418112297753</v>
      </c>
    </row>
    <row r="13" spans="1:7" s="8" customFormat="1" ht="15" customHeight="1">
      <c r="A13" s="13" t="s">
        <v>17</v>
      </c>
      <c r="B13" s="32">
        <v>13850</v>
      </c>
      <c r="C13" s="32">
        <v>7137</v>
      </c>
      <c r="D13" s="32">
        <v>6713</v>
      </c>
      <c r="E13" s="30">
        <v>6.636765283727705</v>
      </c>
      <c r="F13" s="30">
        <v>6.962655115897916</v>
      </c>
      <c r="G13" s="30">
        <v>6.322163831911247</v>
      </c>
    </row>
    <row r="14" spans="1:7" s="8" customFormat="1" ht="15" customHeight="1">
      <c r="A14" s="13" t="s">
        <v>18</v>
      </c>
      <c r="B14" s="32">
        <v>12578</v>
      </c>
      <c r="C14" s="32">
        <v>6416</v>
      </c>
      <c r="D14" s="32">
        <v>6162</v>
      </c>
      <c r="E14" s="30">
        <v>6.027237093048886</v>
      </c>
      <c r="F14" s="30">
        <v>6.25926793100757</v>
      </c>
      <c r="G14" s="30">
        <v>5.8032434875967684</v>
      </c>
    </row>
    <row r="15" spans="1:7" s="8" customFormat="1" ht="15" customHeight="1">
      <c r="A15" s="13" t="s">
        <v>19</v>
      </c>
      <c r="B15" s="32">
        <v>12337</v>
      </c>
      <c r="C15" s="32">
        <v>6281</v>
      </c>
      <c r="D15" s="32">
        <v>6056</v>
      </c>
      <c r="E15" s="30">
        <v>5.911752585223733</v>
      </c>
      <c r="F15" s="30">
        <v>6.127565753531569</v>
      </c>
      <c r="G15" s="30">
        <v>5.703414891412857</v>
      </c>
    </row>
    <row r="16" spans="1:7" s="8" customFormat="1" ht="15" customHeight="1">
      <c r="A16" s="13" t="s">
        <v>20</v>
      </c>
      <c r="B16" s="32">
        <v>15591</v>
      </c>
      <c r="C16" s="32">
        <v>7817</v>
      </c>
      <c r="D16" s="32">
        <v>7774</v>
      </c>
      <c r="E16" s="30">
        <v>7.471033035277881</v>
      </c>
      <c r="F16" s="30">
        <v>7.626043861702958</v>
      </c>
      <c r="G16" s="30">
        <v>7.321391572959636</v>
      </c>
    </row>
    <row r="17" spans="1:7" s="8" customFormat="1" ht="15" customHeight="1">
      <c r="A17" s="13" t="s">
        <v>21</v>
      </c>
      <c r="B17" s="32">
        <v>12782</v>
      </c>
      <c r="C17" s="32">
        <v>6199</v>
      </c>
      <c r="D17" s="32">
        <v>6583</v>
      </c>
      <c r="E17" s="30">
        <v>6.12499161419549</v>
      </c>
      <c r="F17" s="30">
        <v>6.0475688753609615</v>
      </c>
      <c r="G17" s="30">
        <v>6.199732534704564</v>
      </c>
    </row>
    <row r="18" spans="1:7" s="8" customFormat="1" ht="15" customHeight="1">
      <c r="A18" s="13" t="s">
        <v>22</v>
      </c>
      <c r="B18" s="32">
        <v>12255</v>
      </c>
      <c r="C18" s="32">
        <v>5923</v>
      </c>
      <c r="D18" s="32">
        <v>6332</v>
      </c>
      <c r="E18" s="30">
        <v>5.872459101233432</v>
      </c>
      <c r="F18" s="30">
        <v>5.778311090298915</v>
      </c>
      <c r="G18" s="30">
        <v>5.963345953174738</v>
      </c>
    </row>
    <row r="19" spans="1:7" s="8" customFormat="1" ht="15" customHeight="1">
      <c r="A19" s="13" t="s">
        <v>23</v>
      </c>
      <c r="B19" s="32">
        <v>11475</v>
      </c>
      <c r="C19" s="32">
        <v>5323</v>
      </c>
      <c r="D19" s="32">
        <v>6152</v>
      </c>
      <c r="E19" s="30">
        <v>5.4986918144964205</v>
      </c>
      <c r="F19" s="30">
        <v>5.192968079294467</v>
      </c>
      <c r="G19" s="30">
        <v>5.793825695503946</v>
      </c>
    </row>
    <row r="20" spans="1:7" s="8" customFormat="1" ht="15" customHeight="1">
      <c r="A20" s="13" t="s">
        <v>24</v>
      </c>
      <c r="B20" s="32">
        <v>10437</v>
      </c>
      <c r="C20" s="32">
        <v>4723</v>
      </c>
      <c r="D20" s="32">
        <v>5714</v>
      </c>
      <c r="E20" s="30">
        <v>5.001293809838705</v>
      </c>
      <c r="F20" s="30">
        <v>4.607625068290018</v>
      </c>
      <c r="G20" s="30">
        <v>5.381326401838353</v>
      </c>
    </row>
    <row r="21" spans="1:7" s="8" customFormat="1" ht="15" customHeight="1">
      <c r="A21" s="13" t="s">
        <v>25</v>
      </c>
      <c r="B21" s="32">
        <v>8400</v>
      </c>
      <c r="C21" s="32">
        <v>3393</v>
      </c>
      <c r="D21" s="32">
        <v>5007</v>
      </c>
      <c r="E21" s="30">
        <v>4.025186164860125</v>
      </c>
      <c r="F21" s="30">
        <v>3.3101147272301565</v>
      </c>
      <c r="G21" s="30">
        <v>4.715488500875855</v>
      </c>
    </row>
    <row r="22" spans="1:7" s="8" customFormat="1" ht="15" customHeight="1">
      <c r="A22" s="13" t="s">
        <v>26</v>
      </c>
      <c r="B22" s="32">
        <v>5178</v>
      </c>
      <c r="C22" s="32">
        <v>1929</v>
      </c>
      <c r="D22" s="32">
        <v>3249</v>
      </c>
      <c r="E22" s="30">
        <v>2.481239757338777</v>
      </c>
      <c r="F22" s="30">
        <v>1.8818777803793023</v>
      </c>
      <c r="G22" s="30">
        <v>3.0598406509577893</v>
      </c>
    </row>
    <row r="23" spans="1:7" s="8" customFormat="1" ht="15" customHeight="1">
      <c r="A23" s="13" t="s">
        <v>27</v>
      </c>
      <c r="B23" s="32">
        <v>3060</v>
      </c>
      <c r="C23" s="32">
        <v>1013</v>
      </c>
      <c r="D23" s="32">
        <v>2047</v>
      </c>
      <c r="E23" s="30">
        <v>1.4663178171990454</v>
      </c>
      <c r="F23" s="30">
        <v>0.9882541169125107</v>
      </c>
      <c r="G23" s="30">
        <v>1.927822041400614</v>
      </c>
    </row>
    <row r="24" spans="1:7" s="8" customFormat="1" ht="15" customHeight="1">
      <c r="A24" s="13" t="s">
        <v>28</v>
      </c>
      <c r="B24" s="32">
        <v>1290</v>
      </c>
      <c r="C24" s="33">
        <v>377</v>
      </c>
      <c r="D24" s="33">
        <v>913</v>
      </c>
      <c r="E24" s="30">
        <v>0.6181535896035192</v>
      </c>
      <c r="F24" s="30">
        <v>0.3677905252477952</v>
      </c>
      <c r="G24" s="30">
        <v>0.8598444180746265</v>
      </c>
    </row>
    <row r="25" spans="1:7" s="8" customFormat="1" ht="15" customHeight="1">
      <c r="A25" s="13" t="s">
        <v>29</v>
      </c>
      <c r="B25" s="33">
        <v>248</v>
      </c>
      <c r="C25" s="33">
        <v>55</v>
      </c>
      <c r="D25" s="33">
        <v>193</v>
      </c>
      <c r="E25" s="30">
        <v>0.11883882962920368</v>
      </c>
      <c r="F25" s="30">
        <v>0.05365644267540779</v>
      </c>
      <c r="G25" s="30">
        <v>0.18176338739145995</v>
      </c>
    </row>
    <row r="26" spans="1:7" s="8" customFormat="1" ht="15" customHeight="1">
      <c r="A26" s="13" t="s">
        <v>30</v>
      </c>
      <c r="B26" s="33">
        <v>26</v>
      </c>
      <c r="C26" s="33">
        <v>3</v>
      </c>
      <c r="D26" s="33">
        <v>23</v>
      </c>
      <c r="E26" s="30">
        <v>0.012458909557900386</v>
      </c>
      <c r="F26" s="30">
        <v>0.002926715055022243</v>
      </c>
      <c r="G26" s="30">
        <v>0.021660921813490046</v>
      </c>
    </row>
    <row r="27" spans="1:7" s="8" customFormat="1" ht="15" customHeight="1">
      <c r="A27" s="9" t="s">
        <v>31</v>
      </c>
      <c r="B27" s="14"/>
      <c r="C27" s="14"/>
      <c r="D27" s="14"/>
      <c r="E27" s="30"/>
      <c r="F27" s="31"/>
      <c r="G27" s="31"/>
    </row>
    <row r="28" spans="1:7" s="8" customFormat="1" ht="15" customHeight="1">
      <c r="A28" s="13" t="s">
        <v>32</v>
      </c>
      <c r="B28" s="14">
        <v>31380</v>
      </c>
      <c r="C28" s="14">
        <v>16092</v>
      </c>
      <c r="D28" s="14">
        <v>15288</v>
      </c>
      <c r="E28" s="30">
        <v>15.036945458727466</v>
      </c>
      <c r="F28" s="30">
        <v>15.698899555139311</v>
      </c>
      <c r="G28" s="30">
        <v>14.397920551505905</v>
      </c>
    </row>
    <row r="29" spans="1:7" s="8" customFormat="1" ht="15" customHeight="1">
      <c r="A29" s="13" t="s">
        <v>33</v>
      </c>
      <c r="B29" s="14">
        <v>137188</v>
      </c>
      <c r="C29" s="14">
        <v>69594</v>
      </c>
      <c r="D29" s="14">
        <v>67594</v>
      </c>
      <c r="E29" s="30">
        <v>65.73895709343223</v>
      </c>
      <c r="F29" s="30">
        <v>67.893935846406</v>
      </c>
      <c r="G29" s="30">
        <v>63.6586238722194</v>
      </c>
    </row>
    <row r="30" spans="1:7" s="8" customFormat="1" ht="15" customHeight="1">
      <c r="A30" s="13" t="s">
        <v>34</v>
      </c>
      <c r="B30" s="14">
        <v>40114</v>
      </c>
      <c r="C30" s="14">
        <v>16816</v>
      </c>
      <c r="D30" s="14">
        <v>23298</v>
      </c>
      <c r="E30" s="30">
        <v>19.222180692523697</v>
      </c>
      <c r="F30" s="30">
        <v>16.40521345508468</v>
      </c>
      <c r="G30" s="30">
        <v>21.941572017856135</v>
      </c>
    </row>
    <row r="31" spans="1:7" s="8" customFormat="1" ht="15" customHeight="1">
      <c r="A31" s="9" t="s">
        <v>35</v>
      </c>
      <c r="B31" s="10"/>
      <c r="C31" s="10"/>
      <c r="D31" s="10"/>
      <c r="E31" s="34"/>
      <c r="F31" s="35"/>
      <c r="G31" s="35"/>
    </row>
    <row r="32" spans="1:7" ht="15" customHeight="1">
      <c r="A32" s="18">
        <v>0</v>
      </c>
      <c r="B32" s="14">
        <v>2241</v>
      </c>
      <c r="C32" s="32">
        <v>1185</v>
      </c>
      <c r="D32" s="32">
        <v>1056</v>
      </c>
      <c r="E32" s="36"/>
      <c r="F32" s="36"/>
      <c r="G32" s="36"/>
    </row>
    <row r="33" spans="1:7" ht="15" customHeight="1">
      <c r="A33" s="18">
        <v>1</v>
      </c>
      <c r="B33" s="14">
        <v>2293</v>
      </c>
      <c r="C33" s="32">
        <v>1198</v>
      </c>
      <c r="D33" s="32">
        <v>1095</v>
      </c>
      <c r="E33" s="36"/>
      <c r="F33" s="36"/>
      <c r="G33" s="36"/>
    </row>
    <row r="34" spans="1:7" ht="15" customHeight="1">
      <c r="A34" s="18">
        <v>2</v>
      </c>
      <c r="B34" s="14">
        <v>2234</v>
      </c>
      <c r="C34" s="32">
        <v>1143</v>
      </c>
      <c r="D34" s="32">
        <v>1091</v>
      </c>
      <c r="E34" s="36"/>
      <c r="F34" s="36"/>
      <c r="G34" s="36"/>
    </row>
    <row r="35" spans="1:7" ht="15" customHeight="1">
      <c r="A35" s="18">
        <v>3</v>
      </c>
      <c r="B35" s="14">
        <v>2195</v>
      </c>
      <c r="C35" s="32">
        <v>1081</v>
      </c>
      <c r="D35" s="32">
        <v>1114</v>
      </c>
      <c r="E35" s="36"/>
      <c r="F35" s="36"/>
      <c r="G35" s="36"/>
    </row>
    <row r="36" spans="1:7" ht="15" customHeight="1">
      <c r="A36" s="18">
        <v>4</v>
      </c>
      <c r="B36" s="14">
        <v>2212</v>
      </c>
      <c r="C36" s="32">
        <v>1119</v>
      </c>
      <c r="D36" s="32">
        <v>1093</v>
      </c>
      <c r="E36" s="36"/>
      <c r="F36" s="36"/>
      <c r="G36" s="36"/>
    </row>
    <row r="37" spans="1:7" ht="15" customHeight="1">
      <c r="A37" s="18">
        <v>5</v>
      </c>
      <c r="B37" s="14">
        <v>2056</v>
      </c>
      <c r="C37" s="32">
        <v>1023</v>
      </c>
      <c r="D37" s="32">
        <v>1033</v>
      </c>
      <c r="E37" s="36"/>
      <c r="F37" s="36"/>
      <c r="G37" s="36"/>
    </row>
    <row r="38" spans="1:7" ht="15" customHeight="1">
      <c r="A38" s="18">
        <v>6</v>
      </c>
      <c r="B38" s="14">
        <v>2098</v>
      </c>
      <c r="C38" s="32">
        <v>1085</v>
      </c>
      <c r="D38" s="32">
        <v>1013</v>
      </c>
      <c r="E38" s="36"/>
      <c r="F38" s="36"/>
      <c r="G38" s="36"/>
    </row>
    <row r="39" spans="1:7" ht="15" customHeight="1">
      <c r="A39" s="18">
        <v>7</v>
      </c>
      <c r="B39" s="14">
        <v>2168</v>
      </c>
      <c r="C39" s="32">
        <v>1161</v>
      </c>
      <c r="D39" s="32">
        <v>1007</v>
      </c>
      <c r="E39" s="36"/>
      <c r="F39" s="36"/>
      <c r="G39" s="36"/>
    </row>
    <row r="40" spans="1:7" ht="15" customHeight="1">
      <c r="A40" s="18">
        <v>8</v>
      </c>
      <c r="B40" s="14">
        <v>2064</v>
      </c>
      <c r="C40" s="32">
        <v>1064</v>
      </c>
      <c r="D40" s="32">
        <v>1000</v>
      </c>
      <c r="E40" s="36"/>
      <c r="F40" s="36"/>
      <c r="G40" s="36"/>
    </row>
    <row r="41" spans="1:7" ht="15" customHeight="1">
      <c r="A41" s="18">
        <v>9</v>
      </c>
      <c r="B41" s="14">
        <v>1962</v>
      </c>
      <c r="C41" s="33">
        <v>995</v>
      </c>
      <c r="D41" s="33">
        <v>967</v>
      </c>
      <c r="E41" s="36"/>
      <c r="F41" s="36"/>
      <c r="G41" s="36"/>
    </row>
    <row r="42" spans="1:7" ht="15" customHeight="1">
      <c r="A42" s="18">
        <v>10</v>
      </c>
      <c r="B42" s="14">
        <v>1930</v>
      </c>
      <c r="C42" s="32">
        <v>1025</v>
      </c>
      <c r="D42" s="33">
        <v>905</v>
      </c>
      <c r="E42" s="36"/>
      <c r="F42" s="36"/>
      <c r="G42" s="36"/>
    </row>
    <row r="43" spans="1:7" ht="15" customHeight="1">
      <c r="A43" s="18">
        <v>11</v>
      </c>
      <c r="B43" s="14">
        <v>1972</v>
      </c>
      <c r="C43" s="33">
        <v>985</v>
      </c>
      <c r="D43" s="33">
        <v>987</v>
      </c>
      <c r="E43" s="36"/>
      <c r="F43" s="36"/>
      <c r="G43" s="36"/>
    </row>
    <row r="44" spans="1:7" ht="15" customHeight="1">
      <c r="A44" s="18">
        <v>12</v>
      </c>
      <c r="B44" s="14">
        <v>1936</v>
      </c>
      <c r="C44" s="33">
        <v>994</v>
      </c>
      <c r="D44" s="33">
        <v>942</v>
      </c>
      <c r="E44" s="36"/>
      <c r="F44" s="36"/>
      <c r="G44" s="36"/>
    </row>
    <row r="45" spans="1:7" ht="15" customHeight="1">
      <c r="A45" s="18">
        <v>13</v>
      </c>
      <c r="B45" s="14">
        <v>1979</v>
      </c>
      <c r="C45" s="32">
        <v>1012</v>
      </c>
      <c r="D45" s="33">
        <v>967</v>
      </c>
      <c r="E45" s="36"/>
      <c r="F45" s="36"/>
      <c r="G45" s="36"/>
    </row>
    <row r="46" spans="1:7" ht="15" customHeight="1">
      <c r="A46" s="18">
        <v>14</v>
      </c>
      <c r="B46" s="14">
        <v>2040</v>
      </c>
      <c r="C46" s="32">
        <v>1022</v>
      </c>
      <c r="D46" s="32">
        <v>1018</v>
      </c>
      <c r="E46" s="36"/>
      <c r="F46" s="36"/>
      <c r="G46" s="36"/>
    </row>
    <row r="47" spans="1:7" ht="15" customHeight="1">
      <c r="A47" s="18">
        <v>15</v>
      </c>
      <c r="B47" s="14">
        <v>2008</v>
      </c>
      <c r="C47" s="32">
        <v>1041</v>
      </c>
      <c r="D47" s="33">
        <v>967</v>
      </c>
      <c r="E47" s="36"/>
      <c r="F47" s="36"/>
      <c r="G47" s="36"/>
    </row>
    <row r="48" spans="1:7" ht="15" customHeight="1">
      <c r="A48" s="18">
        <v>16</v>
      </c>
      <c r="B48" s="14">
        <v>2015</v>
      </c>
      <c r="C48" s="32">
        <v>1028</v>
      </c>
      <c r="D48" s="33">
        <v>987</v>
      </c>
      <c r="E48" s="36"/>
      <c r="F48" s="36"/>
      <c r="G48" s="36"/>
    </row>
    <row r="49" spans="1:7" ht="15" customHeight="1">
      <c r="A49" s="18">
        <v>17</v>
      </c>
      <c r="B49" s="14">
        <v>2107</v>
      </c>
      <c r="C49" s="32">
        <v>1071</v>
      </c>
      <c r="D49" s="32">
        <v>1036</v>
      </c>
      <c r="E49" s="36"/>
      <c r="F49" s="36"/>
      <c r="G49" s="36"/>
    </row>
    <row r="50" spans="1:7" ht="15" customHeight="1">
      <c r="A50" s="18">
        <v>18</v>
      </c>
      <c r="B50" s="14">
        <v>2131</v>
      </c>
      <c r="C50" s="32">
        <v>1104</v>
      </c>
      <c r="D50" s="32">
        <v>1027</v>
      </c>
      <c r="E50" s="36"/>
      <c r="F50" s="36"/>
      <c r="G50" s="36"/>
    </row>
    <row r="51" spans="1:7" ht="15" customHeight="1">
      <c r="A51" s="18">
        <v>19</v>
      </c>
      <c r="B51" s="14">
        <v>2217</v>
      </c>
      <c r="C51" s="32">
        <v>1160</v>
      </c>
      <c r="D51" s="32">
        <v>1057</v>
      </c>
      <c r="E51" s="36"/>
      <c r="F51" s="36"/>
      <c r="G51" s="36"/>
    </row>
    <row r="52" spans="1:7" ht="15" customHeight="1">
      <c r="A52" s="18">
        <v>20</v>
      </c>
      <c r="B52" s="14">
        <v>2341</v>
      </c>
      <c r="C52" s="32">
        <v>1205</v>
      </c>
      <c r="D52" s="32">
        <v>1136</v>
      </c>
      <c r="E52" s="36"/>
      <c r="F52" s="36"/>
      <c r="G52" s="36"/>
    </row>
    <row r="53" spans="1:7" ht="15" customHeight="1">
      <c r="A53" s="18">
        <v>21</v>
      </c>
      <c r="B53" s="14">
        <v>2415</v>
      </c>
      <c r="C53" s="32">
        <v>1266</v>
      </c>
      <c r="D53" s="32">
        <v>1149</v>
      </c>
      <c r="E53" s="36"/>
      <c r="F53" s="36"/>
      <c r="G53" s="36"/>
    </row>
    <row r="54" spans="1:7" ht="15" customHeight="1">
      <c r="A54" s="18">
        <v>22</v>
      </c>
      <c r="B54" s="14">
        <v>2603</v>
      </c>
      <c r="C54" s="32">
        <v>1311</v>
      </c>
      <c r="D54" s="32">
        <v>1292</v>
      </c>
      <c r="E54" s="36"/>
      <c r="F54" s="36"/>
      <c r="G54" s="36"/>
    </row>
    <row r="55" spans="1:7" ht="15" customHeight="1">
      <c r="A55" s="18">
        <v>23</v>
      </c>
      <c r="B55" s="14">
        <v>2868</v>
      </c>
      <c r="C55" s="32">
        <v>1466</v>
      </c>
      <c r="D55" s="32">
        <v>1402</v>
      </c>
      <c r="E55" s="36"/>
      <c r="F55" s="36"/>
      <c r="G55" s="36"/>
    </row>
    <row r="56" spans="1:7" ht="15" customHeight="1">
      <c r="A56" s="18">
        <v>24</v>
      </c>
      <c r="B56" s="14">
        <v>2944</v>
      </c>
      <c r="C56" s="32">
        <v>1466</v>
      </c>
      <c r="D56" s="32">
        <v>1478</v>
      </c>
      <c r="E56" s="36"/>
      <c r="F56" s="36"/>
      <c r="G56" s="36"/>
    </row>
    <row r="57" spans="1:7" ht="15" customHeight="1">
      <c r="A57" s="18">
        <v>25</v>
      </c>
      <c r="B57" s="14">
        <v>3092</v>
      </c>
      <c r="C57" s="32">
        <v>1549</v>
      </c>
      <c r="D57" s="32">
        <v>1543</v>
      </c>
      <c r="E57" s="36"/>
      <c r="F57" s="36"/>
      <c r="G57" s="36"/>
    </row>
    <row r="58" spans="1:7" ht="15" customHeight="1">
      <c r="A58" s="18">
        <v>26</v>
      </c>
      <c r="B58" s="14">
        <v>3232</v>
      </c>
      <c r="C58" s="32">
        <v>1703</v>
      </c>
      <c r="D58" s="32">
        <v>1529</v>
      </c>
      <c r="E58" s="36"/>
      <c r="F58" s="36"/>
      <c r="G58" s="36"/>
    </row>
    <row r="59" spans="1:7" ht="15" customHeight="1">
      <c r="A59" s="18">
        <v>27</v>
      </c>
      <c r="B59" s="14">
        <v>3549</v>
      </c>
      <c r="C59" s="32">
        <v>1882</v>
      </c>
      <c r="D59" s="32">
        <v>1667</v>
      </c>
      <c r="E59" s="36"/>
      <c r="F59" s="36"/>
      <c r="G59" s="36"/>
    </row>
    <row r="60" spans="1:7" ht="15" customHeight="1">
      <c r="A60" s="18">
        <v>28</v>
      </c>
      <c r="B60" s="14">
        <v>3524</v>
      </c>
      <c r="C60" s="32">
        <v>1845</v>
      </c>
      <c r="D60" s="32">
        <v>1679</v>
      </c>
      <c r="E60" s="36"/>
      <c r="F60" s="36"/>
      <c r="G60" s="36"/>
    </row>
    <row r="61" spans="1:7" ht="15" customHeight="1">
      <c r="A61" s="18">
        <v>29</v>
      </c>
      <c r="B61" s="14">
        <v>3604</v>
      </c>
      <c r="C61" s="32">
        <v>1885</v>
      </c>
      <c r="D61" s="32">
        <v>1719</v>
      </c>
      <c r="E61" s="36"/>
      <c r="F61" s="36"/>
      <c r="G61" s="36"/>
    </row>
    <row r="62" spans="1:7" ht="15" customHeight="1">
      <c r="A62" s="18">
        <v>30</v>
      </c>
      <c r="B62" s="14">
        <v>3645</v>
      </c>
      <c r="C62" s="32">
        <v>1892</v>
      </c>
      <c r="D62" s="32">
        <v>1753</v>
      </c>
      <c r="E62" s="36"/>
      <c r="F62" s="36"/>
      <c r="G62" s="36"/>
    </row>
    <row r="63" spans="1:7" ht="15" customHeight="1">
      <c r="A63" s="18">
        <v>31</v>
      </c>
      <c r="B63" s="14">
        <v>3545</v>
      </c>
      <c r="C63" s="32">
        <v>1837</v>
      </c>
      <c r="D63" s="32">
        <v>1708</v>
      </c>
      <c r="E63" s="36"/>
      <c r="F63" s="36"/>
      <c r="G63" s="36"/>
    </row>
    <row r="64" spans="1:7" ht="15" customHeight="1">
      <c r="A64" s="18">
        <v>32</v>
      </c>
      <c r="B64" s="14">
        <v>3240</v>
      </c>
      <c r="C64" s="32">
        <v>1648</v>
      </c>
      <c r="D64" s="32">
        <v>1592</v>
      </c>
      <c r="E64" s="36"/>
      <c r="F64" s="36"/>
      <c r="G64" s="36"/>
    </row>
    <row r="65" spans="1:7" ht="15" customHeight="1">
      <c r="A65" s="18">
        <v>33</v>
      </c>
      <c r="B65" s="14">
        <v>3438</v>
      </c>
      <c r="C65" s="32">
        <v>1766</v>
      </c>
      <c r="D65" s="32">
        <v>1672</v>
      </c>
      <c r="E65" s="36"/>
      <c r="F65" s="36"/>
      <c r="G65" s="36"/>
    </row>
    <row r="66" spans="1:7" ht="15" customHeight="1">
      <c r="A66" s="18">
        <v>34</v>
      </c>
      <c r="B66" s="14">
        <v>3277</v>
      </c>
      <c r="C66" s="32">
        <v>1696</v>
      </c>
      <c r="D66" s="32">
        <v>1581</v>
      </c>
      <c r="E66" s="36"/>
      <c r="F66" s="36"/>
      <c r="G66" s="36"/>
    </row>
    <row r="67" spans="1:7" ht="13.5">
      <c r="A67" s="18">
        <v>35</v>
      </c>
      <c r="B67" s="14">
        <v>2753</v>
      </c>
      <c r="C67" s="32">
        <v>1401</v>
      </c>
      <c r="D67" s="32">
        <v>1352</v>
      </c>
      <c r="E67" s="36"/>
      <c r="F67" s="36"/>
      <c r="G67" s="36"/>
    </row>
    <row r="68" spans="1:7" ht="13.5">
      <c r="A68" s="18">
        <v>36</v>
      </c>
      <c r="B68" s="14">
        <v>2878</v>
      </c>
      <c r="C68" s="32">
        <v>1464</v>
      </c>
      <c r="D68" s="32">
        <v>1414</v>
      </c>
      <c r="E68" s="36"/>
      <c r="F68" s="36"/>
      <c r="G68" s="36"/>
    </row>
    <row r="69" spans="1:7" ht="13.5">
      <c r="A69" s="18">
        <v>37</v>
      </c>
      <c r="B69" s="14">
        <v>2831</v>
      </c>
      <c r="C69" s="32">
        <v>1469</v>
      </c>
      <c r="D69" s="32">
        <v>1362</v>
      </c>
      <c r="E69" s="36"/>
      <c r="F69" s="36"/>
      <c r="G69" s="36"/>
    </row>
    <row r="70" spans="1:7" ht="13.5">
      <c r="A70" s="18">
        <v>38</v>
      </c>
      <c r="B70" s="14">
        <v>2763</v>
      </c>
      <c r="C70" s="32">
        <v>1442</v>
      </c>
      <c r="D70" s="32">
        <v>1321</v>
      </c>
      <c r="E70" s="36"/>
      <c r="F70" s="36"/>
      <c r="G70" s="36"/>
    </row>
    <row r="71" spans="1:7" ht="13.5">
      <c r="A71" s="18">
        <v>39</v>
      </c>
      <c r="B71" s="14">
        <v>2625</v>
      </c>
      <c r="C71" s="32">
        <v>1361</v>
      </c>
      <c r="D71" s="32">
        <v>1264</v>
      </c>
      <c r="E71" s="36"/>
      <c r="F71" s="36"/>
      <c r="G71" s="36"/>
    </row>
    <row r="72" spans="1:7" ht="13.5">
      <c r="A72" s="18">
        <v>40</v>
      </c>
      <c r="B72" s="14">
        <v>2661</v>
      </c>
      <c r="C72" s="32">
        <v>1377</v>
      </c>
      <c r="D72" s="32">
        <v>1284</v>
      </c>
      <c r="E72" s="36"/>
      <c r="F72" s="36"/>
      <c r="G72" s="36"/>
    </row>
    <row r="73" spans="1:7" ht="13.5">
      <c r="A73" s="18">
        <v>41</v>
      </c>
      <c r="B73" s="14">
        <v>2627</v>
      </c>
      <c r="C73" s="32">
        <v>1330</v>
      </c>
      <c r="D73" s="32">
        <v>1297</v>
      </c>
      <c r="E73" s="36"/>
      <c r="F73" s="36"/>
      <c r="G73" s="36"/>
    </row>
    <row r="74" spans="1:7" ht="13.5">
      <c r="A74" s="18">
        <v>42</v>
      </c>
      <c r="B74" s="14">
        <v>2436</v>
      </c>
      <c r="C74" s="32">
        <v>1252</v>
      </c>
      <c r="D74" s="32">
        <v>1184</v>
      </c>
      <c r="E74" s="36"/>
      <c r="F74" s="36"/>
      <c r="G74" s="36"/>
    </row>
    <row r="75" spans="1:7" ht="13.5">
      <c r="A75" s="18">
        <v>43</v>
      </c>
      <c r="B75" s="14">
        <v>2552</v>
      </c>
      <c r="C75" s="32">
        <v>1310</v>
      </c>
      <c r="D75" s="32">
        <v>1242</v>
      </c>
      <c r="E75" s="36"/>
      <c r="F75" s="36"/>
      <c r="G75" s="36"/>
    </row>
    <row r="76" spans="1:7" ht="13.5">
      <c r="A76" s="18">
        <v>44</v>
      </c>
      <c r="B76" s="14">
        <v>2302</v>
      </c>
      <c r="C76" s="32">
        <v>1147</v>
      </c>
      <c r="D76" s="32">
        <v>1155</v>
      </c>
      <c r="E76" s="36"/>
      <c r="F76" s="36"/>
      <c r="G76" s="36"/>
    </row>
    <row r="77" spans="1:7" ht="13.5">
      <c r="A77" s="18">
        <v>45</v>
      </c>
      <c r="B77" s="14">
        <v>2356</v>
      </c>
      <c r="C77" s="32">
        <v>1183</v>
      </c>
      <c r="D77" s="32">
        <v>1173</v>
      </c>
      <c r="E77" s="36"/>
      <c r="F77" s="36"/>
      <c r="G77" s="36"/>
    </row>
    <row r="78" spans="1:7" ht="13.5">
      <c r="A78" s="18">
        <v>46</v>
      </c>
      <c r="B78" s="14">
        <v>2487</v>
      </c>
      <c r="C78" s="32">
        <v>1292</v>
      </c>
      <c r="D78" s="32">
        <v>1195</v>
      </c>
      <c r="E78" s="36"/>
      <c r="F78" s="36"/>
      <c r="G78" s="36"/>
    </row>
    <row r="79" spans="1:7" ht="13.5">
      <c r="A79" s="18">
        <v>47</v>
      </c>
      <c r="B79" s="14">
        <v>2575</v>
      </c>
      <c r="C79" s="32">
        <v>1306</v>
      </c>
      <c r="D79" s="32">
        <v>1269</v>
      </c>
      <c r="E79" s="36"/>
      <c r="F79" s="36"/>
      <c r="G79" s="36"/>
    </row>
    <row r="80" spans="1:7" ht="13.5">
      <c r="A80" s="18">
        <v>48</v>
      </c>
      <c r="B80" s="14">
        <v>2393</v>
      </c>
      <c r="C80" s="32">
        <v>1221</v>
      </c>
      <c r="D80" s="32">
        <v>1172</v>
      </c>
      <c r="E80" s="36"/>
      <c r="F80" s="36"/>
      <c r="G80" s="36"/>
    </row>
    <row r="81" spans="1:7" ht="13.5">
      <c r="A81" s="18">
        <v>49</v>
      </c>
      <c r="B81" s="14">
        <v>2526</v>
      </c>
      <c r="C81" s="32">
        <v>1279</v>
      </c>
      <c r="D81" s="32">
        <v>1247</v>
      </c>
      <c r="E81" s="36"/>
      <c r="F81" s="36"/>
      <c r="G81" s="36"/>
    </row>
    <row r="82" spans="1:7" ht="13.5">
      <c r="A82" s="18">
        <v>50</v>
      </c>
      <c r="B82" s="14">
        <v>2634</v>
      </c>
      <c r="C82" s="32">
        <v>1307</v>
      </c>
      <c r="D82" s="32">
        <v>1327</v>
      </c>
      <c r="E82" s="36"/>
      <c r="F82" s="36"/>
      <c r="G82" s="36"/>
    </row>
    <row r="83" spans="1:7" ht="13.5">
      <c r="A83" s="18">
        <v>51</v>
      </c>
      <c r="B83" s="14">
        <v>2912</v>
      </c>
      <c r="C83" s="32">
        <v>1454</v>
      </c>
      <c r="D83" s="32">
        <v>1458</v>
      </c>
      <c r="E83" s="36"/>
      <c r="F83" s="36"/>
      <c r="G83" s="36"/>
    </row>
    <row r="84" spans="1:7" ht="13.5">
      <c r="A84" s="18">
        <v>52</v>
      </c>
      <c r="B84" s="14">
        <v>3339</v>
      </c>
      <c r="C84" s="32">
        <v>1678</v>
      </c>
      <c r="D84" s="32">
        <v>1661</v>
      </c>
      <c r="E84" s="36"/>
      <c r="F84" s="36"/>
      <c r="G84" s="36"/>
    </row>
    <row r="85" spans="1:7" ht="13.5">
      <c r="A85" s="18">
        <v>53</v>
      </c>
      <c r="B85" s="14">
        <v>3287</v>
      </c>
      <c r="C85" s="32">
        <v>1644</v>
      </c>
      <c r="D85" s="32">
        <v>1643</v>
      </c>
      <c r="E85" s="36"/>
      <c r="F85" s="36"/>
      <c r="G85" s="36"/>
    </row>
    <row r="86" spans="1:7" ht="13.5">
      <c r="A86" s="18">
        <v>54</v>
      </c>
      <c r="B86" s="14">
        <v>3419</v>
      </c>
      <c r="C86" s="32">
        <v>1734</v>
      </c>
      <c r="D86" s="32">
        <v>1685</v>
      </c>
      <c r="E86" s="36"/>
      <c r="F86" s="36"/>
      <c r="G86" s="36"/>
    </row>
    <row r="87" spans="1:7" ht="13.5">
      <c r="A87" s="18">
        <v>55</v>
      </c>
      <c r="B87" s="14">
        <v>2703</v>
      </c>
      <c r="C87" s="32">
        <v>1281</v>
      </c>
      <c r="D87" s="32">
        <v>1422</v>
      </c>
      <c r="E87" s="36"/>
      <c r="F87" s="36"/>
      <c r="G87" s="36"/>
    </row>
    <row r="88" spans="1:7" ht="13.5">
      <c r="A88" s="18">
        <v>56</v>
      </c>
      <c r="B88" s="14">
        <v>2021</v>
      </c>
      <c r="C88" s="33">
        <v>986</v>
      </c>
      <c r="D88" s="32">
        <v>1035</v>
      </c>
      <c r="E88" s="36"/>
      <c r="F88" s="36"/>
      <c r="G88" s="36"/>
    </row>
    <row r="89" spans="1:7" ht="13.5">
      <c r="A89" s="18">
        <v>57</v>
      </c>
      <c r="B89" s="14">
        <v>2583</v>
      </c>
      <c r="C89" s="32">
        <v>1240</v>
      </c>
      <c r="D89" s="32">
        <v>1343</v>
      </c>
      <c r="E89" s="36"/>
      <c r="F89" s="36"/>
      <c r="G89" s="36"/>
    </row>
    <row r="90" spans="1:7" ht="13.5">
      <c r="A90" s="18">
        <v>58</v>
      </c>
      <c r="B90" s="14">
        <v>2834</v>
      </c>
      <c r="C90" s="32">
        <v>1388</v>
      </c>
      <c r="D90" s="32">
        <v>1446</v>
      </c>
      <c r="E90" s="36"/>
      <c r="F90" s="36"/>
      <c r="G90" s="36"/>
    </row>
    <row r="91" spans="1:7" ht="13.5">
      <c r="A91" s="18">
        <v>59</v>
      </c>
      <c r="B91" s="14">
        <v>2641</v>
      </c>
      <c r="C91" s="32">
        <v>1304</v>
      </c>
      <c r="D91" s="32">
        <v>1337</v>
      </c>
      <c r="E91" s="36"/>
      <c r="F91" s="36"/>
      <c r="G91" s="36"/>
    </row>
    <row r="92" spans="1:7" ht="13.5">
      <c r="A92" s="18">
        <v>60</v>
      </c>
      <c r="B92" s="14">
        <v>2750</v>
      </c>
      <c r="C92" s="32">
        <v>1333</v>
      </c>
      <c r="D92" s="32">
        <v>1417</v>
      </c>
      <c r="E92" s="36"/>
      <c r="F92" s="36"/>
      <c r="G92" s="36"/>
    </row>
    <row r="93" spans="1:7" ht="13.5">
      <c r="A93" s="18">
        <v>61</v>
      </c>
      <c r="B93" s="14">
        <v>2674</v>
      </c>
      <c r="C93" s="32">
        <v>1316</v>
      </c>
      <c r="D93" s="32">
        <v>1358</v>
      </c>
      <c r="E93" s="36"/>
      <c r="F93" s="36"/>
      <c r="G93" s="36"/>
    </row>
    <row r="94" spans="1:7" ht="13.5">
      <c r="A94" s="18">
        <v>62</v>
      </c>
      <c r="B94" s="14">
        <v>2393</v>
      </c>
      <c r="C94" s="32">
        <v>1109</v>
      </c>
      <c r="D94" s="32">
        <v>1284</v>
      </c>
      <c r="E94" s="36"/>
      <c r="F94" s="36"/>
      <c r="G94" s="36"/>
    </row>
    <row r="95" spans="1:7" ht="13.5">
      <c r="A95" s="18">
        <v>63</v>
      </c>
      <c r="B95" s="14">
        <v>2017</v>
      </c>
      <c r="C95" s="33">
        <v>984</v>
      </c>
      <c r="D95" s="32">
        <v>1033</v>
      </c>
      <c r="E95" s="36"/>
      <c r="F95" s="36"/>
      <c r="G95" s="36"/>
    </row>
    <row r="96" spans="1:7" ht="13.5">
      <c r="A96" s="18">
        <v>64</v>
      </c>
      <c r="B96" s="14">
        <v>2421</v>
      </c>
      <c r="C96" s="32">
        <v>1181</v>
      </c>
      <c r="D96" s="32">
        <v>1240</v>
      </c>
      <c r="E96" s="36"/>
      <c r="F96" s="36"/>
      <c r="G96" s="36"/>
    </row>
    <row r="97" spans="1:7" ht="13.5">
      <c r="A97" s="18">
        <v>65</v>
      </c>
      <c r="B97" s="14">
        <v>2321</v>
      </c>
      <c r="C97" s="32">
        <v>1098</v>
      </c>
      <c r="D97" s="32">
        <v>1223</v>
      </c>
      <c r="E97" s="36"/>
      <c r="F97" s="36"/>
      <c r="G97" s="36"/>
    </row>
    <row r="98" spans="1:7" ht="13.5">
      <c r="A98" s="18">
        <v>66</v>
      </c>
      <c r="B98" s="14">
        <v>2284</v>
      </c>
      <c r="C98" s="32">
        <v>1011</v>
      </c>
      <c r="D98" s="32">
        <v>1273</v>
      </c>
      <c r="E98" s="36"/>
      <c r="F98" s="36"/>
      <c r="G98" s="36"/>
    </row>
    <row r="99" spans="1:7" ht="13.5">
      <c r="A99" s="18">
        <v>67</v>
      </c>
      <c r="B99" s="14">
        <v>2272</v>
      </c>
      <c r="C99" s="32">
        <v>1042</v>
      </c>
      <c r="D99" s="32">
        <v>1230</v>
      </c>
      <c r="E99" s="36"/>
      <c r="F99" s="36"/>
      <c r="G99" s="36"/>
    </row>
    <row r="100" spans="1:7" ht="13.5">
      <c r="A100" s="18">
        <v>68</v>
      </c>
      <c r="B100" s="14">
        <v>2230</v>
      </c>
      <c r="C100" s="32">
        <v>1047</v>
      </c>
      <c r="D100" s="32">
        <v>1183</v>
      </c>
      <c r="E100" s="36"/>
      <c r="F100" s="36"/>
      <c r="G100" s="36"/>
    </row>
    <row r="101" spans="1:7" ht="13.5">
      <c r="A101" s="18">
        <v>69</v>
      </c>
      <c r="B101" s="14">
        <v>2368</v>
      </c>
      <c r="C101" s="32">
        <v>1125</v>
      </c>
      <c r="D101" s="32">
        <v>1243</v>
      </c>
      <c r="E101" s="36"/>
      <c r="F101" s="36"/>
      <c r="G101" s="36"/>
    </row>
    <row r="102" spans="1:7" ht="13.5">
      <c r="A102" s="18">
        <v>70</v>
      </c>
      <c r="B102" s="14">
        <v>2166</v>
      </c>
      <c r="C102" s="33">
        <v>979</v>
      </c>
      <c r="D102" s="32">
        <v>1187</v>
      </c>
      <c r="E102" s="36"/>
      <c r="F102" s="36"/>
      <c r="G102" s="36"/>
    </row>
    <row r="103" spans="1:7" ht="13.5">
      <c r="A103" s="18">
        <v>71</v>
      </c>
      <c r="B103" s="14">
        <v>2191</v>
      </c>
      <c r="C103" s="32">
        <v>1011</v>
      </c>
      <c r="D103" s="32">
        <v>1180</v>
      </c>
      <c r="E103" s="36"/>
      <c r="F103" s="36"/>
      <c r="G103" s="36"/>
    </row>
    <row r="104" spans="1:7" ht="13.5">
      <c r="A104" s="18">
        <v>72</v>
      </c>
      <c r="B104" s="14">
        <v>2092</v>
      </c>
      <c r="C104" s="33">
        <v>949</v>
      </c>
      <c r="D104" s="32">
        <v>1143</v>
      </c>
      <c r="E104" s="36"/>
      <c r="F104" s="36"/>
      <c r="G104" s="36"/>
    </row>
    <row r="105" spans="1:7" ht="13.5">
      <c r="A105" s="18">
        <v>73</v>
      </c>
      <c r="B105" s="14">
        <v>2043</v>
      </c>
      <c r="C105" s="33">
        <v>919</v>
      </c>
      <c r="D105" s="32">
        <v>1124</v>
      </c>
      <c r="E105" s="36"/>
      <c r="F105" s="36"/>
      <c r="G105" s="36"/>
    </row>
    <row r="106" spans="1:7" ht="13.5">
      <c r="A106" s="18">
        <v>74</v>
      </c>
      <c r="B106" s="14">
        <v>1945</v>
      </c>
      <c r="C106" s="33">
        <v>865</v>
      </c>
      <c r="D106" s="32">
        <v>1080</v>
      </c>
      <c r="E106" s="36"/>
      <c r="F106" s="36"/>
      <c r="G106" s="36"/>
    </row>
    <row r="107" spans="1:7" ht="13.5">
      <c r="A107" s="18">
        <v>75</v>
      </c>
      <c r="B107" s="14">
        <v>2068</v>
      </c>
      <c r="C107" s="33">
        <v>881</v>
      </c>
      <c r="D107" s="32">
        <v>1187</v>
      </c>
      <c r="E107" s="36"/>
      <c r="F107" s="36"/>
      <c r="G107" s="36"/>
    </row>
    <row r="108" spans="1:7" ht="13.5">
      <c r="A108" s="18">
        <v>76</v>
      </c>
      <c r="B108" s="14">
        <v>1788</v>
      </c>
      <c r="C108" s="33">
        <v>714</v>
      </c>
      <c r="D108" s="32">
        <v>1074</v>
      </c>
      <c r="E108" s="36"/>
      <c r="F108" s="36"/>
      <c r="G108" s="36"/>
    </row>
    <row r="109" spans="1:7" ht="13.5">
      <c r="A109" s="18">
        <v>77</v>
      </c>
      <c r="B109" s="14">
        <v>1728</v>
      </c>
      <c r="C109" s="33">
        <v>715</v>
      </c>
      <c r="D109" s="32">
        <v>1013</v>
      </c>
      <c r="E109" s="36"/>
      <c r="F109" s="36"/>
      <c r="G109" s="36"/>
    </row>
    <row r="110" spans="1:7" ht="13.5">
      <c r="A110" s="18">
        <v>78</v>
      </c>
      <c r="B110" s="14">
        <v>1529</v>
      </c>
      <c r="C110" s="33">
        <v>578</v>
      </c>
      <c r="D110" s="33">
        <v>951</v>
      </c>
      <c r="E110" s="36"/>
      <c r="F110" s="36"/>
      <c r="G110" s="36"/>
    </row>
    <row r="111" spans="1:7" ht="13.5">
      <c r="A111" s="18">
        <v>79</v>
      </c>
      <c r="B111" s="14">
        <v>1287</v>
      </c>
      <c r="C111" s="33">
        <v>505</v>
      </c>
      <c r="D111" s="33">
        <v>782</v>
      </c>
      <c r="E111" s="36"/>
      <c r="F111" s="36"/>
      <c r="G111" s="36"/>
    </row>
    <row r="112" spans="1:7" ht="13.5">
      <c r="A112" s="18">
        <v>80</v>
      </c>
      <c r="B112" s="14">
        <v>1272</v>
      </c>
      <c r="C112" s="33">
        <v>488</v>
      </c>
      <c r="D112" s="33">
        <v>784</v>
      </c>
      <c r="E112" s="36"/>
      <c r="F112" s="36"/>
      <c r="G112" s="36"/>
    </row>
    <row r="113" spans="1:7" ht="13.5">
      <c r="A113" s="18">
        <v>81</v>
      </c>
      <c r="B113" s="14">
        <v>1226</v>
      </c>
      <c r="C113" s="33">
        <v>448</v>
      </c>
      <c r="D113" s="33">
        <v>778</v>
      </c>
      <c r="E113" s="36"/>
      <c r="F113" s="36"/>
      <c r="G113" s="36"/>
    </row>
    <row r="114" spans="1:7" ht="13.5">
      <c r="A114" s="18">
        <v>82</v>
      </c>
      <c r="B114" s="14">
        <v>999</v>
      </c>
      <c r="C114" s="33">
        <v>374</v>
      </c>
      <c r="D114" s="33">
        <v>625</v>
      </c>
      <c r="E114" s="36"/>
      <c r="F114" s="36"/>
      <c r="G114" s="36"/>
    </row>
    <row r="115" spans="1:7" ht="13.5">
      <c r="A115" s="18">
        <v>83</v>
      </c>
      <c r="B115" s="14">
        <v>865</v>
      </c>
      <c r="C115" s="33">
        <v>304</v>
      </c>
      <c r="D115" s="33">
        <v>561</v>
      </c>
      <c r="E115" s="36"/>
      <c r="F115" s="36"/>
      <c r="G115" s="36"/>
    </row>
    <row r="116" spans="1:7" ht="13.5">
      <c r="A116" s="18">
        <v>84</v>
      </c>
      <c r="B116" s="14">
        <v>816</v>
      </c>
      <c r="C116" s="33">
        <v>315</v>
      </c>
      <c r="D116" s="33">
        <v>501</v>
      </c>
      <c r="E116" s="36"/>
      <c r="F116" s="36"/>
      <c r="G116" s="36"/>
    </row>
    <row r="117" spans="1:7" ht="13.5">
      <c r="A117" s="18">
        <v>85</v>
      </c>
      <c r="B117" s="14">
        <v>785</v>
      </c>
      <c r="C117" s="33">
        <v>264</v>
      </c>
      <c r="D117" s="33">
        <v>521</v>
      </c>
      <c r="E117" s="36"/>
      <c r="F117" s="36"/>
      <c r="G117" s="36"/>
    </row>
    <row r="118" spans="1:7" ht="13.5">
      <c r="A118" s="18">
        <v>86</v>
      </c>
      <c r="B118" s="14">
        <v>685</v>
      </c>
      <c r="C118" s="33">
        <v>222</v>
      </c>
      <c r="D118" s="33">
        <v>463</v>
      </c>
      <c r="E118" s="36"/>
      <c r="F118" s="36"/>
      <c r="G118" s="36"/>
    </row>
    <row r="119" spans="1:7" ht="13.5">
      <c r="A119" s="18">
        <v>87</v>
      </c>
      <c r="B119" s="14">
        <v>622</v>
      </c>
      <c r="C119" s="33">
        <v>221</v>
      </c>
      <c r="D119" s="33">
        <v>401</v>
      </c>
      <c r="E119" s="36"/>
      <c r="F119" s="36"/>
      <c r="G119" s="36"/>
    </row>
    <row r="120" spans="1:7" ht="13.5">
      <c r="A120" s="18">
        <v>88</v>
      </c>
      <c r="B120" s="14">
        <v>534</v>
      </c>
      <c r="C120" s="33">
        <v>165</v>
      </c>
      <c r="D120" s="33">
        <v>369</v>
      </c>
      <c r="E120" s="36"/>
      <c r="F120" s="36"/>
      <c r="G120" s="36"/>
    </row>
    <row r="121" spans="1:7" ht="13.5">
      <c r="A121" s="18">
        <v>89</v>
      </c>
      <c r="B121" s="14">
        <v>434</v>
      </c>
      <c r="C121" s="33">
        <v>141</v>
      </c>
      <c r="D121" s="33">
        <v>293</v>
      </c>
      <c r="E121" s="36"/>
      <c r="F121" s="36"/>
      <c r="G121" s="36"/>
    </row>
    <row r="122" spans="1:7" ht="13.5">
      <c r="A122" s="18">
        <v>90</v>
      </c>
      <c r="B122" s="14">
        <v>376</v>
      </c>
      <c r="C122" s="33">
        <v>121</v>
      </c>
      <c r="D122" s="33">
        <v>255</v>
      </c>
      <c r="E122" s="36"/>
      <c r="F122" s="36"/>
      <c r="G122" s="36"/>
    </row>
    <row r="123" spans="1:7" ht="13.5">
      <c r="A123" s="18">
        <v>91</v>
      </c>
      <c r="B123" s="14">
        <v>316</v>
      </c>
      <c r="C123" s="33">
        <v>102</v>
      </c>
      <c r="D123" s="33">
        <v>214</v>
      </c>
      <c r="E123" s="36"/>
      <c r="F123" s="36"/>
      <c r="G123" s="36"/>
    </row>
    <row r="124" spans="1:7" ht="13.5">
      <c r="A124" s="18">
        <v>92</v>
      </c>
      <c r="B124" s="14">
        <v>237</v>
      </c>
      <c r="C124" s="33">
        <v>67</v>
      </c>
      <c r="D124" s="33">
        <v>170</v>
      </c>
      <c r="E124" s="36"/>
      <c r="F124" s="36"/>
      <c r="G124" s="36"/>
    </row>
    <row r="125" spans="1:7" ht="13.5">
      <c r="A125" s="18">
        <v>93</v>
      </c>
      <c r="B125" s="14">
        <v>213</v>
      </c>
      <c r="C125" s="33">
        <v>47</v>
      </c>
      <c r="D125" s="33">
        <v>166</v>
      </c>
      <c r="E125" s="36"/>
      <c r="F125" s="36"/>
      <c r="G125" s="36"/>
    </row>
    <row r="126" spans="1:7" ht="13.5">
      <c r="A126" s="18">
        <v>94</v>
      </c>
      <c r="B126" s="14">
        <v>148</v>
      </c>
      <c r="C126" s="33">
        <v>40</v>
      </c>
      <c r="D126" s="33">
        <v>108</v>
      </c>
      <c r="E126" s="36"/>
      <c r="F126" s="36"/>
      <c r="G126" s="36"/>
    </row>
    <row r="127" spans="1:7" ht="13.5">
      <c r="A127" s="18">
        <v>95</v>
      </c>
      <c r="B127" s="14">
        <v>79</v>
      </c>
      <c r="C127" s="33">
        <v>18</v>
      </c>
      <c r="D127" s="33">
        <v>61</v>
      </c>
      <c r="E127" s="36"/>
      <c r="F127" s="36"/>
      <c r="G127" s="36"/>
    </row>
    <row r="128" spans="1:7" ht="13.5">
      <c r="A128" s="18">
        <v>96</v>
      </c>
      <c r="B128" s="14">
        <v>73</v>
      </c>
      <c r="C128" s="33">
        <v>18</v>
      </c>
      <c r="D128" s="33">
        <v>55</v>
      </c>
      <c r="E128" s="36"/>
      <c r="F128" s="36"/>
      <c r="G128" s="36"/>
    </row>
    <row r="129" spans="1:7" ht="13.5">
      <c r="A129" s="18">
        <v>97</v>
      </c>
      <c r="B129" s="14">
        <v>44</v>
      </c>
      <c r="C129" s="33">
        <v>7</v>
      </c>
      <c r="D129" s="33">
        <v>37</v>
      </c>
      <c r="E129" s="36"/>
      <c r="F129" s="36"/>
      <c r="G129" s="36"/>
    </row>
    <row r="130" spans="1:7" ht="13.5">
      <c r="A130" s="18">
        <v>98</v>
      </c>
      <c r="B130" s="14">
        <v>33</v>
      </c>
      <c r="C130" s="33">
        <v>8</v>
      </c>
      <c r="D130" s="33">
        <v>25</v>
      </c>
      <c r="E130" s="36"/>
      <c r="F130" s="36"/>
      <c r="G130" s="36"/>
    </row>
    <row r="131" spans="1:7" ht="13.5">
      <c r="A131" s="18">
        <v>99</v>
      </c>
      <c r="B131" s="14">
        <v>19</v>
      </c>
      <c r="C131" s="33">
        <v>4</v>
      </c>
      <c r="D131" s="33">
        <v>15</v>
      </c>
      <c r="E131" s="36"/>
      <c r="F131" s="36"/>
      <c r="G131" s="36"/>
    </row>
    <row r="132" spans="1:7" ht="13.5">
      <c r="A132" s="18">
        <v>100</v>
      </c>
      <c r="B132" s="14">
        <v>13</v>
      </c>
      <c r="C132" s="33">
        <v>1</v>
      </c>
      <c r="D132" s="33">
        <v>12</v>
      </c>
      <c r="E132" s="36"/>
      <c r="F132" s="36"/>
      <c r="G132" s="36"/>
    </row>
    <row r="133" spans="1:7" ht="13.5">
      <c r="A133" s="18">
        <v>101</v>
      </c>
      <c r="B133" s="14">
        <v>5</v>
      </c>
      <c r="C133" s="33">
        <v>1</v>
      </c>
      <c r="D133" s="33">
        <v>4</v>
      </c>
      <c r="E133" s="36"/>
      <c r="F133" s="36"/>
      <c r="G133" s="36"/>
    </row>
    <row r="134" spans="1:7" ht="13.5">
      <c r="A134" s="18">
        <v>102</v>
      </c>
      <c r="B134" s="14">
        <v>4</v>
      </c>
      <c r="C134" s="33"/>
      <c r="D134" s="33">
        <v>4</v>
      </c>
      <c r="E134" s="36"/>
      <c r="F134" s="36"/>
      <c r="G134" s="36"/>
    </row>
    <row r="135" spans="1:7" ht="13.5">
      <c r="A135" s="18">
        <v>103</v>
      </c>
      <c r="B135" s="14">
        <v>4</v>
      </c>
      <c r="C135" s="33">
        <v>1</v>
      </c>
      <c r="D135" s="33">
        <v>3</v>
      </c>
      <c r="E135" s="36"/>
      <c r="F135" s="36"/>
      <c r="G135" s="36"/>
    </row>
    <row r="136" spans="1:7" ht="13.5">
      <c r="A136" s="18">
        <v>104</v>
      </c>
      <c r="B136" s="14">
        <v>0</v>
      </c>
      <c r="C136" s="33"/>
      <c r="D136" s="33"/>
      <c r="E136" s="36"/>
      <c r="F136" s="36"/>
      <c r="G136" s="36"/>
    </row>
    <row r="137" spans="1:7" ht="13.5">
      <c r="A137" s="18">
        <v>105</v>
      </c>
      <c r="B137" s="14">
        <v>0</v>
      </c>
      <c r="C137" s="33"/>
      <c r="D137" s="33"/>
      <c r="E137" s="36"/>
      <c r="F137" s="36"/>
      <c r="G137" s="36"/>
    </row>
    <row r="138" spans="1:7" ht="13.5">
      <c r="A138" s="18">
        <v>106</v>
      </c>
      <c r="B138" s="14">
        <v>0</v>
      </c>
      <c r="C138" s="33"/>
      <c r="D138" s="33"/>
      <c r="E138" s="36"/>
      <c r="F138" s="36"/>
      <c r="G138" s="36"/>
    </row>
    <row r="139" spans="1:7" ht="13.5">
      <c r="A139" s="18">
        <v>107</v>
      </c>
      <c r="B139" s="14">
        <v>0</v>
      </c>
      <c r="C139" s="33"/>
      <c r="D139" s="33"/>
      <c r="E139" s="36"/>
      <c r="F139" s="36"/>
      <c r="G139" s="36"/>
    </row>
    <row r="140" spans="1:7" ht="13.5">
      <c r="A140" s="18">
        <v>108</v>
      </c>
      <c r="B140" s="14">
        <v>0</v>
      </c>
      <c r="C140" s="33"/>
      <c r="D140" s="33"/>
      <c r="E140" s="36"/>
      <c r="F140" s="36"/>
      <c r="G140" s="36"/>
    </row>
    <row r="141" spans="1:7" ht="13.5">
      <c r="A141" s="18">
        <v>109</v>
      </c>
      <c r="B141" s="14">
        <v>0</v>
      </c>
      <c r="C141" s="33"/>
      <c r="D141" s="33"/>
      <c r="E141" s="36"/>
      <c r="F141" s="36"/>
      <c r="G141" s="36"/>
    </row>
    <row r="142" spans="1:7" ht="13.5">
      <c r="A142" s="22" t="s">
        <v>36</v>
      </c>
      <c r="B142" s="37">
        <v>10</v>
      </c>
      <c r="C142" s="38">
        <v>5</v>
      </c>
      <c r="D142" s="38">
        <v>5</v>
      </c>
      <c r="E142" s="39"/>
      <c r="F142" s="39"/>
      <c r="G142" s="39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6" s="2" customFormat="1" ht="18.75" customHeight="1">
      <c r="A1" s="1" t="s">
        <v>0</v>
      </c>
      <c r="D1" s="3"/>
      <c r="F1" s="2" t="s">
        <v>39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209517</v>
      </c>
      <c r="C4" s="6">
        <v>103055</v>
      </c>
      <c r="D4" s="6">
        <v>106462</v>
      </c>
      <c r="E4" s="7">
        <v>100</v>
      </c>
      <c r="F4" s="7">
        <v>100</v>
      </c>
      <c r="G4" s="7"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40">
        <v>11183</v>
      </c>
      <c r="C6" s="40">
        <v>5759</v>
      </c>
      <c r="D6" s="40">
        <v>5424</v>
      </c>
      <c r="E6" s="11">
        <v>5.337514378308204</v>
      </c>
      <c r="F6" s="11">
        <v>5.588278103925089</v>
      </c>
      <c r="G6" s="11">
        <v>5.094775600683812</v>
      </c>
    </row>
    <row r="7" spans="1:7" s="8" customFormat="1" ht="15" customHeight="1">
      <c r="A7" s="13" t="s">
        <v>11</v>
      </c>
      <c r="B7" s="40">
        <v>10401</v>
      </c>
      <c r="C7" s="40">
        <v>5357</v>
      </c>
      <c r="D7" s="40">
        <v>5044</v>
      </c>
      <c r="E7" s="11">
        <v>4.9642749753003335</v>
      </c>
      <c r="F7" s="11">
        <v>5.198195138518267</v>
      </c>
      <c r="G7" s="11">
        <v>4.737840731904342</v>
      </c>
    </row>
    <row r="8" spans="1:7" s="8" customFormat="1" ht="15" customHeight="1">
      <c r="A8" s="13" t="s">
        <v>12</v>
      </c>
      <c r="B8" s="40">
        <v>9860</v>
      </c>
      <c r="C8" s="40">
        <v>5035</v>
      </c>
      <c r="D8" s="40">
        <v>4825</v>
      </c>
      <c r="E8" s="11">
        <v>4.7060620379253235</v>
      </c>
      <c r="F8" s="11">
        <v>4.885740623938674</v>
      </c>
      <c r="G8" s="11">
        <v>4.532133531213015</v>
      </c>
    </row>
    <row r="9" spans="1:7" s="8" customFormat="1" ht="15" customHeight="1">
      <c r="A9" s="13" t="s">
        <v>13</v>
      </c>
      <c r="B9" s="40">
        <v>10725</v>
      </c>
      <c r="C9" s="40">
        <v>5595</v>
      </c>
      <c r="D9" s="40">
        <v>5130</v>
      </c>
      <c r="E9" s="11">
        <v>5.118916364781855</v>
      </c>
      <c r="F9" s="11">
        <v>5.429139779729271</v>
      </c>
      <c r="G9" s="11">
        <v>4.818620728522853</v>
      </c>
    </row>
    <row r="10" spans="1:7" s="8" customFormat="1" ht="15" customHeight="1">
      <c r="A10" s="13" t="s">
        <v>14</v>
      </c>
      <c r="B10" s="40">
        <v>13237</v>
      </c>
      <c r="C10" s="40">
        <v>6762</v>
      </c>
      <c r="D10" s="40">
        <v>6475</v>
      </c>
      <c r="E10" s="11">
        <v>6.31786442150279</v>
      </c>
      <c r="F10" s="11">
        <v>6.561544806171462</v>
      </c>
      <c r="G10" s="11">
        <v>6.081982303544927</v>
      </c>
    </row>
    <row r="11" spans="1:7" s="8" customFormat="1" ht="15" customHeight="1">
      <c r="A11" s="13" t="s">
        <v>15</v>
      </c>
      <c r="B11" s="40">
        <v>17086</v>
      </c>
      <c r="C11" s="40">
        <v>8913</v>
      </c>
      <c r="D11" s="40">
        <v>8173</v>
      </c>
      <c r="E11" s="11">
        <v>8.154946853954572</v>
      </c>
      <c r="F11" s="11">
        <v>8.64877977778856</v>
      </c>
      <c r="G11" s="11">
        <v>7.676917585617403</v>
      </c>
    </row>
    <row r="12" spans="1:7" s="8" customFormat="1" ht="15" customHeight="1">
      <c r="A12" s="13" t="s">
        <v>16</v>
      </c>
      <c r="B12" s="40">
        <v>17173</v>
      </c>
      <c r="C12" s="40">
        <v>8856</v>
      </c>
      <c r="D12" s="40">
        <v>8317</v>
      </c>
      <c r="E12" s="11">
        <v>8.196470930759796</v>
      </c>
      <c r="F12" s="11">
        <v>8.59346950657416</v>
      </c>
      <c r="G12" s="11">
        <v>7.8121771148390975</v>
      </c>
    </row>
    <row r="13" spans="1:7" s="8" customFormat="1" ht="15" customHeight="1">
      <c r="A13" s="13" t="s">
        <v>17</v>
      </c>
      <c r="B13" s="40">
        <v>14017</v>
      </c>
      <c r="C13" s="40">
        <v>7202</v>
      </c>
      <c r="D13" s="40">
        <v>6815</v>
      </c>
      <c r="E13" s="11">
        <v>6.6901492480323785</v>
      </c>
      <c r="F13" s="11">
        <v>6.988501285721218</v>
      </c>
      <c r="G13" s="11">
        <v>6.401345080873927</v>
      </c>
    </row>
    <row r="14" spans="1:7" s="8" customFormat="1" ht="15" customHeight="1">
      <c r="A14" s="13" t="s">
        <v>18</v>
      </c>
      <c r="B14" s="40">
        <v>12590</v>
      </c>
      <c r="C14" s="40">
        <v>6432</v>
      </c>
      <c r="D14" s="40">
        <v>6158</v>
      </c>
      <c r="E14" s="11">
        <v>6.009058930778886</v>
      </c>
      <c r="F14" s="11">
        <v>6.241327446509145</v>
      </c>
      <c r="G14" s="11">
        <v>5.784223478799947</v>
      </c>
    </row>
    <row r="15" spans="1:7" s="8" customFormat="1" ht="15" customHeight="1">
      <c r="A15" s="13" t="s">
        <v>19</v>
      </c>
      <c r="B15" s="40">
        <v>12363</v>
      </c>
      <c r="C15" s="40">
        <v>6313</v>
      </c>
      <c r="D15" s="40">
        <v>6050</v>
      </c>
      <c r="E15" s="11">
        <v>5.900714500493994</v>
      </c>
      <c r="F15" s="11">
        <v>6.125855125903644</v>
      </c>
      <c r="G15" s="11">
        <v>5.6827788318836765</v>
      </c>
    </row>
    <row r="16" spans="1:7" s="8" customFormat="1" ht="15" customHeight="1">
      <c r="A16" s="13" t="s">
        <v>20</v>
      </c>
      <c r="B16" s="40">
        <v>15564</v>
      </c>
      <c r="C16" s="40">
        <v>7794</v>
      </c>
      <c r="D16" s="40">
        <v>7770</v>
      </c>
      <c r="E16" s="11">
        <v>7.428514153982732</v>
      </c>
      <c r="F16" s="11">
        <v>7.562951821842705</v>
      </c>
      <c r="G16" s="11">
        <v>7.298378764253913</v>
      </c>
    </row>
    <row r="17" spans="1:7" s="8" customFormat="1" ht="15" customHeight="1">
      <c r="A17" s="13" t="s">
        <v>21</v>
      </c>
      <c r="B17" s="40">
        <v>12855</v>
      </c>
      <c r="C17" s="40">
        <v>6249</v>
      </c>
      <c r="D17" s="40">
        <v>6606</v>
      </c>
      <c r="E17" s="11">
        <v>6.135540314151119</v>
      </c>
      <c r="F17" s="11">
        <v>6.063752365241861</v>
      </c>
      <c r="G17" s="11">
        <v>6.205030903045218</v>
      </c>
    </row>
    <row r="18" spans="1:7" s="8" customFormat="1" ht="15" customHeight="1">
      <c r="A18" s="13" t="s">
        <v>22</v>
      </c>
      <c r="B18" s="40">
        <v>12304</v>
      </c>
      <c r="C18" s="40">
        <v>5947</v>
      </c>
      <c r="D18" s="40">
        <v>6357</v>
      </c>
      <c r="E18" s="11">
        <v>5.872554494384704</v>
      </c>
      <c r="F18" s="11">
        <v>5.770704963369075</v>
      </c>
      <c r="G18" s="11">
        <v>5.9711446337660385</v>
      </c>
    </row>
    <row r="19" spans="1:7" s="8" customFormat="1" ht="15" customHeight="1">
      <c r="A19" s="13" t="s">
        <v>23</v>
      </c>
      <c r="B19" s="40">
        <v>11461</v>
      </c>
      <c r="C19" s="40">
        <v>5334</v>
      </c>
      <c r="D19" s="40">
        <v>6127</v>
      </c>
      <c r="E19" s="11">
        <v>5.4702005087892625</v>
      </c>
      <c r="F19" s="11">
        <v>5.175876958905439</v>
      </c>
      <c r="G19" s="11">
        <v>5.755105107925833</v>
      </c>
    </row>
    <row r="20" spans="1:7" s="8" customFormat="1" ht="15" customHeight="1">
      <c r="A20" s="13" t="s">
        <v>24</v>
      </c>
      <c r="B20" s="40">
        <v>10466</v>
      </c>
      <c r="C20" s="40">
        <v>4731</v>
      </c>
      <c r="D20" s="40">
        <v>5735</v>
      </c>
      <c r="E20" s="11">
        <v>4.995298710844466</v>
      </c>
      <c r="F20" s="11">
        <v>4.590752510795206</v>
      </c>
      <c r="G20" s="11">
        <v>5.386898611711221</v>
      </c>
    </row>
    <row r="21" spans="1:7" s="8" customFormat="1" ht="15" customHeight="1">
      <c r="A21" s="13" t="s">
        <v>25</v>
      </c>
      <c r="B21" s="40">
        <v>8443</v>
      </c>
      <c r="C21" s="40">
        <v>3411</v>
      </c>
      <c r="D21" s="40">
        <v>5032</v>
      </c>
      <c r="E21" s="11">
        <v>4.029744603063236</v>
      </c>
      <c r="F21" s="11">
        <v>3.309883072145942</v>
      </c>
      <c r="G21" s="11">
        <v>4.726569104469201</v>
      </c>
    </row>
    <row r="22" spans="1:7" s="8" customFormat="1" ht="15" customHeight="1">
      <c r="A22" s="13" t="s">
        <v>26</v>
      </c>
      <c r="B22" s="40">
        <v>5155</v>
      </c>
      <c r="C22" s="40">
        <v>1915</v>
      </c>
      <c r="D22" s="40">
        <v>3240</v>
      </c>
      <c r="E22" s="11">
        <v>2.4604208727692742</v>
      </c>
      <c r="F22" s="11">
        <v>1.8582310416767747</v>
      </c>
      <c r="G22" s="11">
        <v>3.0433394074881175</v>
      </c>
    </row>
    <row r="23" spans="1:7" s="8" customFormat="1" ht="15" customHeight="1">
      <c r="A23" s="13" t="s">
        <v>27</v>
      </c>
      <c r="B23" s="40">
        <v>3039</v>
      </c>
      <c r="C23" s="40">
        <v>1003</v>
      </c>
      <c r="D23" s="40">
        <v>2036</v>
      </c>
      <c r="E23" s="11">
        <v>1.4504789587479776</v>
      </c>
      <c r="F23" s="11">
        <v>0.9732667022463732</v>
      </c>
      <c r="G23" s="11">
        <v>1.9124194548289528</v>
      </c>
    </row>
    <row r="24" spans="1:7" s="8" customFormat="1" ht="15" customHeight="1">
      <c r="A24" s="13" t="s">
        <v>28</v>
      </c>
      <c r="B24" s="40">
        <v>1310</v>
      </c>
      <c r="C24">
        <v>385</v>
      </c>
      <c r="D24">
        <v>925</v>
      </c>
      <c r="E24" s="11">
        <v>0.6252475932740541</v>
      </c>
      <c r="F24" s="11">
        <v>0.37358691960603563</v>
      </c>
      <c r="G24" s="11">
        <v>0.8688546147921324</v>
      </c>
    </row>
    <row r="25" spans="1:7" s="8" customFormat="1" ht="15" customHeight="1">
      <c r="A25" s="13" t="s">
        <v>29</v>
      </c>
      <c r="B25">
        <v>257</v>
      </c>
      <c r="C25">
        <v>59</v>
      </c>
      <c r="D25">
        <v>198</v>
      </c>
      <c r="E25" s="11">
        <v>0.12266307745910834</v>
      </c>
      <c r="F25" s="11">
        <v>0.05725098248508078</v>
      </c>
      <c r="G25" s="11">
        <v>0.18598185267982942</v>
      </c>
    </row>
    <row r="26" spans="1:7" s="8" customFormat="1" ht="15" customHeight="1">
      <c r="A26" s="13" t="s">
        <v>30</v>
      </c>
      <c r="B26">
        <v>25</v>
      </c>
      <c r="C26">
        <v>2</v>
      </c>
      <c r="D26">
        <v>23</v>
      </c>
      <c r="E26" s="11">
        <v>0.011932205978512482</v>
      </c>
      <c r="F26" s="11">
        <v>0.0019407112706807045</v>
      </c>
      <c r="G26" s="11">
        <v>0.021603952584020588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v>31444</v>
      </c>
      <c r="C28" s="14">
        <v>16151</v>
      </c>
      <c r="D28" s="14">
        <v>15293</v>
      </c>
      <c r="E28" s="11">
        <v>15.00785139153386</v>
      </c>
      <c r="F28" s="11">
        <v>15.672213866382029</v>
      </c>
      <c r="G28" s="11">
        <v>14.364749863801169</v>
      </c>
    </row>
    <row r="29" spans="1:7" s="8" customFormat="1" ht="15" customHeight="1">
      <c r="A29" s="13" t="s">
        <v>33</v>
      </c>
      <c r="B29" s="14">
        <v>137914</v>
      </c>
      <c r="C29" s="14">
        <v>70063</v>
      </c>
      <c r="D29" s="14">
        <v>67851</v>
      </c>
      <c r="E29" s="11">
        <v>65.82473021282283</v>
      </c>
      <c r="F29" s="11">
        <v>67.9860268788511</v>
      </c>
      <c r="G29" s="11">
        <v>63.732599425146994</v>
      </c>
    </row>
    <row r="30" spans="1:7" s="8" customFormat="1" ht="15" customHeight="1">
      <c r="A30" s="13" t="s">
        <v>34</v>
      </c>
      <c r="B30" s="14">
        <v>40156</v>
      </c>
      <c r="C30" s="14">
        <v>16840</v>
      </c>
      <c r="D30" s="14">
        <v>23316</v>
      </c>
      <c r="E30" s="11">
        <v>19.165986530925892</v>
      </c>
      <c r="F30" s="11">
        <v>16.34078889913153</v>
      </c>
      <c r="G30" s="11">
        <v>21.90077210647931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26">
        <v>2229</v>
      </c>
      <c r="C32" s="40">
        <v>1190</v>
      </c>
      <c r="D32" s="40">
        <v>1039</v>
      </c>
      <c r="E32" s="20"/>
      <c r="F32" s="20"/>
      <c r="G32" s="20"/>
    </row>
    <row r="33" spans="1:7" ht="15" customHeight="1">
      <c r="A33" s="18">
        <v>1</v>
      </c>
      <c r="B33" s="26">
        <v>2308</v>
      </c>
      <c r="C33" s="40">
        <v>1215</v>
      </c>
      <c r="D33" s="40">
        <v>1093</v>
      </c>
      <c r="E33" s="20"/>
      <c r="F33" s="20"/>
      <c r="G33" s="20"/>
    </row>
    <row r="34" spans="1:7" ht="15" customHeight="1">
      <c r="A34" s="18">
        <v>2</v>
      </c>
      <c r="B34" s="26">
        <v>2225</v>
      </c>
      <c r="C34" s="40">
        <v>1145</v>
      </c>
      <c r="D34" s="40">
        <v>1080</v>
      </c>
      <c r="E34" s="20"/>
      <c r="F34" s="20"/>
      <c r="G34" s="20"/>
    </row>
    <row r="35" spans="1:7" ht="15" customHeight="1">
      <c r="A35" s="18">
        <v>3</v>
      </c>
      <c r="B35" s="26">
        <v>2224</v>
      </c>
      <c r="C35" s="40">
        <v>1098</v>
      </c>
      <c r="D35" s="40">
        <v>1126</v>
      </c>
      <c r="E35" s="20"/>
      <c r="F35" s="20"/>
      <c r="G35" s="20"/>
    </row>
    <row r="36" spans="1:7" ht="15" customHeight="1">
      <c r="A36" s="18">
        <v>4</v>
      </c>
      <c r="B36" s="26">
        <v>2197</v>
      </c>
      <c r="C36" s="40">
        <v>1111</v>
      </c>
      <c r="D36" s="40">
        <v>1086</v>
      </c>
      <c r="E36" s="20"/>
      <c r="F36" s="20"/>
      <c r="G36" s="20"/>
    </row>
    <row r="37" spans="1:7" ht="15" customHeight="1">
      <c r="A37" s="18">
        <v>5</v>
      </c>
      <c r="B37" s="26">
        <v>2064</v>
      </c>
      <c r="C37" s="40">
        <v>1026</v>
      </c>
      <c r="D37" s="40">
        <v>1038</v>
      </c>
      <c r="E37" s="20"/>
      <c r="F37" s="20"/>
      <c r="G37" s="20"/>
    </row>
    <row r="38" spans="1:7" ht="15" customHeight="1">
      <c r="A38" s="18">
        <v>6</v>
      </c>
      <c r="B38" s="26">
        <v>2097</v>
      </c>
      <c r="C38" s="40">
        <v>1083</v>
      </c>
      <c r="D38" s="40">
        <v>1014</v>
      </c>
      <c r="E38" s="20"/>
      <c r="F38" s="20"/>
      <c r="G38" s="20"/>
    </row>
    <row r="39" spans="1:7" ht="15" customHeight="1">
      <c r="A39" s="18">
        <v>7</v>
      </c>
      <c r="B39" s="26">
        <v>2175</v>
      </c>
      <c r="C39" s="40">
        <v>1146</v>
      </c>
      <c r="D39" s="40">
        <v>1029</v>
      </c>
      <c r="E39" s="20"/>
      <c r="F39" s="20"/>
      <c r="G39" s="20"/>
    </row>
    <row r="40" spans="1:7" ht="15" customHeight="1">
      <c r="A40" s="18">
        <v>8</v>
      </c>
      <c r="B40" s="26">
        <v>2112</v>
      </c>
      <c r="C40" s="40">
        <v>1109</v>
      </c>
      <c r="D40" s="40">
        <v>1003</v>
      </c>
      <c r="E40" s="20"/>
      <c r="F40" s="20"/>
      <c r="G40" s="20"/>
    </row>
    <row r="41" spans="1:7" ht="15" customHeight="1">
      <c r="A41" s="18">
        <v>9</v>
      </c>
      <c r="B41" s="26">
        <v>1953</v>
      </c>
      <c r="C41">
        <v>993</v>
      </c>
      <c r="D41">
        <v>960</v>
      </c>
      <c r="E41" s="20"/>
      <c r="F41" s="20"/>
      <c r="G41" s="20"/>
    </row>
    <row r="42" spans="1:7" ht="15" customHeight="1">
      <c r="A42" s="18">
        <v>10</v>
      </c>
      <c r="B42" s="26">
        <v>1920</v>
      </c>
      <c r="C42" s="40">
        <v>1005</v>
      </c>
      <c r="D42">
        <v>915</v>
      </c>
      <c r="E42" s="20"/>
      <c r="F42" s="20"/>
      <c r="G42" s="20"/>
    </row>
    <row r="43" spans="1:7" ht="15" customHeight="1">
      <c r="A43" s="18">
        <v>11</v>
      </c>
      <c r="B43" s="26">
        <v>1975</v>
      </c>
      <c r="C43">
        <v>988</v>
      </c>
      <c r="D43">
        <v>987</v>
      </c>
      <c r="E43" s="20"/>
      <c r="F43" s="20"/>
      <c r="G43" s="20"/>
    </row>
    <row r="44" spans="1:7" ht="15" customHeight="1">
      <c r="A44" s="18">
        <v>12</v>
      </c>
      <c r="B44" s="26">
        <v>1955</v>
      </c>
      <c r="C44" s="40">
        <v>1008</v>
      </c>
      <c r="D44">
        <v>947</v>
      </c>
      <c r="E44" s="20"/>
      <c r="F44" s="20"/>
      <c r="G44" s="20"/>
    </row>
    <row r="45" spans="1:7" ht="15" customHeight="1">
      <c r="A45" s="18">
        <v>13</v>
      </c>
      <c r="B45" s="26">
        <v>1976</v>
      </c>
      <c r="C45" s="40">
        <v>1012</v>
      </c>
      <c r="D45">
        <v>964</v>
      </c>
      <c r="E45" s="20"/>
      <c r="F45" s="20"/>
      <c r="G45" s="20"/>
    </row>
    <row r="46" spans="1:7" ht="15" customHeight="1">
      <c r="A46" s="18">
        <v>14</v>
      </c>
      <c r="B46" s="26">
        <v>2034</v>
      </c>
      <c r="C46" s="40">
        <v>1022</v>
      </c>
      <c r="D46" s="40">
        <v>1012</v>
      </c>
      <c r="E46" s="20"/>
      <c r="F46" s="20"/>
      <c r="G46" s="20"/>
    </row>
    <row r="47" spans="1:7" ht="15" customHeight="1">
      <c r="A47" s="18">
        <v>15</v>
      </c>
      <c r="B47" s="26">
        <v>2020</v>
      </c>
      <c r="C47" s="40">
        <v>1033</v>
      </c>
      <c r="D47">
        <v>987</v>
      </c>
      <c r="E47" s="20"/>
      <c r="F47" s="20"/>
      <c r="G47" s="20"/>
    </row>
    <row r="48" spans="1:7" ht="15" customHeight="1">
      <c r="A48" s="18">
        <v>16</v>
      </c>
      <c r="B48" s="26">
        <v>2005</v>
      </c>
      <c r="C48" s="40">
        <v>1037</v>
      </c>
      <c r="D48">
        <v>968</v>
      </c>
      <c r="E48" s="20"/>
      <c r="F48" s="20"/>
      <c r="G48" s="20"/>
    </row>
    <row r="49" spans="1:7" ht="15" customHeight="1">
      <c r="A49" s="18">
        <v>17</v>
      </c>
      <c r="B49" s="26">
        <v>2103</v>
      </c>
      <c r="C49" s="40">
        <v>1070</v>
      </c>
      <c r="D49" s="40">
        <v>1033</v>
      </c>
      <c r="E49" s="20"/>
      <c r="F49" s="20"/>
      <c r="G49" s="20"/>
    </row>
    <row r="50" spans="1:7" ht="15" customHeight="1">
      <c r="A50" s="18">
        <v>18</v>
      </c>
      <c r="B50" s="26">
        <v>2309</v>
      </c>
      <c r="C50" s="40">
        <v>1237</v>
      </c>
      <c r="D50" s="40">
        <v>1072</v>
      </c>
      <c r="E50" s="20"/>
      <c r="F50" s="20"/>
      <c r="G50" s="20"/>
    </row>
    <row r="51" spans="1:7" ht="15" customHeight="1">
      <c r="A51" s="18">
        <v>19</v>
      </c>
      <c r="B51" s="26">
        <v>2288</v>
      </c>
      <c r="C51" s="40">
        <v>1218</v>
      </c>
      <c r="D51" s="40">
        <v>1070</v>
      </c>
      <c r="E51" s="20"/>
      <c r="F51" s="20"/>
      <c r="G51" s="20"/>
    </row>
    <row r="52" spans="1:7" ht="15" customHeight="1">
      <c r="A52" s="18">
        <v>20</v>
      </c>
      <c r="B52" s="26">
        <v>2309</v>
      </c>
      <c r="C52" s="40">
        <v>1157</v>
      </c>
      <c r="D52" s="40">
        <v>1152</v>
      </c>
      <c r="E52" s="20"/>
      <c r="F52" s="20"/>
      <c r="G52" s="20"/>
    </row>
    <row r="53" spans="1:7" ht="15" customHeight="1">
      <c r="A53" s="18">
        <v>21</v>
      </c>
      <c r="B53" s="26">
        <v>2484</v>
      </c>
      <c r="C53" s="40">
        <v>1313</v>
      </c>
      <c r="D53" s="40">
        <v>1171</v>
      </c>
      <c r="E53" s="20"/>
      <c r="F53" s="20"/>
      <c r="G53" s="20"/>
    </row>
    <row r="54" spans="1:7" ht="15" customHeight="1">
      <c r="A54" s="18">
        <v>22</v>
      </c>
      <c r="B54" s="26">
        <v>2630</v>
      </c>
      <c r="C54" s="40">
        <v>1325</v>
      </c>
      <c r="D54" s="40">
        <v>1305</v>
      </c>
      <c r="E54" s="20"/>
      <c r="F54" s="20"/>
      <c r="G54" s="20"/>
    </row>
    <row r="55" spans="1:7" ht="15" customHeight="1">
      <c r="A55" s="18">
        <v>23</v>
      </c>
      <c r="B55" s="26">
        <v>2868</v>
      </c>
      <c r="C55" s="40">
        <v>1471</v>
      </c>
      <c r="D55" s="40">
        <v>1397</v>
      </c>
      <c r="E55" s="20"/>
      <c r="F55" s="20"/>
      <c r="G55" s="20"/>
    </row>
    <row r="56" spans="1:7" ht="15" customHeight="1">
      <c r="A56" s="18">
        <v>24</v>
      </c>
      <c r="B56" s="26">
        <v>2946</v>
      </c>
      <c r="C56" s="40">
        <v>1496</v>
      </c>
      <c r="D56" s="40">
        <v>1450</v>
      </c>
      <c r="E56" s="20"/>
      <c r="F56" s="20"/>
      <c r="G56" s="20"/>
    </row>
    <row r="57" spans="1:7" ht="15" customHeight="1">
      <c r="A57" s="18">
        <v>25</v>
      </c>
      <c r="B57" s="26">
        <v>3121</v>
      </c>
      <c r="C57" s="40">
        <v>1561</v>
      </c>
      <c r="D57" s="40">
        <v>1560</v>
      </c>
      <c r="E57" s="20"/>
      <c r="F57" s="20"/>
      <c r="G57" s="20"/>
    </row>
    <row r="58" spans="1:7" ht="15" customHeight="1">
      <c r="A58" s="18">
        <v>26</v>
      </c>
      <c r="B58" s="26">
        <v>3279</v>
      </c>
      <c r="C58" s="40">
        <v>1719</v>
      </c>
      <c r="D58" s="40">
        <v>1560</v>
      </c>
      <c r="E58" s="20"/>
      <c r="F58" s="20"/>
      <c r="G58" s="20"/>
    </row>
    <row r="59" spans="1:7" ht="15" customHeight="1">
      <c r="A59" s="18">
        <v>27</v>
      </c>
      <c r="B59" s="26">
        <v>3550</v>
      </c>
      <c r="C59" s="40">
        <v>1871</v>
      </c>
      <c r="D59" s="40">
        <v>1679</v>
      </c>
      <c r="E59" s="20"/>
      <c r="F59" s="20"/>
      <c r="G59" s="20"/>
    </row>
    <row r="60" spans="1:7" ht="15" customHeight="1">
      <c r="A60" s="18">
        <v>28</v>
      </c>
      <c r="B60" s="26">
        <v>3541</v>
      </c>
      <c r="C60" s="40">
        <v>1856</v>
      </c>
      <c r="D60" s="40">
        <v>1685</v>
      </c>
      <c r="E60" s="20"/>
      <c r="F60" s="20"/>
      <c r="G60" s="20"/>
    </row>
    <row r="61" spans="1:7" ht="15" customHeight="1">
      <c r="A61" s="18">
        <v>29</v>
      </c>
      <c r="B61" s="26">
        <v>3595</v>
      </c>
      <c r="C61" s="40">
        <v>1906</v>
      </c>
      <c r="D61" s="40">
        <v>1689</v>
      </c>
      <c r="E61" s="20"/>
      <c r="F61" s="20"/>
      <c r="G61" s="20"/>
    </row>
    <row r="62" spans="1:7" ht="15" customHeight="1">
      <c r="A62" s="18">
        <v>30</v>
      </c>
      <c r="B62" s="26">
        <v>3673</v>
      </c>
      <c r="C62" s="40">
        <v>1912</v>
      </c>
      <c r="D62" s="40">
        <v>1761</v>
      </c>
      <c r="E62" s="20"/>
      <c r="F62" s="20"/>
      <c r="G62" s="20"/>
    </row>
    <row r="63" spans="1:7" ht="15" customHeight="1">
      <c r="A63" s="18">
        <v>31</v>
      </c>
      <c r="B63" s="26">
        <v>3523</v>
      </c>
      <c r="C63" s="40">
        <v>1825</v>
      </c>
      <c r="D63" s="40">
        <v>1698</v>
      </c>
      <c r="E63" s="20"/>
      <c r="F63" s="20"/>
      <c r="G63" s="20"/>
    </row>
    <row r="64" spans="1:7" ht="15" customHeight="1">
      <c r="A64" s="18">
        <v>32</v>
      </c>
      <c r="B64" s="26">
        <v>3307</v>
      </c>
      <c r="C64" s="40">
        <v>1703</v>
      </c>
      <c r="D64" s="40">
        <v>1604</v>
      </c>
      <c r="E64" s="20"/>
      <c r="F64" s="20"/>
      <c r="G64" s="20"/>
    </row>
    <row r="65" spans="1:7" ht="15" customHeight="1">
      <c r="A65" s="18">
        <v>33</v>
      </c>
      <c r="B65" s="26">
        <v>3440</v>
      </c>
      <c r="C65" s="40">
        <v>1750</v>
      </c>
      <c r="D65" s="40">
        <v>1690</v>
      </c>
      <c r="E65" s="20"/>
      <c r="F65" s="20"/>
      <c r="G65" s="20"/>
    </row>
    <row r="66" spans="1:7" ht="15" customHeight="1">
      <c r="A66" s="18">
        <v>34</v>
      </c>
      <c r="B66" s="26">
        <v>3230</v>
      </c>
      <c r="C66" s="40">
        <v>1666</v>
      </c>
      <c r="D66" s="40">
        <v>1564</v>
      </c>
      <c r="E66" s="20"/>
      <c r="F66" s="20"/>
      <c r="G66" s="20"/>
    </row>
    <row r="67" spans="1:7" ht="13.5">
      <c r="A67" s="18">
        <v>35</v>
      </c>
      <c r="B67" s="26">
        <v>2926</v>
      </c>
      <c r="C67" s="40">
        <v>1489</v>
      </c>
      <c r="D67" s="40">
        <v>1437</v>
      </c>
      <c r="E67" s="20"/>
      <c r="F67" s="20"/>
      <c r="G67" s="20"/>
    </row>
    <row r="68" spans="1:7" ht="13.5">
      <c r="A68" s="18">
        <v>36</v>
      </c>
      <c r="B68" s="26">
        <v>2810</v>
      </c>
      <c r="C68" s="40">
        <v>1419</v>
      </c>
      <c r="D68" s="40">
        <v>1391</v>
      </c>
      <c r="E68" s="20"/>
      <c r="F68" s="20"/>
      <c r="G68" s="20"/>
    </row>
    <row r="69" spans="1:7" ht="13.5">
      <c r="A69" s="18">
        <v>37</v>
      </c>
      <c r="B69" s="26">
        <v>2836</v>
      </c>
      <c r="C69" s="40">
        <v>1476</v>
      </c>
      <c r="D69" s="40">
        <v>1360</v>
      </c>
      <c r="E69" s="20"/>
      <c r="F69" s="20"/>
      <c r="G69" s="20"/>
    </row>
    <row r="70" spans="1:7" ht="13.5">
      <c r="A70" s="18">
        <v>38</v>
      </c>
      <c r="B70" s="26">
        <v>2738</v>
      </c>
      <c r="C70" s="40">
        <v>1439</v>
      </c>
      <c r="D70" s="40">
        <v>1299</v>
      </c>
      <c r="E70" s="20"/>
      <c r="F70" s="20"/>
      <c r="G70" s="20"/>
    </row>
    <row r="71" spans="1:7" ht="13.5">
      <c r="A71" s="18">
        <v>39</v>
      </c>
      <c r="B71" s="26">
        <v>2707</v>
      </c>
      <c r="C71" s="40">
        <v>1379</v>
      </c>
      <c r="D71" s="40">
        <v>1328</v>
      </c>
      <c r="E71" s="20"/>
      <c r="F71" s="20"/>
      <c r="G71" s="20"/>
    </row>
    <row r="72" spans="1:7" ht="13.5">
      <c r="A72" s="18">
        <v>40</v>
      </c>
      <c r="B72" s="26">
        <v>2628</v>
      </c>
      <c r="C72" s="40">
        <v>1356</v>
      </c>
      <c r="D72" s="40">
        <v>1272</v>
      </c>
      <c r="E72" s="20"/>
      <c r="F72" s="20"/>
      <c r="G72" s="20"/>
    </row>
    <row r="73" spans="1:7" ht="13.5">
      <c r="A73" s="18">
        <v>41</v>
      </c>
      <c r="B73" s="26">
        <v>2584</v>
      </c>
      <c r="C73" s="40">
        <v>1315</v>
      </c>
      <c r="D73" s="40">
        <v>1269</v>
      </c>
      <c r="E73" s="20"/>
      <c r="F73" s="20"/>
      <c r="G73" s="20"/>
    </row>
    <row r="74" spans="1:7" ht="13.5">
      <c r="A74" s="18">
        <v>42</v>
      </c>
      <c r="B74" s="26">
        <v>2539</v>
      </c>
      <c r="C74" s="40">
        <v>1307</v>
      </c>
      <c r="D74" s="40">
        <v>1232</v>
      </c>
      <c r="E74" s="20"/>
      <c r="F74" s="20"/>
      <c r="G74" s="20"/>
    </row>
    <row r="75" spans="1:7" ht="13.5">
      <c r="A75" s="18">
        <v>43</v>
      </c>
      <c r="B75" s="26">
        <v>2537</v>
      </c>
      <c r="C75" s="40">
        <v>1299</v>
      </c>
      <c r="D75" s="40">
        <v>1238</v>
      </c>
      <c r="E75" s="20"/>
      <c r="F75" s="20"/>
      <c r="G75" s="20"/>
    </row>
    <row r="76" spans="1:7" ht="13.5">
      <c r="A76" s="18">
        <v>44</v>
      </c>
      <c r="B76" s="26">
        <v>2302</v>
      </c>
      <c r="C76" s="40">
        <v>1155</v>
      </c>
      <c r="D76" s="40">
        <v>1147</v>
      </c>
      <c r="E76" s="20"/>
      <c r="F76" s="20"/>
      <c r="G76" s="20"/>
    </row>
    <row r="77" spans="1:7" ht="13.5">
      <c r="A77" s="18">
        <v>45</v>
      </c>
      <c r="B77" s="26">
        <v>2379</v>
      </c>
      <c r="C77" s="40">
        <v>1200</v>
      </c>
      <c r="D77" s="40">
        <v>1179</v>
      </c>
      <c r="E77" s="20"/>
      <c r="F77" s="20"/>
      <c r="G77" s="20"/>
    </row>
    <row r="78" spans="1:7" ht="13.5">
      <c r="A78" s="18">
        <v>46</v>
      </c>
      <c r="B78" s="26">
        <v>2487</v>
      </c>
      <c r="C78" s="40">
        <v>1284</v>
      </c>
      <c r="D78" s="40">
        <v>1203</v>
      </c>
      <c r="E78" s="20"/>
      <c r="F78" s="20"/>
      <c r="G78" s="20"/>
    </row>
    <row r="79" spans="1:7" ht="13.5">
      <c r="A79" s="18">
        <v>47</v>
      </c>
      <c r="B79" s="26">
        <v>2584</v>
      </c>
      <c r="C79" s="40">
        <v>1316</v>
      </c>
      <c r="D79" s="40">
        <v>1268</v>
      </c>
      <c r="E79" s="20"/>
      <c r="F79" s="20"/>
      <c r="G79" s="20"/>
    </row>
    <row r="80" spans="1:7" ht="13.5">
      <c r="A80" s="18">
        <v>48</v>
      </c>
      <c r="B80" s="26">
        <v>2376</v>
      </c>
      <c r="C80" s="40">
        <v>1207</v>
      </c>
      <c r="D80" s="40">
        <v>1169</v>
      </c>
      <c r="E80" s="20"/>
      <c r="F80" s="20"/>
      <c r="G80" s="20"/>
    </row>
    <row r="81" spans="1:7" ht="13.5">
      <c r="A81" s="18">
        <v>49</v>
      </c>
      <c r="B81" s="26">
        <v>2537</v>
      </c>
      <c r="C81" s="40">
        <v>1306</v>
      </c>
      <c r="D81" s="40">
        <v>1231</v>
      </c>
      <c r="E81" s="20"/>
      <c r="F81" s="20"/>
      <c r="G81" s="20"/>
    </row>
    <row r="82" spans="1:7" ht="13.5">
      <c r="A82" s="18">
        <v>50</v>
      </c>
      <c r="B82" s="26">
        <v>2640</v>
      </c>
      <c r="C82" s="40">
        <v>1303</v>
      </c>
      <c r="D82" s="40">
        <v>1337</v>
      </c>
      <c r="E82" s="20"/>
      <c r="F82" s="20"/>
      <c r="G82" s="20"/>
    </row>
    <row r="83" spans="1:7" ht="13.5">
      <c r="A83" s="18">
        <v>51</v>
      </c>
      <c r="B83" s="26">
        <v>2890</v>
      </c>
      <c r="C83" s="40">
        <v>1444</v>
      </c>
      <c r="D83" s="40">
        <v>1446</v>
      </c>
      <c r="E83" s="20"/>
      <c r="F83" s="20"/>
      <c r="G83" s="20"/>
    </row>
    <row r="84" spans="1:7" ht="13.5">
      <c r="A84" s="18">
        <v>52</v>
      </c>
      <c r="B84" s="26">
        <v>3248</v>
      </c>
      <c r="C84" s="40">
        <v>1646</v>
      </c>
      <c r="D84" s="40">
        <v>1602</v>
      </c>
      <c r="E84" s="20"/>
      <c r="F84" s="20"/>
      <c r="G84" s="20"/>
    </row>
    <row r="85" spans="1:7" ht="13.5">
      <c r="A85" s="18">
        <v>53</v>
      </c>
      <c r="B85" s="26">
        <v>3362</v>
      </c>
      <c r="C85" s="40">
        <v>1671</v>
      </c>
      <c r="D85" s="40">
        <v>1691</v>
      </c>
      <c r="E85" s="20"/>
      <c r="F85" s="20"/>
      <c r="G85" s="20"/>
    </row>
    <row r="86" spans="1:7" ht="13.5">
      <c r="A86" s="18">
        <v>54</v>
      </c>
      <c r="B86" s="26">
        <v>3424</v>
      </c>
      <c r="C86" s="40">
        <v>1730</v>
      </c>
      <c r="D86" s="40">
        <v>1694</v>
      </c>
      <c r="E86" s="20"/>
      <c r="F86" s="20"/>
      <c r="G86" s="20"/>
    </row>
    <row r="87" spans="1:7" ht="13.5">
      <c r="A87" s="18">
        <v>55</v>
      </c>
      <c r="B87" s="26">
        <v>2839</v>
      </c>
      <c r="C87" s="40">
        <v>1360</v>
      </c>
      <c r="D87" s="40">
        <v>1479</v>
      </c>
      <c r="E87" s="20"/>
      <c r="F87" s="20"/>
      <c r="G87" s="20"/>
    </row>
    <row r="88" spans="1:7" ht="13.5">
      <c r="A88" s="18">
        <v>56</v>
      </c>
      <c r="B88" s="26">
        <v>1983</v>
      </c>
      <c r="C88">
        <v>972</v>
      </c>
      <c r="D88" s="40">
        <v>1011</v>
      </c>
      <c r="E88" s="20"/>
      <c r="F88" s="20"/>
      <c r="G88" s="20"/>
    </row>
    <row r="89" spans="1:7" ht="13.5">
      <c r="A89" s="18">
        <v>57</v>
      </c>
      <c r="B89" s="26">
        <v>2525</v>
      </c>
      <c r="C89" s="40">
        <v>1208</v>
      </c>
      <c r="D89" s="40">
        <v>1317</v>
      </c>
      <c r="E89" s="20"/>
      <c r="F89" s="20"/>
      <c r="G89" s="20"/>
    </row>
    <row r="90" spans="1:7" ht="13.5">
      <c r="A90" s="18">
        <v>58</v>
      </c>
      <c r="B90" s="26">
        <v>2846</v>
      </c>
      <c r="C90" s="40">
        <v>1383</v>
      </c>
      <c r="D90" s="40">
        <v>1463</v>
      </c>
      <c r="E90" s="20"/>
      <c r="F90" s="20"/>
      <c r="G90" s="20"/>
    </row>
    <row r="91" spans="1:7" ht="13.5">
      <c r="A91" s="18">
        <v>59</v>
      </c>
      <c r="B91" s="26">
        <v>2662</v>
      </c>
      <c r="C91" s="40">
        <v>1326</v>
      </c>
      <c r="D91" s="40">
        <v>1336</v>
      </c>
      <c r="E91" s="20"/>
      <c r="F91" s="20"/>
      <c r="G91" s="20"/>
    </row>
    <row r="92" spans="1:7" ht="13.5">
      <c r="A92" s="18">
        <v>60</v>
      </c>
      <c r="B92" s="26">
        <v>2780</v>
      </c>
      <c r="C92" s="40">
        <v>1362</v>
      </c>
      <c r="D92" s="40">
        <v>1418</v>
      </c>
      <c r="E92" s="20"/>
      <c r="F92" s="20"/>
      <c r="G92" s="20"/>
    </row>
    <row r="93" spans="1:7" ht="13.5">
      <c r="A93" s="18">
        <v>61</v>
      </c>
      <c r="B93" s="26">
        <v>2656</v>
      </c>
      <c r="C93" s="40">
        <v>1297</v>
      </c>
      <c r="D93" s="40">
        <v>1359</v>
      </c>
      <c r="E93" s="20"/>
      <c r="F93" s="20"/>
      <c r="G93" s="20"/>
    </row>
    <row r="94" spans="1:7" ht="13.5">
      <c r="A94" s="18">
        <v>62</v>
      </c>
      <c r="B94" s="26">
        <v>2422</v>
      </c>
      <c r="C94" s="40">
        <v>1129</v>
      </c>
      <c r="D94" s="40">
        <v>1293</v>
      </c>
      <c r="E94" s="20"/>
      <c r="F94" s="20"/>
      <c r="G94" s="20"/>
    </row>
    <row r="95" spans="1:7" ht="13.5">
      <c r="A95" s="18">
        <v>63</v>
      </c>
      <c r="B95" s="26">
        <v>2036</v>
      </c>
      <c r="C95">
        <v>984</v>
      </c>
      <c r="D95" s="40">
        <v>1052</v>
      </c>
      <c r="E95" s="20"/>
      <c r="F95" s="20"/>
      <c r="G95" s="20"/>
    </row>
    <row r="96" spans="1:7" ht="13.5">
      <c r="A96" s="18">
        <v>64</v>
      </c>
      <c r="B96" s="26">
        <v>2410</v>
      </c>
      <c r="C96" s="40">
        <v>1175</v>
      </c>
      <c r="D96" s="40">
        <v>1235</v>
      </c>
      <c r="E96" s="20"/>
      <c r="F96" s="20"/>
      <c r="G96" s="20"/>
    </row>
    <row r="97" spans="1:7" ht="13.5">
      <c r="A97" s="18">
        <v>65</v>
      </c>
      <c r="B97" s="26">
        <v>2321</v>
      </c>
      <c r="C97" s="40">
        <v>1101</v>
      </c>
      <c r="D97" s="40">
        <v>1220</v>
      </c>
      <c r="E97" s="20"/>
      <c r="F97" s="20"/>
      <c r="G97" s="20"/>
    </row>
    <row r="98" spans="1:7" ht="13.5">
      <c r="A98" s="18">
        <v>66</v>
      </c>
      <c r="B98" s="26">
        <v>2296</v>
      </c>
      <c r="C98" s="40">
        <v>1027</v>
      </c>
      <c r="D98" s="40">
        <v>1269</v>
      </c>
      <c r="E98" s="20"/>
      <c r="F98" s="20"/>
      <c r="G98" s="20"/>
    </row>
    <row r="99" spans="1:7" ht="13.5">
      <c r="A99" s="18">
        <v>67</v>
      </c>
      <c r="B99" s="26">
        <v>2248</v>
      </c>
      <c r="C99" s="40">
        <v>1021</v>
      </c>
      <c r="D99" s="40">
        <v>1227</v>
      </c>
      <c r="E99" s="20"/>
      <c r="F99" s="20"/>
      <c r="G99" s="20"/>
    </row>
    <row r="100" spans="1:7" ht="13.5">
      <c r="A100" s="18">
        <v>68</v>
      </c>
      <c r="B100" s="26">
        <v>2243</v>
      </c>
      <c r="C100" s="40">
        <v>1059</v>
      </c>
      <c r="D100" s="40">
        <v>1184</v>
      </c>
      <c r="E100" s="20"/>
      <c r="F100" s="20"/>
      <c r="G100" s="20"/>
    </row>
    <row r="101" spans="1:7" ht="13.5">
      <c r="A101" s="18">
        <v>69</v>
      </c>
      <c r="B101" s="26">
        <v>2353</v>
      </c>
      <c r="C101" s="40">
        <v>1126</v>
      </c>
      <c r="D101" s="40">
        <v>1227</v>
      </c>
      <c r="E101" s="20"/>
      <c r="F101" s="20"/>
      <c r="G101" s="20"/>
    </row>
    <row r="102" spans="1:7" ht="13.5">
      <c r="A102" s="18">
        <v>70</v>
      </c>
      <c r="B102" s="26">
        <v>2181</v>
      </c>
      <c r="C102">
        <v>972</v>
      </c>
      <c r="D102" s="40">
        <v>1209</v>
      </c>
      <c r="E102" s="20"/>
      <c r="F102" s="20"/>
      <c r="G102" s="20"/>
    </row>
    <row r="103" spans="1:7" ht="13.5">
      <c r="A103" s="18">
        <v>71</v>
      </c>
      <c r="B103" s="26">
        <v>2176</v>
      </c>
      <c r="C103" s="40">
        <v>1005</v>
      </c>
      <c r="D103" s="40">
        <v>1171</v>
      </c>
      <c r="E103" s="20"/>
      <c r="F103" s="20"/>
      <c r="G103" s="20"/>
    </row>
    <row r="104" spans="1:7" ht="13.5">
      <c r="A104" s="18">
        <v>72</v>
      </c>
      <c r="B104" s="26">
        <v>2107</v>
      </c>
      <c r="C104">
        <v>949</v>
      </c>
      <c r="D104" s="40">
        <v>1158</v>
      </c>
      <c r="E104" s="20"/>
      <c r="F104" s="20"/>
      <c r="G104" s="20"/>
    </row>
    <row r="105" spans="1:7" ht="13.5">
      <c r="A105" s="18">
        <v>73</v>
      </c>
      <c r="B105" s="26">
        <v>2067</v>
      </c>
      <c r="C105">
        <v>941</v>
      </c>
      <c r="D105" s="40">
        <v>1126</v>
      </c>
      <c r="E105" s="20"/>
      <c r="F105" s="20"/>
      <c r="G105" s="20"/>
    </row>
    <row r="106" spans="1:7" ht="13.5">
      <c r="A106" s="18">
        <v>74</v>
      </c>
      <c r="B106" s="26">
        <v>1935</v>
      </c>
      <c r="C106">
        <v>864</v>
      </c>
      <c r="D106" s="40">
        <v>1071</v>
      </c>
      <c r="E106" s="20"/>
      <c r="F106" s="20"/>
      <c r="G106" s="20"/>
    </row>
    <row r="107" spans="1:7" ht="13.5">
      <c r="A107" s="18">
        <v>75</v>
      </c>
      <c r="B107" s="26">
        <v>2038</v>
      </c>
      <c r="C107">
        <v>863</v>
      </c>
      <c r="D107" s="40">
        <v>1175</v>
      </c>
      <c r="E107" s="20"/>
      <c r="F107" s="20"/>
      <c r="G107" s="20"/>
    </row>
    <row r="108" spans="1:7" ht="13.5">
      <c r="A108" s="18">
        <v>76</v>
      </c>
      <c r="B108" s="26">
        <v>1821</v>
      </c>
      <c r="C108">
        <v>729</v>
      </c>
      <c r="D108" s="40">
        <v>1092</v>
      </c>
      <c r="E108" s="20"/>
      <c r="F108" s="20"/>
      <c r="G108" s="20"/>
    </row>
    <row r="109" spans="1:7" ht="13.5">
      <c r="A109" s="18">
        <v>77</v>
      </c>
      <c r="B109" s="26">
        <v>1733</v>
      </c>
      <c r="C109">
        <v>721</v>
      </c>
      <c r="D109" s="40">
        <v>1012</v>
      </c>
      <c r="E109" s="20"/>
      <c r="F109" s="20"/>
      <c r="G109" s="20"/>
    </row>
    <row r="110" spans="1:7" ht="13.5">
      <c r="A110" s="18">
        <v>78</v>
      </c>
      <c r="B110" s="26">
        <v>1532</v>
      </c>
      <c r="C110">
        <v>586</v>
      </c>
      <c r="D110">
        <v>946</v>
      </c>
      <c r="E110" s="20"/>
      <c r="F110" s="20"/>
      <c r="G110" s="20"/>
    </row>
    <row r="111" spans="1:7" ht="13.5">
      <c r="A111" s="18">
        <v>79</v>
      </c>
      <c r="B111" s="26">
        <v>1319</v>
      </c>
      <c r="C111">
        <v>512</v>
      </c>
      <c r="D111">
        <v>807</v>
      </c>
      <c r="E111" s="20"/>
      <c r="F111" s="20"/>
      <c r="G111" s="20"/>
    </row>
    <row r="112" spans="1:7" ht="13.5">
      <c r="A112" s="18">
        <v>80</v>
      </c>
      <c r="B112" s="26">
        <v>1238</v>
      </c>
      <c r="C112">
        <v>474</v>
      </c>
      <c r="D112">
        <v>764</v>
      </c>
      <c r="E112" s="20"/>
      <c r="F112" s="20"/>
      <c r="G112" s="20"/>
    </row>
    <row r="113" spans="1:7" ht="13.5">
      <c r="A113" s="18">
        <v>81</v>
      </c>
      <c r="B113" s="26">
        <v>1226</v>
      </c>
      <c r="C113">
        <v>444</v>
      </c>
      <c r="D113">
        <v>782</v>
      </c>
      <c r="E113" s="20"/>
      <c r="F113" s="20"/>
      <c r="G113" s="20"/>
    </row>
    <row r="114" spans="1:7" ht="13.5">
      <c r="A114" s="18">
        <v>82</v>
      </c>
      <c r="B114" s="26">
        <v>1020</v>
      </c>
      <c r="C114">
        <v>380</v>
      </c>
      <c r="D114">
        <v>640</v>
      </c>
      <c r="E114" s="20"/>
      <c r="F114" s="20"/>
      <c r="G114" s="20"/>
    </row>
    <row r="115" spans="1:7" ht="13.5">
      <c r="A115" s="18">
        <v>83</v>
      </c>
      <c r="B115" s="26">
        <v>854</v>
      </c>
      <c r="C115">
        <v>306</v>
      </c>
      <c r="D115">
        <v>548</v>
      </c>
      <c r="E115" s="20"/>
      <c r="F115" s="20"/>
      <c r="G115" s="20"/>
    </row>
    <row r="116" spans="1:7" ht="13.5">
      <c r="A116" s="18">
        <v>84</v>
      </c>
      <c r="B116" s="26">
        <v>817</v>
      </c>
      <c r="C116">
        <v>311</v>
      </c>
      <c r="D116">
        <v>506</v>
      </c>
      <c r="E116" s="20"/>
      <c r="F116" s="20"/>
      <c r="G116" s="20"/>
    </row>
    <row r="117" spans="1:7" ht="13.5">
      <c r="A117" s="18">
        <v>85</v>
      </c>
      <c r="B117" s="26">
        <v>785</v>
      </c>
      <c r="C117">
        <v>270</v>
      </c>
      <c r="D117">
        <v>515</v>
      </c>
      <c r="E117" s="20"/>
      <c r="F117" s="20"/>
      <c r="G117" s="20"/>
    </row>
    <row r="118" spans="1:7" ht="13.5">
      <c r="A118" s="18">
        <v>86</v>
      </c>
      <c r="B118" s="26">
        <v>684</v>
      </c>
      <c r="C118">
        <v>216</v>
      </c>
      <c r="D118">
        <v>468</v>
      </c>
      <c r="E118" s="20"/>
      <c r="F118" s="20"/>
      <c r="G118" s="20"/>
    </row>
    <row r="119" spans="1:7" ht="13.5">
      <c r="A119" s="18">
        <v>87</v>
      </c>
      <c r="B119" s="26">
        <v>615</v>
      </c>
      <c r="C119">
        <v>217</v>
      </c>
      <c r="D119">
        <v>398</v>
      </c>
      <c r="E119" s="20"/>
      <c r="F119" s="20"/>
      <c r="G119" s="20"/>
    </row>
    <row r="120" spans="1:7" ht="13.5">
      <c r="A120" s="18">
        <v>88</v>
      </c>
      <c r="B120" s="26">
        <v>525</v>
      </c>
      <c r="C120">
        <v>164</v>
      </c>
      <c r="D120">
        <v>361</v>
      </c>
      <c r="E120" s="20"/>
      <c r="F120" s="20"/>
      <c r="G120" s="20"/>
    </row>
    <row r="121" spans="1:7" ht="13.5">
      <c r="A121" s="18">
        <v>89</v>
      </c>
      <c r="B121" s="26">
        <v>430</v>
      </c>
      <c r="C121">
        <v>136</v>
      </c>
      <c r="D121">
        <v>294</v>
      </c>
      <c r="E121" s="20"/>
      <c r="F121" s="20"/>
      <c r="G121" s="20"/>
    </row>
    <row r="122" spans="1:7" ht="13.5">
      <c r="A122" s="18">
        <v>90</v>
      </c>
      <c r="B122" s="26">
        <v>397</v>
      </c>
      <c r="C122">
        <v>130</v>
      </c>
      <c r="D122">
        <v>267</v>
      </c>
      <c r="E122" s="20"/>
      <c r="F122" s="20"/>
      <c r="G122" s="20"/>
    </row>
    <row r="123" spans="1:7" ht="13.5">
      <c r="A123" s="18">
        <v>91</v>
      </c>
      <c r="B123" s="26">
        <v>318</v>
      </c>
      <c r="C123">
        <v>99</v>
      </c>
      <c r="D123">
        <v>219</v>
      </c>
      <c r="E123" s="20"/>
      <c r="F123" s="20"/>
      <c r="G123" s="20"/>
    </row>
    <row r="124" spans="1:7" ht="13.5">
      <c r="A124" s="18">
        <v>92</v>
      </c>
      <c r="B124" s="26">
        <v>234</v>
      </c>
      <c r="C124">
        <v>68</v>
      </c>
      <c r="D124">
        <v>166</v>
      </c>
      <c r="E124" s="20"/>
      <c r="F124" s="20"/>
      <c r="G124" s="20"/>
    </row>
    <row r="125" spans="1:7" ht="13.5">
      <c r="A125" s="18">
        <v>93</v>
      </c>
      <c r="B125" s="26">
        <v>201</v>
      </c>
      <c r="C125">
        <v>44</v>
      </c>
      <c r="D125">
        <v>157</v>
      </c>
      <c r="E125" s="20"/>
      <c r="F125" s="20"/>
      <c r="G125" s="20"/>
    </row>
    <row r="126" spans="1:7" ht="13.5">
      <c r="A126" s="18">
        <v>94</v>
      </c>
      <c r="B126" s="26">
        <v>160</v>
      </c>
      <c r="C126">
        <v>44</v>
      </c>
      <c r="D126">
        <v>116</v>
      </c>
      <c r="E126" s="20"/>
      <c r="F126" s="20"/>
      <c r="G126" s="20"/>
    </row>
    <row r="127" spans="1:7" ht="13.5">
      <c r="A127" s="18">
        <v>95</v>
      </c>
      <c r="B127" s="26">
        <v>84</v>
      </c>
      <c r="C127">
        <v>20</v>
      </c>
      <c r="D127">
        <v>64</v>
      </c>
      <c r="E127" s="20"/>
      <c r="F127" s="20"/>
      <c r="G127" s="20"/>
    </row>
    <row r="128" spans="1:7" ht="13.5">
      <c r="A128" s="18">
        <v>96</v>
      </c>
      <c r="B128" s="26">
        <v>74</v>
      </c>
      <c r="C128">
        <v>18</v>
      </c>
      <c r="D128">
        <v>56</v>
      </c>
      <c r="E128" s="20"/>
      <c r="F128" s="20"/>
      <c r="G128" s="20"/>
    </row>
    <row r="129" spans="1:7" ht="13.5">
      <c r="A129" s="18">
        <v>97</v>
      </c>
      <c r="B129" s="26">
        <v>45</v>
      </c>
      <c r="C129">
        <v>9</v>
      </c>
      <c r="D129">
        <v>36</v>
      </c>
      <c r="E129" s="20"/>
      <c r="F129" s="20"/>
      <c r="G129" s="20"/>
    </row>
    <row r="130" spans="1:7" ht="13.5">
      <c r="A130" s="18">
        <v>98</v>
      </c>
      <c r="B130" s="26">
        <v>33</v>
      </c>
      <c r="C130">
        <v>8</v>
      </c>
      <c r="D130">
        <v>25</v>
      </c>
      <c r="E130" s="20"/>
      <c r="F130" s="20"/>
      <c r="G130" s="20"/>
    </row>
    <row r="131" spans="1:7" ht="13.5">
      <c r="A131" s="18">
        <v>99</v>
      </c>
      <c r="B131" s="26">
        <v>21</v>
      </c>
      <c r="C131">
        <v>4</v>
      </c>
      <c r="D131">
        <v>17</v>
      </c>
      <c r="E131" s="20"/>
      <c r="F131" s="20"/>
      <c r="G131" s="20"/>
    </row>
    <row r="132" spans="1:7" ht="13.5">
      <c r="A132" s="18">
        <v>100</v>
      </c>
      <c r="B132" s="26">
        <v>11</v>
      </c>
      <c r="C132"/>
      <c r="D132">
        <v>11</v>
      </c>
      <c r="E132" s="20"/>
      <c r="F132" s="20"/>
      <c r="G132" s="20"/>
    </row>
    <row r="133" spans="1:7" ht="13.5">
      <c r="A133" s="18">
        <v>101</v>
      </c>
      <c r="B133" s="26">
        <v>4</v>
      </c>
      <c r="C133">
        <v>1</v>
      </c>
      <c r="D133">
        <v>3</v>
      </c>
      <c r="E133" s="20"/>
      <c r="F133" s="20"/>
      <c r="G133" s="20"/>
    </row>
    <row r="134" spans="1:7" ht="13.5">
      <c r="A134" s="18">
        <v>102</v>
      </c>
      <c r="B134" s="26">
        <v>5</v>
      </c>
      <c r="C134"/>
      <c r="D134">
        <v>5</v>
      </c>
      <c r="E134" s="20"/>
      <c r="F134" s="20"/>
      <c r="G134" s="20"/>
    </row>
    <row r="135" spans="1:7" ht="13.5">
      <c r="A135" s="18">
        <v>103</v>
      </c>
      <c r="B135" s="26">
        <v>3</v>
      </c>
      <c r="C135">
        <v>1</v>
      </c>
      <c r="D135">
        <v>2</v>
      </c>
      <c r="E135" s="20"/>
      <c r="F135" s="20"/>
      <c r="G135" s="20"/>
    </row>
    <row r="136" spans="1:7" ht="13.5">
      <c r="A136" s="18">
        <v>104</v>
      </c>
      <c r="B136" s="26">
        <v>2</v>
      </c>
      <c r="C136"/>
      <c r="D136">
        <v>2</v>
      </c>
      <c r="E136" s="20"/>
      <c r="F136" s="20"/>
      <c r="G136" s="20"/>
    </row>
    <row r="137" spans="1:7" ht="13.5">
      <c r="A137" s="18">
        <v>105</v>
      </c>
      <c r="B137" s="26">
        <v>0</v>
      </c>
      <c r="C137"/>
      <c r="D137"/>
      <c r="E137" s="20"/>
      <c r="F137" s="20"/>
      <c r="G137" s="20"/>
    </row>
    <row r="138" spans="1:7" ht="13.5">
      <c r="A138" s="18">
        <v>106</v>
      </c>
      <c r="B138" s="26">
        <v>0</v>
      </c>
      <c r="C138"/>
      <c r="D138"/>
      <c r="E138" s="20"/>
      <c r="F138" s="20"/>
      <c r="G138" s="20"/>
    </row>
    <row r="139" spans="1:7" ht="13.5">
      <c r="A139" s="18">
        <v>107</v>
      </c>
      <c r="B139" s="26">
        <v>0</v>
      </c>
      <c r="C139"/>
      <c r="D139"/>
      <c r="E139" s="20"/>
      <c r="F139" s="20"/>
      <c r="G139" s="20"/>
    </row>
    <row r="140" spans="1:7" ht="13.5">
      <c r="A140" s="18">
        <v>108</v>
      </c>
      <c r="B140" s="26">
        <v>0</v>
      </c>
      <c r="C140"/>
      <c r="D140"/>
      <c r="E140" s="20"/>
      <c r="F140" s="20"/>
      <c r="G140" s="20"/>
    </row>
    <row r="141" spans="1:7" ht="13.5">
      <c r="A141" s="18">
        <v>109</v>
      </c>
      <c r="B141" s="26">
        <v>0</v>
      </c>
      <c r="C141"/>
      <c r="D141"/>
      <c r="E141" s="20"/>
      <c r="F141" s="20"/>
      <c r="G141" s="20"/>
    </row>
    <row r="142" spans="1:7" ht="13.5">
      <c r="A142" s="22" t="s">
        <v>36</v>
      </c>
      <c r="B142" s="27">
        <v>3</v>
      </c>
      <c r="C142" s="41">
        <v>1</v>
      </c>
      <c r="D142" s="41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6" s="2" customFormat="1" ht="18.75" customHeight="1">
      <c r="A1" s="1" t="s">
        <v>0</v>
      </c>
      <c r="D1" s="3"/>
      <c r="F1" s="2" t="s">
        <v>40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f>SUM(B6:B26,B142)</f>
        <v>209429</v>
      </c>
      <c r="C4" s="6">
        <f>SUM(C6:C26,C142)</f>
        <v>103132</v>
      </c>
      <c r="D4" s="6">
        <f>SUM(D6:D26,D142)</f>
        <v>106297</v>
      </c>
      <c r="E4" s="7">
        <f>B4/$B$4*100</f>
        <v>100</v>
      </c>
      <c r="F4" s="7">
        <f>C4/$C$4*100</f>
        <v>100</v>
      </c>
      <c r="G4" s="7">
        <f>D4/$D$4*100</f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14">
        <f>SUM(B32:B36)</f>
        <v>11221</v>
      </c>
      <c r="C6" s="14">
        <f>SUM(C32:C36)</f>
        <v>5790</v>
      </c>
      <c r="D6" s="14">
        <f>SUM(D32:D36)</f>
        <v>5431</v>
      </c>
      <c r="E6" s="11">
        <f aca="true" t="shared" si="0" ref="E6:E26">B6/$B$4*100</f>
        <v>5.357901723257046</v>
      </c>
      <c r="F6" s="11">
        <f aca="true" t="shared" si="1" ref="F6:F26">C6/$C$4*100</f>
        <v>5.614164371872939</v>
      </c>
      <c r="G6" s="11">
        <f aca="true" t="shared" si="2" ref="G6:G26">D6/$D$4*100</f>
        <v>5.10926931145752</v>
      </c>
    </row>
    <row r="7" spans="1:7" s="8" customFormat="1" ht="15" customHeight="1">
      <c r="A7" s="13" t="s">
        <v>11</v>
      </c>
      <c r="B7" s="14">
        <f>SUM(B37:B41)</f>
        <v>10401</v>
      </c>
      <c r="C7" s="14">
        <f>SUM(C37:C41)</f>
        <v>5348</v>
      </c>
      <c r="D7" s="14">
        <f>SUM(D37:D41)</f>
        <v>5053</v>
      </c>
      <c r="E7" s="11">
        <f t="shared" si="0"/>
        <v>4.966360914677527</v>
      </c>
      <c r="F7" s="11">
        <f t="shared" si="1"/>
        <v>5.185587402552069</v>
      </c>
      <c r="G7" s="11">
        <f t="shared" si="2"/>
        <v>4.753661909555302</v>
      </c>
    </row>
    <row r="8" spans="1:7" s="8" customFormat="1" ht="15" customHeight="1">
      <c r="A8" s="13" t="s">
        <v>12</v>
      </c>
      <c r="B8" s="14">
        <f>SUM(B42:B46)</f>
        <v>9844</v>
      </c>
      <c r="C8" s="14">
        <f>SUM(C42:C46)</f>
        <v>5035</v>
      </c>
      <c r="D8" s="14">
        <f>SUM(D42:D46)</f>
        <v>4809</v>
      </c>
      <c r="E8" s="11">
        <f t="shared" si="0"/>
        <v>4.700399658118026</v>
      </c>
      <c r="F8" s="11">
        <f t="shared" si="1"/>
        <v>4.882092851879145</v>
      </c>
      <c r="G8" s="11">
        <f t="shared" si="2"/>
        <v>4.524116390867099</v>
      </c>
    </row>
    <row r="9" spans="1:7" s="8" customFormat="1" ht="15" customHeight="1">
      <c r="A9" s="13" t="s">
        <v>13</v>
      </c>
      <c r="B9" s="14">
        <f>SUM(B47:B51)</f>
        <v>10765</v>
      </c>
      <c r="C9" s="14">
        <f>SUM(C47:C51)</f>
        <v>5613</v>
      </c>
      <c r="D9" s="14">
        <f>SUM(D47:D51)</f>
        <v>5152</v>
      </c>
      <c r="E9" s="11">
        <f t="shared" si="0"/>
        <v>5.140166834583558</v>
      </c>
      <c r="F9" s="11">
        <f t="shared" si="1"/>
        <v>5.442539657914129</v>
      </c>
      <c r="G9" s="11">
        <f t="shared" si="2"/>
        <v>4.846797181482073</v>
      </c>
    </row>
    <row r="10" spans="1:7" s="8" customFormat="1" ht="15" customHeight="1">
      <c r="A10" s="13" t="s">
        <v>14</v>
      </c>
      <c r="B10" s="14">
        <f>SUM(B52:B56)</f>
        <v>13157</v>
      </c>
      <c r="C10" s="14">
        <f>SUM(C52:C56)</f>
        <v>6783</v>
      </c>
      <c r="D10" s="14">
        <f>SUM(D52:D56)</f>
        <v>6374</v>
      </c>
      <c r="E10" s="11">
        <f t="shared" si="0"/>
        <v>6.282320022537472</v>
      </c>
      <c r="F10" s="11">
        <f t="shared" si="1"/>
        <v>6.577008106116433</v>
      </c>
      <c r="G10" s="11">
        <f t="shared" si="2"/>
        <v>5.996406295568078</v>
      </c>
    </row>
    <row r="11" spans="1:7" s="8" customFormat="1" ht="15" customHeight="1">
      <c r="A11" s="13" t="s">
        <v>15</v>
      </c>
      <c r="B11" s="14">
        <f>SUM(B57:B61)</f>
        <v>16942</v>
      </c>
      <c r="C11" s="14">
        <f>SUM(C57:C61)</f>
        <v>8879</v>
      </c>
      <c r="D11" s="14">
        <f>SUM(D57:D61)</f>
        <v>8063</v>
      </c>
      <c r="E11" s="11">
        <f t="shared" si="0"/>
        <v>8.089615096285614</v>
      </c>
      <c r="F11" s="11">
        <f t="shared" si="1"/>
        <v>8.609355001357484</v>
      </c>
      <c r="G11" s="11">
        <f t="shared" si="2"/>
        <v>7.585350480258144</v>
      </c>
    </row>
    <row r="12" spans="1:7" s="8" customFormat="1" ht="15" customHeight="1">
      <c r="A12" s="13" t="s">
        <v>16</v>
      </c>
      <c r="B12" s="14">
        <f>SUM(B62:B66)</f>
        <v>17204</v>
      </c>
      <c r="C12" s="14">
        <f>SUM(C62:C66)</f>
        <v>8877</v>
      </c>
      <c r="D12" s="14">
        <f>SUM(D62:D66)</f>
        <v>8327</v>
      </c>
      <c r="E12" s="11">
        <f t="shared" si="0"/>
        <v>8.214717159514679</v>
      </c>
      <c r="F12" s="11">
        <f t="shared" si="1"/>
        <v>8.607415739052865</v>
      </c>
      <c r="G12" s="11">
        <f t="shared" si="2"/>
        <v>7.8337112053962015</v>
      </c>
    </row>
    <row r="13" spans="1:7" s="8" customFormat="1" ht="15" customHeight="1">
      <c r="A13" s="13" t="s">
        <v>17</v>
      </c>
      <c r="B13" s="15">
        <f>SUM(B67:B71)</f>
        <v>14095</v>
      </c>
      <c r="C13" s="15">
        <f>SUM(C67:C71)</f>
        <v>7243</v>
      </c>
      <c r="D13" s="15">
        <f>SUM(D67:D71)</f>
        <v>6852</v>
      </c>
      <c r="E13" s="11">
        <f t="shared" si="0"/>
        <v>6.730204508449164</v>
      </c>
      <c r="F13" s="11">
        <f t="shared" si="1"/>
        <v>7.023038436178878</v>
      </c>
      <c r="G13" s="11">
        <f t="shared" si="2"/>
        <v>6.446089729719559</v>
      </c>
    </row>
    <row r="14" spans="1:7" s="8" customFormat="1" ht="15" customHeight="1">
      <c r="A14" s="13" t="s">
        <v>18</v>
      </c>
      <c r="B14" s="15">
        <f>SUM(B72:B76)</f>
        <v>12601</v>
      </c>
      <c r="C14" s="15">
        <f>SUM(C72:C76)</f>
        <v>6444</v>
      </c>
      <c r="D14" s="15">
        <f>SUM(D72:D76)</f>
        <v>6157</v>
      </c>
      <c r="E14" s="11">
        <f t="shared" si="0"/>
        <v>6.016836254768919</v>
      </c>
      <c r="F14" s="11">
        <f t="shared" si="1"/>
        <v>6.248303145483458</v>
      </c>
      <c r="G14" s="11">
        <f t="shared" si="2"/>
        <v>5.792261305587176</v>
      </c>
    </row>
    <row r="15" spans="1:7" s="8" customFormat="1" ht="15" customHeight="1">
      <c r="A15" s="13" t="s">
        <v>19</v>
      </c>
      <c r="B15" s="15">
        <f>SUM(B77:B81)</f>
        <v>12345</v>
      </c>
      <c r="C15" s="15">
        <f>SUM(C77:C81)</f>
        <v>6309</v>
      </c>
      <c r="D15" s="15">
        <f>SUM(D77:D81)</f>
        <v>6036</v>
      </c>
      <c r="E15" s="11">
        <f t="shared" si="0"/>
        <v>5.894599124285557</v>
      </c>
      <c r="F15" s="11">
        <f t="shared" si="1"/>
        <v>6.117402939921654</v>
      </c>
      <c r="G15" s="11">
        <f t="shared" si="2"/>
        <v>5.678429306565566</v>
      </c>
    </row>
    <row r="16" spans="1:7" s="8" customFormat="1" ht="15" customHeight="1">
      <c r="A16" s="13" t="s">
        <v>20</v>
      </c>
      <c r="B16" s="15">
        <f>SUM(B82:B86)</f>
        <v>15499</v>
      </c>
      <c r="C16" s="15">
        <f>SUM(C82:C86)</f>
        <v>7757</v>
      </c>
      <c r="D16" s="15">
        <f>SUM(D82:D86)</f>
        <v>7742</v>
      </c>
      <c r="E16" s="11">
        <f t="shared" si="0"/>
        <v>7.400598770943851</v>
      </c>
      <c r="F16" s="11">
        <f t="shared" si="1"/>
        <v>7.521428848466044</v>
      </c>
      <c r="G16" s="11">
        <f t="shared" si="2"/>
        <v>7.283366416738008</v>
      </c>
    </row>
    <row r="17" spans="1:7" s="8" customFormat="1" ht="15" customHeight="1">
      <c r="A17" s="13" t="s">
        <v>21</v>
      </c>
      <c r="B17" s="15">
        <f>SUM(B87:B91)</f>
        <v>12870</v>
      </c>
      <c r="C17" s="15">
        <f>SUM(C87:C91)</f>
        <v>6257</v>
      </c>
      <c r="D17" s="15">
        <f>SUM(D87:D91)</f>
        <v>6613</v>
      </c>
      <c r="E17" s="11">
        <f t="shared" si="0"/>
        <v>6.145280739534639</v>
      </c>
      <c r="F17" s="11">
        <f t="shared" si="1"/>
        <v>6.066982120001551</v>
      </c>
      <c r="G17" s="11">
        <f t="shared" si="2"/>
        <v>6.2212480126438185</v>
      </c>
    </row>
    <row r="18" spans="1:7" s="8" customFormat="1" ht="15" customHeight="1">
      <c r="A18" s="13" t="s">
        <v>22</v>
      </c>
      <c r="B18" s="15">
        <f>SUM(B92:B96)</f>
        <v>12318</v>
      </c>
      <c r="C18" s="15">
        <f>SUM(C92:C96)</f>
        <v>5948</v>
      </c>
      <c r="D18" s="15">
        <f>SUM(D92:D96)</f>
        <v>6370</v>
      </c>
      <c r="E18" s="11">
        <f t="shared" si="0"/>
        <v>5.8817069269298905</v>
      </c>
      <c r="F18" s="11">
        <f t="shared" si="1"/>
        <v>5.767366093937866</v>
      </c>
      <c r="G18" s="11">
        <f t="shared" si="2"/>
        <v>5.992643254278108</v>
      </c>
    </row>
    <row r="19" spans="1:7" s="8" customFormat="1" ht="15" customHeight="1">
      <c r="A19" s="13" t="s">
        <v>23</v>
      </c>
      <c r="B19" s="15">
        <f>SUM(B97:B101)</f>
        <v>11457</v>
      </c>
      <c r="C19" s="15">
        <f>SUM(C97:C101)</f>
        <v>5330</v>
      </c>
      <c r="D19" s="15">
        <f>SUM(D97:D101)</f>
        <v>6127</v>
      </c>
      <c r="E19" s="11">
        <f t="shared" si="0"/>
        <v>5.470589077921396</v>
      </c>
      <c r="F19" s="11">
        <f t="shared" si="1"/>
        <v>5.168134041810495</v>
      </c>
      <c r="G19" s="11">
        <f t="shared" si="2"/>
        <v>5.764038495912397</v>
      </c>
    </row>
    <row r="20" spans="1:7" s="8" customFormat="1" ht="15" customHeight="1">
      <c r="A20" s="13" t="s">
        <v>24</v>
      </c>
      <c r="B20" s="15">
        <f>SUM(B102:B106)</f>
        <v>10451</v>
      </c>
      <c r="C20" s="15">
        <f>SUM(C102:C106)</f>
        <v>4722</v>
      </c>
      <c r="D20" s="15">
        <f>SUM(D102:D106)</f>
        <v>5729</v>
      </c>
      <c r="E20" s="11">
        <f t="shared" si="0"/>
        <v>4.990235354225059</v>
      </c>
      <c r="F20" s="11">
        <f t="shared" si="1"/>
        <v>4.578598301206221</v>
      </c>
      <c r="G20" s="11">
        <f t="shared" si="2"/>
        <v>5.389615887560327</v>
      </c>
    </row>
    <row r="21" spans="1:7" s="8" customFormat="1" ht="15" customHeight="1">
      <c r="A21" s="13" t="s">
        <v>25</v>
      </c>
      <c r="B21" s="15">
        <f>SUM(B107:B111)</f>
        <v>8476</v>
      </c>
      <c r="C21" s="15">
        <f>SUM(C107:C111)</f>
        <v>3431</v>
      </c>
      <c r="D21" s="15">
        <f>SUM(D107:D111)</f>
        <v>5045</v>
      </c>
      <c r="E21" s="11">
        <f t="shared" si="0"/>
        <v>4.047194992097561</v>
      </c>
      <c r="F21" s="11">
        <f t="shared" si="1"/>
        <v>3.3268044835744486</v>
      </c>
      <c r="G21" s="11">
        <f t="shared" si="2"/>
        <v>4.746135826975362</v>
      </c>
    </row>
    <row r="22" spans="1:7" s="8" customFormat="1" ht="15" customHeight="1">
      <c r="A22" s="13" t="s">
        <v>26</v>
      </c>
      <c r="B22" s="15">
        <f>SUM(B112:B116)</f>
        <v>5174</v>
      </c>
      <c r="C22" s="15">
        <f>SUM(C112:C116)</f>
        <v>1917</v>
      </c>
      <c r="D22" s="15">
        <f>SUM(D112:D116)</f>
        <v>3257</v>
      </c>
      <c r="E22" s="11">
        <f t="shared" si="0"/>
        <v>2.4705270043785723</v>
      </c>
      <c r="F22" s="11">
        <f t="shared" si="1"/>
        <v>1.8587829189776208</v>
      </c>
      <c r="G22" s="11">
        <f t="shared" si="2"/>
        <v>3.0640563703585237</v>
      </c>
    </row>
    <row r="23" spans="1:7" s="8" customFormat="1" ht="15" customHeight="1">
      <c r="A23" s="13" t="s">
        <v>27</v>
      </c>
      <c r="B23" s="15">
        <f>SUM(B117:B121)</f>
        <v>3020</v>
      </c>
      <c r="C23" s="15">
        <f>SUM(C117:C121)</f>
        <v>1001</v>
      </c>
      <c r="D23" s="15">
        <f>SUM(D117:D121)</f>
        <v>2019</v>
      </c>
      <c r="E23" s="11">
        <f t="shared" si="0"/>
        <v>1.44201614867091</v>
      </c>
      <c r="F23" s="11">
        <f t="shared" si="1"/>
        <v>0.9706007834619711</v>
      </c>
      <c r="G23" s="11">
        <f t="shared" si="2"/>
        <v>1.8993950911126372</v>
      </c>
    </row>
    <row r="24" spans="1:7" s="8" customFormat="1" ht="15" customHeight="1">
      <c r="A24" s="13" t="s">
        <v>28</v>
      </c>
      <c r="B24" s="15">
        <f>SUM(B122:B126)</f>
        <v>1305</v>
      </c>
      <c r="C24" s="15">
        <f>SUM(C122:C126)</f>
        <v>386</v>
      </c>
      <c r="D24" s="15">
        <f>SUM(D122:D126)</f>
        <v>919</v>
      </c>
      <c r="E24" s="11">
        <f t="shared" si="0"/>
        <v>0.6231228721905753</v>
      </c>
      <c r="F24" s="11">
        <f t="shared" si="1"/>
        <v>0.3742776247915293</v>
      </c>
      <c r="G24" s="11">
        <f t="shared" si="2"/>
        <v>0.8645587363707349</v>
      </c>
    </row>
    <row r="25" spans="1:7" s="8" customFormat="1" ht="15" customHeight="1">
      <c r="A25" s="13" t="s">
        <v>29</v>
      </c>
      <c r="B25" s="15">
        <f>SUM(B127:B131)</f>
        <v>257</v>
      </c>
      <c r="C25" s="15">
        <f>SUM(C127:C131)</f>
        <v>59</v>
      </c>
      <c r="D25" s="15">
        <f>SUM(D127:D131)</f>
        <v>198</v>
      </c>
      <c r="E25" s="11">
        <f t="shared" si="0"/>
        <v>0.12271461927431254</v>
      </c>
      <c r="F25" s="11">
        <f t="shared" si="1"/>
        <v>0.057208237986270026</v>
      </c>
      <c r="G25" s="11">
        <f t="shared" si="2"/>
        <v>0.18627054385354244</v>
      </c>
    </row>
    <row r="26" spans="1:7" s="8" customFormat="1" ht="15" customHeight="1">
      <c r="A26" s="13" t="s">
        <v>30</v>
      </c>
      <c r="B26" s="14">
        <f>SUM(B132:B141)</f>
        <v>24</v>
      </c>
      <c r="C26" s="14">
        <f>SUM(C132:C141)</f>
        <v>2</v>
      </c>
      <c r="D26" s="14">
        <f>SUM(D132:D141)</f>
        <v>22</v>
      </c>
      <c r="E26" s="11">
        <f t="shared" si="0"/>
        <v>0.011459730982815178</v>
      </c>
      <c r="F26" s="11">
        <f t="shared" si="1"/>
        <v>0.0019392623046193228</v>
      </c>
      <c r="G26" s="11">
        <f t="shared" si="2"/>
        <v>0.02069672709483805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f>SUM(B6:B8)</f>
        <v>31466</v>
      </c>
      <c r="C28" s="14">
        <f>SUM(C6:C8)</f>
        <v>16173</v>
      </c>
      <c r="D28" s="14">
        <f>SUM(D6:D8)</f>
        <v>15293</v>
      </c>
      <c r="E28" s="11">
        <f>B28/$B$4*100</f>
        <v>15.024662296052599</v>
      </c>
      <c r="F28" s="11">
        <f>C28/$C$4*100</f>
        <v>15.681844626304153</v>
      </c>
      <c r="G28" s="11">
        <f>D28/$D$4*100</f>
        <v>14.387047611879922</v>
      </c>
    </row>
    <row r="29" spans="1:7" s="8" customFormat="1" ht="15" customHeight="1">
      <c r="A29" s="13" t="s">
        <v>33</v>
      </c>
      <c r="B29" s="14">
        <f>SUM(B9:B18)</f>
        <v>137796</v>
      </c>
      <c r="C29" s="14">
        <f>SUM(C9:C18)</f>
        <v>70110</v>
      </c>
      <c r="D29" s="14">
        <f>SUM(D9:D18)</f>
        <v>67686</v>
      </c>
      <c r="E29" s="11">
        <f>B29/$B$4*100</f>
        <v>65.79604543783336</v>
      </c>
      <c r="F29" s="11">
        <f>C29/$C$4*100</f>
        <v>67.98084008843036</v>
      </c>
      <c r="G29" s="11">
        <f>D29/$D$4*100</f>
        <v>63.67630318823674</v>
      </c>
    </row>
    <row r="30" spans="1:7" s="8" customFormat="1" ht="15" customHeight="1">
      <c r="A30" s="13" t="s">
        <v>34</v>
      </c>
      <c r="B30" s="14">
        <f>SUM(B19:B26)</f>
        <v>40164</v>
      </c>
      <c r="C30" s="14">
        <f>SUM(C19:C26)</f>
        <v>16848</v>
      </c>
      <c r="D30" s="14">
        <f>SUM(D19:D26)</f>
        <v>23316</v>
      </c>
      <c r="E30" s="11">
        <f>B30/$B$4*100</f>
        <v>19.1778597997412</v>
      </c>
      <c r="F30" s="11">
        <f>C30/$C$4*100</f>
        <v>16.336345654113174</v>
      </c>
      <c r="G30" s="11">
        <f>D30/$D$4*100</f>
        <v>21.93476767923836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26">
        <f>SUM(C32:D32)</f>
        <v>2252</v>
      </c>
      <c r="C32" s="40">
        <v>1191</v>
      </c>
      <c r="D32" s="40">
        <v>1061</v>
      </c>
      <c r="E32" s="20"/>
      <c r="F32" s="20"/>
      <c r="G32" s="20"/>
    </row>
    <row r="33" spans="1:7" ht="15" customHeight="1">
      <c r="A33" s="18">
        <v>1</v>
      </c>
      <c r="B33" s="26">
        <f aca="true" t="shared" si="3" ref="B33:B96">SUM(C33:D33)</f>
        <v>2292</v>
      </c>
      <c r="C33" s="40">
        <v>1218</v>
      </c>
      <c r="D33" s="40">
        <v>1074</v>
      </c>
      <c r="E33" s="20"/>
      <c r="F33" s="20"/>
      <c r="G33" s="20"/>
    </row>
    <row r="34" spans="1:7" ht="15" customHeight="1">
      <c r="A34" s="18">
        <v>2</v>
      </c>
      <c r="B34" s="26">
        <f t="shared" si="3"/>
        <v>2256</v>
      </c>
      <c r="C34" s="40">
        <v>1166</v>
      </c>
      <c r="D34" s="40">
        <v>1090</v>
      </c>
      <c r="E34" s="20"/>
      <c r="F34" s="20"/>
      <c r="G34" s="20"/>
    </row>
    <row r="35" spans="1:7" ht="15" customHeight="1">
      <c r="A35" s="18">
        <v>3</v>
      </c>
      <c r="B35" s="26">
        <f t="shared" si="3"/>
        <v>2202</v>
      </c>
      <c r="C35" s="40">
        <v>1083</v>
      </c>
      <c r="D35" s="40">
        <v>1119</v>
      </c>
      <c r="E35" s="20"/>
      <c r="F35" s="20"/>
      <c r="G35" s="20"/>
    </row>
    <row r="36" spans="1:7" ht="15" customHeight="1">
      <c r="A36" s="18">
        <v>4</v>
      </c>
      <c r="B36" s="26">
        <f t="shared" si="3"/>
        <v>2219</v>
      </c>
      <c r="C36" s="40">
        <v>1132</v>
      </c>
      <c r="D36" s="40">
        <v>1087</v>
      </c>
      <c r="E36" s="20"/>
      <c r="F36" s="20"/>
      <c r="G36" s="20"/>
    </row>
    <row r="37" spans="1:7" ht="15" customHeight="1">
      <c r="A37" s="18">
        <v>5</v>
      </c>
      <c r="B37" s="26">
        <f t="shared" si="3"/>
        <v>2041</v>
      </c>
      <c r="C37" s="40">
        <v>1005</v>
      </c>
      <c r="D37" s="40">
        <v>1036</v>
      </c>
      <c r="E37" s="20"/>
      <c r="F37" s="20"/>
      <c r="G37" s="20"/>
    </row>
    <row r="38" spans="1:7" ht="15" customHeight="1">
      <c r="A38" s="18">
        <v>6</v>
      </c>
      <c r="B38" s="26">
        <f t="shared" si="3"/>
        <v>2111</v>
      </c>
      <c r="C38" s="40">
        <v>1095</v>
      </c>
      <c r="D38" s="40">
        <v>1016</v>
      </c>
      <c r="E38" s="20"/>
      <c r="F38" s="20"/>
      <c r="G38" s="20"/>
    </row>
    <row r="39" spans="1:7" ht="15" customHeight="1">
      <c r="A39" s="18">
        <v>7</v>
      </c>
      <c r="B39" s="26">
        <f t="shared" si="3"/>
        <v>2189</v>
      </c>
      <c r="C39" s="40">
        <v>1152</v>
      </c>
      <c r="D39" s="40">
        <v>1037</v>
      </c>
      <c r="E39" s="20"/>
      <c r="F39" s="20"/>
      <c r="G39" s="20"/>
    </row>
    <row r="40" spans="1:7" ht="15" customHeight="1">
      <c r="A40" s="18">
        <v>8</v>
      </c>
      <c r="B40" s="26">
        <f t="shared" si="3"/>
        <v>2115</v>
      </c>
      <c r="C40" s="40">
        <v>1116</v>
      </c>
      <c r="D40">
        <v>999</v>
      </c>
      <c r="E40" s="20"/>
      <c r="F40" s="20"/>
      <c r="G40" s="20"/>
    </row>
    <row r="41" spans="1:7" ht="15" customHeight="1">
      <c r="A41" s="18">
        <v>9</v>
      </c>
      <c r="B41" s="26">
        <f t="shared" si="3"/>
        <v>1945</v>
      </c>
      <c r="C41">
        <v>980</v>
      </c>
      <c r="D41">
        <v>965</v>
      </c>
      <c r="E41" s="20"/>
      <c r="F41" s="20"/>
      <c r="G41" s="20"/>
    </row>
    <row r="42" spans="1:7" ht="15" customHeight="1">
      <c r="A42" s="18">
        <v>10</v>
      </c>
      <c r="B42" s="26">
        <f t="shared" si="3"/>
        <v>1926</v>
      </c>
      <c r="C42" s="40">
        <v>1006</v>
      </c>
      <c r="D42">
        <v>920</v>
      </c>
      <c r="E42" s="20"/>
      <c r="F42" s="20"/>
      <c r="G42" s="20"/>
    </row>
    <row r="43" spans="1:7" ht="15" customHeight="1">
      <c r="A43" s="18">
        <v>11</v>
      </c>
      <c r="B43" s="26">
        <f t="shared" si="3"/>
        <v>1993</v>
      </c>
      <c r="C43" s="40">
        <v>1013</v>
      </c>
      <c r="D43">
        <v>980</v>
      </c>
      <c r="E43" s="20"/>
      <c r="F43" s="20"/>
      <c r="G43" s="20"/>
    </row>
    <row r="44" spans="1:7" ht="15" customHeight="1">
      <c r="A44" s="18">
        <v>12</v>
      </c>
      <c r="B44" s="26">
        <f t="shared" si="3"/>
        <v>1941</v>
      </c>
      <c r="C44">
        <v>993</v>
      </c>
      <c r="D44">
        <v>948</v>
      </c>
      <c r="E44" s="20"/>
      <c r="F44" s="20"/>
      <c r="G44" s="20"/>
    </row>
    <row r="45" spans="1:7" ht="15" customHeight="1">
      <c r="A45" s="18">
        <v>13</v>
      </c>
      <c r="B45" s="26">
        <f t="shared" si="3"/>
        <v>1988</v>
      </c>
      <c r="C45" s="40">
        <v>1028</v>
      </c>
      <c r="D45">
        <v>960</v>
      </c>
      <c r="E45" s="20"/>
      <c r="F45" s="20"/>
      <c r="G45" s="20"/>
    </row>
    <row r="46" spans="1:7" ht="15" customHeight="1">
      <c r="A46" s="18">
        <v>14</v>
      </c>
      <c r="B46" s="26">
        <f t="shared" si="3"/>
        <v>1996</v>
      </c>
      <c r="C46">
        <v>995</v>
      </c>
      <c r="D46" s="40">
        <v>1001</v>
      </c>
      <c r="E46" s="20"/>
      <c r="F46" s="20"/>
      <c r="G46" s="20"/>
    </row>
    <row r="47" spans="1:7" ht="15" customHeight="1">
      <c r="A47" s="18">
        <v>15</v>
      </c>
      <c r="B47" s="26">
        <f t="shared" si="3"/>
        <v>2054</v>
      </c>
      <c r="C47" s="40">
        <v>1045</v>
      </c>
      <c r="D47" s="40">
        <v>1009</v>
      </c>
      <c r="E47" s="20"/>
      <c r="F47" s="20"/>
      <c r="G47" s="20"/>
    </row>
    <row r="48" spans="1:7" ht="15" customHeight="1">
      <c r="A48" s="18">
        <v>16</v>
      </c>
      <c r="B48" s="26">
        <f t="shared" si="3"/>
        <v>1983</v>
      </c>
      <c r="C48" s="40">
        <v>1029</v>
      </c>
      <c r="D48">
        <v>954</v>
      </c>
      <c r="E48" s="20"/>
      <c r="F48" s="20"/>
      <c r="G48" s="20"/>
    </row>
    <row r="49" spans="1:7" ht="15" customHeight="1">
      <c r="A49" s="18">
        <v>17</v>
      </c>
      <c r="B49" s="26">
        <f t="shared" si="3"/>
        <v>2090</v>
      </c>
      <c r="C49" s="40">
        <v>1066</v>
      </c>
      <c r="D49" s="40">
        <v>1024</v>
      </c>
      <c r="E49" s="20"/>
      <c r="F49" s="20"/>
      <c r="G49" s="20"/>
    </row>
    <row r="50" spans="1:7" ht="15" customHeight="1">
      <c r="A50" s="18">
        <v>18</v>
      </c>
      <c r="B50" s="26">
        <f t="shared" si="3"/>
        <v>2319</v>
      </c>
      <c r="C50" s="40">
        <v>1241</v>
      </c>
      <c r="D50" s="40">
        <v>1078</v>
      </c>
      <c r="E50" s="20"/>
      <c r="F50" s="20"/>
      <c r="G50" s="20"/>
    </row>
    <row r="51" spans="1:7" ht="15" customHeight="1">
      <c r="A51" s="18">
        <v>19</v>
      </c>
      <c r="B51" s="26">
        <f t="shared" si="3"/>
        <v>2319</v>
      </c>
      <c r="C51" s="40">
        <v>1232</v>
      </c>
      <c r="D51" s="40">
        <v>1087</v>
      </c>
      <c r="E51" s="20"/>
      <c r="F51" s="20"/>
      <c r="G51" s="20"/>
    </row>
    <row r="52" spans="1:7" ht="15" customHeight="1">
      <c r="A52" s="18">
        <v>20</v>
      </c>
      <c r="B52" s="26">
        <f t="shared" si="3"/>
        <v>2316</v>
      </c>
      <c r="C52" s="40">
        <v>1175</v>
      </c>
      <c r="D52" s="40">
        <v>1141</v>
      </c>
      <c r="E52" s="20"/>
      <c r="F52" s="20"/>
      <c r="G52" s="20"/>
    </row>
    <row r="53" spans="1:7" ht="15" customHeight="1">
      <c r="A53" s="18">
        <v>21</v>
      </c>
      <c r="B53" s="26">
        <f t="shared" si="3"/>
        <v>2497</v>
      </c>
      <c r="C53" s="40">
        <v>1321</v>
      </c>
      <c r="D53" s="40">
        <v>1176</v>
      </c>
      <c r="E53" s="20"/>
      <c r="F53" s="20"/>
      <c r="G53" s="20"/>
    </row>
    <row r="54" spans="1:7" ht="15" customHeight="1">
      <c r="A54" s="18">
        <v>22</v>
      </c>
      <c r="B54" s="26">
        <f t="shared" si="3"/>
        <v>2611</v>
      </c>
      <c r="C54" s="40">
        <v>1327</v>
      </c>
      <c r="D54" s="40">
        <v>1284</v>
      </c>
      <c r="E54" s="20"/>
      <c r="F54" s="20"/>
      <c r="G54" s="20"/>
    </row>
    <row r="55" spans="1:7" ht="15" customHeight="1">
      <c r="A55" s="18">
        <v>23</v>
      </c>
      <c r="B55" s="26">
        <f t="shared" si="3"/>
        <v>2801</v>
      </c>
      <c r="C55" s="40">
        <v>1458</v>
      </c>
      <c r="D55" s="40">
        <v>1343</v>
      </c>
      <c r="E55" s="20"/>
      <c r="F55" s="20"/>
      <c r="G55" s="20"/>
    </row>
    <row r="56" spans="1:7" ht="15" customHeight="1">
      <c r="A56" s="18">
        <v>24</v>
      </c>
      <c r="B56" s="26">
        <f t="shared" si="3"/>
        <v>2932</v>
      </c>
      <c r="C56" s="40">
        <v>1502</v>
      </c>
      <c r="D56" s="40">
        <v>1430</v>
      </c>
      <c r="E56" s="20"/>
      <c r="F56" s="20"/>
      <c r="G56" s="20"/>
    </row>
    <row r="57" spans="1:7" ht="15" customHeight="1">
      <c r="A57" s="18">
        <v>25</v>
      </c>
      <c r="B57" s="26">
        <f t="shared" si="3"/>
        <v>3053</v>
      </c>
      <c r="C57" s="40">
        <v>1557</v>
      </c>
      <c r="D57" s="40">
        <v>1496</v>
      </c>
      <c r="E57" s="20"/>
      <c r="F57" s="20"/>
      <c r="G57" s="20"/>
    </row>
    <row r="58" spans="1:7" ht="15" customHeight="1">
      <c r="A58" s="18">
        <v>26</v>
      </c>
      <c r="B58" s="26">
        <f t="shared" si="3"/>
        <v>3293</v>
      </c>
      <c r="C58" s="40">
        <v>1710</v>
      </c>
      <c r="D58" s="40">
        <v>1583</v>
      </c>
      <c r="E58" s="20"/>
      <c r="F58" s="20"/>
      <c r="G58" s="20"/>
    </row>
    <row r="59" spans="1:7" ht="15" customHeight="1">
      <c r="A59" s="18">
        <v>27</v>
      </c>
      <c r="B59" s="26">
        <f t="shared" si="3"/>
        <v>3503</v>
      </c>
      <c r="C59" s="40">
        <v>1844</v>
      </c>
      <c r="D59" s="40">
        <v>1659</v>
      </c>
      <c r="E59" s="20"/>
      <c r="F59" s="20"/>
      <c r="G59" s="20"/>
    </row>
    <row r="60" spans="1:7" ht="15" customHeight="1">
      <c r="A60" s="18">
        <v>28</v>
      </c>
      <c r="B60" s="26">
        <f t="shared" si="3"/>
        <v>3524</v>
      </c>
      <c r="C60" s="40">
        <v>1876</v>
      </c>
      <c r="D60" s="40">
        <v>1648</v>
      </c>
      <c r="E60" s="20"/>
      <c r="F60" s="20"/>
      <c r="G60" s="20"/>
    </row>
    <row r="61" spans="1:7" ht="15" customHeight="1">
      <c r="A61" s="18">
        <v>29</v>
      </c>
      <c r="B61" s="26">
        <f t="shared" si="3"/>
        <v>3569</v>
      </c>
      <c r="C61" s="40">
        <v>1892</v>
      </c>
      <c r="D61" s="40">
        <v>1677</v>
      </c>
      <c r="E61" s="20"/>
      <c r="F61" s="20"/>
      <c r="G61" s="20"/>
    </row>
    <row r="62" spans="1:7" ht="15" customHeight="1">
      <c r="A62" s="18">
        <v>30</v>
      </c>
      <c r="B62" s="26">
        <f t="shared" si="3"/>
        <v>3704</v>
      </c>
      <c r="C62" s="40">
        <v>1915</v>
      </c>
      <c r="D62" s="40">
        <v>1789</v>
      </c>
      <c r="E62" s="20"/>
      <c r="F62" s="20"/>
      <c r="G62" s="20"/>
    </row>
    <row r="63" spans="1:7" ht="15" customHeight="1">
      <c r="A63" s="18">
        <v>31</v>
      </c>
      <c r="B63" s="26">
        <f t="shared" si="3"/>
        <v>3492</v>
      </c>
      <c r="C63" s="40">
        <v>1817</v>
      </c>
      <c r="D63" s="40">
        <v>1675</v>
      </c>
      <c r="E63" s="20"/>
      <c r="F63" s="20"/>
      <c r="G63" s="20"/>
    </row>
    <row r="64" spans="1:7" ht="15" customHeight="1">
      <c r="A64" s="18">
        <v>32</v>
      </c>
      <c r="B64" s="26">
        <f t="shared" si="3"/>
        <v>3309</v>
      </c>
      <c r="C64" s="40">
        <v>1721</v>
      </c>
      <c r="D64" s="40">
        <v>1588</v>
      </c>
      <c r="E64" s="20"/>
      <c r="F64" s="20"/>
      <c r="G64" s="20"/>
    </row>
    <row r="65" spans="1:7" ht="15" customHeight="1">
      <c r="A65" s="18">
        <v>33</v>
      </c>
      <c r="B65" s="26">
        <f t="shared" si="3"/>
        <v>3468</v>
      </c>
      <c r="C65" s="40">
        <v>1769</v>
      </c>
      <c r="D65" s="40">
        <v>1699</v>
      </c>
      <c r="E65" s="20"/>
      <c r="F65" s="20"/>
      <c r="G65" s="20"/>
    </row>
    <row r="66" spans="1:7" ht="15" customHeight="1">
      <c r="A66" s="18">
        <v>34</v>
      </c>
      <c r="B66" s="26">
        <f t="shared" si="3"/>
        <v>3231</v>
      </c>
      <c r="C66" s="40">
        <v>1655</v>
      </c>
      <c r="D66" s="40">
        <v>1576</v>
      </c>
      <c r="E66" s="20"/>
      <c r="F66" s="20"/>
      <c r="G66" s="20"/>
    </row>
    <row r="67" spans="1:7" ht="13.5">
      <c r="A67" s="18">
        <v>35</v>
      </c>
      <c r="B67" s="26">
        <f t="shared" si="3"/>
        <v>3011</v>
      </c>
      <c r="C67" s="40">
        <v>1541</v>
      </c>
      <c r="D67" s="40">
        <v>1470</v>
      </c>
      <c r="E67" s="20"/>
      <c r="F67" s="20"/>
      <c r="G67" s="20"/>
    </row>
    <row r="68" spans="1:7" ht="13.5">
      <c r="A68" s="18">
        <v>36</v>
      </c>
      <c r="B68" s="26">
        <f t="shared" si="3"/>
        <v>2741</v>
      </c>
      <c r="C68" s="40">
        <v>1372</v>
      </c>
      <c r="D68" s="40">
        <v>1369</v>
      </c>
      <c r="E68" s="20"/>
      <c r="F68" s="20"/>
      <c r="G68" s="20"/>
    </row>
    <row r="69" spans="1:7" ht="13.5">
      <c r="A69" s="18">
        <v>37</v>
      </c>
      <c r="B69" s="26">
        <f t="shared" si="3"/>
        <v>2857</v>
      </c>
      <c r="C69" s="40">
        <v>1485</v>
      </c>
      <c r="D69" s="40">
        <v>1372</v>
      </c>
      <c r="E69" s="20"/>
      <c r="F69" s="20"/>
      <c r="G69" s="20"/>
    </row>
    <row r="70" spans="1:7" ht="13.5">
      <c r="A70" s="18">
        <v>38</v>
      </c>
      <c r="B70" s="26">
        <f t="shared" si="3"/>
        <v>2744</v>
      </c>
      <c r="C70" s="40">
        <v>1444</v>
      </c>
      <c r="D70" s="40">
        <v>1300</v>
      </c>
      <c r="E70" s="20"/>
      <c r="F70" s="20"/>
      <c r="G70" s="20"/>
    </row>
    <row r="71" spans="1:7" ht="13.5">
      <c r="A71" s="18">
        <v>39</v>
      </c>
      <c r="B71" s="26">
        <f t="shared" si="3"/>
        <v>2742</v>
      </c>
      <c r="C71" s="40">
        <v>1401</v>
      </c>
      <c r="D71" s="40">
        <v>1341</v>
      </c>
      <c r="E71" s="20"/>
      <c r="F71" s="20"/>
      <c r="G71" s="20"/>
    </row>
    <row r="72" spans="1:7" ht="13.5">
      <c r="A72" s="18">
        <v>40</v>
      </c>
      <c r="B72" s="26">
        <f t="shared" si="3"/>
        <v>2616</v>
      </c>
      <c r="C72" s="40">
        <v>1348</v>
      </c>
      <c r="D72" s="40">
        <v>1268</v>
      </c>
      <c r="E72" s="20"/>
      <c r="F72" s="20"/>
      <c r="G72" s="20"/>
    </row>
    <row r="73" spans="1:7" ht="13.5">
      <c r="A73" s="18">
        <v>41</v>
      </c>
      <c r="B73" s="26">
        <f t="shared" si="3"/>
        <v>2617</v>
      </c>
      <c r="C73" s="40">
        <v>1338</v>
      </c>
      <c r="D73" s="40">
        <v>1279</v>
      </c>
      <c r="E73" s="20"/>
      <c r="F73" s="20"/>
      <c r="G73" s="20"/>
    </row>
    <row r="74" spans="1:7" ht="13.5">
      <c r="A74" s="18">
        <v>42</v>
      </c>
      <c r="B74" s="26">
        <f t="shared" si="3"/>
        <v>2512</v>
      </c>
      <c r="C74" s="40">
        <v>1301</v>
      </c>
      <c r="D74" s="40">
        <v>1211</v>
      </c>
      <c r="E74" s="20"/>
      <c r="F74" s="20"/>
      <c r="G74" s="20"/>
    </row>
    <row r="75" spans="1:7" ht="13.5">
      <c r="A75" s="18">
        <v>43</v>
      </c>
      <c r="B75" s="26">
        <f t="shared" si="3"/>
        <v>2542</v>
      </c>
      <c r="C75" s="40">
        <v>1284</v>
      </c>
      <c r="D75" s="40">
        <v>1258</v>
      </c>
      <c r="E75" s="20"/>
      <c r="F75" s="20"/>
      <c r="G75" s="20"/>
    </row>
    <row r="76" spans="1:7" ht="13.5">
      <c r="A76" s="18">
        <v>44</v>
      </c>
      <c r="B76" s="26">
        <f t="shared" si="3"/>
        <v>2314</v>
      </c>
      <c r="C76" s="40">
        <v>1173</v>
      </c>
      <c r="D76" s="40">
        <v>1141</v>
      </c>
      <c r="E76" s="20"/>
      <c r="F76" s="20"/>
      <c r="G76" s="20"/>
    </row>
    <row r="77" spans="1:7" ht="13.5">
      <c r="A77" s="18">
        <v>45</v>
      </c>
      <c r="B77" s="26">
        <f t="shared" si="3"/>
        <v>2388</v>
      </c>
      <c r="C77" s="40">
        <v>1211</v>
      </c>
      <c r="D77" s="40">
        <v>1177</v>
      </c>
      <c r="E77" s="20"/>
      <c r="F77" s="20"/>
      <c r="G77" s="20"/>
    </row>
    <row r="78" spans="1:7" ht="13.5">
      <c r="A78" s="18">
        <v>46</v>
      </c>
      <c r="B78" s="26">
        <f t="shared" si="3"/>
        <v>2472</v>
      </c>
      <c r="C78" s="40">
        <v>1266</v>
      </c>
      <c r="D78" s="40">
        <v>1206</v>
      </c>
      <c r="E78" s="20"/>
      <c r="F78" s="20"/>
      <c r="G78" s="20"/>
    </row>
    <row r="79" spans="1:7" ht="13.5">
      <c r="A79" s="18">
        <v>47</v>
      </c>
      <c r="B79" s="26">
        <f t="shared" si="3"/>
        <v>2545</v>
      </c>
      <c r="C79" s="40">
        <v>1309</v>
      </c>
      <c r="D79" s="40">
        <v>1236</v>
      </c>
      <c r="E79" s="20"/>
      <c r="F79" s="20"/>
      <c r="G79" s="20"/>
    </row>
    <row r="80" spans="1:7" ht="13.5">
      <c r="A80" s="18">
        <v>48</v>
      </c>
      <c r="B80" s="26">
        <f t="shared" si="3"/>
        <v>2383</v>
      </c>
      <c r="C80" s="40">
        <v>1211</v>
      </c>
      <c r="D80" s="40">
        <v>1172</v>
      </c>
      <c r="E80" s="20"/>
      <c r="F80" s="20"/>
      <c r="G80" s="20"/>
    </row>
    <row r="81" spans="1:7" ht="13.5">
      <c r="A81" s="18">
        <v>49</v>
      </c>
      <c r="B81" s="26">
        <f t="shared" si="3"/>
        <v>2557</v>
      </c>
      <c r="C81" s="40">
        <v>1312</v>
      </c>
      <c r="D81" s="40">
        <v>1245</v>
      </c>
      <c r="E81" s="20"/>
      <c r="F81" s="20"/>
      <c r="G81" s="20"/>
    </row>
    <row r="82" spans="1:7" ht="13.5">
      <c r="A82" s="18">
        <v>50</v>
      </c>
      <c r="B82" s="26">
        <f t="shared" si="3"/>
        <v>2614</v>
      </c>
      <c r="C82" s="40">
        <v>1284</v>
      </c>
      <c r="D82" s="40">
        <v>1330</v>
      </c>
      <c r="E82" s="20"/>
      <c r="F82" s="20"/>
      <c r="G82" s="20"/>
    </row>
    <row r="83" spans="1:7" ht="13.5">
      <c r="A83" s="18">
        <v>51</v>
      </c>
      <c r="B83" s="26">
        <f t="shared" si="3"/>
        <v>2894</v>
      </c>
      <c r="C83" s="40">
        <v>1454</v>
      </c>
      <c r="D83" s="40">
        <v>1440</v>
      </c>
      <c r="E83" s="20"/>
      <c r="F83" s="20"/>
      <c r="G83" s="20"/>
    </row>
    <row r="84" spans="1:7" ht="13.5">
      <c r="A84" s="18">
        <v>52</v>
      </c>
      <c r="B84" s="26">
        <f t="shared" si="3"/>
        <v>3187</v>
      </c>
      <c r="C84" s="40">
        <v>1609</v>
      </c>
      <c r="D84" s="40">
        <v>1578</v>
      </c>
      <c r="E84" s="20"/>
      <c r="F84" s="20"/>
      <c r="G84" s="20"/>
    </row>
    <row r="85" spans="1:7" ht="13.5">
      <c r="A85" s="18">
        <v>53</v>
      </c>
      <c r="B85" s="26">
        <f t="shared" si="3"/>
        <v>3397</v>
      </c>
      <c r="C85" s="40">
        <v>1692</v>
      </c>
      <c r="D85" s="40">
        <v>1705</v>
      </c>
      <c r="E85" s="20"/>
      <c r="F85" s="20"/>
      <c r="G85" s="20"/>
    </row>
    <row r="86" spans="1:7" ht="13.5">
      <c r="A86" s="18">
        <v>54</v>
      </c>
      <c r="B86" s="26">
        <f t="shared" si="3"/>
        <v>3407</v>
      </c>
      <c r="C86" s="40">
        <v>1718</v>
      </c>
      <c r="D86" s="40">
        <v>1689</v>
      </c>
      <c r="E86" s="20"/>
      <c r="F86" s="20"/>
      <c r="G86" s="20"/>
    </row>
    <row r="87" spans="1:7" ht="13.5">
      <c r="A87" s="18">
        <v>55</v>
      </c>
      <c r="B87" s="26">
        <f t="shared" si="3"/>
        <v>2917</v>
      </c>
      <c r="C87" s="40">
        <v>1400</v>
      </c>
      <c r="D87" s="40">
        <v>1517</v>
      </c>
      <c r="E87" s="20"/>
      <c r="F87" s="20"/>
      <c r="G87" s="20"/>
    </row>
    <row r="88" spans="1:7" ht="13.5">
      <c r="A88" s="18">
        <v>56</v>
      </c>
      <c r="B88" s="26">
        <f t="shared" si="3"/>
        <v>1970</v>
      </c>
      <c r="C88">
        <v>952</v>
      </c>
      <c r="D88" s="40">
        <v>1018</v>
      </c>
      <c r="E88" s="20"/>
      <c r="F88" s="20"/>
      <c r="G88" s="20"/>
    </row>
    <row r="89" spans="1:7" ht="13.5">
      <c r="A89" s="18">
        <v>57</v>
      </c>
      <c r="B89" s="26">
        <f t="shared" si="3"/>
        <v>2480</v>
      </c>
      <c r="C89" s="40">
        <v>1200</v>
      </c>
      <c r="D89" s="40">
        <v>1280</v>
      </c>
      <c r="E89" s="20"/>
      <c r="F89" s="20"/>
      <c r="G89" s="20"/>
    </row>
    <row r="90" spans="1:7" ht="13.5">
      <c r="A90" s="18">
        <v>58</v>
      </c>
      <c r="B90" s="26">
        <f t="shared" si="3"/>
        <v>2850</v>
      </c>
      <c r="C90" s="40">
        <v>1381</v>
      </c>
      <c r="D90" s="40">
        <v>1469</v>
      </c>
      <c r="E90" s="20"/>
      <c r="F90" s="20"/>
      <c r="G90" s="20"/>
    </row>
    <row r="91" spans="1:7" ht="13.5">
      <c r="A91" s="18">
        <v>59</v>
      </c>
      <c r="B91" s="26">
        <f t="shared" si="3"/>
        <v>2653</v>
      </c>
      <c r="C91" s="40">
        <v>1324</v>
      </c>
      <c r="D91" s="40">
        <v>1329</v>
      </c>
      <c r="E91" s="20"/>
      <c r="F91" s="20"/>
      <c r="G91" s="20"/>
    </row>
    <row r="92" spans="1:7" ht="13.5">
      <c r="A92" s="18">
        <v>60</v>
      </c>
      <c r="B92" s="26">
        <f t="shared" si="3"/>
        <v>2790</v>
      </c>
      <c r="C92" s="40">
        <v>1366</v>
      </c>
      <c r="D92" s="40">
        <v>1424</v>
      </c>
      <c r="E92" s="20"/>
      <c r="F92" s="20"/>
      <c r="G92" s="20"/>
    </row>
    <row r="93" spans="1:7" ht="13.5">
      <c r="A93" s="18">
        <v>61</v>
      </c>
      <c r="B93" s="26">
        <f t="shared" si="3"/>
        <v>2640</v>
      </c>
      <c r="C93" s="40">
        <v>1287</v>
      </c>
      <c r="D93" s="40">
        <v>1353</v>
      </c>
      <c r="E93" s="20"/>
      <c r="F93" s="20"/>
      <c r="G93" s="20"/>
    </row>
    <row r="94" spans="1:7" ht="13.5">
      <c r="A94" s="18">
        <v>62</v>
      </c>
      <c r="B94" s="26">
        <f t="shared" si="3"/>
        <v>2448</v>
      </c>
      <c r="C94" s="40">
        <v>1136</v>
      </c>
      <c r="D94" s="40">
        <v>1312</v>
      </c>
      <c r="E94" s="20"/>
      <c r="F94" s="20"/>
      <c r="G94" s="20"/>
    </row>
    <row r="95" spans="1:7" ht="13.5">
      <c r="A95" s="18">
        <v>63</v>
      </c>
      <c r="B95" s="26">
        <f t="shared" si="3"/>
        <v>2055</v>
      </c>
      <c r="C95">
        <v>993</v>
      </c>
      <c r="D95" s="40">
        <v>1062</v>
      </c>
      <c r="E95" s="20"/>
      <c r="F95" s="20"/>
      <c r="G95" s="20"/>
    </row>
    <row r="96" spans="1:7" ht="13.5">
      <c r="A96" s="18">
        <v>64</v>
      </c>
      <c r="B96" s="26">
        <f t="shared" si="3"/>
        <v>2385</v>
      </c>
      <c r="C96" s="40">
        <v>1166</v>
      </c>
      <c r="D96" s="40">
        <v>1219</v>
      </c>
      <c r="E96" s="20"/>
      <c r="F96" s="20"/>
      <c r="G96" s="20"/>
    </row>
    <row r="97" spans="1:7" ht="13.5">
      <c r="A97" s="18">
        <v>65</v>
      </c>
      <c r="B97" s="26">
        <f aca="true" t="shared" si="4" ref="B97:B142">SUM(C97:D97)</f>
        <v>2321</v>
      </c>
      <c r="C97" s="40">
        <v>1103</v>
      </c>
      <c r="D97" s="40">
        <v>1218</v>
      </c>
      <c r="E97" s="20"/>
      <c r="F97" s="20"/>
      <c r="G97" s="20"/>
    </row>
    <row r="98" spans="1:7" ht="13.5">
      <c r="A98" s="18">
        <v>66</v>
      </c>
      <c r="B98" s="26">
        <f t="shared" si="4"/>
        <v>2301</v>
      </c>
      <c r="C98" s="40">
        <v>1056</v>
      </c>
      <c r="D98" s="40">
        <v>1245</v>
      </c>
      <c r="E98" s="20"/>
      <c r="F98" s="20"/>
      <c r="G98" s="20"/>
    </row>
    <row r="99" spans="1:7" ht="13.5">
      <c r="A99" s="18">
        <v>67</v>
      </c>
      <c r="B99" s="26">
        <f t="shared" si="4"/>
        <v>2243</v>
      </c>
      <c r="C99" s="40">
        <v>1005</v>
      </c>
      <c r="D99" s="40">
        <v>1238</v>
      </c>
      <c r="E99" s="20"/>
      <c r="F99" s="20"/>
      <c r="G99" s="20"/>
    </row>
    <row r="100" spans="1:7" ht="13.5">
      <c r="A100" s="18">
        <v>68</v>
      </c>
      <c r="B100" s="26">
        <f t="shared" si="4"/>
        <v>2254</v>
      </c>
      <c r="C100" s="40">
        <v>1052</v>
      </c>
      <c r="D100" s="40">
        <v>1202</v>
      </c>
      <c r="E100" s="20"/>
      <c r="F100" s="20"/>
      <c r="G100" s="20"/>
    </row>
    <row r="101" spans="1:7" ht="13.5">
      <c r="A101" s="18">
        <v>69</v>
      </c>
      <c r="B101" s="26">
        <f t="shared" si="4"/>
        <v>2338</v>
      </c>
      <c r="C101" s="40">
        <v>1114</v>
      </c>
      <c r="D101" s="40">
        <v>1224</v>
      </c>
      <c r="E101" s="20"/>
      <c r="F101" s="20"/>
      <c r="G101" s="20"/>
    </row>
    <row r="102" spans="1:7" ht="13.5">
      <c r="A102" s="18">
        <v>70</v>
      </c>
      <c r="B102" s="26">
        <f t="shared" si="4"/>
        <v>2187</v>
      </c>
      <c r="C102">
        <v>980</v>
      </c>
      <c r="D102" s="40">
        <v>1207</v>
      </c>
      <c r="E102" s="20"/>
      <c r="F102" s="20"/>
      <c r="G102" s="20"/>
    </row>
    <row r="103" spans="1:7" ht="13.5">
      <c r="A103" s="18">
        <v>71</v>
      </c>
      <c r="B103" s="26">
        <f t="shared" si="4"/>
        <v>2179</v>
      </c>
      <c r="C103" s="40">
        <v>1007</v>
      </c>
      <c r="D103" s="40">
        <v>1172</v>
      </c>
      <c r="E103" s="20"/>
      <c r="F103" s="20"/>
      <c r="G103" s="20"/>
    </row>
    <row r="104" spans="1:7" ht="13.5">
      <c r="A104" s="18">
        <v>72</v>
      </c>
      <c r="B104" s="26">
        <f t="shared" si="4"/>
        <v>2078</v>
      </c>
      <c r="C104">
        <v>929</v>
      </c>
      <c r="D104" s="40">
        <v>1149</v>
      </c>
      <c r="E104" s="20"/>
      <c r="F104" s="20"/>
      <c r="G104" s="20"/>
    </row>
    <row r="105" spans="1:7" ht="13.5">
      <c r="A105" s="18">
        <v>73</v>
      </c>
      <c r="B105" s="26">
        <f t="shared" si="4"/>
        <v>2087</v>
      </c>
      <c r="C105">
        <v>956</v>
      </c>
      <c r="D105" s="40">
        <v>1131</v>
      </c>
      <c r="E105" s="20"/>
      <c r="F105" s="20"/>
      <c r="G105" s="20"/>
    </row>
    <row r="106" spans="1:7" ht="13.5">
      <c r="A106" s="18">
        <v>74</v>
      </c>
      <c r="B106" s="26">
        <f t="shared" si="4"/>
        <v>1920</v>
      </c>
      <c r="C106">
        <v>850</v>
      </c>
      <c r="D106" s="40">
        <v>1070</v>
      </c>
      <c r="E106" s="20"/>
      <c r="F106" s="20"/>
      <c r="G106" s="20"/>
    </row>
    <row r="107" spans="1:7" ht="13.5">
      <c r="A107" s="18">
        <v>75</v>
      </c>
      <c r="B107" s="26">
        <f t="shared" si="4"/>
        <v>2031</v>
      </c>
      <c r="C107">
        <v>873</v>
      </c>
      <c r="D107" s="40">
        <v>1158</v>
      </c>
      <c r="E107" s="20"/>
      <c r="F107" s="20"/>
      <c r="G107" s="20"/>
    </row>
    <row r="108" spans="1:7" ht="13.5">
      <c r="A108" s="18">
        <v>76</v>
      </c>
      <c r="B108" s="26">
        <f t="shared" si="4"/>
        <v>1860</v>
      </c>
      <c r="C108">
        <v>746</v>
      </c>
      <c r="D108" s="40">
        <v>1114</v>
      </c>
      <c r="E108" s="20"/>
      <c r="F108" s="20"/>
      <c r="G108" s="20"/>
    </row>
    <row r="109" spans="1:7" ht="13.5">
      <c r="A109" s="18">
        <v>77</v>
      </c>
      <c r="B109" s="26">
        <f t="shared" si="4"/>
        <v>1713</v>
      </c>
      <c r="C109">
        <v>709</v>
      </c>
      <c r="D109" s="40">
        <v>1004</v>
      </c>
      <c r="E109" s="20"/>
      <c r="F109" s="20"/>
      <c r="G109" s="20"/>
    </row>
    <row r="110" spans="1:7" ht="13.5">
      <c r="A110" s="18">
        <v>78</v>
      </c>
      <c r="B110" s="26">
        <f t="shared" si="4"/>
        <v>1546</v>
      </c>
      <c r="C110">
        <v>591</v>
      </c>
      <c r="D110">
        <v>955</v>
      </c>
      <c r="E110" s="20"/>
      <c r="F110" s="20"/>
      <c r="G110" s="20"/>
    </row>
    <row r="111" spans="1:7" ht="13.5">
      <c r="A111" s="18">
        <v>79</v>
      </c>
      <c r="B111" s="26">
        <f t="shared" si="4"/>
        <v>1326</v>
      </c>
      <c r="C111">
        <v>512</v>
      </c>
      <c r="D111">
        <v>814</v>
      </c>
      <c r="E111" s="20"/>
      <c r="F111" s="20"/>
      <c r="G111" s="20"/>
    </row>
    <row r="112" spans="1:7" ht="13.5">
      <c r="A112" s="18">
        <v>80</v>
      </c>
      <c r="B112" s="26">
        <f t="shared" si="4"/>
        <v>1239</v>
      </c>
      <c r="C112">
        <v>481</v>
      </c>
      <c r="D112">
        <v>758</v>
      </c>
      <c r="E112" s="20"/>
      <c r="F112" s="20"/>
      <c r="G112" s="20"/>
    </row>
    <row r="113" spans="1:7" ht="13.5">
      <c r="A113" s="18">
        <v>81</v>
      </c>
      <c r="B113" s="26">
        <f t="shared" si="4"/>
        <v>1220</v>
      </c>
      <c r="C113">
        <v>427</v>
      </c>
      <c r="D113">
        <v>793</v>
      </c>
      <c r="E113" s="20"/>
      <c r="F113" s="20"/>
      <c r="G113" s="20"/>
    </row>
    <row r="114" spans="1:7" ht="13.5">
      <c r="A114" s="18">
        <v>82</v>
      </c>
      <c r="B114" s="26">
        <f t="shared" si="4"/>
        <v>1036</v>
      </c>
      <c r="C114">
        <v>395</v>
      </c>
      <c r="D114">
        <v>641</v>
      </c>
      <c r="E114" s="20"/>
      <c r="F114" s="20"/>
      <c r="G114" s="20"/>
    </row>
    <row r="115" spans="1:7" ht="13.5">
      <c r="A115" s="18">
        <v>83</v>
      </c>
      <c r="B115" s="26">
        <f t="shared" si="4"/>
        <v>850</v>
      </c>
      <c r="C115">
        <v>307</v>
      </c>
      <c r="D115">
        <v>543</v>
      </c>
      <c r="E115" s="20"/>
      <c r="F115" s="20"/>
      <c r="G115" s="20"/>
    </row>
    <row r="116" spans="1:7" ht="13.5">
      <c r="A116" s="18">
        <v>84</v>
      </c>
      <c r="B116" s="26">
        <f t="shared" si="4"/>
        <v>829</v>
      </c>
      <c r="C116">
        <v>307</v>
      </c>
      <c r="D116">
        <v>522</v>
      </c>
      <c r="E116" s="20"/>
      <c r="F116" s="20"/>
      <c r="G116" s="20"/>
    </row>
    <row r="117" spans="1:7" ht="13.5">
      <c r="A117" s="18">
        <v>85</v>
      </c>
      <c r="B117" s="26">
        <f t="shared" si="4"/>
        <v>767</v>
      </c>
      <c r="C117">
        <v>268</v>
      </c>
      <c r="D117">
        <v>499</v>
      </c>
      <c r="E117" s="20"/>
      <c r="F117" s="20"/>
      <c r="G117" s="20"/>
    </row>
    <row r="118" spans="1:7" ht="13.5">
      <c r="A118" s="18">
        <v>86</v>
      </c>
      <c r="B118" s="26">
        <f t="shared" si="4"/>
        <v>685</v>
      </c>
      <c r="C118">
        <v>218</v>
      </c>
      <c r="D118">
        <v>467</v>
      </c>
      <c r="E118" s="20"/>
      <c r="F118" s="20"/>
      <c r="G118" s="20"/>
    </row>
    <row r="119" spans="1:7" ht="13.5">
      <c r="A119" s="18">
        <v>87</v>
      </c>
      <c r="B119" s="26">
        <f t="shared" si="4"/>
        <v>622</v>
      </c>
      <c r="C119">
        <v>223</v>
      </c>
      <c r="D119">
        <v>399</v>
      </c>
      <c r="E119" s="20"/>
      <c r="F119" s="20"/>
      <c r="G119" s="20"/>
    </row>
    <row r="120" spans="1:7" ht="13.5">
      <c r="A120" s="18">
        <v>88</v>
      </c>
      <c r="B120" s="26">
        <f t="shared" si="4"/>
        <v>511</v>
      </c>
      <c r="C120">
        <v>157</v>
      </c>
      <c r="D120">
        <v>354</v>
      </c>
      <c r="E120" s="20"/>
      <c r="F120" s="20"/>
      <c r="G120" s="20"/>
    </row>
    <row r="121" spans="1:7" ht="13.5">
      <c r="A121" s="18">
        <v>89</v>
      </c>
      <c r="B121" s="26">
        <f t="shared" si="4"/>
        <v>435</v>
      </c>
      <c r="C121">
        <v>135</v>
      </c>
      <c r="D121">
        <v>300</v>
      </c>
      <c r="E121" s="20"/>
      <c r="F121" s="20"/>
      <c r="G121" s="20"/>
    </row>
    <row r="122" spans="1:7" ht="13.5">
      <c r="A122" s="18">
        <v>90</v>
      </c>
      <c r="B122" s="26">
        <f t="shared" si="4"/>
        <v>392</v>
      </c>
      <c r="C122">
        <v>127</v>
      </c>
      <c r="D122">
        <v>265</v>
      </c>
      <c r="E122" s="20"/>
      <c r="F122" s="20"/>
      <c r="G122" s="20"/>
    </row>
    <row r="123" spans="1:7" ht="13.5">
      <c r="A123" s="18">
        <v>91</v>
      </c>
      <c r="B123" s="26">
        <f t="shared" si="4"/>
        <v>325</v>
      </c>
      <c r="C123">
        <v>101</v>
      </c>
      <c r="D123">
        <v>224</v>
      </c>
      <c r="E123" s="20"/>
      <c r="F123" s="20"/>
      <c r="G123" s="20"/>
    </row>
    <row r="124" spans="1:7" ht="13.5">
      <c r="A124" s="18">
        <v>92</v>
      </c>
      <c r="B124" s="26">
        <f t="shared" si="4"/>
        <v>230</v>
      </c>
      <c r="C124">
        <v>73</v>
      </c>
      <c r="D124">
        <v>157</v>
      </c>
      <c r="E124" s="20"/>
      <c r="F124" s="20"/>
      <c r="G124" s="20"/>
    </row>
    <row r="125" spans="1:7" ht="13.5">
      <c r="A125" s="18">
        <v>93</v>
      </c>
      <c r="B125" s="26">
        <f t="shared" si="4"/>
        <v>193</v>
      </c>
      <c r="C125">
        <v>43</v>
      </c>
      <c r="D125">
        <v>150</v>
      </c>
      <c r="E125" s="20"/>
      <c r="F125" s="20"/>
      <c r="G125" s="20"/>
    </row>
    <row r="126" spans="1:7" ht="13.5">
      <c r="A126" s="18">
        <v>94</v>
      </c>
      <c r="B126" s="26">
        <f t="shared" si="4"/>
        <v>165</v>
      </c>
      <c r="C126">
        <v>42</v>
      </c>
      <c r="D126">
        <v>123</v>
      </c>
      <c r="E126" s="20"/>
      <c r="F126" s="20"/>
      <c r="G126" s="20"/>
    </row>
    <row r="127" spans="1:7" ht="13.5">
      <c r="A127" s="18">
        <v>95</v>
      </c>
      <c r="B127" s="26">
        <f t="shared" si="4"/>
        <v>84</v>
      </c>
      <c r="C127">
        <v>20</v>
      </c>
      <c r="D127">
        <v>64</v>
      </c>
      <c r="E127" s="20"/>
      <c r="F127" s="20"/>
      <c r="G127" s="20"/>
    </row>
    <row r="128" spans="1:7" ht="13.5">
      <c r="A128" s="18">
        <v>96</v>
      </c>
      <c r="B128" s="26">
        <f t="shared" si="4"/>
        <v>72</v>
      </c>
      <c r="C128">
        <v>18</v>
      </c>
      <c r="D128">
        <v>54</v>
      </c>
      <c r="E128" s="20"/>
      <c r="F128" s="20"/>
      <c r="G128" s="20"/>
    </row>
    <row r="129" spans="1:7" ht="13.5">
      <c r="A129" s="18">
        <v>97</v>
      </c>
      <c r="B129" s="26">
        <f t="shared" si="4"/>
        <v>44</v>
      </c>
      <c r="C129">
        <v>10</v>
      </c>
      <c r="D129">
        <v>34</v>
      </c>
      <c r="E129" s="20"/>
      <c r="F129" s="20"/>
      <c r="G129" s="20"/>
    </row>
    <row r="130" spans="1:7" ht="13.5">
      <c r="A130" s="18">
        <v>98</v>
      </c>
      <c r="B130" s="26">
        <f t="shared" si="4"/>
        <v>36</v>
      </c>
      <c r="C130">
        <v>8</v>
      </c>
      <c r="D130">
        <v>28</v>
      </c>
      <c r="E130" s="20"/>
      <c r="F130" s="20"/>
      <c r="G130" s="20"/>
    </row>
    <row r="131" spans="1:7" ht="13.5">
      <c r="A131" s="18">
        <v>99</v>
      </c>
      <c r="B131" s="26">
        <f t="shared" si="4"/>
        <v>21</v>
      </c>
      <c r="C131">
        <v>3</v>
      </c>
      <c r="D131">
        <v>18</v>
      </c>
      <c r="E131" s="20"/>
      <c r="F131" s="20"/>
      <c r="G131" s="20"/>
    </row>
    <row r="132" spans="1:7" ht="13.5">
      <c r="A132" s="18">
        <v>100</v>
      </c>
      <c r="B132" s="26">
        <f t="shared" si="4"/>
        <v>10</v>
      </c>
      <c r="C132"/>
      <c r="D132">
        <v>10</v>
      </c>
      <c r="E132" s="20"/>
      <c r="F132" s="20"/>
      <c r="G132" s="20"/>
    </row>
    <row r="133" spans="1:7" ht="13.5">
      <c r="A133" s="18">
        <v>101</v>
      </c>
      <c r="B133" s="26">
        <f t="shared" si="4"/>
        <v>5</v>
      </c>
      <c r="C133">
        <v>1</v>
      </c>
      <c r="D133">
        <v>4</v>
      </c>
      <c r="E133" s="20"/>
      <c r="F133" s="20"/>
      <c r="G133" s="20"/>
    </row>
    <row r="134" spans="1:7" ht="13.5">
      <c r="A134" s="18">
        <v>102</v>
      </c>
      <c r="B134" s="26">
        <f t="shared" si="4"/>
        <v>4</v>
      </c>
      <c r="C134"/>
      <c r="D134">
        <v>4</v>
      </c>
      <c r="E134" s="20"/>
      <c r="F134" s="20"/>
      <c r="G134" s="20"/>
    </row>
    <row r="135" spans="1:7" ht="13.5">
      <c r="A135" s="18">
        <v>103</v>
      </c>
      <c r="B135" s="26">
        <f t="shared" si="4"/>
        <v>3</v>
      </c>
      <c r="C135">
        <v>1</v>
      </c>
      <c r="D135">
        <v>2</v>
      </c>
      <c r="E135" s="20"/>
      <c r="F135" s="20"/>
      <c r="G135" s="20"/>
    </row>
    <row r="136" spans="1:7" ht="13.5">
      <c r="A136" s="18">
        <v>104</v>
      </c>
      <c r="B136" s="26">
        <f t="shared" si="4"/>
        <v>2</v>
      </c>
      <c r="C136"/>
      <c r="D136">
        <v>2</v>
      </c>
      <c r="E136" s="20"/>
      <c r="F136" s="20"/>
      <c r="G136" s="20"/>
    </row>
    <row r="137" spans="1:7" ht="13.5">
      <c r="A137" s="18">
        <v>105</v>
      </c>
      <c r="B137" s="26">
        <f t="shared" si="4"/>
        <v>0</v>
      </c>
      <c r="C137"/>
      <c r="D137"/>
      <c r="E137" s="20"/>
      <c r="F137" s="20"/>
      <c r="G137" s="20"/>
    </row>
    <row r="138" spans="1:7" ht="13.5">
      <c r="A138" s="18">
        <v>106</v>
      </c>
      <c r="B138" s="26">
        <f t="shared" si="4"/>
        <v>0</v>
      </c>
      <c r="C138"/>
      <c r="D138"/>
      <c r="E138" s="20"/>
      <c r="F138" s="20"/>
      <c r="G138" s="20"/>
    </row>
    <row r="139" spans="1:7" ht="13.5">
      <c r="A139" s="18">
        <v>107</v>
      </c>
      <c r="B139" s="26">
        <f t="shared" si="4"/>
        <v>0</v>
      </c>
      <c r="C139"/>
      <c r="D139"/>
      <c r="E139" s="20"/>
      <c r="F139" s="20"/>
      <c r="G139" s="20"/>
    </row>
    <row r="140" spans="1:7" ht="13.5">
      <c r="A140" s="18">
        <v>108</v>
      </c>
      <c r="B140" s="26">
        <f t="shared" si="4"/>
        <v>0</v>
      </c>
      <c r="C140"/>
      <c r="D140"/>
      <c r="E140" s="20"/>
      <c r="F140" s="20"/>
      <c r="G140" s="20"/>
    </row>
    <row r="141" spans="1:7" ht="13.5">
      <c r="A141" s="18">
        <v>109</v>
      </c>
      <c r="B141" s="26">
        <f t="shared" si="4"/>
        <v>0</v>
      </c>
      <c r="C141"/>
      <c r="D141"/>
      <c r="E141" s="20"/>
      <c r="F141" s="20"/>
      <c r="G141" s="20"/>
    </row>
    <row r="142" spans="1:7" ht="13.5">
      <c r="A142" s="22" t="s">
        <v>36</v>
      </c>
      <c r="B142" s="27">
        <f t="shared" si="4"/>
        <v>3</v>
      </c>
      <c r="C142" s="41">
        <v>1</v>
      </c>
      <c r="D142" s="41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6" s="2" customFormat="1" ht="18.75" customHeight="1">
      <c r="A1" s="1" t="s">
        <v>0</v>
      </c>
      <c r="D1" s="3"/>
      <c r="F1" s="2" t="s">
        <v>41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209379</v>
      </c>
      <c r="C4" s="6">
        <v>103067</v>
      </c>
      <c r="D4" s="6">
        <v>106312</v>
      </c>
      <c r="E4" s="7">
        <v>100</v>
      </c>
      <c r="F4" s="7">
        <v>100</v>
      </c>
      <c r="G4" s="7"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14">
        <v>11236</v>
      </c>
      <c r="C6" s="14">
        <v>5805</v>
      </c>
      <c r="D6" s="14">
        <v>5431</v>
      </c>
      <c r="E6" s="11">
        <v>5.366345239971535</v>
      </c>
      <c r="F6" s="11">
        <v>5.632258627882834</v>
      </c>
      <c r="G6" s="11">
        <v>5.108548423508165</v>
      </c>
    </row>
    <row r="7" spans="1:7" s="8" customFormat="1" ht="15" customHeight="1">
      <c r="A7" s="13" t="s">
        <v>11</v>
      </c>
      <c r="B7" s="14">
        <v>10412</v>
      </c>
      <c r="C7" s="14">
        <v>5336</v>
      </c>
      <c r="D7" s="14">
        <v>5076</v>
      </c>
      <c r="E7" s="11">
        <v>4.972800519631864</v>
      </c>
      <c r="F7" s="11">
        <v>5.177214821426839</v>
      </c>
      <c r="G7" s="11">
        <v>4.774625630220483</v>
      </c>
    </row>
    <row r="8" spans="1:7" s="8" customFormat="1" ht="15" customHeight="1">
      <c r="A8" s="13" t="s">
        <v>12</v>
      </c>
      <c r="B8" s="14">
        <v>9850</v>
      </c>
      <c r="C8" s="14">
        <v>5051</v>
      </c>
      <c r="D8" s="14">
        <v>4799</v>
      </c>
      <c r="E8" s="11">
        <v>4.704387737070097</v>
      </c>
      <c r="F8" s="11">
        <v>4.900695663985563</v>
      </c>
      <c r="G8" s="11">
        <v>4.514071788697419</v>
      </c>
    </row>
    <row r="9" spans="1:7" s="8" customFormat="1" ht="15" customHeight="1">
      <c r="A9" s="13" t="s">
        <v>13</v>
      </c>
      <c r="B9" s="14">
        <v>10735</v>
      </c>
      <c r="C9" s="14">
        <v>5576</v>
      </c>
      <c r="D9" s="14">
        <v>5159</v>
      </c>
      <c r="E9" s="11">
        <v>5.127066229182487</v>
      </c>
      <c r="F9" s="11">
        <v>5.410073059272124</v>
      </c>
      <c r="G9" s="11">
        <v>4.85269771991873</v>
      </c>
    </row>
    <row r="10" spans="1:7" s="8" customFormat="1" ht="15" customHeight="1">
      <c r="A10" s="13" t="s">
        <v>14</v>
      </c>
      <c r="B10" s="14">
        <v>13088</v>
      </c>
      <c r="C10" s="14">
        <v>6747</v>
      </c>
      <c r="D10" s="14">
        <v>6341</v>
      </c>
      <c r="E10" s="11">
        <v>6.250865655103903</v>
      </c>
      <c r="F10" s="11">
        <v>6.5462272114255775</v>
      </c>
      <c r="G10" s="11">
        <v>5.9645195274287</v>
      </c>
    </row>
    <row r="11" spans="1:7" s="8" customFormat="1" ht="15" customHeight="1">
      <c r="A11" s="13" t="s">
        <v>15</v>
      </c>
      <c r="B11" s="14">
        <v>16853</v>
      </c>
      <c r="C11" s="14">
        <v>8811</v>
      </c>
      <c r="D11" s="14">
        <v>8042</v>
      </c>
      <c r="E11" s="11">
        <v>8.049040257141355</v>
      </c>
      <c r="F11" s="11">
        <v>8.54880805689503</v>
      </c>
      <c r="G11" s="11">
        <v>7.564527052449395</v>
      </c>
    </row>
    <row r="12" spans="1:7" s="8" customFormat="1" ht="15" customHeight="1">
      <c r="A12" s="13" t="s">
        <v>16</v>
      </c>
      <c r="B12" s="14">
        <v>17246</v>
      </c>
      <c r="C12" s="14">
        <v>8890</v>
      </c>
      <c r="D12" s="14">
        <v>8356</v>
      </c>
      <c r="E12" s="11">
        <v>8.236738163808214</v>
      </c>
      <c r="F12" s="11">
        <v>8.625457226852436</v>
      </c>
      <c r="G12" s="11">
        <v>7.859884114681314</v>
      </c>
    </row>
    <row r="13" spans="1:7" s="8" customFormat="1" ht="15" customHeight="1">
      <c r="A13" s="13" t="s">
        <v>17</v>
      </c>
      <c r="B13" s="15">
        <v>14127</v>
      </c>
      <c r="C13" s="15">
        <v>7264</v>
      </c>
      <c r="D13" s="15">
        <v>6863</v>
      </c>
      <c r="E13" s="11">
        <v>6.747094980872006</v>
      </c>
      <c r="F13" s="11">
        <v>7.047842665450629</v>
      </c>
      <c r="G13" s="11">
        <v>6.4555271276996</v>
      </c>
    </row>
    <row r="14" spans="1:7" s="8" customFormat="1" ht="15" customHeight="1">
      <c r="A14" s="13" t="s">
        <v>18</v>
      </c>
      <c r="B14" s="15">
        <v>12640</v>
      </c>
      <c r="C14" s="15">
        <v>6460</v>
      </c>
      <c r="D14" s="15">
        <v>6180</v>
      </c>
      <c r="E14" s="11">
        <v>6.036899593560004</v>
      </c>
      <c r="F14" s="11">
        <v>6.267767568668924</v>
      </c>
      <c r="G14" s="11">
        <v>5.813078485965836</v>
      </c>
    </row>
    <row r="15" spans="1:7" s="8" customFormat="1" ht="15" customHeight="1">
      <c r="A15" s="13" t="s">
        <v>19</v>
      </c>
      <c r="B15" s="15">
        <v>12311</v>
      </c>
      <c r="C15" s="15">
        <v>6278</v>
      </c>
      <c r="D15" s="15">
        <v>6033</v>
      </c>
      <c r="E15" s="11">
        <v>5.879768267113703</v>
      </c>
      <c r="F15" s="11">
        <v>6.091183404969583</v>
      </c>
      <c r="G15" s="11">
        <v>5.6748062307171345</v>
      </c>
    </row>
    <row r="16" spans="1:7" s="8" customFormat="1" ht="15" customHeight="1">
      <c r="A16" s="13" t="s">
        <v>20</v>
      </c>
      <c r="B16" s="15">
        <v>15435</v>
      </c>
      <c r="C16" s="15">
        <v>7727</v>
      </c>
      <c r="D16" s="15">
        <v>7708</v>
      </c>
      <c r="E16" s="11">
        <v>7.37179946412964</v>
      </c>
      <c r="F16" s="11">
        <v>7.497065015960491</v>
      </c>
      <c r="G16" s="11">
        <v>7.250357438482956</v>
      </c>
    </row>
    <row r="17" spans="1:7" s="8" customFormat="1" ht="15" customHeight="1">
      <c r="A17" s="13" t="s">
        <v>21</v>
      </c>
      <c r="B17" s="15">
        <v>12886</v>
      </c>
      <c r="C17" s="15">
        <v>6266</v>
      </c>
      <c r="D17" s="15">
        <v>6620</v>
      </c>
      <c r="E17" s="11">
        <v>6.15438988628277</v>
      </c>
      <c r="F17" s="11">
        <v>6.079540493077318</v>
      </c>
      <c r="G17" s="11">
        <v>6.2269546241252165</v>
      </c>
    </row>
    <row r="18" spans="1:7" s="8" customFormat="1" ht="15" customHeight="1">
      <c r="A18" s="13" t="s">
        <v>22</v>
      </c>
      <c r="B18" s="15">
        <v>12360</v>
      </c>
      <c r="C18" s="15">
        <v>5978</v>
      </c>
      <c r="D18" s="15">
        <v>6382</v>
      </c>
      <c r="E18" s="11">
        <v>5.903170805095067</v>
      </c>
      <c r="F18" s="11">
        <v>5.800110607662976</v>
      </c>
      <c r="G18" s="11">
        <v>6.003085258484461</v>
      </c>
    </row>
    <row r="19" spans="1:7" s="8" customFormat="1" ht="15" customHeight="1">
      <c r="A19" s="13" t="s">
        <v>23</v>
      </c>
      <c r="B19" s="15">
        <v>11446</v>
      </c>
      <c r="C19" s="15">
        <v>5329</v>
      </c>
      <c r="D19" s="15">
        <v>6117</v>
      </c>
      <c r="E19" s="11">
        <v>5.466641831320238</v>
      </c>
      <c r="F19" s="11">
        <v>5.170423122823018</v>
      </c>
      <c r="G19" s="11">
        <v>5.753818948002107</v>
      </c>
    </row>
    <row r="20" spans="1:7" s="8" customFormat="1" ht="15" customHeight="1">
      <c r="A20" s="13" t="s">
        <v>24</v>
      </c>
      <c r="B20" s="15">
        <v>10481</v>
      </c>
      <c r="C20" s="15">
        <v>4736</v>
      </c>
      <c r="D20" s="15">
        <v>5745</v>
      </c>
      <c r="E20" s="11">
        <v>5.0057551139321514</v>
      </c>
      <c r="F20" s="11">
        <v>4.595069226813626</v>
      </c>
      <c r="G20" s="11">
        <v>5.4039054857400854</v>
      </c>
    </row>
    <row r="21" spans="1:7" s="8" customFormat="1" ht="15" customHeight="1">
      <c r="A21" s="13" t="s">
        <v>25</v>
      </c>
      <c r="B21" s="15">
        <v>8493</v>
      </c>
      <c r="C21" s="15">
        <v>3440</v>
      </c>
      <c r="D21" s="15">
        <v>5053</v>
      </c>
      <c r="E21" s="11">
        <v>4.0562807158311</v>
      </c>
      <c r="F21" s="11">
        <v>3.3376347424490866</v>
      </c>
      <c r="G21" s="11">
        <v>4.752991195725788</v>
      </c>
    </row>
    <row r="22" spans="1:7" s="8" customFormat="1" ht="15" customHeight="1">
      <c r="A22" s="13" t="s">
        <v>26</v>
      </c>
      <c r="B22" s="15">
        <v>5182</v>
      </c>
      <c r="C22" s="15">
        <v>1926</v>
      </c>
      <c r="D22" s="15">
        <v>3256</v>
      </c>
      <c r="E22" s="11">
        <v>2.474937792233223</v>
      </c>
      <c r="F22" s="11">
        <v>1.8686873587084132</v>
      </c>
      <c r="G22" s="11">
        <v>3.0626834223794113</v>
      </c>
    </row>
    <row r="23" spans="1:7" s="8" customFormat="1" ht="15" customHeight="1">
      <c r="A23" s="13" t="s">
        <v>27</v>
      </c>
      <c r="B23" s="15">
        <v>3016</v>
      </c>
      <c r="C23" s="15">
        <v>998</v>
      </c>
      <c r="D23" s="15">
        <v>2018</v>
      </c>
      <c r="E23" s="11">
        <v>1.4404500928937476</v>
      </c>
      <c r="F23" s="11">
        <v>0.9683021723733106</v>
      </c>
      <c r="G23" s="11">
        <v>1.8981864700127926</v>
      </c>
    </row>
    <row r="24" spans="1:7" s="8" customFormat="1" ht="15" customHeight="1">
      <c r="A24" s="13" t="s">
        <v>28</v>
      </c>
      <c r="B24" s="15">
        <v>1298</v>
      </c>
      <c r="C24" s="15">
        <v>386</v>
      </c>
      <c r="D24" s="15">
        <v>912</v>
      </c>
      <c r="E24" s="11">
        <v>0.6199284550981713</v>
      </c>
      <c r="F24" s="11">
        <v>0.3745136658678335</v>
      </c>
      <c r="G24" s="11">
        <v>0.8578523590939875</v>
      </c>
    </row>
    <row r="25" spans="1:7" s="8" customFormat="1" ht="15" customHeight="1">
      <c r="A25" s="13" t="s">
        <v>29</v>
      </c>
      <c r="B25" s="15">
        <v>257</v>
      </c>
      <c r="C25" s="15">
        <v>60</v>
      </c>
      <c r="D25" s="15">
        <v>197</v>
      </c>
      <c r="E25" s="11">
        <v>0.12274392369817412</v>
      </c>
      <c r="F25" s="11">
        <v>0.05821455946132128</v>
      </c>
      <c r="G25" s="11">
        <v>0.1853036345849951</v>
      </c>
    </row>
    <row r="26" spans="1:7" s="8" customFormat="1" ht="15" customHeight="1">
      <c r="A26" s="13" t="s">
        <v>30</v>
      </c>
      <c r="B26" s="14">
        <v>24</v>
      </c>
      <c r="C26" s="14">
        <v>2</v>
      </c>
      <c r="D26" s="14">
        <v>22</v>
      </c>
      <c r="E26" s="11">
        <v>0.011462467582708868</v>
      </c>
      <c r="F26" s="11">
        <v>0.001940485315377376</v>
      </c>
      <c r="G26" s="11">
        <v>0.020693806907968997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v>31498</v>
      </c>
      <c r="C28" s="14">
        <v>16192</v>
      </c>
      <c r="D28" s="14">
        <v>15306</v>
      </c>
      <c r="E28" s="11">
        <v>15.043533496673497</v>
      </c>
      <c r="F28" s="11">
        <v>15.710169113295237</v>
      </c>
      <c r="G28" s="11">
        <v>14.397245842426068</v>
      </c>
    </row>
    <row r="29" spans="1:7" s="8" customFormat="1" ht="15" customHeight="1">
      <c r="A29" s="13" t="s">
        <v>33</v>
      </c>
      <c r="B29" s="14">
        <v>137681</v>
      </c>
      <c r="C29" s="14">
        <v>69997</v>
      </c>
      <c r="D29" s="14">
        <v>67684</v>
      </c>
      <c r="E29" s="11">
        <v>65.75683330228915</v>
      </c>
      <c r="F29" s="11">
        <v>67.91407531023509</v>
      </c>
      <c r="G29" s="11">
        <v>63.66543757995334</v>
      </c>
    </row>
    <row r="30" spans="1:7" s="8" customFormat="1" ht="15" customHeight="1">
      <c r="A30" s="13" t="s">
        <v>34</v>
      </c>
      <c r="B30" s="14">
        <v>40197</v>
      </c>
      <c r="C30" s="14">
        <v>16877</v>
      </c>
      <c r="D30" s="14">
        <v>23320</v>
      </c>
      <c r="E30" s="11">
        <v>19.198200392589516</v>
      </c>
      <c r="F30" s="11">
        <v>16.374785333811985</v>
      </c>
      <c r="G30" s="11">
        <v>21.935435322447137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26">
        <v>2234</v>
      </c>
      <c r="C32" s="40">
        <v>1176</v>
      </c>
      <c r="D32" s="40">
        <v>1058</v>
      </c>
      <c r="E32" s="20"/>
      <c r="F32" s="20"/>
      <c r="G32" s="20"/>
    </row>
    <row r="33" spans="1:7" ht="15" customHeight="1">
      <c r="A33" s="18">
        <v>1</v>
      </c>
      <c r="B33" s="26">
        <v>2290</v>
      </c>
      <c r="C33" s="40">
        <v>1226</v>
      </c>
      <c r="D33" s="40">
        <v>1064</v>
      </c>
      <c r="E33" s="20"/>
      <c r="F33" s="20"/>
      <c r="G33" s="20"/>
    </row>
    <row r="34" spans="1:7" ht="15" customHeight="1">
      <c r="A34" s="18">
        <v>2</v>
      </c>
      <c r="B34" s="26">
        <v>2264</v>
      </c>
      <c r="C34" s="40">
        <v>1163</v>
      </c>
      <c r="D34" s="40">
        <v>1101</v>
      </c>
      <c r="E34" s="20"/>
      <c r="F34" s="20"/>
      <c r="G34" s="20"/>
    </row>
    <row r="35" spans="1:7" ht="15" customHeight="1">
      <c r="A35" s="18">
        <v>3</v>
      </c>
      <c r="B35" s="26">
        <v>2194</v>
      </c>
      <c r="C35" s="40">
        <v>1091</v>
      </c>
      <c r="D35" s="40">
        <v>1103</v>
      </c>
      <c r="E35" s="20"/>
      <c r="F35" s="20"/>
      <c r="G35" s="20"/>
    </row>
    <row r="36" spans="1:7" ht="15" customHeight="1">
      <c r="A36" s="18">
        <v>4</v>
      </c>
      <c r="B36" s="26">
        <v>2254</v>
      </c>
      <c r="C36" s="40">
        <v>1149</v>
      </c>
      <c r="D36" s="40">
        <v>1105</v>
      </c>
      <c r="E36" s="20"/>
      <c r="F36" s="20"/>
      <c r="G36" s="20"/>
    </row>
    <row r="37" spans="1:7" ht="15" customHeight="1">
      <c r="A37" s="18">
        <v>5</v>
      </c>
      <c r="B37" s="26">
        <v>2035</v>
      </c>
      <c r="C37">
        <v>989</v>
      </c>
      <c r="D37" s="40">
        <v>1046</v>
      </c>
      <c r="E37" s="20"/>
      <c r="F37" s="20"/>
      <c r="G37" s="20"/>
    </row>
    <row r="38" spans="1:7" ht="15" customHeight="1">
      <c r="A38" s="18">
        <v>6</v>
      </c>
      <c r="B38" s="26">
        <v>2112</v>
      </c>
      <c r="C38" s="40">
        <v>1100</v>
      </c>
      <c r="D38" s="40">
        <v>1012</v>
      </c>
      <c r="E38" s="20"/>
      <c r="F38" s="20"/>
      <c r="G38" s="20"/>
    </row>
    <row r="39" spans="1:7" ht="15" customHeight="1">
      <c r="A39" s="18">
        <v>7</v>
      </c>
      <c r="B39" s="26">
        <v>2176</v>
      </c>
      <c r="C39" s="40">
        <v>1144</v>
      </c>
      <c r="D39" s="40">
        <v>1032</v>
      </c>
      <c r="E39" s="20"/>
      <c r="F39" s="20"/>
      <c r="G39" s="20"/>
    </row>
    <row r="40" spans="1:7" ht="15" customHeight="1">
      <c r="A40" s="18">
        <v>8</v>
      </c>
      <c r="B40" s="26">
        <v>2115</v>
      </c>
      <c r="C40" s="40">
        <v>1115</v>
      </c>
      <c r="D40" s="40">
        <v>1000</v>
      </c>
      <c r="E40" s="20"/>
      <c r="F40" s="20"/>
      <c r="G40" s="20"/>
    </row>
    <row r="41" spans="1:7" ht="15" customHeight="1">
      <c r="A41" s="18">
        <v>9</v>
      </c>
      <c r="B41" s="26">
        <v>1974</v>
      </c>
      <c r="C41">
        <v>988</v>
      </c>
      <c r="D41">
        <v>986</v>
      </c>
      <c r="E41" s="20"/>
      <c r="F41" s="20"/>
      <c r="G41" s="20"/>
    </row>
    <row r="42" spans="1:7" ht="15" customHeight="1">
      <c r="A42" s="18">
        <v>10</v>
      </c>
      <c r="B42" s="26">
        <v>1935</v>
      </c>
      <c r="C42" s="40">
        <v>1008</v>
      </c>
      <c r="D42">
        <v>927</v>
      </c>
      <c r="E42" s="20"/>
      <c r="F42" s="20"/>
      <c r="G42" s="20"/>
    </row>
    <row r="43" spans="1:7" ht="15" customHeight="1">
      <c r="A43" s="18">
        <v>11</v>
      </c>
      <c r="B43" s="26">
        <v>1973</v>
      </c>
      <c r="C43" s="40">
        <v>1016</v>
      </c>
      <c r="D43">
        <v>957</v>
      </c>
      <c r="E43" s="20"/>
      <c r="F43" s="20"/>
      <c r="G43" s="20"/>
    </row>
    <row r="44" spans="1:7" ht="15" customHeight="1">
      <c r="A44" s="18">
        <v>12</v>
      </c>
      <c r="B44" s="26">
        <v>1943</v>
      </c>
      <c r="C44" s="40">
        <v>1003</v>
      </c>
      <c r="D44">
        <v>940</v>
      </c>
      <c r="E44" s="20"/>
      <c r="F44" s="20"/>
      <c r="G44" s="20"/>
    </row>
    <row r="45" spans="1:7" ht="15" customHeight="1">
      <c r="A45" s="18">
        <v>13</v>
      </c>
      <c r="B45" s="26">
        <v>1996</v>
      </c>
      <c r="C45" s="40">
        <v>1017</v>
      </c>
      <c r="D45">
        <v>979</v>
      </c>
      <c r="E45" s="20"/>
      <c r="F45" s="20"/>
      <c r="G45" s="20"/>
    </row>
    <row r="46" spans="1:7" ht="15" customHeight="1">
      <c r="A46" s="18">
        <v>14</v>
      </c>
      <c r="B46" s="26">
        <v>2003</v>
      </c>
      <c r="C46" s="40">
        <v>1007</v>
      </c>
      <c r="D46">
        <v>996</v>
      </c>
      <c r="E46" s="20"/>
      <c r="F46" s="20"/>
      <c r="G46" s="20"/>
    </row>
    <row r="47" spans="1:7" ht="15" customHeight="1">
      <c r="A47" s="18">
        <v>15</v>
      </c>
      <c r="B47" s="26">
        <v>2039</v>
      </c>
      <c r="C47" s="40">
        <v>1033</v>
      </c>
      <c r="D47" s="40">
        <v>1006</v>
      </c>
      <c r="E47" s="20"/>
      <c r="F47" s="20"/>
      <c r="G47" s="20"/>
    </row>
    <row r="48" spans="1:7" ht="15" customHeight="1">
      <c r="A48" s="18">
        <v>16</v>
      </c>
      <c r="B48" s="26">
        <v>1987</v>
      </c>
      <c r="C48" s="40">
        <v>1037</v>
      </c>
      <c r="D48">
        <v>950</v>
      </c>
      <c r="E48" s="20"/>
      <c r="F48" s="20"/>
      <c r="G48" s="20"/>
    </row>
    <row r="49" spans="1:7" ht="15" customHeight="1">
      <c r="A49" s="18">
        <v>17</v>
      </c>
      <c r="B49" s="26">
        <v>2096</v>
      </c>
      <c r="C49" s="40">
        <v>1063</v>
      </c>
      <c r="D49" s="40">
        <v>1033</v>
      </c>
      <c r="E49" s="20"/>
      <c r="F49" s="20"/>
      <c r="G49" s="20"/>
    </row>
    <row r="50" spans="1:7" ht="15" customHeight="1">
      <c r="A50" s="18">
        <v>18</v>
      </c>
      <c r="B50" s="26">
        <v>2297</v>
      </c>
      <c r="C50" s="40">
        <v>1224</v>
      </c>
      <c r="D50" s="40">
        <v>1073</v>
      </c>
      <c r="E50" s="20"/>
      <c r="F50" s="20"/>
      <c r="G50" s="20"/>
    </row>
    <row r="51" spans="1:7" ht="15" customHeight="1">
      <c r="A51" s="18">
        <v>19</v>
      </c>
      <c r="B51" s="26">
        <v>2316</v>
      </c>
      <c r="C51" s="40">
        <v>1219</v>
      </c>
      <c r="D51" s="40">
        <v>1097</v>
      </c>
      <c r="E51" s="20"/>
      <c r="F51" s="20"/>
      <c r="G51" s="20"/>
    </row>
    <row r="52" spans="1:7" ht="15" customHeight="1">
      <c r="A52" s="18">
        <v>20</v>
      </c>
      <c r="B52" s="26">
        <v>2289</v>
      </c>
      <c r="C52" s="40">
        <v>1173</v>
      </c>
      <c r="D52" s="40">
        <v>1116</v>
      </c>
      <c r="E52" s="20"/>
      <c r="F52" s="20"/>
      <c r="G52" s="20"/>
    </row>
    <row r="53" spans="1:7" ht="15" customHeight="1">
      <c r="A53" s="18">
        <v>21</v>
      </c>
      <c r="B53" s="26">
        <v>2497</v>
      </c>
      <c r="C53" s="40">
        <v>1307</v>
      </c>
      <c r="D53" s="40">
        <v>1190</v>
      </c>
      <c r="E53" s="20"/>
      <c r="F53" s="20"/>
      <c r="G53" s="20"/>
    </row>
    <row r="54" spans="1:7" ht="15" customHeight="1">
      <c r="A54" s="18">
        <v>22</v>
      </c>
      <c r="B54" s="26">
        <v>2591</v>
      </c>
      <c r="C54" s="40">
        <v>1308</v>
      </c>
      <c r="D54" s="40">
        <v>1283</v>
      </c>
      <c r="E54" s="20"/>
      <c r="F54" s="20"/>
      <c r="G54" s="20"/>
    </row>
    <row r="55" spans="1:7" ht="15" customHeight="1">
      <c r="A55" s="18">
        <v>23</v>
      </c>
      <c r="B55" s="26">
        <v>2807</v>
      </c>
      <c r="C55" s="40">
        <v>1465</v>
      </c>
      <c r="D55" s="40">
        <v>1342</v>
      </c>
      <c r="E55" s="20"/>
      <c r="F55" s="20"/>
      <c r="G55" s="20"/>
    </row>
    <row r="56" spans="1:7" ht="15" customHeight="1">
      <c r="A56" s="18">
        <v>24</v>
      </c>
      <c r="B56" s="26">
        <v>2904</v>
      </c>
      <c r="C56" s="40">
        <v>1494</v>
      </c>
      <c r="D56" s="40">
        <v>1410</v>
      </c>
      <c r="E56" s="20"/>
      <c r="F56" s="20"/>
      <c r="G56" s="20"/>
    </row>
    <row r="57" spans="1:7" ht="15" customHeight="1">
      <c r="A57" s="18">
        <v>25</v>
      </c>
      <c r="B57" s="26">
        <v>3000</v>
      </c>
      <c r="C57" s="40">
        <v>1524</v>
      </c>
      <c r="D57" s="40">
        <v>1476</v>
      </c>
      <c r="E57" s="20"/>
      <c r="F57" s="20"/>
      <c r="G57" s="20"/>
    </row>
    <row r="58" spans="1:7" ht="15" customHeight="1">
      <c r="A58" s="18">
        <v>26</v>
      </c>
      <c r="B58" s="26">
        <v>3293</v>
      </c>
      <c r="C58" s="40">
        <v>1702</v>
      </c>
      <c r="D58" s="40">
        <v>1591</v>
      </c>
      <c r="E58" s="20"/>
      <c r="F58" s="20"/>
      <c r="G58" s="20"/>
    </row>
    <row r="59" spans="1:7" ht="15" customHeight="1">
      <c r="A59" s="18">
        <v>27</v>
      </c>
      <c r="B59" s="26">
        <v>3437</v>
      </c>
      <c r="C59" s="40">
        <v>1814</v>
      </c>
      <c r="D59" s="40">
        <v>1623</v>
      </c>
      <c r="E59" s="20"/>
      <c r="F59" s="20"/>
      <c r="G59" s="20"/>
    </row>
    <row r="60" spans="1:7" ht="15" customHeight="1">
      <c r="A60" s="18">
        <v>28</v>
      </c>
      <c r="B60" s="26">
        <v>3586</v>
      </c>
      <c r="C60" s="40">
        <v>1888</v>
      </c>
      <c r="D60" s="40">
        <v>1698</v>
      </c>
      <c r="E60" s="20"/>
      <c r="F60" s="20"/>
      <c r="G60" s="20"/>
    </row>
    <row r="61" spans="1:7" ht="15" customHeight="1">
      <c r="A61" s="18">
        <v>29</v>
      </c>
      <c r="B61" s="26">
        <v>3537</v>
      </c>
      <c r="C61" s="40">
        <v>1883</v>
      </c>
      <c r="D61" s="40">
        <v>1654</v>
      </c>
      <c r="E61" s="20"/>
      <c r="F61" s="20"/>
      <c r="G61" s="20"/>
    </row>
    <row r="62" spans="1:7" ht="15" customHeight="1">
      <c r="A62" s="18">
        <v>30</v>
      </c>
      <c r="B62" s="26">
        <v>3699</v>
      </c>
      <c r="C62" s="40">
        <v>1919</v>
      </c>
      <c r="D62" s="40">
        <v>1780</v>
      </c>
      <c r="E62" s="20"/>
      <c r="F62" s="20"/>
      <c r="G62" s="20"/>
    </row>
    <row r="63" spans="1:7" ht="15" customHeight="1">
      <c r="A63" s="18">
        <v>31</v>
      </c>
      <c r="B63" s="26">
        <v>3491</v>
      </c>
      <c r="C63" s="40">
        <v>1823</v>
      </c>
      <c r="D63" s="40">
        <v>1668</v>
      </c>
      <c r="E63" s="20"/>
      <c r="F63" s="20"/>
      <c r="G63" s="20"/>
    </row>
    <row r="64" spans="1:7" ht="15" customHeight="1">
      <c r="A64" s="18">
        <v>32</v>
      </c>
      <c r="B64" s="26">
        <v>3375</v>
      </c>
      <c r="C64" s="40">
        <v>1750</v>
      </c>
      <c r="D64" s="40">
        <v>1625</v>
      </c>
      <c r="E64" s="20"/>
      <c r="F64" s="20"/>
      <c r="G64" s="20"/>
    </row>
    <row r="65" spans="1:7" ht="15" customHeight="1">
      <c r="A65" s="18">
        <v>33</v>
      </c>
      <c r="B65" s="26">
        <v>3418</v>
      </c>
      <c r="C65" s="40">
        <v>1753</v>
      </c>
      <c r="D65" s="40">
        <v>1665</v>
      </c>
      <c r="E65" s="20"/>
      <c r="F65" s="20"/>
      <c r="G65" s="20"/>
    </row>
    <row r="66" spans="1:7" ht="15" customHeight="1">
      <c r="A66" s="18">
        <v>34</v>
      </c>
      <c r="B66" s="26">
        <v>3263</v>
      </c>
      <c r="C66" s="40">
        <v>1645</v>
      </c>
      <c r="D66" s="40">
        <v>1618</v>
      </c>
      <c r="E66" s="20"/>
      <c r="F66" s="20"/>
      <c r="G66" s="20"/>
    </row>
    <row r="67" spans="1:7" ht="13.5">
      <c r="A67" s="18">
        <v>35</v>
      </c>
      <c r="B67" s="26">
        <v>3051</v>
      </c>
      <c r="C67" s="40">
        <v>1559</v>
      </c>
      <c r="D67" s="40">
        <v>1492</v>
      </c>
      <c r="E67" s="20"/>
      <c r="F67" s="20"/>
      <c r="G67" s="20"/>
    </row>
    <row r="68" spans="1:7" ht="13.5">
      <c r="A68" s="18">
        <v>36</v>
      </c>
      <c r="B68" s="26">
        <v>2714</v>
      </c>
      <c r="C68" s="40">
        <v>1358</v>
      </c>
      <c r="D68" s="40">
        <v>1356</v>
      </c>
      <c r="E68" s="20"/>
      <c r="F68" s="20"/>
      <c r="G68" s="20"/>
    </row>
    <row r="69" spans="1:7" ht="13.5">
      <c r="A69" s="18">
        <v>37</v>
      </c>
      <c r="B69" s="26">
        <v>2837</v>
      </c>
      <c r="C69" s="40">
        <v>1487</v>
      </c>
      <c r="D69" s="40">
        <v>1350</v>
      </c>
      <c r="E69" s="20"/>
      <c r="F69" s="20"/>
      <c r="G69" s="20"/>
    </row>
    <row r="70" spans="1:7" ht="13.5">
      <c r="A70" s="18">
        <v>38</v>
      </c>
      <c r="B70" s="26">
        <v>2762</v>
      </c>
      <c r="C70" s="40">
        <v>1436</v>
      </c>
      <c r="D70" s="40">
        <v>1326</v>
      </c>
      <c r="E70" s="20"/>
      <c r="F70" s="20"/>
      <c r="G70" s="20"/>
    </row>
    <row r="71" spans="1:7" ht="13.5">
      <c r="A71" s="18">
        <v>39</v>
      </c>
      <c r="B71" s="26">
        <v>2763</v>
      </c>
      <c r="C71" s="40">
        <v>1424</v>
      </c>
      <c r="D71" s="40">
        <v>1339</v>
      </c>
      <c r="E71" s="20"/>
      <c r="F71" s="20"/>
      <c r="G71" s="20"/>
    </row>
    <row r="72" spans="1:7" ht="13.5">
      <c r="A72" s="18">
        <v>40</v>
      </c>
      <c r="B72" s="26">
        <v>2602</v>
      </c>
      <c r="C72" s="40">
        <v>1337</v>
      </c>
      <c r="D72" s="40">
        <v>1265</v>
      </c>
      <c r="E72" s="20"/>
      <c r="F72" s="20"/>
      <c r="G72" s="20"/>
    </row>
    <row r="73" spans="1:7" ht="13.5">
      <c r="A73" s="18">
        <v>41</v>
      </c>
      <c r="B73" s="26">
        <v>2614</v>
      </c>
      <c r="C73" s="40">
        <v>1342</v>
      </c>
      <c r="D73" s="40">
        <v>1272</v>
      </c>
      <c r="E73" s="20"/>
      <c r="F73" s="20"/>
      <c r="G73" s="20"/>
    </row>
    <row r="74" spans="1:7" ht="13.5">
      <c r="A74" s="18">
        <v>42</v>
      </c>
      <c r="B74" s="26">
        <v>2547</v>
      </c>
      <c r="C74" s="40">
        <v>1325</v>
      </c>
      <c r="D74" s="40">
        <v>1222</v>
      </c>
      <c r="E74" s="20"/>
      <c r="F74" s="20"/>
      <c r="G74" s="20"/>
    </row>
    <row r="75" spans="1:7" ht="13.5">
      <c r="A75" s="18">
        <v>43</v>
      </c>
      <c r="B75" s="26">
        <v>2536</v>
      </c>
      <c r="C75" s="40">
        <v>1269</v>
      </c>
      <c r="D75" s="40">
        <v>1267</v>
      </c>
      <c r="E75" s="20"/>
      <c r="F75" s="20"/>
      <c r="G75" s="20"/>
    </row>
    <row r="76" spans="1:7" ht="13.5">
      <c r="A76" s="18">
        <v>44</v>
      </c>
      <c r="B76" s="26">
        <v>2341</v>
      </c>
      <c r="C76" s="40">
        <v>1187</v>
      </c>
      <c r="D76" s="40">
        <v>1154</v>
      </c>
      <c r="E76" s="20"/>
      <c r="F76" s="20"/>
      <c r="G76" s="20"/>
    </row>
    <row r="77" spans="1:7" ht="13.5">
      <c r="A77" s="18">
        <v>45</v>
      </c>
      <c r="B77" s="26">
        <v>2374</v>
      </c>
      <c r="C77" s="40">
        <v>1217</v>
      </c>
      <c r="D77" s="40">
        <v>1157</v>
      </c>
      <c r="E77" s="20"/>
      <c r="F77" s="20"/>
      <c r="G77" s="20"/>
    </row>
    <row r="78" spans="1:7" ht="13.5">
      <c r="A78" s="18">
        <v>46</v>
      </c>
      <c r="B78" s="26">
        <v>2474</v>
      </c>
      <c r="C78" s="40">
        <v>1251</v>
      </c>
      <c r="D78" s="40">
        <v>1223</v>
      </c>
      <c r="E78" s="20"/>
      <c r="F78" s="20"/>
      <c r="G78" s="20"/>
    </row>
    <row r="79" spans="1:7" ht="13.5">
      <c r="A79" s="18">
        <v>47</v>
      </c>
      <c r="B79" s="26">
        <v>2536</v>
      </c>
      <c r="C79" s="40">
        <v>1314</v>
      </c>
      <c r="D79" s="40">
        <v>1222</v>
      </c>
      <c r="E79" s="20"/>
      <c r="F79" s="20"/>
      <c r="G79" s="20"/>
    </row>
    <row r="80" spans="1:7" ht="13.5">
      <c r="A80" s="18">
        <v>48</v>
      </c>
      <c r="B80" s="26">
        <v>2384</v>
      </c>
      <c r="C80" s="40">
        <v>1208</v>
      </c>
      <c r="D80" s="40">
        <v>1176</v>
      </c>
      <c r="E80" s="20"/>
      <c r="F80" s="20"/>
      <c r="G80" s="20"/>
    </row>
    <row r="81" spans="1:7" ht="13.5">
      <c r="A81" s="18">
        <v>49</v>
      </c>
      <c r="B81" s="26">
        <v>2543</v>
      </c>
      <c r="C81" s="40">
        <v>1288</v>
      </c>
      <c r="D81" s="40">
        <v>1255</v>
      </c>
      <c r="E81" s="20"/>
      <c r="F81" s="20"/>
      <c r="G81" s="20"/>
    </row>
    <row r="82" spans="1:7" ht="13.5">
      <c r="A82" s="18">
        <v>50</v>
      </c>
      <c r="B82" s="26">
        <v>2620</v>
      </c>
      <c r="C82" s="40">
        <v>1310</v>
      </c>
      <c r="D82" s="40">
        <v>1310</v>
      </c>
      <c r="E82" s="20"/>
      <c r="F82" s="20"/>
      <c r="G82" s="20"/>
    </row>
    <row r="83" spans="1:7" ht="13.5">
      <c r="A83" s="18">
        <v>51</v>
      </c>
      <c r="B83" s="26">
        <v>2860</v>
      </c>
      <c r="C83" s="40">
        <v>1426</v>
      </c>
      <c r="D83" s="40">
        <v>1434</v>
      </c>
      <c r="E83" s="20"/>
      <c r="F83" s="20"/>
      <c r="G83" s="20"/>
    </row>
    <row r="84" spans="1:7" ht="13.5">
      <c r="A84" s="18">
        <v>52</v>
      </c>
      <c r="B84" s="26">
        <v>3151</v>
      </c>
      <c r="C84" s="40">
        <v>1601</v>
      </c>
      <c r="D84" s="40">
        <v>1550</v>
      </c>
      <c r="E84" s="20"/>
      <c r="F84" s="20"/>
      <c r="G84" s="20"/>
    </row>
    <row r="85" spans="1:7" ht="13.5">
      <c r="A85" s="18">
        <v>53</v>
      </c>
      <c r="B85" s="26">
        <v>3429</v>
      </c>
      <c r="C85" s="40">
        <v>1707</v>
      </c>
      <c r="D85" s="40">
        <v>1722</v>
      </c>
      <c r="E85" s="20"/>
      <c r="F85" s="20"/>
      <c r="G85" s="20"/>
    </row>
    <row r="86" spans="1:7" ht="13.5">
      <c r="A86" s="18">
        <v>54</v>
      </c>
      <c r="B86" s="26">
        <v>3375</v>
      </c>
      <c r="C86" s="40">
        <v>1683</v>
      </c>
      <c r="D86" s="40">
        <v>1692</v>
      </c>
      <c r="E86" s="20"/>
      <c r="F86" s="20"/>
      <c r="G86" s="20"/>
    </row>
    <row r="87" spans="1:7" ht="13.5">
      <c r="A87" s="18">
        <v>55</v>
      </c>
      <c r="B87" s="26">
        <v>2985</v>
      </c>
      <c r="C87" s="40">
        <v>1462</v>
      </c>
      <c r="D87" s="40">
        <v>1523</v>
      </c>
      <c r="E87" s="20"/>
      <c r="F87" s="20"/>
      <c r="G87" s="20"/>
    </row>
    <row r="88" spans="1:7" ht="13.5">
      <c r="A88" s="18">
        <v>56</v>
      </c>
      <c r="B88" s="26">
        <v>2000</v>
      </c>
      <c r="C88">
        <v>957</v>
      </c>
      <c r="D88" s="40">
        <v>1043</v>
      </c>
      <c r="E88" s="20"/>
      <c r="F88" s="20"/>
      <c r="G88" s="20"/>
    </row>
    <row r="89" spans="1:7" ht="13.5">
      <c r="A89" s="18">
        <v>57</v>
      </c>
      <c r="B89" s="26">
        <v>2426</v>
      </c>
      <c r="C89" s="40">
        <v>1156</v>
      </c>
      <c r="D89" s="40">
        <v>1270</v>
      </c>
      <c r="E89" s="20"/>
      <c r="F89" s="20"/>
      <c r="G89" s="20"/>
    </row>
    <row r="90" spans="1:7" ht="13.5">
      <c r="A90" s="18">
        <v>58</v>
      </c>
      <c r="B90" s="26">
        <v>2847</v>
      </c>
      <c r="C90" s="40">
        <v>1394</v>
      </c>
      <c r="D90" s="40">
        <v>1453</v>
      </c>
      <c r="E90" s="20"/>
      <c r="F90" s="20"/>
      <c r="G90" s="20"/>
    </row>
    <row r="91" spans="1:7" ht="13.5">
      <c r="A91" s="18">
        <v>59</v>
      </c>
      <c r="B91" s="26">
        <v>2628</v>
      </c>
      <c r="C91" s="40">
        <v>1297</v>
      </c>
      <c r="D91" s="40">
        <v>1331</v>
      </c>
      <c r="E91" s="20"/>
      <c r="F91" s="20"/>
      <c r="G91" s="20"/>
    </row>
    <row r="92" spans="1:7" ht="13.5">
      <c r="A92" s="18">
        <v>60</v>
      </c>
      <c r="B92" s="26">
        <v>2810</v>
      </c>
      <c r="C92" s="40">
        <v>1378</v>
      </c>
      <c r="D92" s="40">
        <v>1432</v>
      </c>
      <c r="E92" s="20"/>
      <c r="F92" s="20"/>
      <c r="G92" s="20"/>
    </row>
    <row r="93" spans="1:7" ht="13.5">
      <c r="A93" s="18">
        <v>61</v>
      </c>
      <c r="B93" s="26">
        <v>2609</v>
      </c>
      <c r="C93" s="40">
        <v>1277</v>
      </c>
      <c r="D93" s="40">
        <v>1332</v>
      </c>
      <c r="E93" s="20"/>
      <c r="F93" s="20"/>
      <c r="G93" s="20"/>
    </row>
    <row r="94" spans="1:7" ht="13.5">
      <c r="A94" s="18">
        <v>62</v>
      </c>
      <c r="B94" s="26">
        <v>2498</v>
      </c>
      <c r="C94" s="40">
        <v>1175</v>
      </c>
      <c r="D94" s="40">
        <v>1323</v>
      </c>
      <c r="E94" s="20"/>
      <c r="F94" s="20"/>
      <c r="G94" s="20"/>
    </row>
    <row r="95" spans="1:7" ht="13.5">
      <c r="A95" s="18">
        <v>63</v>
      </c>
      <c r="B95" s="26">
        <v>2070</v>
      </c>
      <c r="C95">
        <v>982</v>
      </c>
      <c r="D95" s="40">
        <v>1088</v>
      </c>
      <c r="E95" s="20"/>
      <c r="F95" s="20"/>
      <c r="G95" s="20"/>
    </row>
    <row r="96" spans="1:7" ht="13.5">
      <c r="A96" s="18">
        <v>64</v>
      </c>
      <c r="B96" s="26">
        <v>2373</v>
      </c>
      <c r="C96" s="40">
        <v>1166</v>
      </c>
      <c r="D96" s="40">
        <v>1207</v>
      </c>
      <c r="E96" s="20"/>
      <c r="F96" s="20"/>
      <c r="G96" s="20"/>
    </row>
    <row r="97" spans="1:7" ht="13.5">
      <c r="A97" s="18">
        <v>65</v>
      </c>
      <c r="B97" s="26">
        <v>2316</v>
      </c>
      <c r="C97" s="40">
        <v>1106</v>
      </c>
      <c r="D97" s="40">
        <v>1210</v>
      </c>
      <c r="E97" s="20"/>
      <c r="F97" s="20"/>
      <c r="G97" s="20"/>
    </row>
    <row r="98" spans="1:7" ht="13.5">
      <c r="A98" s="18">
        <v>66</v>
      </c>
      <c r="B98" s="26">
        <v>2313</v>
      </c>
      <c r="C98" s="40">
        <v>1055</v>
      </c>
      <c r="D98" s="40">
        <v>1258</v>
      </c>
      <c r="E98" s="20"/>
      <c r="F98" s="20"/>
      <c r="G98" s="20"/>
    </row>
    <row r="99" spans="1:7" ht="13.5">
      <c r="A99" s="18">
        <v>67</v>
      </c>
      <c r="B99" s="26">
        <v>2244</v>
      </c>
      <c r="C99" s="40">
        <v>1010</v>
      </c>
      <c r="D99" s="40">
        <v>1234</v>
      </c>
      <c r="E99" s="20"/>
      <c r="F99" s="20"/>
      <c r="G99" s="20"/>
    </row>
    <row r="100" spans="1:7" ht="13.5">
      <c r="A100" s="18">
        <v>68</v>
      </c>
      <c r="B100" s="26">
        <v>2222</v>
      </c>
      <c r="C100" s="40">
        <v>1044</v>
      </c>
      <c r="D100" s="40">
        <v>1178</v>
      </c>
      <c r="E100" s="20"/>
      <c r="F100" s="20"/>
      <c r="G100" s="20"/>
    </row>
    <row r="101" spans="1:7" ht="13.5">
      <c r="A101" s="18">
        <v>69</v>
      </c>
      <c r="B101" s="26">
        <v>2351</v>
      </c>
      <c r="C101" s="40">
        <v>1114</v>
      </c>
      <c r="D101" s="40">
        <v>1237</v>
      </c>
      <c r="E101" s="20"/>
      <c r="F101" s="20"/>
      <c r="G101" s="20"/>
    </row>
    <row r="102" spans="1:7" ht="13.5">
      <c r="A102" s="18">
        <v>70</v>
      </c>
      <c r="B102" s="26">
        <v>2188</v>
      </c>
      <c r="C102">
        <v>988</v>
      </c>
      <c r="D102" s="40">
        <v>1200</v>
      </c>
      <c r="E102" s="20"/>
      <c r="F102" s="20"/>
      <c r="G102" s="20"/>
    </row>
    <row r="103" spans="1:7" ht="13.5">
      <c r="A103" s="18">
        <v>71</v>
      </c>
      <c r="B103" s="26">
        <v>2208</v>
      </c>
      <c r="C103" s="40">
        <v>1018</v>
      </c>
      <c r="D103" s="40">
        <v>1190</v>
      </c>
      <c r="E103" s="20"/>
      <c r="F103" s="20"/>
      <c r="G103" s="20"/>
    </row>
    <row r="104" spans="1:7" ht="13.5">
      <c r="A104" s="18">
        <v>72</v>
      </c>
      <c r="B104" s="26">
        <v>2074</v>
      </c>
      <c r="C104">
        <v>926</v>
      </c>
      <c r="D104" s="40">
        <v>1148</v>
      </c>
      <c r="E104" s="20"/>
      <c r="F104" s="20"/>
      <c r="G104" s="20"/>
    </row>
    <row r="105" spans="1:7" ht="13.5">
      <c r="A105" s="18">
        <v>73</v>
      </c>
      <c r="B105" s="26">
        <v>2090</v>
      </c>
      <c r="C105">
        <v>957</v>
      </c>
      <c r="D105" s="40">
        <v>1133</v>
      </c>
      <c r="E105" s="20"/>
      <c r="F105" s="20"/>
      <c r="G105" s="20"/>
    </row>
    <row r="106" spans="1:7" ht="13.5">
      <c r="A106" s="18">
        <v>74</v>
      </c>
      <c r="B106" s="26">
        <v>1921</v>
      </c>
      <c r="C106">
        <v>847</v>
      </c>
      <c r="D106" s="40">
        <v>1074</v>
      </c>
      <c r="E106" s="20"/>
      <c r="F106" s="20"/>
      <c r="G106" s="20"/>
    </row>
    <row r="107" spans="1:7" ht="13.5">
      <c r="A107" s="18">
        <v>75</v>
      </c>
      <c r="B107" s="26">
        <v>2007</v>
      </c>
      <c r="C107">
        <v>872</v>
      </c>
      <c r="D107" s="40">
        <v>1135</v>
      </c>
      <c r="E107" s="20"/>
      <c r="F107" s="20"/>
      <c r="G107" s="20"/>
    </row>
    <row r="108" spans="1:7" ht="13.5">
      <c r="A108" s="18">
        <v>76</v>
      </c>
      <c r="B108" s="26">
        <v>1874</v>
      </c>
      <c r="C108">
        <v>753</v>
      </c>
      <c r="D108" s="40">
        <v>1121</v>
      </c>
      <c r="E108" s="20"/>
      <c r="F108" s="20"/>
      <c r="G108" s="20"/>
    </row>
    <row r="109" spans="1:7" ht="13.5">
      <c r="A109" s="18">
        <v>77</v>
      </c>
      <c r="B109" s="26">
        <v>1723</v>
      </c>
      <c r="C109">
        <v>715</v>
      </c>
      <c r="D109" s="40">
        <v>1008</v>
      </c>
      <c r="E109" s="20"/>
      <c r="F109" s="20"/>
      <c r="G109" s="20"/>
    </row>
    <row r="110" spans="1:7" ht="13.5">
      <c r="A110" s="18">
        <v>78</v>
      </c>
      <c r="B110" s="26">
        <v>1548</v>
      </c>
      <c r="C110">
        <v>592</v>
      </c>
      <c r="D110">
        <v>956</v>
      </c>
      <c r="E110" s="20"/>
      <c r="F110" s="20"/>
      <c r="G110" s="20"/>
    </row>
    <row r="111" spans="1:7" ht="13.5">
      <c r="A111" s="18">
        <v>79</v>
      </c>
      <c r="B111" s="26">
        <v>1341</v>
      </c>
      <c r="C111">
        <v>508</v>
      </c>
      <c r="D111">
        <v>833</v>
      </c>
      <c r="E111" s="20"/>
      <c r="F111" s="20"/>
      <c r="G111" s="20"/>
    </row>
    <row r="112" spans="1:7" ht="13.5">
      <c r="A112" s="18">
        <v>80</v>
      </c>
      <c r="B112" s="26">
        <v>1251</v>
      </c>
      <c r="C112">
        <v>485</v>
      </c>
      <c r="D112">
        <v>766</v>
      </c>
      <c r="E112" s="20"/>
      <c r="F112" s="20"/>
      <c r="G112" s="20"/>
    </row>
    <row r="113" spans="1:7" ht="13.5">
      <c r="A113" s="18">
        <v>81</v>
      </c>
      <c r="B113" s="26">
        <v>1203</v>
      </c>
      <c r="C113">
        <v>425</v>
      </c>
      <c r="D113">
        <v>778</v>
      </c>
      <c r="E113" s="20"/>
      <c r="F113" s="20"/>
      <c r="G113" s="20"/>
    </row>
    <row r="114" spans="1:7" ht="13.5">
      <c r="A114" s="18">
        <v>82</v>
      </c>
      <c r="B114" s="26">
        <v>1052</v>
      </c>
      <c r="C114">
        <v>407</v>
      </c>
      <c r="D114">
        <v>645</v>
      </c>
      <c r="E114" s="20"/>
      <c r="F114" s="20"/>
      <c r="G114" s="20"/>
    </row>
    <row r="115" spans="1:7" ht="13.5">
      <c r="A115" s="18">
        <v>83</v>
      </c>
      <c r="B115" s="26">
        <v>834</v>
      </c>
      <c r="C115">
        <v>293</v>
      </c>
      <c r="D115">
        <v>541</v>
      </c>
      <c r="E115" s="20"/>
      <c r="F115" s="20"/>
      <c r="G115" s="20"/>
    </row>
    <row r="116" spans="1:7" ht="13.5">
      <c r="A116" s="18">
        <v>84</v>
      </c>
      <c r="B116" s="26">
        <v>842</v>
      </c>
      <c r="C116">
        <v>316</v>
      </c>
      <c r="D116">
        <v>526</v>
      </c>
      <c r="E116" s="20"/>
      <c r="F116" s="20"/>
      <c r="G116" s="20"/>
    </row>
    <row r="117" spans="1:7" ht="13.5">
      <c r="A117" s="18">
        <v>85</v>
      </c>
      <c r="B117" s="26">
        <v>759</v>
      </c>
      <c r="C117">
        <v>259</v>
      </c>
      <c r="D117">
        <v>500</v>
      </c>
      <c r="E117" s="20"/>
      <c r="F117" s="20"/>
      <c r="G117" s="20"/>
    </row>
    <row r="118" spans="1:7" ht="13.5">
      <c r="A118" s="18">
        <v>86</v>
      </c>
      <c r="B118" s="26">
        <v>679</v>
      </c>
      <c r="C118">
        <v>228</v>
      </c>
      <c r="D118">
        <v>451</v>
      </c>
      <c r="E118" s="20"/>
      <c r="F118" s="20"/>
      <c r="G118" s="20"/>
    </row>
    <row r="119" spans="1:7" ht="13.5">
      <c r="A119" s="18">
        <v>87</v>
      </c>
      <c r="B119" s="26">
        <v>623</v>
      </c>
      <c r="C119">
        <v>217</v>
      </c>
      <c r="D119">
        <v>406</v>
      </c>
      <c r="E119" s="20"/>
      <c r="F119" s="20"/>
      <c r="G119" s="20"/>
    </row>
    <row r="120" spans="1:7" ht="13.5">
      <c r="A120" s="18">
        <v>88</v>
      </c>
      <c r="B120" s="26">
        <v>514</v>
      </c>
      <c r="C120">
        <v>157</v>
      </c>
      <c r="D120">
        <v>357</v>
      </c>
      <c r="E120" s="20"/>
      <c r="F120" s="20"/>
      <c r="G120" s="20"/>
    </row>
    <row r="121" spans="1:7" ht="13.5">
      <c r="A121" s="18">
        <v>89</v>
      </c>
      <c r="B121" s="26">
        <v>441</v>
      </c>
      <c r="C121">
        <v>137</v>
      </c>
      <c r="D121">
        <v>304</v>
      </c>
      <c r="E121" s="20"/>
      <c r="F121" s="20"/>
      <c r="G121" s="20"/>
    </row>
    <row r="122" spans="1:7" ht="13.5">
      <c r="A122" s="18">
        <v>90</v>
      </c>
      <c r="B122" s="26">
        <v>393</v>
      </c>
      <c r="C122">
        <v>128</v>
      </c>
      <c r="D122">
        <v>265</v>
      </c>
      <c r="E122" s="20"/>
      <c r="F122" s="20"/>
      <c r="G122" s="20"/>
    </row>
    <row r="123" spans="1:7" ht="13.5">
      <c r="A123" s="18">
        <v>91</v>
      </c>
      <c r="B123" s="26">
        <v>322</v>
      </c>
      <c r="C123">
        <v>103</v>
      </c>
      <c r="D123">
        <v>219</v>
      </c>
      <c r="E123" s="20"/>
      <c r="F123" s="20"/>
      <c r="G123" s="20"/>
    </row>
    <row r="124" spans="1:7" ht="13.5">
      <c r="A124" s="18">
        <v>92</v>
      </c>
      <c r="B124" s="26">
        <v>233</v>
      </c>
      <c r="C124">
        <v>72</v>
      </c>
      <c r="D124">
        <v>161</v>
      </c>
      <c r="E124" s="20"/>
      <c r="F124" s="20"/>
      <c r="G124" s="20"/>
    </row>
    <row r="125" spans="1:7" ht="13.5">
      <c r="A125" s="18">
        <v>93</v>
      </c>
      <c r="B125" s="26">
        <v>182</v>
      </c>
      <c r="C125">
        <v>37</v>
      </c>
      <c r="D125">
        <v>145</v>
      </c>
      <c r="E125" s="20"/>
      <c r="F125" s="20"/>
      <c r="G125" s="20"/>
    </row>
    <row r="126" spans="1:7" ht="13.5">
      <c r="A126" s="18">
        <v>94</v>
      </c>
      <c r="B126" s="26">
        <v>168</v>
      </c>
      <c r="C126">
        <v>46</v>
      </c>
      <c r="D126">
        <v>122</v>
      </c>
      <c r="E126" s="20"/>
      <c r="F126" s="20"/>
      <c r="G126" s="20"/>
    </row>
    <row r="127" spans="1:7" ht="13.5">
      <c r="A127" s="18">
        <v>95</v>
      </c>
      <c r="B127" s="26">
        <v>89</v>
      </c>
      <c r="C127">
        <v>21</v>
      </c>
      <c r="D127">
        <v>68</v>
      </c>
      <c r="E127" s="20"/>
      <c r="F127" s="20"/>
      <c r="G127" s="20"/>
    </row>
    <row r="128" spans="1:7" ht="13.5">
      <c r="A128" s="18">
        <v>96</v>
      </c>
      <c r="B128" s="26">
        <v>68</v>
      </c>
      <c r="C128">
        <v>18</v>
      </c>
      <c r="D128">
        <v>50</v>
      </c>
      <c r="E128" s="20"/>
      <c r="F128" s="20"/>
      <c r="G128" s="20"/>
    </row>
    <row r="129" spans="1:7" ht="13.5">
      <c r="A129" s="18">
        <v>97</v>
      </c>
      <c r="B129" s="26">
        <v>43</v>
      </c>
      <c r="C129">
        <v>8</v>
      </c>
      <c r="D129">
        <v>35</v>
      </c>
      <c r="E129" s="20"/>
      <c r="F129" s="20"/>
      <c r="G129" s="20"/>
    </row>
    <row r="130" spans="1:7" ht="13.5">
      <c r="A130" s="18">
        <v>98</v>
      </c>
      <c r="B130" s="26">
        <v>38</v>
      </c>
      <c r="C130">
        <v>10</v>
      </c>
      <c r="D130">
        <v>28</v>
      </c>
      <c r="E130" s="20"/>
      <c r="F130" s="20"/>
      <c r="G130" s="20"/>
    </row>
    <row r="131" spans="1:7" ht="13.5">
      <c r="A131" s="18">
        <v>99</v>
      </c>
      <c r="B131" s="26">
        <v>19</v>
      </c>
      <c r="C131">
        <v>3</v>
      </c>
      <c r="D131">
        <v>16</v>
      </c>
      <c r="E131" s="20"/>
      <c r="F131" s="20"/>
      <c r="G131" s="20"/>
    </row>
    <row r="132" spans="1:7" ht="13.5">
      <c r="A132" s="18">
        <v>100</v>
      </c>
      <c r="B132" s="26">
        <v>10</v>
      </c>
      <c r="C132"/>
      <c r="D132">
        <v>10</v>
      </c>
      <c r="E132" s="20"/>
      <c r="F132" s="20"/>
      <c r="G132" s="20"/>
    </row>
    <row r="133" spans="1:7" ht="13.5">
      <c r="A133" s="18">
        <v>101</v>
      </c>
      <c r="B133" s="26">
        <v>5</v>
      </c>
      <c r="C133">
        <v>1</v>
      </c>
      <c r="D133">
        <v>4</v>
      </c>
      <c r="E133" s="20"/>
      <c r="F133" s="20"/>
      <c r="G133" s="20"/>
    </row>
    <row r="134" spans="1:7" ht="13.5">
      <c r="A134" s="18">
        <v>102</v>
      </c>
      <c r="B134" s="26">
        <v>4</v>
      </c>
      <c r="C134"/>
      <c r="D134">
        <v>4</v>
      </c>
      <c r="E134" s="20"/>
      <c r="F134" s="20"/>
      <c r="G134" s="20"/>
    </row>
    <row r="135" spans="1:7" ht="13.5">
      <c r="A135" s="18">
        <v>103</v>
      </c>
      <c r="B135" s="26">
        <v>2</v>
      </c>
      <c r="C135"/>
      <c r="D135">
        <v>2</v>
      </c>
      <c r="E135" s="20"/>
      <c r="F135" s="20"/>
      <c r="G135" s="20"/>
    </row>
    <row r="136" spans="1:7" ht="13.5">
      <c r="A136" s="18">
        <v>104</v>
      </c>
      <c r="B136" s="26">
        <v>3</v>
      </c>
      <c r="C136">
        <v>1</v>
      </c>
      <c r="D136">
        <v>2</v>
      </c>
      <c r="E136" s="20"/>
      <c r="F136" s="20"/>
      <c r="G136" s="20"/>
    </row>
    <row r="137" spans="1:7" ht="13.5">
      <c r="A137" s="18">
        <v>105</v>
      </c>
      <c r="B137" s="26">
        <v>0</v>
      </c>
      <c r="C137"/>
      <c r="D137"/>
      <c r="E137" s="20"/>
      <c r="F137" s="20"/>
      <c r="G137" s="20"/>
    </row>
    <row r="138" spans="1:7" ht="13.5">
      <c r="A138" s="18">
        <v>106</v>
      </c>
      <c r="B138" s="26">
        <v>0</v>
      </c>
      <c r="C138"/>
      <c r="D138"/>
      <c r="E138" s="20"/>
      <c r="F138" s="20"/>
      <c r="G138" s="20"/>
    </row>
    <row r="139" spans="1:7" ht="13.5">
      <c r="A139" s="18">
        <v>107</v>
      </c>
      <c r="B139" s="26">
        <v>0</v>
      </c>
      <c r="C139"/>
      <c r="D139"/>
      <c r="E139" s="20"/>
      <c r="F139" s="20"/>
      <c r="G139" s="20"/>
    </row>
    <row r="140" spans="1:7" ht="13.5">
      <c r="A140" s="18">
        <v>108</v>
      </c>
      <c r="B140" s="26">
        <v>0</v>
      </c>
      <c r="C140"/>
      <c r="D140"/>
      <c r="E140" s="20"/>
      <c r="F140" s="20"/>
      <c r="G140" s="20"/>
    </row>
    <row r="141" spans="1:7" ht="13.5">
      <c r="A141" s="18">
        <v>109</v>
      </c>
      <c r="B141" s="26">
        <v>0</v>
      </c>
      <c r="C141"/>
      <c r="D141"/>
      <c r="E141" s="20"/>
      <c r="F141" s="20"/>
      <c r="G141" s="20"/>
    </row>
    <row r="142" spans="1:7" ht="13.5">
      <c r="A142" s="22" t="s">
        <v>36</v>
      </c>
      <c r="B142" s="27">
        <v>3</v>
      </c>
      <c r="C142" s="41">
        <v>1</v>
      </c>
      <c r="D142" s="41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3.875" style="2" customWidth="1"/>
    <col min="2" max="4" width="10.50390625" style="2" customWidth="1"/>
    <col min="6" max="7" width="9.25390625" style="0" bestFit="1" customWidth="1"/>
  </cols>
  <sheetData>
    <row r="1" spans="1:6" s="2" customFormat="1" ht="18.75" customHeight="1">
      <c r="A1" s="1" t="s">
        <v>0</v>
      </c>
      <c r="D1" s="3"/>
      <c r="F1" s="2" t="s">
        <v>42</v>
      </c>
    </row>
    <row r="2" spans="1:7" s="2" customFormat="1" ht="15.75" customHeight="1">
      <c r="A2" s="65" t="s">
        <v>2</v>
      </c>
      <c r="B2" s="66" t="s">
        <v>3</v>
      </c>
      <c r="C2" s="66"/>
      <c r="D2" s="66"/>
      <c r="E2" s="66" t="s">
        <v>4</v>
      </c>
      <c r="F2" s="66"/>
      <c r="G2" s="66"/>
    </row>
    <row r="3" spans="1:7" s="2" customFormat="1" ht="15.75" customHeight="1">
      <c r="A3" s="65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4" t="s">
        <v>7</v>
      </c>
    </row>
    <row r="4" spans="1:7" s="8" customFormat="1" ht="15" customHeight="1">
      <c r="A4" s="5" t="s">
        <v>8</v>
      </c>
      <c r="B4" s="6">
        <v>209371</v>
      </c>
      <c r="C4" s="6">
        <v>103073</v>
      </c>
      <c r="D4" s="6">
        <v>106298</v>
      </c>
      <c r="E4" s="7">
        <v>100</v>
      </c>
      <c r="F4" s="7">
        <v>100</v>
      </c>
      <c r="G4" s="7">
        <v>100</v>
      </c>
    </row>
    <row r="5" spans="1:7" s="8" customFormat="1" ht="15" customHeight="1">
      <c r="A5" s="9" t="s">
        <v>9</v>
      </c>
      <c r="B5" s="10"/>
      <c r="C5" s="10"/>
      <c r="D5" s="10"/>
      <c r="E5" s="11"/>
      <c r="F5" s="12"/>
      <c r="G5" s="12"/>
    </row>
    <row r="6" spans="1:7" s="8" customFormat="1" ht="15" customHeight="1">
      <c r="A6" s="13" t="s">
        <v>10</v>
      </c>
      <c r="B6" s="14">
        <v>11249</v>
      </c>
      <c r="C6" s="14">
        <v>5817</v>
      </c>
      <c r="D6" s="14">
        <v>5432</v>
      </c>
      <c r="E6" s="11">
        <v>5.372759360178821</v>
      </c>
      <c r="F6" s="11">
        <v>5.643573001659019</v>
      </c>
      <c r="G6" s="11">
        <v>5.110161997403526</v>
      </c>
    </row>
    <row r="7" spans="1:7" s="8" customFormat="1" ht="15" customHeight="1">
      <c r="A7" s="13" t="s">
        <v>11</v>
      </c>
      <c r="B7" s="14">
        <v>10382</v>
      </c>
      <c r="C7" s="14">
        <v>5318</v>
      </c>
      <c r="D7" s="14">
        <v>5064</v>
      </c>
      <c r="E7" s="11">
        <v>4.958661896824298</v>
      </c>
      <c r="F7" s="11">
        <v>5.159450098473897</v>
      </c>
      <c r="G7" s="11">
        <v>4.7639654556059385</v>
      </c>
    </row>
    <row r="8" spans="1:7" s="8" customFormat="1" ht="15" customHeight="1">
      <c r="A8" s="13" t="s">
        <v>12</v>
      </c>
      <c r="B8" s="14">
        <v>9859</v>
      </c>
      <c r="C8" s="14">
        <v>5055</v>
      </c>
      <c r="D8" s="14">
        <v>4804</v>
      </c>
      <c r="E8" s="11">
        <v>4.708866079829585</v>
      </c>
      <c r="F8" s="11">
        <v>4.904291133468512</v>
      </c>
      <c r="G8" s="11">
        <v>4.519370072814164</v>
      </c>
    </row>
    <row r="9" spans="1:7" s="8" customFormat="1" ht="15" customHeight="1">
      <c r="A9" s="13" t="s">
        <v>13</v>
      </c>
      <c r="B9" s="14">
        <v>10694</v>
      </c>
      <c r="C9" s="14">
        <v>5546</v>
      </c>
      <c r="D9" s="14">
        <v>5148</v>
      </c>
      <c r="E9" s="11">
        <v>5.107679669104126</v>
      </c>
      <c r="F9" s="11">
        <v>5.3806525472238125</v>
      </c>
      <c r="G9" s="11">
        <v>4.842988579277127</v>
      </c>
    </row>
    <row r="10" spans="1:7" s="8" customFormat="1" ht="15" customHeight="1">
      <c r="A10" s="13" t="s">
        <v>14</v>
      </c>
      <c r="B10" s="14">
        <v>13066</v>
      </c>
      <c r="C10" s="14">
        <v>6754</v>
      </c>
      <c r="D10" s="14">
        <v>6312</v>
      </c>
      <c r="E10" s="11">
        <v>6.240596835282823</v>
      </c>
      <c r="F10" s="11">
        <v>6.552637451126871</v>
      </c>
      <c r="G10" s="11">
        <v>5.938023293006454</v>
      </c>
    </row>
    <row r="11" spans="1:7" s="8" customFormat="1" ht="15" customHeight="1">
      <c r="A11" s="13" t="s">
        <v>15</v>
      </c>
      <c r="B11" s="14">
        <v>16792</v>
      </c>
      <c r="C11" s="14">
        <v>8786</v>
      </c>
      <c r="D11" s="14">
        <v>8006</v>
      </c>
      <c r="E11" s="11">
        <v>8.020212923470776</v>
      </c>
      <c r="F11" s="11">
        <v>8.524055766301553</v>
      </c>
      <c r="G11" s="11">
        <v>7.53165628704209</v>
      </c>
    </row>
    <row r="12" spans="1:7" s="8" customFormat="1" ht="15" customHeight="1">
      <c r="A12" s="13" t="s">
        <v>16</v>
      </c>
      <c r="B12" s="14">
        <v>17273</v>
      </c>
      <c r="C12" s="14">
        <v>8910</v>
      </c>
      <c r="D12" s="14">
        <v>8363</v>
      </c>
      <c r="E12" s="11">
        <v>8.249948655735514</v>
      </c>
      <c r="F12" s="11">
        <v>8.644358852463787</v>
      </c>
      <c r="G12" s="11">
        <v>7.8675045626446405</v>
      </c>
    </row>
    <row r="13" spans="1:7" s="8" customFormat="1" ht="15" customHeight="1">
      <c r="A13" s="13" t="s">
        <v>17</v>
      </c>
      <c r="B13" s="15">
        <v>14156</v>
      </c>
      <c r="C13" s="15">
        <v>7253</v>
      </c>
      <c r="D13" s="15">
        <v>6903</v>
      </c>
      <c r="E13" s="11">
        <v>6.761203796132224</v>
      </c>
      <c r="F13" s="11">
        <v>7.036760354311992</v>
      </c>
      <c r="G13" s="11">
        <v>6.494007413121601</v>
      </c>
    </row>
    <row r="14" spans="1:7" s="8" customFormat="1" ht="15" customHeight="1">
      <c r="A14" s="13" t="s">
        <v>18</v>
      </c>
      <c r="B14" s="15">
        <v>12630</v>
      </c>
      <c r="C14" s="15">
        <v>6473</v>
      </c>
      <c r="D14" s="15">
        <v>6157</v>
      </c>
      <c r="E14" s="11">
        <v>6.032354050943063</v>
      </c>
      <c r="F14" s="11">
        <v>6.280015134904388</v>
      </c>
      <c r="G14" s="11">
        <v>5.792206814803666</v>
      </c>
    </row>
    <row r="15" spans="1:7" s="8" customFormat="1" ht="15" customHeight="1">
      <c r="A15" s="13" t="s">
        <v>19</v>
      </c>
      <c r="B15" s="15">
        <v>12260</v>
      </c>
      <c r="C15" s="15">
        <v>6239</v>
      </c>
      <c r="D15" s="15">
        <v>6021</v>
      </c>
      <c r="E15" s="11">
        <v>5.855634256893266</v>
      </c>
      <c r="F15" s="11">
        <v>6.052991569082107</v>
      </c>
      <c r="G15" s="11">
        <v>5.664264614574122</v>
      </c>
    </row>
    <row r="16" spans="1:7" s="8" customFormat="1" ht="15" customHeight="1">
      <c r="A16" s="13" t="s">
        <v>20</v>
      </c>
      <c r="B16" s="15">
        <v>15354</v>
      </c>
      <c r="C16" s="15">
        <v>7707</v>
      </c>
      <c r="D16" s="15">
        <v>7647</v>
      </c>
      <c r="E16" s="11">
        <v>7.333393832001567</v>
      </c>
      <c r="F16" s="11">
        <v>7.477224879454367</v>
      </c>
      <c r="G16" s="11">
        <v>7.193926508494986</v>
      </c>
    </row>
    <row r="17" spans="1:7" s="8" customFormat="1" ht="15" customHeight="1">
      <c r="A17" s="13" t="s">
        <v>21</v>
      </c>
      <c r="B17" s="15">
        <v>12995</v>
      </c>
      <c r="C17" s="15">
        <v>6322</v>
      </c>
      <c r="D17" s="15">
        <v>6673</v>
      </c>
      <c r="E17" s="11">
        <v>6.206685739667862</v>
      </c>
      <c r="F17" s="11">
        <v>6.133517021916505</v>
      </c>
      <c r="G17" s="11">
        <v>6.277634574498109</v>
      </c>
    </row>
    <row r="18" spans="1:7" s="8" customFormat="1" ht="15" customHeight="1">
      <c r="A18" s="13" t="s">
        <v>22</v>
      </c>
      <c r="B18" s="15">
        <v>12404</v>
      </c>
      <c r="C18" s="15">
        <v>5984</v>
      </c>
      <c r="D18" s="15">
        <v>6420</v>
      </c>
      <c r="E18" s="11">
        <v>5.924411690253187</v>
      </c>
      <c r="F18" s="11">
        <v>5.805594093506544</v>
      </c>
      <c r="G18" s="11">
        <v>6.0396244520122675</v>
      </c>
    </row>
    <row r="19" spans="1:7" s="8" customFormat="1" ht="15" customHeight="1">
      <c r="A19" s="13" t="s">
        <v>23</v>
      </c>
      <c r="B19" s="15">
        <v>11417</v>
      </c>
      <c r="C19" s="15">
        <v>5317</v>
      </c>
      <c r="D19" s="15">
        <v>6100</v>
      </c>
      <c r="E19" s="11">
        <v>5.452999699098729</v>
      </c>
      <c r="F19" s="11">
        <v>5.158479912295169</v>
      </c>
      <c r="G19" s="11">
        <v>5.73858398088393</v>
      </c>
    </row>
    <row r="20" spans="1:7" s="8" customFormat="1" ht="15" customHeight="1">
      <c r="A20" s="13" t="s">
        <v>24</v>
      </c>
      <c r="B20" s="15">
        <v>10511</v>
      </c>
      <c r="C20" s="15">
        <v>4748</v>
      </c>
      <c r="D20" s="15">
        <v>5763</v>
      </c>
      <c r="E20" s="11">
        <v>5.0202750142092265</v>
      </c>
      <c r="F20" s="11">
        <v>4.60644397659911</v>
      </c>
      <c r="G20" s="11">
        <v>5.4215507347269005</v>
      </c>
    </row>
    <row r="21" spans="1:7" s="8" customFormat="1" ht="15" customHeight="1">
      <c r="A21" s="13" t="s">
        <v>25</v>
      </c>
      <c r="B21" s="15">
        <v>8535</v>
      </c>
      <c r="C21" s="15">
        <v>3474</v>
      </c>
      <c r="D21" s="15">
        <v>5061</v>
      </c>
      <c r="E21" s="11">
        <v>4.076495789770312</v>
      </c>
      <c r="F21" s="11">
        <v>3.370426784900022</v>
      </c>
      <c r="G21" s="11">
        <v>4.76114320118911</v>
      </c>
    </row>
    <row r="22" spans="1:7" s="8" customFormat="1" ht="15" customHeight="1">
      <c r="A22" s="13" t="s">
        <v>26</v>
      </c>
      <c r="B22" s="15">
        <v>5203</v>
      </c>
      <c r="C22" s="15">
        <v>1926</v>
      </c>
      <c r="D22" s="15">
        <v>3277</v>
      </c>
      <c r="E22" s="11">
        <v>2.485062401192142</v>
      </c>
      <c r="F22" s="11">
        <v>1.8685785802295458</v>
      </c>
      <c r="G22" s="11">
        <v>3.0828425746486294</v>
      </c>
    </row>
    <row r="23" spans="1:7" s="8" customFormat="1" ht="15" customHeight="1">
      <c r="A23" s="13" t="s">
        <v>27</v>
      </c>
      <c r="B23" s="15">
        <v>3009</v>
      </c>
      <c r="C23" s="15">
        <v>990</v>
      </c>
      <c r="D23" s="15">
        <v>2019</v>
      </c>
      <c r="E23" s="11">
        <v>1.4371617845833473</v>
      </c>
      <c r="F23" s="11">
        <v>0.9604843169404209</v>
      </c>
      <c r="G23" s="11">
        <v>1.8993772225253533</v>
      </c>
    </row>
    <row r="24" spans="1:7" s="8" customFormat="1" ht="15" customHeight="1">
      <c r="A24" s="13" t="s">
        <v>28</v>
      </c>
      <c r="B24" s="15">
        <v>1297</v>
      </c>
      <c r="C24" s="15">
        <v>390</v>
      </c>
      <c r="D24" s="15">
        <v>907</v>
      </c>
      <c r="E24" s="11">
        <v>0.6194745213042876</v>
      </c>
      <c r="F24" s="11">
        <v>0.37837260970380215</v>
      </c>
      <c r="G24" s="11">
        <v>0.853261585354381</v>
      </c>
    </row>
    <row r="25" spans="1:7" s="8" customFormat="1" ht="15" customHeight="1">
      <c r="A25" s="13" t="s">
        <v>29</v>
      </c>
      <c r="B25" s="15">
        <v>260</v>
      </c>
      <c r="C25" s="15">
        <v>61</v>
      </c>
      <c r="D25" s="15">
        <v>199</v>
      </c>
      <c r="E25" s="11">
        <v>0.1241814768998572</v>
      </c>
      <c r="F25" s="11">
        <v>0.05918135690238956</v>
      </c>
      <c r="G25" s="11">
        <v>0.18720954298293477</v>
      </c>
    </row>
    <row r="26" spans="1:7" s="8" customFormat="1" ht="15" customHeight="1">
      <c r="A26" s="13" t="s">
        <v>30</v>
      </c>
      <c r="B26" s="14">
        <v>22</v>
      </c>
      <c r="C26" s="14">
        <v>2</v>
      </c>
      <c r="D26" s="14">
        <v>20</v>
      </c>
      <c r="E26" s="11">
        <v>0.010507663429987915</v>
      </c>
      <c r="F26" s="11">
        <v>0.0019403723574553957</v>
      </c>
      <c r="G26" s="11">
        <v>0.018815029445521082</v>
      </c>
    </row>
    <row r="27" spans="1:7" s="8" customFormat="1" ht="15" customHeight="1">
      <c r="A27" s="9" t="s">
        <v>31</v>
      </c>
      <c r="B27" s="14"/>
      <c r="C27" s="14"/>
      <c r="D27" s="14"/>
      <c r="E27" s="11"/>
      <c r="F27" s="12"/>
      <c r="G27" s="12"/>
    </row>
    <row r="28" spans="1:7" s="8" customFormat="1" ht="15" customHeight="1">
      <c r="A28" s="13" t="s">
        <v>32</v>
      </c>
      <c r="B28" s="14">
        <v>31490</v>
      </c>
      <c r="C28" s="14">
        <v>16190</v>
      </c>
      <c r="D28" s="14">
        <v>15300</v>
      </c>
      <c r="E28" s="11">
        <v>15.040287336832703</v>
      </c>
      <c r="F28" s="11">
        <v>15.707314233601426</v>
      </c>
      <c r="G28" s="11">
        <v>14.393497525823628</v>
      </c>
    </row>
    <row r="29" spans="1:7" s="8" customFormat="1" ht="15" customHeight="1">
      <c r="A29" s="13" t="s">
        <v>33</v>
      </c>
      <c r="B29" s="14">
        <v>137624</v>
      </c>
      <c r="C29" s="14">
        <v>69974</v>
      </c>
      <c r="D29" s="14">
        <v>67650</v>
      </c>
      <c r="E29" s="11">
        <v>65.73212144948441</v>
      </c>
      <c r="F29" s="11">
        <v>67.88780767029193</v>
      </c>
      <c r="G29" s="11">
        <v>63.64183709947506</v>
      </c>
    </row>
    <row r="30" spans="1:7" s="8" customFormat="1" ht="15" customHeight="1">
      <c r="A30" s="13" t="s">
        <v>34</v>
      </c>
      <c r="B30" s="14">
        <v>40254</v>
      </c>
      <c r="C30" s="14">
        <v>16908</v>
      </c>
      <c r="D30" s="14">
        <v>23346</v>
      </c>
      <c r="E30" s="11">
        <v>19.22615835048789</v>
      </c>
      <c r="F30" s="11">
        <v>16.403907909927913</v>
      </c>
      <c r="G30" s="11">
        <v>21.96278387175676</v>
      </c>
    </row>
    <row r="31" spans="1:7" s="8" customFormat="1" ht="15" customHeight="1">
      <c r="A31" s="9" t="s">
        <v>35</v>
      </c>
      <c r="B31" s="10"/>
      <c r="C31" s="10"/>
      <c r="D31" s="10"/>
      <c r="E31" s="16"/>
      <c r="F31" s="17"/>
      <c r="G31" s="17"/>
    </row>
    <row r="32" spans="1:7" ht="15" customHeight="1">
      <c r="A32" s="18">
        <v>0</v>
      </c>
      <c r="B32" s="26">
        <v>2245</v>
      </c>
      <c r="C32" s="40">
        <v>1175</v>
      </c>
      <c r="D32" s="40">
        <v>1070</v>
      </c>
      <c r="E32" s="20"/>
      <c r="F32" s="20"/>
      <c r="G32" s="20"/>
    </row>
    <row r="33" spans="1:7" ht="15" customHeight="1">
      <c r="A33" s="18">
        <v>1</v>
      </c>
      <c r="B33" s="26">
        <v>2266</v>
      </c>
      <c r="C33" s="40">
        <v>1226</v>
      </c>
      <c r="D33" s="40">
        <v>1040</v>
      </c>
      <c r="E33" s="20"/>
      <c r="F33" s="20"/>
      <c r="G33" s="20"/>
    </row>
    <row r="34" spans="1:7" ht="15" customHeight="1">
      <c r="A34" s="18">
        <v>2</v>
      </c>
      <c r="B34" s="26">
        <v>2287</v>
      </c>
      <c r="C34" s="40">
        <v>1164</v>
      </c>
      <c r="D34" s="40">
        <v>1123</v>
      </c>
      <c r="E34" s="20"/>
      <c r="F34" s="20"/>
      <c r="G34" s="20"/>
    </row>
    <row r="35" spans="1:7" ht="15" customHeight="1">
      <c r="A35" s="18">
        <v>3</v>
      </c>
      <c r="B35" s="26">
        <v>2166</v>
      </c>
      <c r="C35" s="40">
        <v>1086</v>
      </c>
      <c r="D35" s="40">
        <v>1080</v>
      </c>
      <c r="E35" s="20"/>
      <c r="F35" s="20"/>
      <c r="G35" s="20"/>
    </row>
    <row r="36" spans="1:7" ht="15" customHeight="1">
      <c r="A36" s="18">
        <v>4</v>
      </c>
      <c r="B36" s="26">
        <v>2285</v>
      </c>
      <c r="C36" s="40">
        <v>1166</v>
      </c>
      <c r="D36" s="40">
        <v>1119</v>
      </c>
      <c r="E36" s="20"/>
      <c r="F36" s="20"/>
      <c r="G36" s="20"/>
    </row>
    <row r="37" spans="1:7" ht="15" customHeight="1">
      <c r="A37" s="18">
        <v>5</v>
      </c>
      <c r="B37" s="26">
        <v>2033</v>
      </c>
      <c r="C37">
        <v>993</v>
      </c>
      <c r="D37" s="40">
        <v>1040</v>
      </c>
      <c r="E37" s="20"/>
      <c r="F37" s="20"/>
      <c r="G37" s="20"/>
    </row>
    <row r="38" spans="1:7" ht="15" customHeight="1">
      <c r="A38" s="18">
        <v>6</v>
      </c>
      <c r="B38" s="26">
        <v>2113</v>
      </c>
      <c r="C38" s="40">
        <v>1099</v>
      </c>
      <c r="D38" s="40">
        <v>1014</v>
      </c>
      <c r="E38" s="20"/>
      <c r="F38" s="20"/>
      <c r="G38" s="20"/>
    </row>
    <row r="39" spans="1:7" ht="15" customHeight="1">
      <c r="A39" s="18">
        <v>7</v>
      </c>
      <c r="B39" s="26">
        <v>2141</v>
      </c>
      <c r="C39" s="40">
        <v>1110</v>
      </c>
      <c r="D39" s="40">
        <v>1031</v>
      </c>
      <c r="E39" s="20"/>
      <c r="F39" s="20"/>
      <c r="G39" s="20"/>
    </row>
    <row r="40" spans="1:7" ht="15" customHeight="1">
      <c r="A40" s="18">
        <v>8</v>
      </c>
      <c r="B40" s="26">
        <v>2140</v>
      </c>
      <c r="C40" s="40">
        <v>1122</v>
      </c>
      <c r="D40" s="40">
        <v>1018</v>
      </c>
      <c r="E40" s="20"/>
      <c r="F40" s="20"/>
      <c r="G40" s="20"/>
    </row>
    <row r="41" spans="1:7" ht="15" customHeight="1">
      <c r="A41" s="18">
        <v>9</v>
      </c>
      <c r="B41" s="26">
        <v>1955</v>
      </c>
      <c r="C41">
        <v>994</v>
      </c>
      <c r="D41">
        <v>961</v>
      </c>
      <c r="E41" s="20"/>
      <c r="F41" s="20"/>
      <c r="G41" s="20"/>
    </row>
    <row r="42" spans="1:7" ht="15" customHeight="1">
      <c r="A42" s="18">
        <v>10</v>
      </c>
      <c r="B42" s="26">
        <v>1947</v>
      </c>
      <c r="C42" s="40">
        <v>1007</v>
      </c>
      <c r="D42">
        <v>940</v>
      </c>
      <c r="E42" s="20"/>
      <c r="F42" s="20"/>
      <c r="G42" s="20"/>
    </row>
    <row r="43" spans="1:7" ht="15" customHeight="1">
      <c r="A43" s="18">
        <v>11</v>
      </c>
      <c r="B43" s="26">
        <v>2000</v>
      </c>
      <c r="C43" s="40">
        <v>1044</v>
      </c>
      <c r="D43">
        <v>956</v>
      </c>
      <c r="E43" s="20"/>
      <c r="F43" s="20"/>
      <c r="G43" s="20"/>
    </row>
    <row r="44" spans="1:7" ht="15" customHeight="1">
      <c r="A44" s="18">
        <v>12</v>
      </c>
      <c r="B44" s="26">
        <v>1937</v>
      </c>
      <c r="C44">
        <v>991</v>
      </c>
      <c r="D44">
        <v>946</v>
      </c>
      <c r="E44" s="20"/>
      <c r="F44" s="20"/>
      <c r="G44" s="20"/>
    </row>
    <row r="45" spans="1:7" ht="15" customHeight="1">
      <c r="A45" s="18">
        <v>13</v>
      </c>
      <c r="B45" s="26">
        <v>1961</v>
      </c>
      <c r="C45" s="40">
        <v>1000</v>
      </c>
      <c r="D45">
        <v>961</v>
      </c>
      <c r="E45" s="20"/>
      <c r="F45" s="20"/>
      <c r="G45" s="20"/>
    </row>
    <row r="46" spans="1:7" ht="15" customHeight="1">
      <c r="A46" s="18">
        <v>14</v>
      </c>
      <c r="B46" s="26">
        <v>2014</v>
      </c>
      <c r="C46" s="40">
        <v>1013</v>
      </c>
      <c r="D46" s="40">
        <v>1001</v>
      </c>
      <c r="E46" s="20"/>
      <c r="F46" s="20"/>
      <c r="G46" s="20"/>
    </row>
    <row r="47" spans="1:7" ht="15" customHeight="1">
      <c r="A47" s="18">
        <v>15</v>
      </c>
      <c r="B47" s="26">
        <v>2029</v>
      </c>
      <c r="C47" s="40">
        <v>1021</v>
      </c>
      <c r="D47" s="40">
        <v>1008</v>
      </c>
      <c r="E47" s="20"/>
      <c r="F47" s="20"/>
      <c r="G47" s="20"/>
    </row>
    <row r="48" spans="1:7" ht="15" customHeight="1">
      <c r="A48" s="18">
        <v>16</v>
      </c>
      <c r="B48" s="26">
        <v>2007</v>
      </c>
      <c r="C48" s="40">
        <v>1054</v>
      </c>
      <c r="D48">
        <v>953</v>
      </c>
      <c r="E48" s="20"/>
      <c r="F48" s="20"/>
      <c r="G48" s="20"/>
    </row>
    <row r="49" spans="1:7" ht="15" customHeight="1">
      <c r="A49" s="18">
        <v>17</v>
      </c>
      <c r="B49" s="26">
        <v>2073</v>
      </c>
      <c r="C49" s="40">
        <v>1067</v>
      </c>
      <c r="D49" s="40">
        <v>1006</v>
      </c>
      <c r="E49" s="20"/>
      <c r="F49" s="20"/>
      <c r="G49" s="20"/>
    </row>
    <row r="50" spans="1:7" ht="15" customHeight="1">
      <c r="A50" s="18">
        <v>18</v>
      </c>
      <c r="B50" s="26">
        <v>2274</v>
      </c>
      <c r="C50" s="40">
        <v>1204</v>
      </c>
      <c r="D50" s="40">
        <v>1070</v>
      </c>
      <c r="E50" s="20"/>
      <c r="F50" s="20"/>
      <c r="G50" s="20"/>
    </row>
    <row r="51" spans="1:7" ht="15" customHeight="1">
      <c r="A51" s="18">
        <v>19</v>
      </c>
      <c r="B51" s="26">
        <v>2311</v>
      </c>
      <c r="C51" s="40">
        <v>1200</v>
      </c>
      <c r="D51" s="40">
        <v>1111</v>
      </c>
      <c r="E51" s="20"/>
      <c r="F51" s="20"/>
      <c r="G51" s="20"/>
    </row>
    <row r="52" spans="1:7" ht="15" customHeight="1">
      <c r="A52" s="18">
        <v>20</v>
      </c>
      <c r="B52" s="26">
        <v>2321</v>
      </c>
      <c r="C52" s="40">
        <v>1196</v>
      </c>
      <c r="D52" s="40">
        <v>1125</v>
      </c>
      <c r="E52" s="20"/>
      <c r="F52" s="20"/>
      <c r="G52" s="20"/>
    </row>
    <row r="53" spans="1:7" ht="15" customHeight="1">
      <c r="A53" s="18">
        <v>21</v>
      </c>
      <c r="B53" s="26">
        <v>2485</v>
      </c>
      <c r="C53" s="40">
        <v>1291</v>
      </c>
      <c r="D53" s="40">
        <v>1194</v>
      </c>
      <c r="E53" s="20"/>
      <c r="F53" s="20"/>
      <c r="G53" s="20"/>
    </row>
    <row r="54" spans="1:7" ht="15" customHeight="1">
      <c r="A54" s="18">
        <v>22</v>
      </c>
      <c r="B54" s="26">
        <v>2557</v>
      </c>
      <c r="C54" s="40">
        <v>1296</v>
      </c>
      <c r="D54" s="40">
        <v>1261</v>
      </c>
      <c r="E54" s="20"/>
      <c r="F54" s="20"/>
      <c r="G54" s="20"/>
    </row>
    <row r="55" spans="1:7" ht="15" customHeight="1">
      <c r="A55" s="18">
        <v>23</v>
      </c>
      <c r="B55" s="26">
        <v>2775</v>
      </c>
      <c r="C55" s="40">
        <v>1466</v>
      </c>
      <c r="D55" s="40">
        <v>1309</v>
      </c>
      <c r="E55" s="20"/>
      <c r="F55" s="20"/>
      <c r="G55" s="20"/>
    </row>
    <row r="56" spans="1:7" ht="15" customHeight="1">
      <c r="A56" s="18">
        <v>24</v>
      </c>
      <c r="B56" s="26">
        <v>2928</v>
      </c>
      <c r="C56" s="40">
        <v>1505</v>
      </c>
      <c r="D56" s="40">
        <v>1423</v>
      </c>
      <c r="E56" s="20"/>
      <c r="F56" s="20"/>
      <c r="G56" s="20"/>
    </row>
    <row r="57" spans="1:7" ht="15" customHeight="1">
      <c r="A57" s="18">
        <v>25</v>
      </c>
      <c r="B57" s="26">
        <v>3007</v>
      </c>
      <c r="C57" s="40">
        <v>1530</v>
      </c>
      <c r="D57" s="40">
        <v>1477</v>
      </c>
      <c r="E57" s="20"/>
      <c r="F57" s="20"/>
      <c r="G57" s="20"/>
    </row>
    <row r="58" spans="1:7" ht="15" customHeight="1">
      <c r="A58" s="18">
        <v>26</v>
      </c>
      <c r="B58" s="26">
        <v>3259</v>
      </c>
      <c r="C58" s="40">
        <v>1688</v>
      </c>
      <c r="D58" s="40">
        <v>1571</v>
      </c>
      <c r="E58" s="20"/>
      <c r="F58" s="20"/>
      <c r="G58" s="20"/>
    </row>
    <row r="59" spans="1:7" ht="15" customHeight="1">
      <c r="A59" s="18">
        <v>27</v>
      </c>
      <c r="B59" s="26">
        <v>3405</v>
      </c>
      <c r="C59" s="40">
        <v>1791</v>
      </c>
      <c r="D59" s="40">
        <v>1614</v>
      </c>
      <c r="E59" s="20"/>
      <c r="F59" s="20"/>
      <c r="G59" s="20"/>
    </row>
    <row r="60" spans="1:7" ht="15" customHeight="1">
      <c r="A60" s="18">
        <v>28</v>
      </c>
      <c r="B60" s="26">
        <v>3571</v>
      </c>
      <c r="C60" s="40">
        <v>1867</v>
      </c>
      <c r="D60" s="40">
        <v>1704</v>
      </c>
      <c r="E60" s="20"/>
      <c r="F60" s="20"/>
      <c r="G60" s="20"/>
    </row>
    <row r="61" spans="1:7" ht="15" customHeight="1">
      <c r="A61" s="18">
        <v>29</v>
      </c>
      <c r="B61" s="26">
        <v>3550</v>
      </c>
      <c r="C61" s="40">
        <v>1910</v>
      </c>
      <c r="D61" s="40">
        <v>1640</v>
      </c>
      <c r="E61" s="20"/>
      <c r="F61" s="20"/>
      <c r="G61" s="20"/>
    </row>
    <row r="62" spans="1:7" ht="15" customHeight="1">
      <c r="A62" s="18">
        <v>30</v>
      </c>
      <c r="B62" s="26">
        <v>3656</v>
      </c>
      <c r="C62" s="40">
        <v>1891</v>
      </c>
      <c r="D62" s="40">
        <v>1765</v>
      </c>
      <c r="E62" s="20"/>
      <c r="F62" s="20"/>
      <c r="G62" s="20"/>
    </row>
    <row r="63" spans="1:7" ht="15" customHeight="1">
      <c r="A63" s="18">
        <v>31</v>
      </c>
      <c r="B63" s="26">
        <v>3537</v>
      </c>
      <c r="C63" s="40">
        <v>1842</v>
      </c>
      <c r="D63" s="40">
        <v>1695</v>
      </c>
      <c r="E63" s="20"/>
      <c r="F63" s="20"/>
      <c r="G63" s="20"/>
    </row>
    <row r="64" spans="1:7" ht="15" customHeight="1">
      <c r="A64" s="18">
        <v>32</v>
      </c>
      <c r="B64" s="26">
        <v>3386</v>
      </c>
      <c r="C64" s="40">
        <v>1744</v>
      </c>
      <c r="D64" s="40">
        <v>1642</v>
      </c>
      <c r="E64" s="20"/>
      <c r="F64" s="20"/>
      <c r="G64" s="20"/>
    </row>
    <row r="65" spans="1:7" ht="15" customHeight="1">
      <c r="A65" s="18">
        <v>33</v>
      </c>
      <c r="B65" s="26">
        <v>3413</v>
      </c>
      <c r="C65" s="40">
        <v>1770</v>
      </c>
      <c r="D65" s="40">
        <v>1643</v>
      </c>
      <c r="E65" s="20"/>
      <c r="F65" s="20"/>
      <c r="G65" s="20"/>
    </row>
    <row r="66" spans="1:7" ht="15" customHeight="1">
      <c r="A66" s="18">
        <v>34</v>
      </c>
      <c r="B66" s="26">
        <v>3281</v>
      </c>
      <c r="C66" s="40">
        <v>1663</v>
      </c>
      <c r="D66" s="40">
        <v>1618</v>
      </c>
      <c r="E66" s="20"/>
      <c r="F66" s="20"/>
      <c r="G66" s="20"/>
    </row>
    <row r="67" spans="1:7" ht="13.5">
      <c r="A67" s="18">
        <v>35</v>
      </c>
      <c r="B67" s="26">
        <v>3096</v>
      </c>
      <c r="C67" s="40">
        <v>1561</v>
      </c>
      <c r="D67" s="40">
        <v>1535</v>
      </c>
      <c r="E67" s="20"/>
      <c r="F67" s="20"/>
      <c r="G67" s="20"/>
    </row>
    <row r="68" spans="1:7" ht="13.5">
      <c r="A68" s="18">
        <v>36</v>
      </c>
      <c r="B68" s="26">
        <v>2662</v>
      </c>
      <c r="C68" s="40">
        <v>1370</v>
      </c>
      <c r="D68" s="40">
        <v>1292</v>
      </c>
      <c r="E68" s="20"/>
      <c r="F68" s="20"/>
      <c r="G68" s="20"/>
    </row>
    <row r="69" spans="1:7" ht="13.5">
      <c r="A69" s="18">
        <v>37</v>
      </c>
      <c r="B69" s="26">
        <v>2886</v>
      </c>
      <c r="C69" s="40">
        <v>1485</v>
      </c>
      <c r="D69" s="40">
        <v>1401</v>
      </c>
      <c r="E69" s="20"/>
      <c r="F69" s="20"/>
      <c r="G69" s="20"/>
    </row>
    <row r="70" spans="1:7" ht="13.5">
      <c r="A70" s="18">
        <v>38</v>
      </c>
      <c r="B70" s="26">
        <v>2765</v>
      </c>
      <c r="C70" s="40">
        <v>1435</v>
      </c>
      <c r="D70" s="40">
        <v>1330</v>
      </c>
      <c r="E70" s="20"/>
      <c r="F70" s="20"/>
      <c r="G70" s="20"/>
    </row>
    <row r="71" spans="1:7" ht="13.5">
      <c r="A71" s="18">
        <v>39</v>
      </c>
      <c r="B71" s="26">
        <v>2747</v>
      </c>
      <c r="C71" s="40">
        <v>1402</v>
      </c>
      <c r="D71" s="40">
        <v>1345</v>
      </c>
      <c r="E71" s="20"/>
      <c r="F71" s="20"/>
      <c r="G71" s="20"/>
    </row>
    <row r="72" spans="1:7" ht="13.5">
      <c r="A72" s="18">
        <v>40</v>
      </c>
      <c r="B72" s="26">
        <v>2607</v>
      </c>
      <c r="C72" s="40">
        <v>1371</v>
      </c>
      <c r="D72" s="40">
        <v>1236</v>
      </c>
      <c r="E72" s="20"/>
      <c r="F72" s="20"/>
      <c r="G72" s="20"/>
    </row>
    <row r="73" spans="1:7" ht="13.5">
      <c r="A73" s="18">
        <v>41</v>
      </c>
      <c r="B73" s="26">
        <v>2587</v>
      </c>
      <c r="C73" s="40">
        <v>1319</v>
      </c>
      <c r="D73" s="40">
        <v>1268</v>
      </c>
      <c r="E73" s="20"/>
      <c r="F73" s="20"/>
      <c r="G73" s="20"/>
    </row>
    <row r="74" spans="1:7" ht="13.5">
      <c r="A74" s="18">
        <v>42</v>
      </c>
      <c r="B74" s="26">
        <v>2522</v>
      </c>
      <c r="C74" s="40">
        <v>1299</v>
      </c>
      <c r="D74" s="40">
        <v>1223</v>
      </c>
      <c r="E74" s="20"/>
      <c r="F74" s="20"/>
      <c r="G74" s="20"/>
    </row>
    <row r="75" spans="1:7" ht="13.5">
      <c r="A75" s="18">
        <v>43</v>
      </c>
      <c r="B75" s="26">
        <v>2583</v>
      </c>
      <c r="C75" s="40">
        <v>1305</v>
      </c>
      <c r="D75" s="40">
        <v>1278</v>
      </c>
      <c r="E75" s="20"/>
      <c r="F75" s="20"/>
      <c r="G75" s="20"/>
    </row>
    <row r="76" spans="1:7" ht="13.5">
      <c r="A76" s="18">
        <v>44</v>
      </c>
      <c r="B76" s="26">
        <v>2331</v>
      </c>
      <c r="C76" s="40">
        <v>1179</v>
      </c>
      <c r="D76" s="40">
        <v>1152</v>
      </c>
      <c r="E76" s="20"/>
      <c r="F76" s="20"/>
      <c r="G76" s="20"/>
    </row>
    <row r="77" spans="1:7" ht="13.5">
      <c r="A77" s="18">
        <v>45</v>
      </c>
      <c r="B77" s="26">
        <v>2388</v>
      </c>
      <c r="C77" s="40">
        <v>1212</v>
      </c>
      <c r="D77" s="40">
        <v>1176</v>
      </c>
      <c r="E77" s="20"/>
      <c r="F77" s="20"/>
      <c r="G77" s="20"/>
    </row>
    <row r="78" spans="1:7" ht="13.5">
      <c r="A78" s="18">
        <v>46</v>
      </c>
      <c r="B78" s="26">
        <v>2475</v>
      </c>
      <c r="C78" s="40">
        <v>1260</v>
      </c>
      <c r="D78" s="40">
        <v>1215</v>
      </c>
      <c r="E78" s="20"/>
      <c r="F78" s="20"/>
      <c r="G78" s="20"/>
    </row>
    <row r="79" spans="1:7" ht="13.5">
      <c r="A79" s="18">
        <v>47</v>
      </c>
      <c r="B79" s="26">
        <v>2513</v>
      </c>
      <c r="C79" s="40">
        <v>1300</v>
      </c>
      <c r="D79" s="40">
        <v>1213</v>
      </c>
      <c r="E79" s="20"/>
      <c r="F79" s="20"/>
      <c r="G79" s="20"/>
    </row>
    <row r="80" spans="1:7" ht="13.5">
      <c r="A80" s="18">
        <v>48</v>
      </c>
      <c r="B80" s="26">
        <v>2394</v>
      </c>
      <c r="C80" s="40">
        <v>1206</v>
      </c>
      <c r="D80" s="40">
        <v>1188</v>
      </c>
      <c r="E80" s="20"/>
      <c r="F80" s="20"/>
      <c r="G80" s="20"/>
    </row>
    <row r="81" spans="1:7" ht="13.5">
      <c r="A81" s="18">
        <v>49</v>
      </c>
      <c r="B81" s="26">
        <v>2490</v>
      </c>
      <c r="C81" s="40">
        <v>1261</v>
      </c>
      <c r="D81" s="40">
        <v>1229</v>
      </c>
      <c r="E81" s="20"/>
      <c r="F81" s="20"/>
      <c r="G81" s="20"/>
    </row>
    <row r="82" spans="1:7" ht="13.5">
      <c r="A82" s="18">
        <v>50</v>
      </c>
      <c r="B82" s="26">
        <v>2631</v>
      </c>
      <c r="C82" s="40">
        <v>1300</v>
      </c>
      <c r="D82" s="40">
        <v>1331</v>
      </c>
      <c r="E82" s="20"/>
      <c r="F82" s="20"/>
      <c r="G82" s="20"/>
    </row>
    <row r="83" spans="1:7" ht="13.5">
      <c r="A83" s="18">
        <v>51</v>
      </c>
      <c r="B83" s="26">
        <v>2837</v>
      </c>
      <c r="C83" s="40">
        <v>1445</v>
      </c>
      <c r="D83" s="40">
        <v>1392</v>
      </c>
      <c r="E83" s="20"/>
      <c r="F83" s="20"/>
      <c r="G83" s="20"/>
    </row>
    <row r="84" spans="1:7" ht="13.5">
      <c r="A84" s="18">
        <v>52</v>
      </c>
      <c r="B84" s="26">
        <v>3135</v>
      </c>
      <c r="C84" s="40">
        <v>1587</v>
      </c>
      <c r="D84" s="40">
        <v>1548</v>
      </c>
      <c r="E84" s="20"/>
      <c r="F84" s="20"/>
      <c r="G84" s="20"/>
    </row>
    <row r="85" spans="1:7" ht="13.5">
      <c r="A85" s="18">
        <v>53</v>
      </c>
      <c r="B85" s="26">
        <v>3458</v>
      </c>
      <c r="C85" s="40">
        <v>1722</v>
      </c>
      <c r="D85" s="40">
        <v>1736</v>
      </c>
      <c r="E85" s="20"/>
      <c r="F85" s="20"/>
      <c r="G85" s="20"/>
    </row>
    <row r="86" spans="1:7" ht="13.5">
      <c r="A86" s="18">
        <v>54</v>
      </c>
      <c r="B86" s="26">
        <v>3293</v>
      </c>
      <c r="C86" s="40">
        <v>1653</v>
      </c>
      <c r="D86" s="40">
        <v>1640</v>
      </c>
      <c r="E86" s="20"/>
      <c r="F86" s="20"/>
      <c r="G86" s="20"/>
    </row>
    <row r="87" spans="1:7" ht="13.5">
      <c r="A87" s="18">
        <v>55</v>
      </c>
      <c r="B87" s="26">
        <v>3138</v>
      </c>
      <c r="C87" s="40">
        <v>1537</v>
      </c>
      <c r="D87" s="40">
        <v>1601</v>
      </c>
      <c r="E87" s="20"/>
      <c r="F87" s="20"/>
      <c r="G87" s="20"/>
    </row>
    <row r="88" spans="1:7" ht="13.5">
      <c r="A88" s="18">
        <v>56</v>
      </c>
      <c r="B88" s="26">
        <v>2007</v>
      </c>
      <c r="C88">
        <v>949</v>
      </c>
      <c r="D88" s="40">
        <v>1058</v>
      </c>
      <c r="E88" s="20"/>
      <c r="F88" s="20"/>
      <c r="G88" s="20"/>
    </row>
    <row r="89" spans="1:7" ht="13.5">
      <c r="A89" s="18">
        <v>57</v>
      </c>
      <c r="B89" s="26">
        <v>2357</v>
      </c>
      <c r="C89" s="40">
        <v>1137</v>
      </c>
      <c r="D89" s="40">
        <v>1220</v>
      </c>
      <c r="E89" s="20"/>
      <c r="F89" s="20"/>
      <c r="G89" s="20"/>
    </row>
    <row r="90" spans="1:7" ht="13.5">
      <c r="A90" s="18">
        <v>58</v>
      </c>
      <c r="B90" s="26">
        <v>2873</v>
      </c>
      <c r="C90" s="40">
        <v>1393</v>
      </c>
      <c r="D90" s="40">
        <v>1480</v>
      </c>
      <c r="E90" s="20"/>
      <c r="F90" s="20"/>
      <c r="G90" s="20"/>
    </row>
    <row r="91" spans="1:7" ht="13.5">
      <c r="A91" s="18">
        <v>59</v>
      </c>
      <c r="B91" s="26">
        <v>2620</v>
      </c>
      <c r="C91" s="40">
        <v>1306</v>
      </c>
      <c r="D91" s="40">
        <v>1314</v>
      </c>
      <c r="E91" s="20"/>
      <c r="F91" s="20"/>
      <c r="G91" s="20"/>
    </row>
    <row r="92" spans="1:7" ht="13.5">
      <c r="A92" s="18">
        <v>60</v>
      </c>
      <c r="B92" s="26">
        <v>2779</v>
      </c>
      <c r="C92" s="40">
        <v>1360</v>
      </c>
      <c r="D92" s="40">
        <v>1419</v>
      </c>
      <c r="E92" s="20"/>
      <c r="F92" s="20"/>
      <c r="G92" s="20"/>
    </row>
    <row r="93" spans="1:7" ht="13.5">
      <c r="A93" s="18">
        <v>61</v>
      </c>
      <c r="B93" s="26">
        <v>2660</v>
      </c>
      <c r="C93" s="40">
        <v>1296</v>
      </c>
      <c r="D93" s="40">
        <v>1364</v>
      </c>
      <c r="E93" s="20"/>
      <c r="F93" s="20"/>
      <c r="G93" s="20"/>
    </row>
    <row r="94" spans="1:7" ht="13.5">
      <c r="A94" s="18">
        <v>62</v>
      </c>
      <c r="B94" s="26">
        <v>2491</v>
      </c>
      <c r="C94" s="40">
        <v>1186</v>
      </c>
      <c r="D94" s="40">
        <v>1305</v>
      </c>
      <c r="E94" s="20"/>
      <c r="F94" s="20"/>
      <c r="G94" s="20"/>
    </row>
    <row r="95" spans="1:7" ht="13.5">
      <c r="A95" s="18">
        <v>63</v>
      </c>
      <c r="B95" s="26">
        <v>2091</v>
      </c>
      <c r="C95">
        <v>972</v>
      </c>
      <c r="D95" s="40">
        <v>1119</v>
      </c>
      <c r="E95" s="20"/>
      <c r="F95" s="20"/>
      <c r="G95" s="20"/>
    </row>
    <row r="96" spans="1:7" ht="13.5">
      <c r="A96" s="18">
        <v>64</v>
      </c>
      <c r="B96" s="26">
        <v>2383</v>
      </c>
      <c r="C96" s="40">
        <v>1170</v>
      </c>
      <c r="D96" s="40">
        <v>1213</v>
      </c>
      <c r="E96" s="20"/>
      <c r="F96" s="20"/>
      <c r="G96" s="20"/>
    </row>
    <row r="97" spans="1:7" ht="13.5">
      <c r="A97" s="18">
        <v>65</v>
      </c>
      <c r="B97" s="26">
        <v>2284</v>
      </c>
      <c r="C97" s="40">
        <v>1107</v>
      </c>
      <c r="D97" s="40">
        <v>1177</v>
      </c>
      <c r="E97" s="20"/>
      <c r="F97" s="20"/>
      <c r="G97" s="20"/>
    </row>
    <row r="98" spans="1:7" ht="13.5">
      <c r="A98" s="18">
        <v>66</v>
      </c>
      <c r="B98" s="26">
        <v>2343</v>
      </c>
      <c r="C98" s="40">
        <v>1065</v>
      </c>
      <c r="D98" s="40">
        <v>1278</v>
      </c>
      <c r="E98" s="20"/>
      <c r="F98" s="20"/>
      <c r="G98" s="20"/>
    </row>
    <row r="99" spans="1:7" ht="13.5">
      <c r="A99" s="18">
        <v>67</v>
      </c>
      <c r="B99" s="26">
        <v>2205</v>
      </c>
      <c r="C99">
        <v>990</v>
      </c>
      <c r="D99" s="40">
        <v>1215</v>
      </c>
      <c r="E99" s="20"/>
      <c r="F99" s="20"/>
      <c r="G99" s="20"/>
    </row>
    <row r="100" spans="1:7" ht="13.5">
      <c r="A100" s="18">
        <v>68</v>
      </c>
      <c r="B100" s="26">
        <v>2243</v>
      </c>
      <c r="C100" s="40">
        <v>1048</v>
      </c>
      <c r="D100" s="40">
        <v>1195</v>
      </c>
      <c r="E100" s="20"/>
      <c r="F100" s="20"/>
      <c r="G100" s="20"/>
    </row>
    <row r="101" spans="1:7" ht="13.5">
      <c r="A101" s="18">
        <v>69</v>
      </c>
      <c r="B101" s="26">
        <v>2342</v>
      </c>
      <c r="C101" s="40">
        <v>1107</v>
      </c>
      <c r="D101" s="40">
        <v>1235</v>
      </c>
      <c r="E101" s="20"/>
      <c r="F101" s="20"/>
      <c r="G101" s="20"/>
    </row>
    <row r="102" spans="1:7" ht="13.5">
      <c r="A102" s="18">
        <v>70</v>
      </c>
      <c r="B102" s="26">
        <v>2205</v>
      </c>
      <c r="C102" s="40">
        <v>1004</v>
      </c>
      <c r="D102" s="40">
        <v>1201</v>
      </c>
      <c r="E102" s="20"/>
      <c r="F102" s="20"/>
      <c r="G102" s="20"/>
    </row>
    <row r="103" spans="1:7" ht="13.5">
      <c r="A103" s="18">
        <v>71</v>
      </c>
      <c r="B103" s="26">
        <v>2212</v>
      </c>
      <c r="C103" s="40">
        <v>1014</v>
      </c>
      <c r="D103" s="40">
        <v>1198</v>
      </c>
      <c r="E103" s="20"/>
      <c r="F103" s="20"/>
      <c r="G103" s="20"/>
    </row>
    <row r="104" spans="1:7" ht="13.5">
      <c r="A104" s="18">
        <v>72</v>
      </c>
      <c r="B104" s="26">
        <v>2093</v>
      </c>
      <c r="C104">
        <v>937</v>
      </c>
      <c r="D104" s="40">
        <v>1156</v>
      </c>
      <c r="E104" s="20"/>
      <c r="F104" s="20"/>
      <c r="G104" s="20"/>
    </row>
    <row r="105" spans="1:7" ht="13.5">
      <c r="A105" s="18">
        <v>73</v>
      </c>
      <c r="B105" s="26">
        <v>2059</v>
      </c>
      <c r="C105">
        <v>931</v>
      </c>
      <c r="D105" s="40">
        <v>1128</v>
      </c>
      <c r="E105" s="20"/>
      <c r="F105" s="20"/>
      <c r="G105" s="20"/>
    </row>
    <row r="106" spans="1:7" ht="13.5">
      <c r="A106" s="18">
        <v>74</v>
      </c>
      <c r="B106" s="26">
        <v>1942</v>
      </c>
      <c r="C106">
        <v>862</v>
      </c>
      <c r="D106" s="40">
        <v>1080</v>
      </c>
      <c r="E106" s="20"/>
      <c r="F106" s="20"/>
      <c r="G106" s="20"/>
    </row>
    <row r="107" spans="1:7" ht="13.5">
      <c r="A107" s="18">
        <v>75</v>
      </c>
      <c r="B107" s="26">
        <v>1998</v>
      </c>
      <c r="C107">
        <v>868</v>
      </c>
      <c r="D107" s="40">
        <v>1130</v>
      </c>
      <c r="E107" s="20"/>
      <c r="F107" s="20"/>
      <c r="G107" s="20"/>
    </row>
    <row r="108" spans="1:7" ht="13.5">
      <c r="A108" s="18">
        <v>76</v>
      </c>
      <c r="B108" s="26">
        <v>1882</v>
      </c>
      <c r="C108">
        <v>773</v>
      </c>
      <c r="D108" s="40">
        <v>1109</v>
      </c>
      <c r="E108" s="20"/>
      <c r="F108" s="20"/>
      <c r="G108" s="20"/>
    </row>
    <row r="109" spans="1:7" ht="13.5">
      <c r="A109" s="18">
        <v>77</v>
      </c>
      <c r="B109" s="26">
        <v>1743</v>
      </c>
      <c r="C109">
        <v>728</v>
      </c>
      <c r="D109" s="40">
        <v>1015</v>
      </c>
      <c r="E109" s="20"/>
      <c r="F109" s="20"/>
      <c r="G109" s="20"/>
    </row>
    <row r="110" spans="1:7" ht="13.5">
      <c r="A110" s="18">
        <v>78</v>
      </c>
      <c r="B110" s="26">
        <v>1558</v>
      </c>
      <c r="C110">
        <v>582</v>
      </c>
      <c r="D110">
        <v>976</v>
      </c>
      <c r="E110" s="20"/>
      <c r="F110" s="20"/>
      <c r="G110" s="20"/>
    </row>
    <row r="111" spans="1:7" ht="13.5">
      <c r="A111" s="18">
        <v>79</v>
      </c>
      <c r="B111" s="26">
        <v>1354</v>
      </c>
      <c r="C111">
        <v>523</v>
      </c>
      <c r="D111">
        <v>831</v>
      </c>
      <c r="E111" s="20"/>
      <c r="F111" s="20"/>
      <c r="G111" s="20"/>
    </row>
    <row r="112" spans="1:7" ht="13.5">
      <c r="A112" s="18">
        <v>80</v>
      </c>
      <c r="B112" s="26">
        <v>1257</v>
      </c>
      <c r="C112">
        <v>475</v>
      </c>
      <c r="D112">
        <v>782</v>
      </c>
      <c r="E112" s="20"/>
      <c r="F112" s="20"/>
      <c r="G112" s="20"/>
    </row>
    <row r="113" spans="1:7" ht="13.5">
      <c r="A113" s="18">
        <v>81</v>
      </c>
      <c r="B113" s="26">
        <v>1199</v>
      </c>
      <c r="C113">
        <v>430</v>
      </c>
      <c r="D113">
        <v>769</v>
      </c>
      <c r="E113" s="20"/>
      <c r="F113" s="20"/>
      <c r="G113" s="20"/>
    </row>
    <row r="114" spans="1:7" ht="13.5">
      <c r="A114" s="18">
        <v>82</v>
      </c>
      <c r="B114" s="26">
        <v>1074</v>
      </c>
      <c r="C114">
        <v>416</v>
      </c>
      <c r="D114">
        <v>658</v>
      </c>
      <c r="E114" s="20"/>
      <c r="F114" s="20"/>
      <c r="G114" s="20"/>
    </row>
    <row r="115" spans="1:7" ht="13.5">
      <c r="A115" s="18">
        <v>83</v>
      </c>
      <c r="B115" s="26">
        <v>828</v>
      </c>
      <c r="C115">
        <v>289</v>
      </c>
      <c r="D115">
        <v>539</v>
      </c>
      <c r="E115" s="20"/>
      <c r="F115" s="20"/>
      <c r="G115" s="20"/>
    </row>
    <row r="116" spans="1:7" ht="13.5">
      <c r="A116" s="18">
        <v>84</v>
      </c>
      <c r="B116" s="26">
        <v>845</v>
      </c>
      <c r="C116">
        <v>316</v>
      </c>
      <c r="D116">
        <v>529</v>
      </c>
      <c r="E116" s="20"/>
      <c r="F116" s="20"/>
      <c r="G116" s="20"/>
    </row>
    <row r="117" spans="1:7" ht="13.5">
      <c r="A117" s="18">
        <v>85</v>
      </c>
      <c r="B117" s="26">
        <v>760</v>
      </c>
      <c r="C117">
        <v>259</v>
      </c>
      <c r="D117">
        <v>501</v>
      </c>
      <c r="E117" s="20"/>
      <c r="F117" s="20"/>
      <c r="G117" s="20"/>
    </row>
    <row r="118" spans="1:7" ht="13.5">
      <c r="A118" s="18">
        <v>86</v>
      </c>
      <c r="B118" s="26">
        <v>675</v>
      </c>
      <c r="C118">
        <v>224</v>
      </c>
      <c r="D118">
        <v>451</v>
      </c>
      <c r="E118" s="20"/>
      <c r="F118" s="20"/>
      <c r="G118" s="20"/>
    </row>
    <row r="119" spans="1:7" ht="13.5">
      <c r="A119" s="18">
        <v>87</v>
      </c>
      <c r="B119" s="26">
        <v>624</v>
      </c>
      <c r="C119">
        <v>213</v>
      </c>
      <c r="D119">
        <v>411</v>
      </c>
      <c r="E119" s="20"/>
      <c r="F119" s="20"/>
      <c r="G119" s="20"/>
    </row>
    <row r="120" spans="1:7" ht="13.5">
      <c r="A120" s="18">
        <v>88</v>
      </c>
      <c r="B120" s="26">
        <v>525</v>
      </c>
      <c r="C120">
        <v>163</v>
      </c>
      <c r="D120">
        <v>362</v>
      </c>
      <c r="E120" s="20"/>
      <c r="F120" s="20"/>
      <c r="G120" s="20"/>
    </row>
    <row r="121" spans="1:7" ht="13.5">
      <c r="A121" s="18">
        <v>89</v>
      </c>
      <c r="B121" s="26">
        <v>425</v>
      </c>
      <c r="C121">
        <v>131</v>
      </c>
      <c r="D121">
        <v>294</v>
      </c>
      <c r="E121" s="20"/>
      <c r="F121" s="20"/>
      <c r="G121" s="20"/>
    </row>
    <row r="122" spans="1:7" ht="13.5">
      <c r="A122" s="18">
        <v>90</v>
      </c>
      <c r="B122" s="26">
        <v>395</v>
      </c>
      <c r="C122">
        <v>129</v>
      </c>
      <c r="D122">
        <v>266</v>
      </c>
      <c r="E122" s="20"/>
      <c r="F122" s="20"/>
      <c r="G122" s="20"/>
    </row>
    <row r="123" spans="1:7" ht="13.5">
      <c r="A123" s="18">
        <v>91</v>
      </c>
      <c r="B123" s="26">
        <v>321</v>
      </c>
      <c r="C123">
        <v>105</v>
      </c>
      <c r="D123">
        <v>216</v>
      </c>
      <c r="E123" s="20"/>
      <c r="F123" s="20"/>
      <c r="G123" s="20"/>
    </row>
    <row r="124" spans="1:7" ht="13.5">
      <c r="A124" s="18">
        <v>92</v>
      </c>
      <c r="B124" s="26">
        <v>238</v>
      </c>
      <c r="C124">
        <v>71</v>
      </c>
      <c r="D124">
        <v>167</v>
      </c>
      <c r="E124" s="20"/>
      <c r="F124" s="20"/>
      <c r="G124" s="20"/>
    </row>
    <row r="125" spans="1:7" ht="13.5">
      <c r="A125" s="18">
        <v>93</v>
      </c>
      <c r="B125" s="26">
        <v>171</v>
      </c>
      <c r="C125">
        <v>37</v>
      </c>
      <c r="D125">
        <v>134</v>
      </c>
      <c r="E125" s="20"/>
      <c r="F125" s="20"/>
      <c r="G125" s="20"/>
    </row>
    <row r="126" spans="1:7" ht="13.5">
      <c r="A126" s="18">
        <v>94</v>
      </c>
      <c r="B126" s="26">
        <v>172</v>
      </c>
      <c r="C126">
        <v>48</v>
      </c>
      <c r="D126">
        <v>124</v>
      </c>
      <c r="E126" s="20"/>
      <c r="F126" s="20"/>
      <c r="G126" s="20"/>
    </row>
    <row r="127" spans="1:7" ht="13.5">
      <c r="A127" s="18">
        <v>95</v>
      </c>
      <c r="B127" s="26">
        <v>89</v>
      </c>
      <c r="C127">
        <v>22</v>
      </c>
      <c r="D127">
        <v>67</v>
      </c>
      <c r="E127" s="20"/>
      <c r="F127" s="20"/>
      <c r="G127" s="20"/>
    </row>
    <row r="128" spans="1:7" ht="13.5">
      <c r="A128" s="18">
        <v>96</v>
      </c>
      <c r="B128" s="26">
        <v>68</v>
      </c>
      <c r="C128">
        <v>16</v>
      </c>
      <c r="D128">
        <v>52</v>
      </c>
      <c r="E128" s="20"/>
      <c r="F128" s="20"/>
      <c r="G128" s="20"/>
    </row>
    <row r="129" spans="1:7" ht="13.5">
      <c r="A129" s="18">
        <v>97</v>
      </c>
      <c r="B129" s="26">
        <v>45</v>
      </c>
      <c r="C129">
        <v>10</v>
      </c>
      <c r="D129">
        <v>35</v>
      </c>
      <c r="E129" s="20"/>
      <c r="F129" s="20"/>
      <c r="G129" s="20"/>
    </row>
    <row r="130" spans="1:7" ht="13.5">
      <c r="A130" s="18">
        <v>98</v>
      </c>
      <c r="B130" s="26">
        <v>37</v>
      </c>
      <c r="C130">
        <v>10</v>
      </c>
      <c r="D130">
        <v>27</v>
      </c>
      <c r="E130" s="20"/>
      <c r="F130" s="20"/>
      <c r="G130" s="20"/>
    </row>
    <row r="131" spans="1:7" ht="13.5">
      <c r="A131" s="18">
        <v>99</v>
      </c>
      <c r="B131" s="26">
        <v>21</v>
      </c>
      <c r="C131">
        <v>3</v>
      </c>
      <c r="D131">
        <v>18</v>
      </c>
      <c r="E131" s="20"/>
      <c r="F131" s="20"/>
      <c r="G131" s="20"/>
    </row>
    <row r="132" spans="1:7" ht="13.5">
      <c r="A132" s="18">
        <v>100</v>
      </c>
      <c r="B132" s="26">
        <v>10</v>
      </c>
      <c r="C132"/>
      <c r="D132">
        <v>10</v>
      </c>
      <c r="E132" s="20"/>
      <c r="F132" s="20"/>
      <c r="G132" s="20"/>
    </row>
    <row r="133" spans="1:7" ht="13.5">
      <c r="A133" s="18">
        <v>101</v>
      </c>
      <c r="B133" s="26">
        <v>4</v>
      </c>
      <c r="C133">
        <v>1</v>
      </c>
      <c r="D133">
        <v>3</v>
      </c>
      <c r="E133" s="20"/>
      <c r="F133" s="20"/>
      <c r="G133" s="20"/>
    </row>
    <row r="134" spans="1:7" ht="13.5">
      <c r="A134" s="18">
        <v>102</v>
      </c>
      <c r="B134" s="26">
        <v>4</v>
      </c>
      <c r="C134"/>
      <c r="D134">
        <v>4</v>
      </c>
      <c r="E134" s="20"/>
      <c r="F134" s="20"/>
      <c r="G134" s="20"/>
    </row>
    <row r="135" spans="1:7" ht="13.5">
      <c r="A135" s="18">
        <v>103</v>
      </c>
      <c r="B135" s="26">
        <v>1</v>
      </c>
      <c r="C135"/>
      <c r="D135">
        <v>1</v>
      </c>
      <c r="E135" s="20"/>
      <c r="F135" s="20"/>
      <c r="G135" s="20"/>
    </row>
    <row r="136" spans="1:7" ht="13.5">
      <c r="A136" s="18">
        <v>104</v>
      </c>
      <c r="B136" s="26">
        <v>3</v>
      </c>
      <c r="C136">
        <v>1</v>
      </c>
      <c r="D136">
        <v>2</v>
      </c>
      <c r="E136" s="20"/>
      <c r="F136" s="20"/>
      <c r="G136" s="20"/>
    </row>
    <row r="137" spans="1:7" ht="13.5">
      <c r="A137" s="18">
        <v>105</v>
      </c>
      <c r="B137" s="26">
        <v>0</v>
      </c>
      <c r="C137"/>
      <c r="D137"/>
      <c r="E137" s="20"/>
      <c r="F137" s="20"/>
      <c r="G137" s="20"/>
    </row>
    <row r="138" spans="1:7" ht="13.5">
      <c r="A138" s="18">
        <v>106</v>
      </c>
      <c r="B138" s="26">
        <v>0</v>
      </c>
      <c r="C138"/>
      <c r="D138"/>
      <c r="E138" s="20"/>
      <c r="F138" s="20"/>
      <c r="G138" s="20"/>
    </row>
    <row r="139" spans="1:7" ht="13.5">
      <c r="A139" s="18">
        <v>107</v>
      </c>
      <c r="B139" s="26">
        <v>0</v>
      </c>
      <c r="C139"/>
      <c r="D139"/>
      <c r="E139" s="20"/>
      <c r="F139" s="20"/>
      <c r="G139" s="20"/>
    </row>
    <row r="140" spans="1:7" ht="13.5">
      <c r="A140" s="18">
        <v>108</v>
      </c>
      <c r="B140" s="26">
        <v>0</v>
      </c>
      <c r="C140"/>
      <c r="D140"/>
      <c r="E140" s="20"/>
      <c r="F140" s="20"/>
      <c r="G140" s="20"/>
    </row>
    <row r="141" spans="1:7" ht="13.5">
      <c r="A141" s="18">
        <v>109</v>
      </c>
      <c r="B141" s="26">
        <v>0</v>
      </c>
      <c r="C141"/>
      <c r="D141"/>
      <c r="E141" s="20"/>
      <c r="F141" s="20"/>
      <c r="G141" s="20"/>
    </row>
    <row r="142" spans="1:7" ht="13.5">
      <c r="A142" s="22" t="s">
        <v>36</v>
      </c>
      <c r="B142" s="27">
        <v>3</v>
      </c>
      <c r="C142">
        <v>1</v>
      </c>
      <c r="D142">
        <v>2</v>
      </c>
      <c r="E142" s="25"/>
      <c r="F142" s="25"/>
      <c r="G142" s="25"/>
    </row>
  </sheetData>
  <mergeCells count="3">
    <mergeCell ref="A2:A3"/>
    <mergeCell ref="B2:D2"/>
    <mergeCell ref="E2:G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D3"/>
    </sheetView>
  </sheetViews>
  <sheetFormatPr defaultColWidth="9.00390625" defaultRowHeight="13.5"/>
  <cols>
    <col min="1" max="1" width="10.625" style="2" customWidth="1"/>
    <col min="2" max="4" width="10.50390625" style="2" customWidth="1"/>
    <col min="5" max="7" width="7.75390625" style="0" customWidth="1"/>
    <col min="8" max="10" width="8.75390625" style="0" customWidth="1"/>
    <col min="11" max="13" width="7.75390625" style="0" customWidth="1"/>
  </cols>
  <sheetData>
    <row r="1" spans="1:13" s="2" customFormat="1" ht="18.75" customHeight="1">
      <c r="A1" s="1" t="s">
        <v>0</v>
      </c>
      <c r="D1" s="3"/>
      <c r="K1" s="67" t="s">
        <v>43</v>
      </c>
      <c r="L1" s="67"/>
      <c r="M1" s="67"/>
    </row>
    <row r="2" spans="1:13" s="2" customFormat="1" ht="15" customHeight="1">
      <c r="A2" s="68" t="s">
        <v>2</v>
      </c>
      <c r="B2" s="69" t="s">
        <v>44</v>
      </c>
      <c r="C2" s="69"/>
      <c r="D2" s="69"/>
      <c r="E2" s="69"/>
      <c r="F2" s="69"/>
      <c r="G2" s="69"/>
      <c r="H2" s="70" t="s">
        <v>45</v>
      </c>
      <c r="I2" s="70"/>
      <c r="J2" s="70"/>
      <c r="K2" s="70"/>
      <c r="L2" s="70"/>
      <c r="M2" s="70"/>
    </row>
    <row r="3" spans="1:13" s="2" customFormat="1" ht="15.75" customHeight="1">
      <c r="A3" s="68"/>
      <c r="B3" s="72" t="s">
        <v>3</v>
      </c>
      <c r="C3" s="69"/>
      <c r="D3" s="69"/>
      <c r="E3" s="69" t="s">
        <v>4</v>
      </c>
      <c r="F3" s="69"/>
      <c r="G3" s="69"/>
      <c r="H3" s="71" t="s">
        <v>3</v>
      </c>
      <c r="I3" s="70"/>
      <c r="J3" s="70"/>
      <c r="K3" s="70" t="s">
        <v>4</v>
      </c>
      <c r="L3" s="70"/>
      <c r="M3" s="70"/>
    </row>
    <row r="4" spans="1:13" s="2" customFormat="1" ht="15.75" customHeight="1">
      <c r="A4" s="68"/>
      <c r="B4" s="44" t="s">
        <v>5</v>
      </c>
      <c r="C4" s="42" t="s">
        <v>6</v>
      </c>
      <c r="D4" s="42" t="s">
        <v>7</v>
      </c>
      <c r="E4" s="42" t="s">
        <v>5</v>
      </c>
      <c r="F4" s="42" t="s">
        <v>6</v>
      </c>
      <c r="G4" s="42" t="s">
        <v>7</v>
      </c>
      <c r="H4" s="45" t="s">
        <v>5</v>
      </c>
      <c r="I4" s="43" t="s">
        <v>6</v>
      </c>
      <c r="J4" s="43" t="s">
        <v>7</v>
      </c>
      <c r="K4" s="43" t="s">
        <v>5</v>
      </c>
      <c r="L4" s="43" t="s">
        <v>6</v>
      </c>
      <c r="M4" s="43" t="s">
        <v>7</v>
      </c>
    </row>
    <row r="5" spans="1:13" s="8" customFormat="1" ht="15" customHeight="1">
      <c r="A5" s="5" t="s">
        <v>8</v>
      </c>
      <c r="B5" s="6">
        <f>SUM(B7:B27,B143)</f>
        <v>209547</v>
      </c>
      <c r="C5" s="6">
        <f>SUM(C7:C27,C143)</f>
        <v>103187</v>
      </c>
      <c r="D5" s="6">
        <f>SUM(D7:D27,D143)</f>
        <v>106360</v>
      </c>
      <c r="E5" s="7">
        <f>B5/$B$5*100</f>
        <v>100</v>
      </c>
      <c r="F5" s="7">
        <f>C5/$C$5*100</f>
        <v>100</v>
      </c>
      <c r="G5" s="7">
        <f>D5/$D$5*100</f>
        <v>100</v>
      </c>
      <c r="H5" s="46">
        <f>SUM(H7:H27,H143)</f>
        <v>204726</v>
      </c>
      <c r="I5" s="47">
        <f>SUM(I7:I27,I143)</f>
        <v>101221</v>
      </c>
      <c r="J5" s="47">
        <f>SUM(J7:J27,J143)</f>
        <v>103505</v>
      </c>
      <c r="K5" s="48">
        <f>H5/$B$5*100</f>
        <v>97.69932282495097</v>
      </c>
      <c r="L5" s="48">
        <f>I5/$C$5*100</f>
        <v>98.094721234264</v>
      </c>
      <c r="M5" s="49">
        <f>J5/$D$5*100</f>
        <v>97.31572019556224</v>
      </c>
    </row>
    <row r="6" spans="1:13" s="8" customFormat="1" ht="15" customHeight="1">
      <c r="A6" s="9" t="s">
        <v>9</v>
      </c>
      <c r="B6" s="10"/>
      <c r="C6" s="10"/>
      <c r="D6" s="10"/>
      <c r="E6" s="11"/>
      <c r="F6" s="12"/>
      <c r="G6" s="12"/>
      <c r="H6" s="50"/>
      <c r="I6" s="14"/>
      <c r="J6" s="14"/>
      <c r="K6" s="11"/>
      <c r="L6" s="11"/>
      <c r="M6" s="51"/>
    </row>
    <row r="7" spans="1:13" s="8" customFormat="1" ht="15" customHeight="1">
      <c r="A7" s="13" t="s">
        <v>10</v>
      </c>
      <c r="B7" s="14">
        <f>SUM(B33:B37)</f>
        <v>11257</v>
      </c>
      <c r="C7" s="14">
        <f>SUM(C33:C37)</f>
        <v>5835</v>
      </c>
      <c r="D7" s="14">
        <f>SUM(D33:D37)</f>
        <v>5422</v>
      </c>
      <c r="E7" s="11">
        <f aca="true" t="shared" si="0" ref="E7:E27">B7/$B$5*100</f>
        <v>5.3720645010427255</v>
      </c>
      <c r="F7" s="11">
        <f aca="true" t="shared" si="1" ref="F7:F27">C7/$C$5*100</f>
        <v>5.654782094643705</v>
      </c>
      <c r="G7" s="11">
        <f aca="true" t="shared" si="2" ref="G7:G27">D7/$D$5*100</f>
        <v>5.097781120722076</v>
      </c>
      <c r="H7" s="50">
        <f>SUM(H33:H37)</f>
        <v>11051</v>
      </c>
      <c r="I7" s="14">
        <f>SUM(I33:I37)</f>
        <v>5728</v>
      </c>
      <c r="J7" s="14">
        <f>SUM(J33:J37)</f>
        <v>5323</v>
      </c>
      <c r="K7" s="11">
        <f aca="true" t="shared" si="3" ref="K7:K27">H7/$B$5*100</f>
        <v>5.273757200055358</v>
      </c>
      <c r="L7" s="11">
        <f aca="true" t="shared" si="4" ref="L7:L27">I7/$C$5*100</f>
        <v>5.551086861717077</v>
      </c>
      <c r="M7" s="51">
        <f aca="true" t="shared" si="5" ref="M7:M27">J7/$D$5*100</f>
        <v>5.0047010154193305</v>
      </c>
    </row>
    <row r="8" spans="1:13" s="8" customFormat="1" ht="15" customHeight="1">
      <c r="A8" s="13" t="s">
        <v>11</v>
      </c>
      <c r="B8" s="14">
        <f>SUM(B38:B42)</f>
        <v>10380</v>
      </c>
      <c r="C8" s="14">
        <f>SUM(C38:C42)</f>
        <v>5325</v>
      </c>
      <c r="D8" s="14">
        <f>SUM(D38:D42)</f>
        <v>5055</v>
      </c>
      <c r="E8" s="11">
        <f t="shared" si="0"/>
        <v>4.953542641984853</v>
      </c>
      <c r="F8" s="11">
        <f t="shared" si="1"/>
        <v>5.160533788170991</v>
      </c>
      <c r="G8" s="11">
        <f t="shared" si="2"/>
        <v>4.7527265889432115</v>
      </c>
      <c r="H8" s="50">
        <f>SUM(H38:H42)</f>
        <v>10208</v>
      </c>
      <c r="I8" s="14">
        <f>SUM(I38:I42)</f>
        <v>5239</v>
      </c>
      <c r="J8" s="14">
        <f>SUM(J38:J42)</f>
        <v>4969</v>
      </c>
      <c r="K8" s="11">
        <f t="shared" si="3"/>
        <v>4.871460817859478</v>
      </c>
      <c r="L8" s="11">
        <f t="shared" si="4"/>
        <v>5.0771899560991205</v>
      </c>
      <c r="M8" s="51">
        <f t="shared" si="5"/>
        <v>4.671869123730725</v>
      </c>
    </row>
    <row r="9" spans="1:13" s="8" customFormat="1" ht="15" customHeight="1">
      <c r="A9" s="13" t="s">
        <v>12</v>
      </c>
      <c r="B9" s="14">
        <f>SUM(B43:B47)</f>
        <v>9879</v>
      </c>
      <c r="C9" s="14">
        <f>SUM(C43:C47)</f>
        <v>5062</v>
      </c>
      <c r="D9" s="14">
        <f>SUM(D43:D47)</f>
        <v>4817</v>
      </c>
      <c r="E9" s="11">
        <f t="shared" si="0"/>
        <v>4.714455468224312</v>
      </c>
      <c r="F9" s="11">
        <f t="shared" si="1"/>
        <v>4.905656720323297</v>
      </c>
      <c r="G9" s="11">
        <f t="shared" si="2"/>
        <v>4.528958254983077</v>
      </c>
      <c r="H9" s="50">
        <f>SUM(H43:H47)</f>
        <v>9740</v>
      </c>
      <c r="I9" s="14">
        <f>SUM(I43:I47)</f>
        <v>4991</v>
      </c>
      <c r="J9" s="14">
        <f>SUM(J43:J47)</f>
        <v>4749</v>
      </c>
      <c r="K9" s="11">
        <f t="shared" si="3"/>
        <v>4.648121901053225</v>
      </c>
      <c r="L9" s="11">
        <f t="shared" si="4"/>
        <v>4.836849603147683</v>
      </c>
      <c r="M9" s="51">
        <f t="shared" si="5"/>
        <v>4.465024445280181</v>
      </c>
    </row>
    <row r="10" spans="1:13" s="8" customFormat="1" ht="15" customHeight="1">
      <c r="A10" s="13" t="s">
        <v>13</v>
      </c>
      <c r="B10" s="14">
        <f>SUM(B48:B52)</f>
        <v>10690</v>
      </c>
      <c r="C10" s="14">
        <f>SUM(C48:C52)</f>
        <v>5550</v>
      </c>
      <c r="D10" s="14">
        <f>SUM(D48:D52)</f>
        <v>5140</v>
      </c>
      <c r="E10" s="11">
        <f t="shared" si="0"/>
        <v>5.101480813373611</v>
      </c>
      <c r="F10" s="11">
        <f t="shared" si="1"/>
        <v>5.378584511614835</v>
      </c>
      <c r="G10" s="11">
        <f t="shared" si="2"/>
        <v>4.832643851071832</v>
      </c>
      <c r="H10" s="50">
        <f>SUM(H48:H52)</f>
        <v>10499</v>
      </c>
      <c r="I10" s="14">
        <f>SUM(I48:I52)</f>
        <v>5461</v>
      </c>
      <c r="J10" s="14">
        <f>SUM(J48:J52)</f>
        <v>5038</v>
      </c>
      <c r="K10" s="11">
        <f t="shared" si="3"/>
        <v>5.010331811001828</v>
      </c>
      <c r="L10" s="11">
        <f t="shared" si="4"/>
        <v>5.292333336563714</v>
      </c>
      <c r="M10" s="51">
        <f t="shared" si="5"/>
        <v>4.736743136517488</v>
      </c>
    </row>
    <row r="11" spans="1:13" s="8" customFormat="1" ht="15" customHeight="1">
      <c r="A11" s="13" t="s">
        <v>14</v>
      </c>
      <c r="B11" s="14">
        <f>SUM(B53:B57)</f>
        <v>13003</v>
      </c>
      <c r="C11" s="14">
        <f>SUM(C53:C57)</f>
        <v>6719</v>
      </c>
      <c r="D11" s="14">
        <f>SUM(D53:D57)</f>
        <v>6284</v>
      </c>
      <c r="E11" s="11">
        <f t="shared" si="0"/>
        <v>6.205290459896825</v>
      </c>
      <c r="F11" s="11">
        <f t="shared" si="1"/>
        <v>6.511479159196411</v>
      </c>
      <c r="G11" s="11">
        <f t="shared" si="2"/>
        <v>5.908236179014667</v>
      </c>
      <c r="H11" s="50">
        <f>SUM(H53:H57)</f>
        <v>12365</v>
      </c>
      <c r="I11" s="14">
        <f>SUM(I53:I57)</f>
        <v>6491</v>
      </c>
      <c r="J11" s="14">
        <f>SUM(J53:J57)</f>
        <v>5874</v>
      </c>
      <c r="K11" s="11">
        <f t="shared" si="3"/>
        <v>5.900824158780607</v>
      </c>
      <c r="L11" s="11">
        <f t="shared" si="4"/>
        <v>6.290521092773314</v>
      </c>
      <c r="M11" s="51">
        <f t="shared" si="5"/>
        <v>5.52275291462956</v>
      </c>
    </row>
    <row r="12" spans="1:13" s="8" customFormat="1" ht="15" customHeight="1">
      <c r="A12" s="13" t="s">
        <v>15</v>
      </c>
      <c r="B12" s="14">
        <f>SUM(B58:B62)</f>
        <v>16805</v>
      </c>
      <c r="C12" s="14">
        <f>SUM(C58:C62)</f>
        <v>8761</v>
      </c>
      <c r="D12" s="14">
        <f>SUM(D58:D62)</f>
        <v>8044</v>
      </c>
      <c r="E12" s="11">
        <f t="shared" si="0"/>
        <v>8.019680548993783</v>
      </c>
      <c r="F12" s="11">
        <f t="shared" si="1"/>
        <v>8.490410613740103</v>
      </c>
      <c r="G12" s="11">
        <f t="shared" si="2"/>
        <v>7.56299360661903</v>
      </c>
      <c r="H12" s="50">
        <f>SUM(H58:H62)</f>
        <v>15992</v>
      </c>
      <c r="I12" s="14">
        <f>SUM(I58:I62)</f>
        <v>8470</v>
      </c>
      <c r="J12" s="14">
        <f>SUM(J58:J62)</f>
        <v>7522</v>
      </c>
      <c r="K12" s="11">
        <f t="shared" si="3"/>
        <v>7.6317007640290715</v>
      </c>
      <c r="L12" s="11">
        <f t="shared" si="4"/>
        <v>8.20839834475273</v>
      </c>
      <c r="M12" s="51">
        <f t="shared" si="5"/>
        <v>7.072207596840919</v>
      </c>
    </row>
    <row r="13" spans="1:13" s="8" customFormat="1" ht="15" customHeight="1">
      <c r="A13" s="13" t="s">
        <v>16</v>
      </c>
      <c r="B13" s="14">
        <f>SUM(B63:B67)</f>
        <v>17342</v>
      </c>
      <c r="C13" s="14">
        <f>SUM(C63:C67)</f>
        <v>8958</v>
      </c>
      <c r="D13" s="14">
        <f>SUM(D63:D67)</f>
        <v>8384</v>
      </c>
      <c r="E13" s="11">
        <f t="shared" si="0"/>
        <v>8.275947639431728</v>
      </c>
      <c r="F13" s="11">
        <f t="shared" si="1"/>
        <v>8.68132613604427</v>
      </c>
      <c r="G13" s="11">
        <f t="shared" si="2"/>
        <v>7.882662655133508</v>
      </c>
      <c r="H13" s="50">
        <f>SUM(H63:H67)</f>
        <v>16510</v>
      </c>
      <c r="I13" s="14">
        <f>SUM(I63:I67)</f>
        <v>8661</v>
      </c>
      <c r="J13" s="14">
        <f>SUM(J63:J67)</f>
        <v>7849</v>
      </c>
      <c r="K13" s="11">
        <f t="shared" si="3"/>
        <v>7.87890067622061</v>
      </c>
      <c r="L13" s="11">
        <f t="shared" si="4"/>
        <v>8.393499181098395</v>
      </c>
      <c r="M13" s="51">
        <f t="shared" si="5"/>
        <v>7.379654005265138</v>
      </c>
    </row>
    <row r="14" spans="1:13" s="8" customFormat="1" ht="15" customHeight="1">
      <c r="A14" s="13" t="s">
        <v>17</v>
      </c>
      <c r="B14" s="15">
        <f>SUM(B68:B72)</f>
        <v>14194</v>
      </c>
      <c r="C14" s="15">
        <f>SUM(C68:C72)</f>
        <v>7282</v>
      </c>
      <c r="D14" s="15">
        <f>SUM(D68:D72)</f>
        <v>6912</v>
      </c>
      <c r="E14" s="11">
        <f t="shared" si="0"/>
        <v>6.773659369974277</v>
      </c>
      <c r="F14" s="11">
        <f t="shared" si="1"/>
        <v>7.057090524969231</v>
      </c>
      <c r="G14" s="11">
        <f t="shared" si="2"/>
        <v>6.498683715682588</v>
      </c>
      <c r="H14" s="52">
        <f>SUM(H68:H72)</f>
        <v>13619</v>
      </c>
      <c r="I14" s="15">
        <f>SUM(I68:I72)</f>
        <v>7049</v>
      </c>
      <c r="J14" s="15">
        <f>SUM(J68:J72)</f>
        <v>6570</v>
      </c>
      <c r="K14" s="11">
        <f t="shared" si="3"/>
        <v>6.499257923043518</v>
      </c>
      <c r="L14" s="11">
        <f t="shared" si="4"/>
        <v>6.831286886914049</v>
      </c>
      <c r="M14" s="51">
        <f t="shared" si="5"/>
        <v>6.1771342610003765</v>
      </c>
    </row>
    <row r="15" spans="1:13" s="8" customFormat="1" ht="15" customHeight="1">
      <c r="A15" s="13" t="s">
        <v>18</v>
      </c>
      <c r="B15" s="15">
        <f>SUM(B73:B77)</f>
        <v>12692</v>
      </c>
      <c r="C15" s="15">
        <f>SUM(C73:C77)</f>
        <v>6508</v>
      </c>
      <c r="D15" s="15">
        <f>SUM(D73:D77)</f>
        <v>6184</v>
      </c>
      <c r="E15" s="11">
        <f t="shared" si="0"/>
        <v>6.056875068600362</v>
      </c>
      <c r="F15" s="11">
        <f t="shared" si="1"/>
        <v>6.306996036322405</v>
      </c>
      <c r="G15" s="11">
        <f t="shared" si="2"/>
        <v>5.814215870628056</v>
      </c>
      <c r="H15" s="52">
        <f>SUM(H73:H77)</f>
        <v>12373</v>
      </c>
      <c r="I15" s="15">
        <f>SUM(I73:I77)</f>
        <v>6363</v>
      </c>
      <c r="J15" s="15">
        <f>SUM(J73:J77)</f>
        <v>6010</v>
      </c>
      <c r="K15" s="11">
        <f t="shared" si="3"/>
        <v>5.904641918042254</v>
      </c>
      <c r="L15" s="11">
        <f t="shared" si="4"/>
        <v>6.166474458991927</v>
      </c>
      <c r="M15" s="51">
        <f t="shared" si="5"/>
        <v>5.650620534035351</v>
      </c>
    </row>
    <row r="16" spans="1:13" s="8" customFormat="1" ht="15" customHeight="1">
      <c r="A16" s="13" t="s">
        <v>19</v>
      </c>
      <c r="B16" s="15">
        <f>SUM(B78:B82)</f>
        <v>12210</v>
      </c>
      <c r="C16" s="15">
        <f>SUM(C78:C82)</f>
        <v>6210</v>
      </c>
      <c r="D16" s="15">
        <f>SUM(D78:D82)</f>
        <v>6000</v>
      </c>
      <c r="E16" s="11">
        <f t="shared" si="0"/>
        <v>5.826855073086229</v>
      </c>
      <c r="F16" s="11">
        <f t="shared" si="1"/>
        <v>6.018199967050113</v>
      </c>
      <c r="G16" s="11">
        <f t="shared" si="2"/>
        <v>5.641218503196691</v>
      </c>
      <c r="H16" s="52">
        <f>SUM(H78:H82)</f>
        <v>11952</v>
      </c>
      <c r="I16" s="15">
        <f>SUM(I78:I82)</f>
        <v>6106</v>
      </c>
      <c r="J16" s="15">
        <f>SUM(J78:J82)</f>
        <v>5846</v>
      </c>
      <c r="K16" s="11">
        <f t="shared" si="3"/>
        <v>5.703732336898166</v>
      </c>
      <c r="L16" s="11">
        <f t="shared" si="4"/>
        <v>5.917412077102735</v>
      </c>
      <c r="M16" s="51">
        <f t="shared" si="5"/>
        <v>5.496427228281309</v>
      </c>
    </row>
    <row r="17" spans="1:13" s="8" customFormat="1" ht="15" customHeight="1">
      <c r="A17" s="13" t="s">
        <v>20</v>
      </c>
      <c r="B17" s="15">
        <f>SUM(B83:B87)</f>
        <v>15256</v>
      </c>
      <c r="C17" s="15">
        <f>SUM(C83:C87)</f>
        <v>7664</v>
      </c>
      <c r="D17" s="15">
        <f>SUM(D83:D87)</f>
        <v>7592</v>
      </c>
      <c r="E17" s="11">
        <f t="shared" si="0"/>
        <v>7.280466911957699</v>
      </c>
      <c r="F17" s="11">
        <f t="shared" si="1"/>
        <v>7.427292197660558</v>
      </c>
      <c r="G17" s="11">
        <f t="shared" si="2"/>
        <v>7.138021812711545</v>
      </c>
      <c r="H17" s="52">
        <f>SUM(H83:H87)</f>
        <v>15011</v>
      </c>
      <c r="I17" s="15">
        <f>SUM(I83:I87)</f>
        <v>7551</v>
      </c>
      <c r="J17" s="15">
        <f>SUM(J83:J87)</f>
        <v>7460</v>
      </c>
      <c r="K17" s="11">
        <f t="shared" si="3"/>
        <v>7.16354803456981</v>
      </c>
      <c r="L17" s="11">
        <f t="shared" si="4"/>
        <v>7.317782278775427</v>
      </c>
      <c r="M17" s="51">
        <f t="shared" si="5"/>
        <v>7.013915005641219</v>
      </c>
    </row>
    <row r="18" spans="1:13" s="8" customFormat="1" ht="15" customHeight="1">
      <c r="A18" s="13" t="s">
        <v>21</v>
      </c>
      <c r="B18" s="15">
        <f>SUM(B88:B92)</f>
        <v>13066</v>
      </c>
      <c r="C18" s="15">
        <f>SUM(C88:C92)</f>
        <v>6362</v>
      </c>
      <c r="D18" s="15">
        <f>SUM(D88:D92)</f>
        <v>6704</v>
      </c>
      <c r="E18" s="11">
        <f t="shared" si="0"/>
        <v>6.235355314082282</v>
      </c>
      <c r="F18" s="11">
        <f t="shared" si="1"/>
        <v>6.16550534466551</v>
      </c>
      <c r="G18" s="11">
        <f t="shared" si="2"/>
        <v>6.303121474238435</v>
      </c>
      <c r="H18" s="52">
        <f>SUM(H88:H92)</f>
        <v>12904</v>
      </c>
      <c r="I18" s="15">
        <f>SUM(I88:I92)</f>
        <v>6285</v>
      </c>
      <c r="J18" s="15">
        <f>SUM(J88:J92)</f>
        <v>6619</v>
      </c>
      <c r="K18" s="11">
        <f t="shared" si="3"/>
        <v>6.158045689033964</v>
      </c>
      <c r="L18" s="11">
        <f t="shared" si="4"/>
        <v>6.090883541531395</v>
      </c>
      <c r="M18" s="51">
        <f t="shared" si="5"/>
        <v>6.223204212109816</v>
      </c>
    </row>
    <row r="19" spans="1:13" s="8" customFormat="1" ht="15" customHeight="1">
      <c r="A19" s="13" t="s">
        <v>22</v>
      </c>
      <c r="B19" s="15">
        <f>SUM(B93:B97)</f>
        <v>12397</v>
      </c>
      <c r="C19" s="15">
        <f>SUM(C93:C97)</f>
        <v>5967</v>
      </c>
      <c r="D19" s="15">
        <f>SUM(D93:D97)</f>
        <v>6430</v>
      </c>
      <c r="E19" s="11">
        <f t="shared" si="0"/>
        <v>5.916095195827189</v>
      </c>
      <c r="F19" s="11">
        <f t="shared" si="1"/>
        <v>5.7827051857307605</v>
      </c>
      <c r="G19" s="11">
        <f t="shared" si="2"/>
        <v>6.04550582925912</v>
      </c>
      <c r="H19" s="52">
        <f>SUM(H93:H97)</f>
        <v>12286</v>
      </c>
      <c r="I19" s="15">
        <f>SUM(I93:I97)</f>
        <v>5911</v>
      </c>
      <c r="J19" s="15">
        <f>SUM(J93:J97)</f>
        <v>6375</v>
      </c>
      <c r="K19" s="11">
        <f t="shared" si="3"/>
        <v>5.86312378607186</v>
      </c>
      <c r="L19" s="11">
        <f t="shared" si="4"/>
        <v>5.728434783451404</v>
      </c>
      <c r="M19" s="51">
        <f t="shared" si="5"/>
        <v>5.9937946596464835</v>
      </c>
    </row>
    <row r="20" spans="1:13" s="8" customFormat="1" ht="15" customHeight="1">
      <c r="A20" s="13" t="s">
        <v>23</v>
      </c>
      <c r="B20" s="15">
        <f>SUM(B98:B102)</f>
        <v>11451</v>
      </c>
      <c r="C20" s="15">
        <f>SUM(C98:C102)</f>
        <v>5334</v>
      </c>
      <c r="D20" s="15">
        <f>SUM(D98:D102)</f>
        <v>6117</v>
      </c>
      <c r="E20" s="11">
        <f t="shared" si="0"/>
        <v>5.464645163137625</v>
      </c>
      <c r="F20" s="11">
        <f t="shared" si="1"/>
        <v>5.169255817108744</v>
      </c>
      <c r="G20" s="11">
        <f t="shared" si="2"/>
        <v>5.7512222640090265</v>
      </c>
      <c r="H20" s="52">
        <f>SUM(H98:H102)</f>
        <v>11381</v>
      </c>
      <c r="I20" s="15">
        <f>SUM(I98:I102)</f>
        <v>5295</v>
      </c>
      <c r="J20" s="15">
        <f>SUM(J98:J102)</f>
        <v>6086</v>
      </c>
      <c r="K20" s="11">
        <f t="shared" si="3"/>
        <v>5.431239769598228</v>
      </c>
      <c r="L20" s="11">
        <f t="shared" si="4"/>
        <v>5.131460358378478</v>
      </c>
      <c r="M20" s="51">
        <f t="shared" si="5"/>
        <v>5.722075968409176</v>
      </c>
    </row>
    <row r="21" spans="1:13" s="8" customFormat="1" ht="15" customHeight="1">
      <c r="A21" s="13" t="s">
        <v>24</v>
      </c>
      <c r="B21" s="15">
        <f>SUM(B103:B107)</f>
        <v>10503</v>
      </c>
      <c r="C21" s="15">
        <f>SUM(C103:C107)</f>
        <v>4754</v>
      </c>
      <c r="D21" s="15">
        <f>SUM(D103:D107)</f>
        <v>5749</v>
      </c>
      <c r="E21" s="11">
        <f t="shared" si="0"/>
        <v>5.01224069063265</v>
      </c>
      <c r="F21" s="11">
        <f t="shared" si="1"/>
        <v>4.607169507786834</v>
      </c>
      <c r="G21" s="11">
        <f t="shared" si="2"/>
        <v>5.405227529146296</v>
      </c>
      <c r="H21" s="52">
        <f>SUM(H103:H107)</f>
        <v>10472</v>
      </c>
      <c r="I21" s="15">
        <f>SUM(I103:I107)</f>
        <v>4745</v>
      </c>
      <c r="J21" s="15">
        <f>SUM(J103:J107)</f>
        <v>5727</v>
      </c>
      <c r="K21" s="11">
        <f t="shared" si="3"/>
        <v>4.997446873493774</v>
      </c>
      <c r="L21" s="11">
        <f t="shared" si="4"/>
        <v>4.59844747884908</v>
      </c>
      <c r="M21" s="51">
        <f t="shared" si="5"/>
        <v>5.384543061301241</v>
      </c>
    </row>
    <row r="22" spans="1:13" s="8" customFormat="1" ht="15" customHeight="1">
      <c r="A22" s="13" t="s">
        <v>25</v>
      </c>
      <c r="B22" s="15">
        <f>SUM(B108:B112)</f>
        <v>8602</v>
      </c>
      <c r="C22" s="15">
        <f>SUM(C108:C112)</f>
        <v>3506</v>
      </c>
      <c r="D22" s="15">
        <f>SUM(D108:D112)</f>
        <v>5096</v>
      </c>
      <c r="E22" s="11">
        <f t="shared" si="0"/>
        <v>4.1050456460841716</v>
      </c>
      <c r="F22" s="11">
        <f t="shared" si="1"/>
        <v>3.3977148284183087</v>
      </c>
      <c r="G22" s="11">
        <f t="shared" si="2"/>
        <v>4.791274915381723</v>
      </c>
      <c r="H22" s="52">
        <f>SUM(H108:H112)</f>
        <v>8578</v>
      </c>
      <c r="I22" s="15">
        <f>SUM(I108:I112)</f>
        <v>3494</v>
      </c>
      <c r="J22" s="15">
        <f>SUM(J108:J112)</f>
        <v>5084</v>
      </c>
      <c r="K22" s="11">
        <f t="shared" si="3"/>
        <v>4.093592368299237</v>
      </c>
      <c r="L22" s="11">
        <f t="shared" si="4"/>
        <v>3.386085456501303</v>
      </c>
      <c r="M22" s="51">
        <f t="shared" si="5"/>
        <v>4.77999247837533</v>
      </c>
    </row>
    <row r="23" spans="1:13" s="8" customFormat="1" ht="15" customHeight="1">
      <c r="A23" s="13" t="s">
        <v>26</v>
      </c>
      <c r="B23" s="15">
        <f>SUM(B113:B117)</f>
        <v>5219</v>
      </c>
      <c r="C23" s="15">
        <f>SUM(C113:C117)</f>
        <v>1937</v>
      </c>
      <c r="D23" s="15">
        <f>SUM(D113:D117)</f>
        <v>3282</v>
      </c>
      <c r="E23" s="11">
        <f t="shared" si="0"/>
        <v>2.490610698315891</v>
      </c>
      <c r="F23" s="11">
        <f t="shared" si="1"/>
        <v>1.8771744502698984</v>
      </c>
      <c r="G23" s="11">
        <f t="shared" si="2"/>
        <v>3.08574652124859</v>
      </c>
      <c r="H23" s="52">
        <f>SUM(H113:H117)</f>
        <v>5199</v>
      </c>
      <c r="I23" s="15">
        <f>SUM(I113:I117)</f>
        <v>1930</v>
      </c>
      <c r="J23" s="15">
        <f>SUM(J113:J117)</f>
        <v>3269</v>
      </c>
      <c r="K23" s="11">
        <f t="shared" si="3"/>
        <v>2.4810663001617774</v>
      </c>
      <c r="L23" s="11">
        <f t="shared" si="4"/>
        <v>1.8703906499849785</v>
      </c>
      <c r="M23" s="51">
        <f t="shared" si="5"/>
        <v>3.07352388115833</v>
      </c>
    </row>
    <row r="24" spans="1:13" s="8" customFormat="1" ht="15" customHeight="1">
      <c r="A24" s="13" t="s">
        <v>27</v>
      </c>
      <c r="B24" s="15">
        <f>SUM(B118:B122)</f>
        <v>3020</v>
      </c>
      <c r="C24" s="15">
        <f>SUM(C118:C122)</f>
        <v>995</v>
      </c>
      <c r="D24" s="15">
        <f>SUM(D118:D122)</f>
        <v>2025</v>
      </c>
      <c r="E24" s="11">
        <f t="shared" si="0"/>
        <v>1.4412041212711229</v>
      </c>
      <c r="F24" s="11">
        <f t="shared" si="1"/>
        <v>0.964268754785002</v>
      </c>
      <c r="G24" s="11">
        <f t="shared" si="2"/>
        <v>1.903911244828883</v>
      </c>
      <c r="H24" s="52">
        <f>SUM(H118:H122)</f>
        <v>3011</v>
      </c>
      <c r="I24" s="15">
        <f>SUM(I118:I122)</f>
        <v>994</v>
      </c>
      <c r="J24" s="15">
        <f>SUM(J118:J122)</f>
        <v>2017</v>
      </c>
      <c r="K24" s="11">
        <f t="shared" si="3"/>
        <v>1.436909142101772</v>
      </c>
      <c r="L24" s="11">
        <f t="shared" si="4"/>
        <v>0.9632996404585848</v>
      </c>
      <c r="M24" s="51">
        <f t="shared" si="5"/>
        <v>1.8963896201579542</v>
      </c>
    </row>
    <row r="25" spans="1:13" s="8" customFormat="1" ht="15" customHeight="1">
      <c r="A25" s="13" t="s">
        <v>28</v>
      </c>
      <c r="B25" s="15">
        <f>SUM(B123:B127)</f>
        <v>1291</v>
      </c>
      <c r="C25" s="15">
        <f>SUM(C123:C127)</f>
        <v>390</v>
      </c>
      <c r="D25" s="15">
        <f>SUM(D123:D127)</f>
        <v>901</v>
      </c>
      <c r="E25" s="11">
        <f t="shared" si="0"/>
        <v>0.6160909008480198</v>
      </c>
      <c r="F25" s="11">
        <f t="shared" si="1"/>
        <v>0.3779545873026641</v>
      </c>
      <c r="G25" s="11">
        <f t="shared" si="2"/>
        <v>0.8471229785633697</v>
      </c>
      <c r="H25" s="52">
        <f>SUM(H123:H127)</f>
        <v>1288</v>
      </c>
      <c r="I25" s="15">
        <f>SUM(I123:I127)</f>
        <v>390</v>
      </c>
      <c r="J25" s="15">
        <f>SUM(J123:J127)</f>
        <v>898</v>
      </c>
      <c r="K25" s="11">
        <f t="shared" si="3"/>
        <v>0.6146592411249028</v>
      </c>
      <c r="L25" s="11">
        <f t="shared" si="4"/>
        <v>0.3779545873026641</v>
      </c>
      <c r="M25" s="51">
        <f t="shared" si="5"/>
        <v>0.8443023693117714</v>
      </c>
    </row>
    <row r="26" spans="1:13" s="8" customFormat="1" ht="15" customHeight="1">
      <c r="A26" s="13" t="s">
        <v>29</v>
      </c>
      <c r="B26" s="15">
        <f>SUM(B128:B132)</f>
        <v>265</v>
      </c>
      <c r="C26" s="15">
        <f>SUM(C128:C132)</f>
        <v>65</v>
      </c>
      <c r="D26" s="15">
        <f>SUM(D128:D132)</f>
        <v>200</v>
      </c>
      <c r="E26" s="11">
        <f t="shared" si="0"/>
        <v>0.1264632755420025</v>
      </c>
      <c r="F26" s="11">
        <f t="shared" si="1"/>
        <v>0.06299243121711068</v>
      </c>
      <c r="G26" s="11">
        <f t="shared" si="2"/>
        <v>0.188040616773223</v>
      </c>
      <c r="H26" s="52">
        <f>SUM(H128:H132)</f>
        <v>265</v>
      </c>
      <c r="I26" s="15">
        <f>SUM(I128:I132)</f>
        <v>65</v>
      </c>
      <c r="J26" s="15">
        <f>SUM(J128:J132)</f>
        <v>200</v>
      </c>
      <c r="K26" s="11">
        <f t="shared" si="3"/>
        <v>0.1264632755420025</v>
      </c>
      <c r="L26" s="11">
        <f t="shared" si="4"/>
        <v>0.06299243121711068</v>
      </c>
      <c r="M26" s="51">
        <f t="shared" si="5"/>
        <v>0.188040616773223</v>
      </c>
    </row>
    <row r="27" spans="1:13" s="8" customFormat="1" ht="15" customHeight="1" thickBot="1">
      <c r="A27" s="13" t="s">
        <v>30</v>
      </c>
      <c r="B27" s="14">
        <f>SUM(B133:B142)</f>
        <v>22</v>
      </c>
      <c r="C27" s="14">
        <f>SUM(C133:C142)</f>
        <v>2</v>
      </c>
      <c r="D27" s="14">
        <f>SUM(D133:D142)</f>
        <v>20</v>
      </c>
      <c r="E27" s="11">
        <f t="shared" si="0"/>
        <v>0.010498837969524737</v>
      </c>
      <c r="F27" s="11">
        <f t="shared" si="1"/>
        <v>0.001938228652834175</v>
      </c>
      <c r="G27" s="11">
        <f t="shared" si="2"/>
        <v>0.018804061677322303</v>
      </c>
      <c r="H27" s="50">
        <f>SUM(H133:H142)</f>
        <v>22</v>
      </c>
      <c r="I27" s="14">
        <f>SUM(I133:I142)</f>
        <v>2</v>
      </c>
      <c r="J27" s="14">
        <f>SUM(J133:J142)</f>
        <v>20</v>
      </c>
      <c r="K27" s="11">
        <f t="shared" si="3"/>
        <v>0.010498837969524737</v>
      </c>
      <c r="L27" s="11">
        <f t="shared" si="4"/>
        <v>0.001938228652834175</v>
      </c>
      <c r="M27" s="51">
        <f t="shared" si="5"/>
        <v>0.018804061677322303</v>
      </c>
    </row>
    <row r="28" spans="1:13" s="8" customFormat="1" ht="15" customHeight="1" thickTop="1">
      <c r="A28" s="53" t="s">
        <v>31</v>
      </c>
      <c r="B28" s="54"/>
      <c r="C28" s="54"/>
      <c r="D28" s="54"/>
      <c r="E28" s="55"/>
      <c r="F28" s="55"/>
      <c r="G28" s="55"/>
      <c r="H28" s="56"/>
      <c r="I28" s="54"/>
      <c r="J28" s="54"/>
      <c r="K28" s="55"/>
      <c r="L28" s="55"/>
      <c r="M28" s="57"/>
    </row>
    <row r="29" spans="1:13" s="8" customFormat="1" ht="15" customHeight="1">
      <c r="A29" s="13" t="s">
        <v>32</v>
      </c>
      <c r="B29" s="14">
        <f>SUM(B7:B9)</f>
        <v>31516</v>
      </c>
      <c r="C29" s="14">
        <f>SUM(C7:C9)</f>
        <v>16222</v>
      </c>
      <c r="D29" s="14">
        <f>SUM(D7:D9)</f>
        <v>15294</v>
      </c>
      <c r="E29" s="11">
        <f>B29/$B$5*100</f>
        <v>15.040062611251892</v>
      </c>
      <c r="F29" s="11">
        <f>C29/$C$5*100</f>
        <v>15.720972603137993</v>
      </c>
      <c r="G29" s="11">
        <f>D29/$D$5*100</f>
        <v>14.379465964648364</v>
      </c>
      <c r="H29" s="50">
        <f>SUM(H7:H9)</f>
        <v>30999</v>
      </c>
      <c r="I29" s="14">
        <f>SUM(I7:I9)</f>
        <v>15958</v>
      </c>
      <c r="J29" s="14">
        <f>SUM(J7:J9)</f>
        <v>15041</v>
      </c>
      <c r="K29" s="11">
        <f>H29/$B$5*100</f>
        <v>14.79333991896806</v>
      </c>
      <c r="L29" s="11">
        <f>I29/$C$5*100</f>
        <v>15.465126420963882</v>
      </c>
      <c r="M29" s="51">
        <f>J29/$D$5*100</f>
        <v>14.141594584430237</v>
      </c>
    </row>
    <row r="30" spans="1:13" s="8" customFormat="1" ht="15" customHeight="1">
      <c r="A30" s="13" t="s">
        <v>33</v>
      </c>
      <c r="B30" s="14">
        <f>SUM(B10:B19)</f>
        <v>137655</v>
      </c>
      <c r="C30" s="14">
        <f>SUM(C10:C19)</f>
        <v>69981</v>
      </c>
      <c r="D30" s="14">
        <f>SUM(D10:D19)</f>
        <v>67674</v>
      </c>
      <c r="E30" s="11">
        <f>B30/$B$5*100</f>
        <v>65.69170639522397</v>
      </c>
      <c r="F30" s="11">
        <f>C30/$C$5*100</f>
        <v>67.8195896769942</v>
      </c>
      <c r="G30" s="11">
        <f>D30/$D$5*100</f>
        <v>63.627303497555474</v>
      </c>
      <c r="H30" s="50">
        <f>SUM(H10:H19)</f>
        <v>133511</v>
      </c>
      <c r="I30" s="14">
        <f>SUM(I10:I19)</f>
        <v>68348</v>
      </c>
      <c r="J30" s="14">
        <f>SUM(J10:J19)</f>
        <v>65163</v>
      </c>
      <c r="K30" s="11">
        <f>H30/$B$5*100</f>
        <v>63.71410709769169</v>
      </c>
      <c r="L30" s="11">
        <f>I30/$C$5*100</f>
        <v>66.23702598195509</v>
      </c>
      <c r="M30" s="51">
        <f>J30/$D$5*100</f>
        <v>61.26645355396766</v>
      </c>
    </row>
    <row r="31" spans="1:13" s="8" customFormat="1" ht="15" customHeight="1" thickBot="1">
      <c r="A31" s="13" t="s">
        <v>34</v>
      </c>
      <c r="B31" s="14">
        <f>SUM(B20:B27)</f>
        <v>40373</v>
      </c>
      <c r="C31" s="14">
        <f>SUM(C20:C27)</f>
        <v>16983</v>
      </c>
      <c r="D31" s="14">
        <f>SUM(D20:D27)</f>
        <v>23390</v>
      </c>
      <c r="E31" s="11">
        <f>B31/$B$5*100</f>
        <v>19.26679933380101</v>
      </c>
      <c r="F31" s="11">
        <f>C31/$C$5*100</f>
        <v>16.458468605541395</v>
      </c>
      <c r="G31" s="11">
        <f>D31/$D$5*100</f>
        <v>21.991350131628433</v>
      </c>
      <c r="H31" s="50">
        <f>SUM(H20:H27)</f>
        <v>40216</v>
      </c>
      <c r="I31" s="14">
        <f>SUM(I20:I27)</f>
        <v>16915</v>
      </c>
      <c r="J31" s="14">
        <f>SUM(J20:J27)</f>
        <v>23301</v>
      </c>
      <c r="K31" s="11">
        <f>H31/$B$5*100</f>
        <v>19.19187580829122</v>
      </c>
      <c r="L31" s="11">
        <f>I31/$C$5*100</f>
        <v>16.392568831345034</v>
      </c>
      <c r="M31" s="51">
        <f>J31/$D$5*100</f>
        <v>21.907672057164348</v>
      </c>
    </row>
    <row r="32" spans="1:13" s="8" customFormat="1" ht="15" customHeight="1" thickTop="1">
      <c r="A32" s="53" t="s">
        <v>35</v>
      </c>
      <c r="B32" s="54"/>
      <c r="C32" s="54"/>
      <c r="D32" s="54"/>
      <c r="E32" s="58"/>
      <c r="F32" s="58"/>
      <c r="G32" s="58"/>
      <c r="H32" s="56"/>
      <c r="I32" s="54"/>
      <c r="J32" s="54"/>
      <c r="K32" s="58"/>
      <c r="L32" s="58"/>
      <c r="M32" s="59"/>
    </row>
    <row r="33" spans="1:13" ht="15" customHeight="1">
      <c r="A33" s="18">
        <v>0</v>
      </c>
      <c r="B33" s="26">
        <f aca="true" t="shared" si="6" ref="B33:B64">SUM(C33:D33)</f>
        <v>2255</v>
      </c>
      <c r="C33" s="40">
        <v>1190</v>
      </c>
      <c r="D33" s="40">
        <v>1065</v>
      </c>
      <c r="E33" s="20"/>
      <c r="F33" s="20"/>
      <c r="G33" s="20"/>
      <c r="H33" s="60">
        <f aca="true" t="shared" si="7" ref="H33:H64">SUM(I33:J33)</f>
        <v>2218</v>
      </c>
      <c r="I33" s="40">
        <v>1167</v>
      </c>
      <c r="J33" s="40">
        <v>1051</v>
      </c>
      <c r="K33" s="20"/>
      <c r="L33" s="20"/>
      <c r="M33" s="61"/>
    </row>
    <row r="34" spans="1:13" ht="15" customHeight="1">
      <c r="A34" s="18">
        <v>1</v>
      </c>
      <c r="B34" s="26">
        <f t="shared" si="6"/>
        <v>2276</v>
      </c>
      <c r="C34" s="40">
        <v>1234</v>
      </c>
      <c r="D34" s="40">
        <v>1042</v>
      </c>
      <c r="E34" s="20"/>
      <c r="F34" s="20"/>
      <c r="G34" s="20"/>
      <c r="H34" s="60">
        <f t="shared" si="7"/>
        <v>2240</v>
      </c>
      <c r="I34" s="40">
        <v>1214</v>
      </c>
      <c r="J34" s="40">
        <v>1026</v>
      </c>
      <c r="K34" s="20"/>
      <c r="L34" s="20"/>
      <c r="M34" s="61"/>
    </row>
    <row r="35" spans="1:13" ht="15" customHeight="1">
      <c r="A35" s="18">
        <v>2</v>
      </c>
      <c r="B35" s="26">
        <f t="shared" si="6"/>
        <v>2291</v>
      </c>
      <c r="C35" s="40">
        <v>1174</v>
      </c>
      <c r="D35" s="40">
        <v>1117</v>
      </c>
      <c r="E35" s="20"/>
      <c r="F35" s="20"/>
      <c r="G35" s="20"/>
      <c r="H35" s="60">
        <f t="shared" si="7"/>
        <v>2236</v>
      </c>
      <c r="I35" s="40">
        <v>1149</v>
      </c>
      <c r="J35" s="40">
        <v>1087</v>
      </c>
      <c r="K35" s="20"/>
      <c r="L35" s="20"/>
      <c r="M35" s="61"/>
    </row>
    <row r="36" spans="1:13" ht="15" customHeight="1">
      <c r="A36" s="18">
        <v>3</v>
      </c>
      <c r="B36" s="26">
        <f t="shared" si="6"/>
        <v>2144</v>
      </c>
      <c r="C36" s="40">
        <v>1067</v>
      </c>
      <c r="D36" s="40">
        <v>1077</v>
      </c>
      <c r="E36" s="20"/>
      <c r="F36" s="20"/>
      <c r="G36" s="20"/>
      <c r="H36" s="60">
        <f t="shared" si="7"/>
        <v>2105</v>
      </c>
      <c r="I36" s="40">
        <v>1046</v>
      </c>
      <c r="J36" s="40">
        <v>1059</v>
      </c>
      <c r="K36" s="20"/>
      <c r="L36" s="20"/>
      <c r="M36" s="61"/>
    </row>
    <row r="37" spans="1:13" ht="15" customHeight="1">
      <c r="A37" s="18">
        <v>4</v>
      </c>
      <c r="B37" s="26">
        <f t="shared" si="6"/>
        <v>2291</v>
      </c>
      <c r="C37" s="40">
        <v>1170</v>
      </c>
      <c r="D37" s="40">
        <v>1121</v>
      </c>
      <c r="E37" s="20"/>
      <c r="F37" s="20"/>
      <c r="G37" s="20"/>
      <c r="H37" s="60">
        <f t="shared" si="7"/>
        <v>2252</v>
      </c>
      <c r="I37" s="40">
        <v>1152</v>
      </c>
      <c r="J37" s="40">
        <v>1100</v>
      </c>
      <c r="K37" s="20"/>
      <c r="L37" s="20"/>
      <c r="M37" s="61"/>
    </row>
    <row r="38" spans="1:13" ht="15" customHeight="1">
      <c r="A38" s="18">
        <v>5</v>
      </c>
      <c r="B38" s="26">
        <f t="shared" si="6"/>
        <v>2068</v>
      </c>
      <c r="C38" s="40">
        <v>1016</v>
      </c>
      <c r="D38" s="40">
        <v>1052</v>
      </c>
      <c r="E38" s="20"/>
      <c r="F38" s="20"/>
      <c r="G38" s="20"/>
      <c r="H38" s="60">
        <f t="shared" si="7"/>
        <v>2026</v>
      </c>
      <c r="I38">
        <v>996</v>
      </c>
      <c r="J38" s="40">
        <v>1030</v>
      </c>
      <c r="K38" s="20"/>
      <c r="L38" s="20"/>
      <c r="M38" s="61"/>
    </row>
    <row r="39" spans="1:13" ht="15" customHeight="1">
      <c r="A39" s="18">
        <v>6</v>
      </c>
      <c r="B39" s="26">
        <f t="shared" si="6"/>
        <v>2108</v>
      </c>
      <c r="C39" s="40">
        <v>1089</v>
      </c>
      <c r="D39" s="40">
        <v>1019</v>
      </c>
      <c r="E39" s="20"/>
      <c r="F39" s="20"/>
      <c r="G39" s="20"/>
      <c r="H39" s="60">
        <f t="shared" si="7"/>
        <v>2070</v>
      </c>
      <c r="I39" s="40">
        <v>1072</v>
      </c>
      <c r="J39">
        <v>998</v>
      </c>
      <c r="K39" s="20"/>
      <c r="L39" s="20"/>
      <c r="M39" s="61"/>
    </row>
    <row r="40" spans="1:13" ht="15" customHeight="1">
      <c r="A40" s="18">
        <v>7</v>
      </c>
      <c r="B40" s="26">
        <f t="shared" si="6"/>
        <v>2098</v>
      </c>
      <c r="C40" s="40">
        <v>1079</v>
      </c>
      <c r="D40" s="40">
        <v>1019</v>
      </c>
      <c r="E40" s="20"/>
      <c r="F40" s="20"/>
      <c r="G40" s="20"/>
      <c r="H40" s="60">
        <f t="shared" si="7"/>
        <v>2074</v>
      </c>
      <c r="I40" s="40">
        <v>1065</v>
      </c>
      <c r="J40" s="40">
        <v>1009</v>
      </c>
      <c r="K40" s="20"/>
      <c r="L40" s="20"/>
      <c r="M40" s="61"/>
    </row>
    <row r="41" spans="1:13" ht="15" customHeight="1">
      <c r="A41" s="18">
        <v>8</v>
      </c>
      <c r="B41" s="26">
        <f t="shared" si="6"/>
        <v>2159</v>
      </c>
      <c r="C41" s="40">
        <v>1147</v>
      </c>
      <c r="D41" s="40">
        <v>1012</v>
      </c>
      <c r="E41" s="20"/>
      <c r="F41" s="20"/>
      <c r="G41" s="20"/>
      <c r="H41" s="60">
        <f t="shared" si="7"/>
        <v>2123</v>
      </c>
      <c r="I41" s="40">
        <v>1128</v>
      </c>
      <c r="J41">
        <v>995</v>
      </c>
      <c r="K41" s="20"/>
      <c r="L41" s="20"/>
      <c r="M41" s="61"/>
    </row>
    <row r="42" spans="1:13" ht="15" customHeight="1">
      <c r="A42" s="18">
        <v>9</v>
      </c>
      <c r="B42" s="26">
        <f t="shared" si="6"/>
        <v>1947</v>
      </c>
      <c r="C42">
        <v>994</v>
      </c>
      <c r="D42">
        <v>953</v>
      </c>
      <c r="E42" s="20"/>
      <c r="F42" s="20"/>
      <c r="G42" s="20"/>
      <c r="H42" s="60">
        <f t="shared" si="7"/>
        <v>1915</v>
      </c>
      <c r="I42">
        <v>978</v>
      </c>
      <c r="J42">
        <v>937</v>
      </c>
      <c r="K42" s="20"/>
      <c r="L42" s="20"/>
      <c r="M42" s="61"/>
    </row>
    <row r="43" spans="1:13" ht="15" customHeight="1">
      <c r="A43" s="18">
        <v>10</v>
      </c>
      <c r="B43" s="26">
        <f t="shared" si="6"/>
        <v>1976</v>
      </c>
      <c r="C43" s="40">
        <v>1009</v>
      </c>
      <c r="D43">
        <v>967</v>
      </c>
      <c r="E43" s="20"/>
      <c r="F43" s="20"/>
      <c r="G43" s="20"/>
      <c r="H43" s="60">
        <f t="shared" si="7"/>
        <v>1952</v>
      </c>
      <c r="I43">
        <v>996</v>
      </c>
      <c r="J43">
        <v>956</v>
      </c>
      <c r="K43" s="20"/>
      <c r="L43" s="20"/>
      <c r="M43" s="61"/>
    </row>
    <row r="44" spans="1:13" ht="15" customHeight="1">
      <c r="A44" s="18">
        <v>11</v>
      </c>
      <c r="B44" s="26">
        <f t="shared" si="6"/>
        <v>1992</v>
      </c>
      <c r="C44" s="40">
        <v>1044</v>
      </c>
      <c r="D44">
        <v>948</v>
      </c>
      <c r="E44" s="20"/>
      <c r="F44" s="20"/>
      <c r="G44" s="20"/>
      <c r="H44" s="60">
        <f t="shared" si="7"/>
        <v>1963</v>
      </c>
      <c r="I44" s="40">
        <v>1031</v>
      </c>
      <c r="J44">
        <v>932</v>
      </c>
      <c r="K44" s="20"/>
      <c r="L44" s="20"/>
      <c r="M44" s="61"/>
    </row>
    <row r="45" spans="1:13" ht="15" customHeight="1">
      <c r="A45" s="18">
        <v>12</v>
      </c>
      <c r="B45" s="26">
        <f t="shared" si="6"/>
        <v>1942</v>
      </c>
      <c r="C45">
        <v>991</v>
      </c>
      <c r="D45">
        <v>951</v>
      </c>
      <c r="E45" s="20"/>
      <c r="F45" s="20"/>
      <c r="G45" s="20"/>
      <c r="H45" s="60">
        <f t="shared" si="7"/>
        <v>1916</v>
      </c>
      <c r="I45">
        <v>976</v>
      </c>
      <c r="J45">
        <v>940</v>
      </c>
      <c r="K45" s="20"/>
      <c r="L45" s="20"/>
      <c r="M45" s="61"/>
    </row>
    <row r="46" spans="1:13" ht="15" customHeight="1">
      <c r="A46" s="18">
        <v>13</v>
      </c>
      <c r="B46" s="26">
        <f t="shared" si="6"/>
        <v>1958</v>
      </c>
      <c r="C46">
        <v>993</v>
      </c>
      <c r="D46">
        <v>965</v>
      </c>
      <c r="E46" s="20"/>
      <c r="F46" s="20"/>
      <c r="G46" s="20"/>
      <c r="H46" s="60">
        <f t="shared" si="7"/>
        <v>1927</v>
      </c>
      <c r="I46">
        <v>980</v>
      </c>
      <c r="J46">
        <v>947</v>
      </c>
      <c r="K46" s="20"/>
      <c r="L46" s="20"/>
      <c r="M46" s="61"/>
    </row>
    <row r="47" spans="1:13" ht="15" customHeight="1">
      <c r="A47" s="18">
        <v>14</v>
      </c>
      <c r="B47" s="26">
        <f t="shared" si="6"/>
        <v>2011</v>
      </c>
      <c r="C47" s="40">
        <v>1025</v>
      </c>
      <c r="D47">
        <v>986</v>
      </c>
      <c r="E47" s="20"/>
      <c r="F47" s="20"/>
      <c r="G47" s="20"/>
      <c r="H47" s="60">
        <f t="shared" si="7"/>
        <v>1982</v>
      </c>
      <c r="I47" s="40">
        <v>1008</v>
      </c>
      <c r="J47">
        <v>974</v>
      </c>
      <c r="K47" s="20"/>
      <c r="L47" s="20"/>
      <c r="M47" s="61"/>
    </row>
    <row r="48" spans="1:13" ht="15" customHeight="1">
      <c r="A48" s="18">
        <v>15</v>
      </c>
      <c r="B48" s="26">
        <f t="shared" si="6"/>
        <v>2029</v>
      </c>
      <c r="C48" s="40">
        <v>1015</v>
      </c>
      <c r="D48" s="40">
        <v>1014</v>
      </c>
      <c r="E48" s="20"/>
      <c r="F48" s="20"/>
      <c r="G48" s="20"/>
      <c r="H48" s="60">
        <f t="shared" si="7"/>
        <v>2000</v>
      </c>
      <c r="I48" s="40">
        <v>1002</v>
      </c>
      <c r="J48">
        <v>998</v>
      </c>
      <c r="K48" s="20"/>
      <c r="L48" s="20"/>
      <c r="M48" s="61"/>
    </row>
    <row r="49" spans="1:13" ht="15" customHeight="1">
      <c r="A49" s="18">
        <v>16</v>
      </c>
      <c r="B49" s="26">
        <f t="shared" si="6"/>
        <v>1991</v>
      </c>
      <c r="C49" s="40">
        <v>1032</v>
      </c>
      <c r="D49">
        <v>959</v>
      </c>
      <c r="E49" s="20"/>
      <c r="F49" s="20"/>
      <c r="G49" s="20"/>
      <c r="H49" s="60">
        <f t="shared" si="7"/>
        <v>1963</v>
      </c>
      <c r="I49" s="40">
        <v>1022</v>
      </c>
      <c r="J49">
        <v>941</v>
      </c>
      <c r="K49" s="20"/>
      <c r="L49" s="20"/>
      <c r="M49" s="61"/>
    </row>
    <row r="50" spans="1:13" ht="15" customHeight="1">
      <c r="A50" s="18">
        <v>17</v>
      </c>
      <c r="B50" s="26">
        <f t="shared" si="6"/>
        <v>2045</v>
      </c>
      <c r="C50" s="40">
        <v>1064</v>
      </c>
      <c r="D50">
        <v>981</v>
      </c>
      <c r="E50" s="20"/>
      <c r="F50" s="20"/>
      <c r="G50" s="20"/>
      <c r="H50" s="60">
        <f t="shared" si="7"/>
        <v>2007</v>
      </c>
      <c r="I50" s="40">
        <v>1045</v>
      </c>
      <c r="J50">
        <v>962</v>
      </c>
      <c r="K50" s="20"/>
      <c r="L50" s="20"/>
      <c r="M50" s="61"/>
    </row>
    <row r="51" spans="1:13" ht="15" customHeight="1">
      <c r="A51" s="18">
        <v>18</v>
      </c>
      <c r="B51" s="26">
        <f t="shared" si="6"/>
        <v>2259</v>
      </c>
      <c r="C51" s="40">
        <v>1179</v>
      </c>
      <c r="D51" s="40">
        <v>1080</v>
      </c>
      <c r="E51" s="20"/>
      <c r="F51" s="20"/>
      <c r="G51" s="20"/>
      <c r="H51" s="60">
        <f t="shared" si="7"/>
        <v>2222</v>
      </c>
      <c r="I51" s="40">
        <v>1160</v>
      </c>
      <c r="J51" s="40">
        <v>1062</v>
      </c>
      <c r="K51" s="20"/>
      <c r="L51" s="20"/>
      <c r="M51" s="61"/>
    </row>
    <row r="52" spans="1:13" ht="15" customHeight="1">
      <c r="A52" s="18">
        <v>19</v>
      </c>
      <c r="B52" s="26">
        <f t="shared" si="6"/>
        <v>2366</v>
      </c>
      <c r="C52" s="40">
        <v>1260</v>
      </c>
      <c r="D52" s="40">
        <v>1106</v>
      </c>
      <c r="E52" s="20"/>
      <c r="F52" s="20"/>
      <c r="G52" s="20"/>
      <c r="H52" s="60">
        <f t="shared" si="7"/>
        <v>2307</v>
      </c>
      <c r="I52" s="40">
        <v>1232</v>
      </c>
      <c r="J52" s="40">
        <v>1075</v>
      </c>
      <c r="K52" s="20"/>
      <c r="L52" s="20"/>
      <c r="M52" s="61"/>
    </row>
    <row r="53" spans="1:13" ht="15" customHeight="1">
      <c r="A53" s="18">
        <v>20</v>
      </c>
      <c r="B53" s="26">
        <f t="shared" si="6"/>
        <v>2316</v>
      </c>
      <c r="C53" s="40">
        <v>1183</v>
      </c>
      <c r="D53" s="40">
        <v>1133</v>
      </c>
      <c r="E53" s="20"/>
      <c r="F53" s="20"/>
      <c r="G53" s="20"/>
      <c r="H53" s="60">
        <f t="shared" si="7"/>
        <v>2233</v>
      </c>
      <c r="I53" s="40">
        <v>1150</v>
      </c>
      <c r="J53" s="40">
        <v>1083</v>
      </c>
      <c r="K53" s="20"/>
      <c r="L53" s="20"/>
      <c r="M53" s="61"/>
    </row>
    <row r="54" spans="1:13" ht="15" customHeight="1">
      <c r="A54" s="18">
        <v>21</v>
      </c>
      <c r="B54" s="26">
        <f t="shared" si="6"/>
        <v>2489</v>
      </c>
      <c r="C54" s="40">
        <v>1291</v>
      </c>
      <c r="D54" s="40">
        <v>1198</v>
      </c>
      <c r="E54" s="20"/>
      <c r="F54" s="20"/>
      <c r="G54" s="20"/>
      <c r="H54" s="60">
        <f t="shared" si="7"/>
        <v>2397</v>
      </c>
      <c r="I54" s="40">
        <v>1259</v>
      </c>
      <c r="J54" s="40">
        <v>1138</v>
      </c>
      <c r="K54" s="20"/>
      <c r="L54" s="20"/>
      <c r="M54" s="61"/>
    </row>
    <row r="55" spans="1:13" ht="15" customHeight="1">
      <c r="A55" s="18">
        <v>22</v>
      </c>
      <c r="B55" s="26">
        <f t="shared" si="6"/>
        <v>2499</v>
      </c>
      <c r="C55" s="40">
        <v>1274</v>
      </c>
      <c r="D55" s="40">
        <v>1225</v>
      </c>
      <c r="E55" s="20"/>
      <c r="F55" s="20"/>
      <c r="G55" s="20"/>
      <c r="H55" s="60">
        <f t="shared" si="7"/>
        <v>2379</v>
      </c>
      <c r="I55" s="40">
        <v>1233</v>
      </c>
      <c r="J55" s="40">
        <v>1146</v>
      </c>
      <c r="K55" s="20"/>
      <c r="L55" s="20"/>
      <c r="M55" s="61"/>
    </row>
    <row r="56" spans="1:13" ht="15" customHeight="1">
      <c r="A56" s="18">
        <v>23</v>
      </c>
      <c r="B56" s="26">
        <f t="shared" si="6"/>
        <v>2752</v>
      </c>
      <c r="C56" s="40">
        <v>1449</v>
      </c>
      <c r="D56" s="40">
        <v>1303</v>
      </c>
      <c r="E56" s="20"/>
      <c r="F56" s="20"/>
      <c r="G56" s="20"/>
      <c r="H56" s="60">
        <f t="shared" si="7"/>
        <v>2577</v>
      </c>
      <c r="I56" s="40">
        <v>1391</v>
      </c>
      <c r="J56" s="40">
        <v>1186</v>
      </c>
      <c r="K56" s="20"/>
      <c r="L56" s="20"/>
      <c r="M56" s="61"/>
    </row>
    <row r="57" spans="1:13" ht="15" customHeight="1">
      <c r="A57" s="18">
        <v>24</v>
      </c>
      <c r="B57" s="26">
        <f t="shared" si="6"/>
        <v>2947</v>
      </c>
      <c r="C57" s="40">
        <v>1522</v>
      </c>
      <c r="D57" s="40">
        <v>1425</v>
      </c>
      <c r="E57" s="20"/>
      <c r="F57" s="20"/>
      <c r="G57" s="20"/>
      <c r="H57" s="60">
        <f t="shared" si="7"/>
        <v>2779</v>
      </c>
      <c r="I57" s="40">
        <v>1458</v>
      </c>
      <c r="J57" s="40">
        <v>1321</v>
      </c>
      <c r="K57" s="20"/>
      <c r="L57" s="20"/>
      <c r="M57" s="61"/>
    </row>
    <row r="58" spans="1:13" ht="15" customHeight="1">
      <c r="A58" s="18">
        <v>25</v>
      </c>
      <c r="B58" s="26">
        <f t="shared" si="6"/>
        <v>3023</v>
      </c>
      <c r="C58" s="40">
        <v>1538</v>
      </c>
      <c r="D58" s="40">
        <v>1485</v>
      </c>
      <c r="E58" s="20"/>
      <c r="F58" s="20"/>
      <c r="G58" s="20"/>
      <c r="H58" s="60">
        <f t="shared" si="7"/>
        <v>2845</v>
      </c>
      <c r="I58" s="40">
        <v>1483</v>
      </c>
      <c r="J58" s="40">
        <v>1362</v>
      </c>
      <c r="K58" s="20"/>
      <c r="L58" s="20"/>
      <c r="M58" s="61"/>
    </row>
    <row r="59" spans="1:13" ht="15" customHeight="1">
      <c r="A59" s="18">
        <v>26</v>
      </c>
      <c r="B59" s="26">
        <f t="shared" si="6"/>
        <v>3226</v>
      </c>
      <c r="C59" s="40">
        <v>1657</v>
      </c>
      <c r="D59" s="40">
        <v>1569</v>
      </c>
      <c r="E59" s="20"/>
      <c r="F59" s="20"/>
      <c r="G59" s="20"/>
      <c r="H59" s="60">
        <f t="shared" si="7"/>
        <v>3064</v>
      </c>
      <c r="I59" s="40">
        <v>1602</v>
      </c>
      <c r="J59" s="40">
        <v>1462</v>
      </c>
      <c r="K59" s="20"/>
      <c r="L59" s="20"/>
      <c r="M59" s="61"/>
    </row>
    <row r="60" spans="1:13" ht="15" customHeight="1">
      <c r="A60" s="18">
        <v>27</v>
      </c>
      <c r="B60" s="26">
        <f t="shared" si="6"/>
        <v>3419</v>
      </c>
      <c r="C60" s="40">
        <v>1809</v>
      </c>
      <c r="D60" s="40">
        <v>1610</v>
      </c>
      <c r="E60" s="20"/>
      <c r="F60" s="20"/>
      <c r="G60" s="20"/>
      <c r="H60" s="60">
        <f t="shared" si="7"/>
        <v>3267</v>
      </c>
      <c r="I60" s="40">
        <v>1757</v>
      </c>
      <c r="J60" s="40">
        <v>1510</v>
      </c>
      <c r="K60" s="20"/>
      <c r="L60" s="20"/>
      <c r="M60" s="61"/>
    </row>
    <row r="61" spans="1:13" ht="15" customHeight="1">
      <c r="A61" s="18">
        <v>28</v>
      </c>
      <c r="B61" s="26">
        <f t="shared" si="6"/>
        <v>3583</v>
      </c>
      <c r="C61" s="40">
        <v>1862</v>
      </c>
      <c r="D61" s="40">
        <v>1721</v>
      </c>
      <c r="E61" s="20"/>
      <c r="F61" s="20"/>
      <c r="G61" s="20"/>
      <c r="H61" s="60">
        <f t="shared" si="7"/>
        <v>3422</v>
      </c>
      <c r="I61" s="40">
        <v>1802</v>
      </c>
      <c r="J61" s="40">
        <v>1620</v>
      </c>
      <c r="K61" s="20"/>
      <c r="L61" s="20"/>
      <c r="M61" s="61"/>
    </row>
    <row r="62" spans="1:13" ht="15" customHeight="1">
      <c r="A62" s="18">
        <v>29</v>
      </c>
      <c r="B62" s="26">
        <f t="shared" si="6"/>
        <v>3554</v>
      </c>
      <c r="C62" s="40">
        <v>1895</v>
      </c>
      <c r="D62" s="40">
        <v>1659</v>
      </c>
      <c r="E62" s="20"/>
      <c r="F62" s="20"/>
      <c r="G62" s="20"/>
      <c r="H62" s="60">
        <f t="shared" si="7"/>
        <v>3394</v>
      </c>
      <c r="I62" s="40">
        <v>1826</v>
      </c>
      <c r="J62" s="40">
        <v>1568</v>
      </c>
      <c r="K62" s="20"/>
      <c r="L62" s="20"/>
      <c r="M62" s="61"/>
    </row>
    <row r="63" spans="1:13" ht="15" customHeight="1">
      <c r="A63" s="18">
        <v>30</v>
      </c>
      <c r="B63" s="26">
        <f t="shared" si="6"/>
        <v>3636</v>
      </c>
      <c r="C63" s="40">
        <v>1886</v>
      </c>
      <c r="D63" s="40">
        <v>1750</v>
      </c>
      <c r="E63" s="20"/>
      <c r="F63" s="20"/>
      <c r="G63" s="20"/>
      <c r="H63" s="60">
        <f t="shared" si="7"/>
        <v>3452</v>
      </c>
      <c r="I63" s="40">
        <v>1830</v>
      </c>
      <c r="J63" s="40">
        <v>1622</v>
      </c>
      <c r="K63" s="20"/>
      <c r="L63" s="20"/>
      <c r="M63" s="61"/>
    </row>
    <row r="64" spans="1:13" ht="15" customHeight="1">
      <c r="A64" s="18">
        <v>31</v>
      </c>
      <c r="B64" s="26">
        <f t="shared" si="6"/>
        <v>3568</v>
      </c>
      <c r="C64" s="40">
        <v>1857</v>
      </c>
      <c r="D64" s="40">
        <v>1711</v>
      </c>
      <c r="E64" s="20"/>
      <c r="F64" s="20"/>
      <c r="G64" s="20"/>
      <c r="H64" s="60">
        <f t="shared" si="7"/>
        <v>3402</v>
      </c>
      <c r="I64" s="40">
        <v>1798</v>
      </c>
      <c r="J64" s="40">
        <v>1604</v>
      </c>
      <c r="K64" s="20"/>
      <c r="L64" s="20"/>
      <c r="M64" s="61"/>
    </row>
    <row r="65" spans="1:13" ht="15" customHeight="1">
      <c r="A65" s="18">
        <v>32</v>
      </c>
      <c r="B65" s="26">
        <f aca="true" t="shared" si="8" ref="B65:B96">SUM(C65:D65)</f>
        <v>3413</v>
      </c>
      <c r="C65" s="40">
        <v>1760</v>
      </c>
      <c r="D65" s="40">
        <v>1653</v>
      </c>
      <c r="E65" s="20"/>
      <c r="F65" s="20"/>
      <c r="G65" s="20"/>
      <c r="H65" s="60">
        <f aca="true" t="shared" si="9" ref="H65:H96">SUM(I65:J65)</f>
        <v>3243</v>
      </c>
      <c r="I65" s="40">
        <v>1699</v>
      </c>
      <c r="J65" s="40">
        <v>1544</v>
      </c>
      <c r="K65" s="20"/>
      <c r="L65" s="20"/>
      <c r="M65" s="61"/>
    </row>
    <row r="66" spans="1:13" ht="15" customHeight="1">
      <c r="A66" s="18">
        <v>33</v>
      </c>
      <c r="B66" s="26">
        <f t="shared" si="8"/>
        <v>3375</v>
      </c>
      <c r="C66" s="40">
        <v>1749</v>
      </c>
      <c r="D66" s="40">
        <v>1626</v>
      </c>
      <c r="E66" s="20"/>
      <c r="F66" s="20"/>
      <c r="G66" s="20"/>
      <c r="H66" s="60">
        <f t="shared" si="9"/>
        <v>3220</v>
      </c>
      <c r="I66" s="40">
        <v>1689</v>
      </c>
      <c r="J66" s="40">
        <v>1531</v>
      </c>
      <c r="K66" s="20"/>
      <c r="L66" s="20"/>
      <c r="M66" s="61"/>
    </row>
    <row r="67" spans="1:13" ht="15" customHeight="1">
      <c r="A67" s="18">
        <v>34</v>
      </c>
      <c r="B67" s="26">
        <f t="shared" si="8"/>
        <v>3350</v>
      </c>
      <c r="C67" s="40">
        <v>1706</v>
      </c>
      <c r="D67" s="40">
        <v>1644</v>
      </c>
      <c r="E67" s="20"/>
      <c r="F67" s="20"/>
      <c r="G67" s="20"/>
      <c r="H67" s="60">
        <f t="shared" si="9"/>
        <v>3193</v>
      </c>
      <c r="I67" s="40">
        <v>1645</v>
      </c>
      <c r="J67" s="40">
        <v>1548</v>
      </c>
      <c r="K67" s="20"/>
      <c r="L67" s="20"/>
      <c r="M67" s="61"/>
    </row>
    <row r="68" spans="1:13" ht="13.5">
      <c r="A68" s="18">
        <v>35</v>
      </c>
      <c r="B68" s="26">
        <f t="shared" si="8"/>
        <v>3135</v>
      </c>
      <c r="C68" s="40">
        <v>1574</v>
      </c>
      <c r="D68" s="40">
        <v>1561</v>
      </c>
      <c r="E68" s="20"/>
      <c r="F68" s="20"/>
      <c r="G68" s="20"/>
      <c r="H68" s="60">
        <f t="shared" si="9"/>
        <v>3013</v>
      </c>
      <c r="I68" s="40">
        <v>1527</v>
      </c>
      <c r="J68" s="40">
        <v>1486</v>
      </c>
      <c r="K68" s="20"/>
      <c r="L68" s="20"/>
      <c r="M68" s="61"/>
    </row>
    <row r="69" spans="1:13" ht="13.5">
      <c r="A69" s="18">
        <v>36</v>
      </c>
      <c r="B69" s="26">
        <f t="shared" si="8"/>
        <v>2598</v>
      </c>
      <c r="C69" s="40">
        <v>1339</v>
      </c>
      <c r="D69" s="40">
        <v>1259</v>
      </c>
      <c r="E69" s="20"/>
      <c r="F69" s="20"/>
      <c r="G69" s="20"/>
      <c r="H69" s="60">
        <f t="shared" si="9"/>
        <v>2477</v>
      </c>
      <c r="I69" s="40">
        <v>1291</v>
      </c>
      <c r="J69" s="40">
        <v>1186</v>
      </c>
      <c r="K69" s="20"/>
      <c r="L69" s="20"/>
      <c r="M69" s="61"/>
    </row>
    <row r="70" spans="1:13" ht="13.5">
      <c r="A70" s="18">
        <v>37</v>
      </c>
      <c r="B70" s="26">
        <f t="shared" si="8"/>
        <v>2931</v>
      </c>
      <c r="C70" s="40">
        <v>1529</v>
      </c>
      <c r="D70" s="40">
        <v>1402</v>
      </c>
      <c r="E70" s="20"/>
      <c r="F70" s="20"/>
      <c r="G70" s="20"/>
      <c r="H70" s="60">
        <f t="shared" si="9"/>
        <v>2815</v>
      </c>
      <c r="I70" s="40">
        <v>1486</v>
      </c>
      <c r="J70" s="40">
        <v>1329</v>
      </c>
      <c r="K70" s="20"/>
      <c r="L70" s="20"/>
      <c r="M70" s="61"/>
    </row>
    <row r="71" spans="1:13" ht="13.5">
      <c r="A71" s="18">
        <v>38</v>
      </c>
      <c r="B71" s="26">
        <f t="shared" si="8"/>
        <v>2785</v>
      </c>
      <c r="C71" s="40">
        <v>1423</v>
      </c>
      <c r="D71" s="40">
        <v>1362</v>
      </c>
      <c r="E71" s="20"/>
      <c r="F71" s="20"/>
      <c r="G71" s="20"/>
      <c r="H71" s="60">
        <f t="shared" si="9"/>
        <v>2681</v>
      </c>
      <c r="I71" s="40">
        <v>1377</v>
      </c>
      <c r="J71" s="40">
        <v>1304</v>
      </c>
      <c r="K71" s="20"/>
      <c r="L71" s="20"/>
      <c r="M71" s="61"/>
    </row>
    <row r="72" spans="1:13" ht="13.5">
      <c r="A72" s="18">
        <v>39</v>
      </c>
      <c r="B72" s="26">
        <f t="shared" si="8"/>
        <v>2745</v>
      </c>
      <c r="C72" s="40">
        <v>1417</v>
      </c>
      <c r="D72" s="40">
        <v>1328</v>
      </c>
      <c r="E72" s="20"/>
      <c r="F72" s="20"/>
      <c r="G72" s="20"/>
      <c r="H72" s="60">
        <f t="shared" si="9"/>
        <v>2633</v>
      </c>
      <c r="I72" s="40">
        <v>1368</v>
      </c>
      <c r="J72" s="40">
        <v>1265</v>
      </c>
      <c r="K72" s="20"/>
      <c r="L72" s="20"/>
      <c r="M72" s="61"/>
    </row>
    <row r="73" spans="1:13" ht="13.5">
      <c r="A73" s="18">
        <v>40</v>
      </c>
      <c r="B73" s="26">
        <f t="shared" si="8"/>
        <v>2635</v>
      </c>
      <c r="C73" s="40">
        <v>1382</v>
      </c>
      <c r="D73" s="40">
        <v>1253</v>
      </c>
      <c r="E73" s="20"/>
      <c r="F73" s="20"/>
      <c r="G73" s="20"/>
      <c r="H73" s="60">
        <f t="shared" si="9"/>
        <v>2557</v>
      </c>
      <c r="I73" s="40">
        <v>1341</v>
      </c>
      <c r="J73" s="40">
        <v>1216</v>
      </c>
      <c r="K73" s="20"/>
      <c r="L73" s="20"/>
      <c r="M73" s="61"/>
    </row>
    <row r="74" spans="1:13" ht="13.5">
      <c r="A74" s="18">
        <v>41</v>
      </c>
      <c r="B74" s="26">
        <f t="shared" si="8"/>
        <v>2596</v>
      </c>
      <c r="C74" s="40">
        <v>1332</v>
      </c>
      <c r="D74" s="40">
        <v>1264</v>
      </c>
      <c r="E74" s="20"/>
      <c r="F74" s="20"/>
      <c r="G74" s="20"/>
      <c r="H74" s="60">
        <f t="shared" si="9"/>
        <v>2534</v>
      </c>
      <c r="I74" s="40">
        <v>1305</v>
      </c>
      <c r="J74" s="40">
        <v>1229</v>
      </c>
      <c r="K74" s="20"/>
      <c r="L74" s="20"/>
      <c r="M74" s="61"/>
    </row>
    <row r="75" spans="1:13" ht="13.5">
      <c r="A75" s="18">
        <v>42</v>
      </c>
      <c r="B75" s="26">
        <f t="shared" si="8"/>
        <v>2508</v>
      </c>
      <c r="C75" s="40">
        <v>1285</v>
      </c>
      <c r="D75" s="40">
        <v>1223</v>
      </c>
      <c r="E75" s="20"/>
      <c r="F75" s="20"/>
      <c r="G75" s="20"/>
      <c r="H75" s="60">
        <f t="shared" si="9"/>
        <v>2448</v>
      </c>
      <c r="I75" s="40">
        <v>1260</v>
      </c>
      <c r="J75" s="40">
        <v>1188</v>
      </c>
      <c r="K75" s="20"/>
      <c r="L75" s="20"/>
      <c r="M75" s="61"/>
    </row>
    <row r="76" spans="1:13" ht="13.5">
      <c r="A76" s="18">
        <v>43</v>
      </c>
      <c r="B76" s="26">
        <f t="shared" si="8"/>
        <v>2556</v>
      </c>
      <c r="C76" s="40">
        <v>1293</v>
      </c>
      <c r="D76" s="40">
        <v>1263</v>
      </c>
      <c r="E76" s="20"/>
      <c r="F76" s="20"/>
      <c r="G76" s="20"/>
      <c r="H76" s="60">
        <f t="shared" si="9"/>
        <v>2496</v>
      </c>
      <c r="I76" s="40">
        <v>1263</v>
      </c>
      <c r="J76" s="40">
        <v>1233</v>
      </c>
      <c r="K76" s="20"/>
      <c r="L76" s="20"/>
      <c r="M76" s="61"/>
    </row>
    <row r="77" spans="1:13" ht="13.5">
      <c r="A77" s="18">
        <v>44</v>
      </c>
      <c r="B77" s="26">
        <f t="shared" si="8"/>
        <v>2397</v>
      </c>
      <c r="C77" s="40">
        <v>1216</v>
      </c>
      <c r="D77" s="40">
        <v>1181</v>
      </c>
      <c r="E77" s="20"/>
      <c r="F77" s="20"/>
      <c r="G77" s="20"/>
      <c r="H77" s="60">
        <f t="shared" si="9"/>
        <v>2338</v>
      </c>
      <c r="I77" s="40">
        <v>1194</v>
      </c>
      <c r="J77" s="40">
        <v>1144</v>
      </c>
      <c r="K77" s="20"/>
      <c r="L77" s="20"/>
      <c r="M77" s="61"/>
    </row>
    <row r="78" spans="1:13" ht="13.5">
      <c r="A78" s="18">
        <v>45</v>
      </c>
      <c r="B78" s="26">
        <f t="shared" si="8"/>
        <v>2366</v>
      </c>
      <c r="C78" s="40">
        <v>1205</v>
      </c>
      <c r="D78" s="40">
        <v>1161</v>
      </c>
      <c r="E78" s="20"/>
      <c r="F78" s="20"/>
      <c r="G78" s="20"/>
      <c r="H78" s="60">
        <f t="shared" si="9"/>
        <v>2300</v>
      </c>
      <c r="I78" s="40">
        <v>1175</v>
      </c>
      <c r="J78" s="40">
        <v>1125</v>
      </c>
      <c r="K78" s="20"/>
      <c r="L78" s="20"/>
      <c r="M78" s="61"/>
    </row>
    <row r="79" spans="1:13" ht="13.5">
      <c r="A79" s="18">
        <v>46</v>
      </c>
      <c r="B79" s="26">
        <f t="shared" si="8"/>
        <v>2459</v>
      </c>
      <c r="C79" s="40">
        <v>1229</v>
      </c>
      <c r="D79" s="40">
        <v>1230</v>
      </c>
      <c r="E79" s="20"/>
      <c r="F79" s="20"/>
      <c r="G79" s="20"/>
      <c r="H79" s="60">
        <f t="shared" si="9"/>
        <v>2414</v>
      </c>
      <c r="I79" s="40">
        <v>1211</v>
      </c>
      <c r="J79" s="40">
        <v>1203</v>
      </c>
      <c r="K79" s="20"/>
      <c r="L79" s="20"/>
      <c r="M79" s="61"/>
    </row>
    <row r="80" spans="1:13" ht="13.5">
      <c r="A80" s="18">
        <v>47</v>
      </c>
      <c r="B80" s="26">
        <f t="shared" si="8"/>
        <v>2503</v>
      </c>
      <c r="C80" s="40">
        <v>1315</v>
      </c>
      <c r="D80" s="40">
        <v>1188</v>
      </c>
      <c r="E80" s="20"/>
      <c r="F80" s="20"/>
      <c r="G80" s="20"/>
      <c r="H80" s="60">
        <f t="shared" si="9"/>
        <v>2450</v>
      </c>
      <c r="I80" s="40">
        <v>1295</v>
      </c>
      <c r="J80" s="40">
        <v>1155</v>
      </c>
      <c r="K80" s="20"/>
      <c r="L80" s="20"/>
      <c r="M80" s="61"/>
    </row>
    <row r="81" spans="1:13" ht="13.5">
      <c r="A81" s="18">
        <v>48</v>
      </c>
      <c r="B81" s="26">
        <f t="shared" si="8"/>
        <v>2398</v>
      </c>
      <c r="C81" s="40">
        <v>1201</v>
      </c>
      <c r="D81" s="40">
        <v>1197</v>
      </c>
      <c r="E81" s="20"/>
      <c r="F81" s="20"/>
      <c r="G81" s="20"/>
      <c r="H81" s="60">
        <f t="shared" si="9"/>
        <v>2350</v>
      </c>
      <c r="I81" s="40">
        <v>1183</v>
      </c>
      <c r="J81" s="40">
        <v>1167</v>
      </c>
      <c r="K81" s="20"/>
      <c r="L81" s="20"/>
      <c r="M81" s="61"/>
    </row>
    <row r="82" spans="1:13" ht="13.5">
      <c r="A82" s="18">
        <v>49</v>
      </c>
      <c r="B82" s="26">
        <f t="shared" si="8"/>
        <v>2484</v>
      </c>
      <c r="C82" s="40">
        <v>1260</v>
      </c>
      <c r="D82" s="40">
        <v>1224</v>
      </c>
      <c r="E82" s="20"/>
      <c r="F82" s="20"/>
      <c r="G82" s="20"/>
      <c r="H82" s="60">
        <f t="shared" si="9"/>
        <v>2438</v>
      </c>
      <c r="I82" s="40">
        <v>1242</v>
      </c>
      <c r="J82" s="40">
        <v>1196</v>
      </c>
      <c r="K82" s="20"/>
      <c r="L82" s="20"/>
      <c r="M82" s="61"/>
    </row>
    <row r="83" spans="1:13" ht="13.5">
      <c r="A83" s="18">
        <v>50</v>
      </c>
      <c r="B83" s="26">
        <f t="shared" si="8"/>
        <v>2619</v>
      </c>
      <c r="C83" s="40">
        <v>1309</v>
      </c>
      <c r="D83" s="40">
        <v>1310</v>
      </c>
      <c r="E83" s="20"/>
      <c r="F83" s="20"/>
      <c r="G83" s="20"/>
      <c r="H83" s="60">
        <f t="shared" si="9"/>
        <v>2572</v>
      </c>
      <c r="I83" s="40">
        <v>1284</v>
      </c>
      <c r="J83" s="40">
        <v>1288</v>
      </c>
      <c r="K83" s="20"/>
      <c r="L83" s="20"/>
      <c r="M83" s="61"/>
    </row>
    <row r="84" spans="1:13" ht="13.5">
      <c r="A84" s="18">
        <v>51</v>
      </c>
      <c r="B84" s="26">
        <f t="shared" si="8"/>
        <v>2796</v>
      </c>
      <c r="C84" s="40">
        <v>1407</v>
      </c>
      <c r="D84" s="40">
        <v>1389</v>
      </c>
      <c r="E84" s="20"/>
      <c r="F84" s="20"/>
      <c r="G84" s="20"/>
      <c r="H84" s="60">
        <f t="shared" si="9"/>
        <v>2755</v>
      </c>
      <c r="I84" s="40">
        <v>1387</v>
      </c>
      <c r="J84" s="40">
        <v>1368</v>
      </c>
      <c r="K84" s="20"/>
      <c r="L84" s="20"/>
      <c r="M84" s="61"/>
    </row>
    <row r="85" spans="1:13" ht="13.5">
      <c r="A85" s="18">
        <v>52</v>
      </c>
      <c r="B85" s="26">
        <f t="shared" si="8"/>
        <v>3116</v>
      </c>
      <c r="C85" s="40">
        <v>1586</v>
      </c>
      <c r="D85" s="40">
        <v>1530</v>
      </c>
      <c r="E85" s="20"/>
      <c r="F85" s="20"/>
      <c r="G85" s="20"/>
      <c r="H85" s="60">
        <f t="shared" si="9"/>
        <v>3076</v>
      </c>
      <c r="I85" s="40">
        <v>1573</v>
      </c>
      <c r="J85" s="40">
        <v>1503</v>
      </c>
      <c r="K85" s="20"/>
      <c r="L85" s="20"/>
      <c r="M85" s="61"/>
    </row>
    <row r="86" spans="1:13" ht="13.5">
      <c r="A86" s="18">
        <v>53</v>
      </c>
      <c r="B86" s="26">
        <f t="shared" si="8"/>
        <v>3471</v>
      </c>
      <c r="C86" s="40">
        <v>1718</v>
      </c>
      <c r="D86" s="40">
        <v>1753</v>
      </c>
      <c r="E86" s="20"/>
      <c r="F86" s="20"/>
      <c r="G86" s="20"/>
      <c r="H86" s="60">
        <f t="shared" si="9"/>
        <v>3409</v>
      </c>
      <c r="I86" s="40">
        <v>1689</v>
      </c>
      <c r="J86" s="40">
        <v>1720</v>
      </c>
      <c r="K86" s="20"/>
      <c r="L86" s="20"/>
      <c r="M86" s="61"/>
    </row>
    <row r="87" spans="1:13" ht="13.5">
      <c r="A87" s="18">
        <v>54</v>
      </c>
      <c r="B87" s="26">
        <f t="shared" si="8"/>
        <v>3254</v>
      </c>
      <c r="C87" s="40">
        <v>1644</v>
      </c>
      <c r="D87" s="40">
        <v>1610</v>
      </c>
      <c r="E87" s="20"/>
      <c r="F87" s="20"/>
      <c r="G87" s="20"/>
      <c r="H87" s="60">
        <f t="shared" si="9"/>
        <v>3199</v>
      </c>
      <c r="I87" s="40">
        <v>1618</v>
      </c>
      <c r="J87" s="40">
        <v>1581</v>
      </c>
      <c r="K87" s="20"/>
      <c r="L87" s="20"/>
      <c r="M87" s="61"/>
    </row>
    <row r="88" spans="1:13" ht="13.5">
      <c r="A88" s="18">
        <v>55</v>
      </c>
      <c r="B88" s="26">
        <f t="shared" si="8"/>
        <v>3230</v>
      </c>
      <c r="C88" s="62">
        <v>1568</v>
      </c>
      <c r="D88" s="62">
        <v>1662</v>
      </c>
      <c r="E88" s="20"/>
      <c r="F88" s="20"/>
      <c r="G88" s="20"/>
      <c r="H88" s="60">
        <f t="shared" si="9"/>
        <v>3188</v>
      </c>
      <c r="I88" s="62">
        <v>1553</v>
      </c>
      <c r="J88" s="62">
        <v>1635</v>
      </c>
      <c r="K88" s="20"/>
      <c r="L88" s="20"/>
      <c r="M88" s="61"/>
    </row>
    <row r="89" spans="1:13" ht="13.5">
      <c r="A89" s="18">
        <v>56</v>
      </c>
      <c r="B89" s="26">
        <f t="shared" si="8"/>
        <v>2016</v>
      </c>
      <c r="C89" s="63">
        <v>967</v>
      </c>
      <c r="D89" s="62">
        <v>1049</v>
      </c>
      <c r="E89" s="20"/>
      <c r="F89" s="20"/>
      <c r="G89" s="20"/>
      <c r="H89" s="60">
        <f t="shared" si="9"/>
        <v>1979</v>
      </c>
      <c r="I89" s="63">
        <v>947</v>
      </c>
      <c r="J89" s="62">
        <v>1032</v>
      </c>
      <c r="K89" s="20"/>
      <c r="L89" s="20"/>
      <c r="M89" s="61"/>
    </row>
    <row r="90" spans="1:13" ht="13.5">
      <c r="A90" s="18">
        <v>57</v>
      </c>
      <c r="B90" s="26">
        <f t="shared" si="8"/>
        <v>2324</v>
      </c>
      <c r="C90" s="62">
        <v>1120</v>
      </c>
      <c r="D90" s="62">
        <v>1204</v>
      </c>
      <c r="E90" s="20"/>
      <c r="F90" s="20"/>
      <c r="G90" s="20"/>
      <c r="H90" s="60">
        <f t="shared" si="9"/>
        <v>2290</v>
      </c>
      <c r="I90" s="62">
        <v>1107</v>
      </c>
      <c r="J90" s="62">
        <v>1183</v>
      </c>
      <c r="K90" s="20"/>
      <c r="L90" s="20"/>
      <c r="M90" s="61"/>
    </row>
    <row r="91" spans="1:13" ht="13.5">
      <c r="A91" s="18">
        <v>58</v>
      </c>
      <c r="B91" s="26">
        <f t="shared" si="8"/>
        <v>2858</v>
      </c>
      <c r="C91" s="62">
        <v>1392</v>
      </c>
      <c r="D91" s="62">
        <v>1466</v>
      </c>
      <c r="E91" s="20"/>
      <c r="F91" s="20"/>
      <c r="G91" s="20"/>
      <c r="H91" s="60">
        <f t="shared" si="9"/>
        <v>2835</v>
      </c>
      <c r="I91" s="62">
        <v>1379</v>
      </c>
      <c r="J91" s="62">
        <v>1456</v>
      </c>
      <c r="K91" s="20"/>
      <c r="L91" s="20"/>
      <c r="M91" s="61"/>
    </row>
    <row r="92" spans="1:13" ht="13.5">
      <c r="A92" s="18">
        <v>59</v>
      </c>
      <c r="B92" s="26">
        <f t="shared" si="8"/>
        <v>2638</v>
      </c>
      <c r="C92" s="62">
        <v>1315</v>
      </c>
      <c r="D92" s="62">
        <v>1323</v>
      </c>
      <c r="E92" s="20"/>
      <c r="F92" s="20"/>
      <c r="G92" s="20"/>
      <c r="H92" s="60">
        <f t="shared" si="9"/>
        <v>2612</v>
      </c>
      <c r="I92" s="62">
        <v>1299</v>
      </c>
      <c r="J92" s="62">
        <v>1313</v>
      </c>
      <c r="K92" s="20"/>
      <c r="L92" s="20"/>
      <c r="M92" s="61"/>
    </row>
    <row r="93" spans="1:13" ht="13.5">
      <c r="A93" s="18">
        <v>60</v>
      </c>
      <c r="B93" s="26">
        <f t="shared" si="8"/>
        <v>2779</v>
      </c>
      <c r="C93" s="62">
        <v>1355</v>
      </c>
      <c r="D93" s="62">
        <v>1424</v>
      </c>
      <c r="E93" s="20"/>
      <c r="F93" s="20"/>
      <c r="G93" s="20"/>
      <c r="H93" s="60">
        <f t="shared" si="9"/>
        <v>2751</v>
      </c>
      <c r="I93" s="62">
        <v>1340</v>
      </c>
      <c r="J93" s="62">
        <v>1411</v>
      </c>
      <c r="K93" s="20"/>
      <c r="L93" s="20"/>
      <c r="M93" s="61"/>
    </row>
    <row r="94" spans="1:13" ht="13.5">
      <c r="A94" s="18">
        <v>61</v>
      </c>
      <c r="B94" s="26">
        <f t="shared" si="8"/>
        <v>2644</v>
      </c>
      <c r="C94" s="62">
        <v>1288</v>
      </c>
      <c r="D94" s="62">
        <v>1356</v>
      </c>
      <c r="E94" s="20"/>
      <c r="F94" s="20"/>
      <c r="G94" s="20"/>
      <c r="H94" s="60">
        <f t="shared" si="9"/>
        <v>2623</v>
      </c>
      <c r="I94" s="62">
        <v>1279</v>
      </c>
      <c r="J94" s="62">
        <v>1344</v>
      </c>
      <c r="K94" s="20"/>
      <c r="L94" s="20"/>
      <c r="M94" s="61"/>
    </row>
    <row r="95" spans="1:13" ht="13.5">
      <c r="A95" s="18">
        <v>62</v>
      </c>
      <c r="B95" s="26">
        <f t="shared" si="8"/>
        <v>2537</v>
      </c>
      <c r="C95" s="62">
        <v>1212</v>
      </c>
      <c r="D95" s="62">
        <v>1325</v>
      </c>
      <c r="E95" s="20"/>
      <c r="F95" s="20"/>
      <c r="G95" s="20"/>
      <c r="H95" s="60">
        <f t="shared" si="9"/>
        <v>2513</v>
      </c>
      <c r="I95" s="62">
        <v>1199</v>
      </c>
      <c r="J95" s="62">
        <v>1314</v>
      </c>
      <c r="K95" s="20"/>
      <c r="L95" s="20"/>
      <c r="M95" s="61"/>
    </row>
    <row r="96" spans="1:13" ht="13.5">
      <c r="A96" s="18">
        <v>63</v>
      </c>
      <c r="B96" s="26">
        <f t="shared" si="8"/>
        <v>2137</v>
      </c>
      <c r="C96" s="63">
        <v>994</v>
      </c>
      <c r="D96" s="62">
        <v>1143</v>
      </c>
      <c r="E96" s="20"/>
      <c r="F96" s="20"/>
      <c r="G96" s="20"/>
      <c r="H96" s="60">
        <f t="shared" si="9"/>
        <v>2118</v>
      </c>
      <c r="I96" s="63">
        <v>988</v>
      </c>
      <c r="J96" s="62">
        <v>1130</v>
      </c>
      <c r="K96" s="20"/>
      <c r="L96" s="20"/>
      <c r="M96" s="61"/>
    </row>
    <row r="97" spans="1:13" ht="13.5">
      <c r="A97" s="18">
        <v>64</v>
      </c>
      <c r="B97" s="26">
        <f aca="true" t="shared" si="10" ref="B97:B128">SUM(C97:D97)</f>
        <v>2300</v>
      </c>
      <c r="C97" s="62">
        <v>1118</v>
      </c>
      <c r="D97" s="62">
        <v>1182</v>
      </c>
      <c r="E97" s="20"/>
      <c r="F97" s="20"/>
      <c r="G97" s="20"/>
      <c r="H97" s="60">
        <f aca="true" t="shared" si="11" ref="H97:H128">SUM(I97:J97)</f>
        <v>2281</v>
      </c>
      <c r="I97" s="62">
        <v>1105</v>
      </c>
      <c r="J97" s="62">
        <v>1176</v>
      </c>
      <c r="K97" s="20"/>
      <c r="L97" s="20"/>
      <c r="M97" s="61"/>
    </row>
    <row r="98" spans="1:13" ht="13.5">
      <c r="A98" s="18">
        <v>65</v>
      </c>
      <c r="B98" s="26">
        <f t="shared" si="10"/>
        <v>2312</v>
      </c>
      <c r="C98" s="62">
        <v>1129</v>
      </c>
      <c r="D98" s="62">
        <v>1183</v>
      </c>
      <c r="E98" s="20"/>
      <c r="F98" s="20"/>
      <c r="G98" s="20"/>
      <c r="H98" s="60">
        <f t="shared" si="11"/>
        <v>2299</v>
      </c>
      <c r="I98" s="62">
        <v>1119</v>
      </c>
      <c r="J98" s="62">
        <v>1180</v>
      </c>
      <c r="K98" s="20"/>
      <c r="L98" s="20"/>
      <c r="M98" s="61"/>
    </row>
    <row r="99" spans="1:13" ht="13.5">
      <c r="A99" s="18">
        <v>66</v>
      </c>
      <c r="B99" s="26">
        <f t="shared" si="10"/>
        <v>2345</v>
      </c>
      <c r="C99" s="62">
        <v>1069</v>
      </c>
      <c r="D99" s="62">
        <v>1276</v>
      </c>
      <c r="E99" s="20"/>
      <c r="F99" s="20"/>
      <c r="G99" s="20"/>
      <c r="H99" s="60">
        <f t="shared" si="11"/>
        <v>2323</v>
      </c>
      <c r="I99" s="62">
        <v>1059</v>
      </c>
      <c r="J99" s="62">
        <v>1264</v>
      </c>
      <c r="K99" s="20"/>
      <c r="L99" s="20"/>
      <c r="M99" s="61"/>
    </row>
    <row r="100" spans="1:13" ht="13.5">
      <c r="A100" s="18">
        <v>67</v>
      </c>
      <c r="B100" s="26">
        <f t="shared" si="10"/>
        <v>2184</v>
      </c>
      <c r="C100" s="63">
        <v>989</v>
      </c>
      <c r="D100" s="62">
        <v>1195</v>
      </c>
      <c r="E100" s="20"/>
      <c r="F100" s="20"/>
      <c r="G100" s="20"/>
      <c r="H100" s="60">
        <f t="shared" si="11"/>
        <v>2172</v>
      </c>
      <c r="I100" s="63">
        <v>985</v>
      </c>
      <c r="J100" s="62">
        <v>1187</v>
      </c>
      <c r="K100" s="20"/>
      <c r="L100" s="20"/>
      <c r="M100" s="61"/>
    </row>
    <row r="101" spans="1:13" ht="13.5">
      <c r="A101" s="18">
        <v>68</v>
      </c>
      <c r="B101" s="26">
        <f t="shared" si="10"/>
        <v>2254</v>
      </c>
      <c r="C101" s="62">
        <v>1045</v>
      </c>
      <c r="D101" s="62">
        <v>1209</v>
      </c>
      <c r="E101" s="20"/>
      <c r="F101" s="20"/>
      <c r="G101" s="20"/>
      <c r="H101" s="60">
        <f t="shared" si="11"/>
        <v>2240</v>
      </c>
      <c r="I101" s="62">
        <v>1036</v>
      </c>
      <c r="J101" s="62">
        <v>1204</v>
      </c>
      <c r="K101" s="20"/>
      <c r="L101" s="20"/>
      <c r="M101" s="61"/>
    </row>
    <row r="102" spans="1:13" ht="13.5">
      <c r="A102" s="18">
        <v>69</v>
      </c>
      <c r="B102" s="26">
        <f t="shared" si="10"/>
        <v>2356</v>
      </c>
      <c r="C102" s="62">
        <v>1102</v>
      </c>
      <c r="D102" s="62">
        <v>1254</v>
      </c>
      <c r="E102" s="20"/>
      <c r="F102" s="20"/>
      <c r="G102" s="20"/>
      <c r="H102" s="60">
        <f t="shared" si="11"/>
        <v>2347</v>
      </c>
      <c r="I102" s="62">
        <v>1096</v>
      </c>
      <c r="J102" s="62">
        <v>1251</v>
      </c>
      <c r="K102" s="20"/>
      <c r="L102" s="20"/>
      <c r="M102" s="61"/>
    </row>
    <row r="103" spans="1:13" ht="13.5">
      <c r="A103" s="18">
        <v>70</v>
      </c>
      <c r="B103" s="26">
        <f t="shared" si="10"/>
        <v>2206</v>
      </c>
      <c r="C103" s="62">
        <v>1021</v>
      </c>
      <c r="D103" s="62">
        <v>1185</v>
      </c>
      <c r="E103" s="20"/>
      <c r="F103" s="20"/>
      <c r="G103" s="20"/>
      <c r="H103" s="60">
        <f t="shared" si="11"/>
        <v>2200</v>
      </c>
      <c r="I103" s="62">
        <v>1019</v>
      </c>
      <c r="J103" s="62">
        <v>1181</v>
      </c>
      <c r="K103" s="20"/>
      <c r="L103" s="20"/>
      <c r="M103" s="61"/>
    </row>
    <row r="104" spans="1:13" ht="13.5">
      <c r="A104" s="18">
        <v>71</v>
      </c>
      <c r="B104" s="26">
        <f t="shared" si="10"/>
        <v>2209</v>
      </c>
      <c r="C104" s="62">
        <v>1006</v>
      </c>
      <c r="D104" s="62">
        <v>1203</v>
      </c>
      <c r="E104" s="20"/>
      <c r="F104" s="20"/>
      <c r="G104" s="20"/>
      <c r="H104" s="60">
        <f t="shared" si="11"/>
        <v>2201</v>
      </c>
      <c r="I104" s="62">
        <v>1003</v>
      </c>
      <c r="J104" s="62">
        <v>1198</v>
      </c>
      <c r="K104" s="20"/>
      <c r="L104" s="20"/>
      <c r="M104" s="61"/>
    </row>
    <row r="105" spans="1:13" ht="13.5">
      <c r="A105" s="18">
        <v>72</v>
      </c>
      <c r="B105" s="26">
        <f t="shared" si="10"/>
        <v>2111</v>
      </c>
      <c r="C105" s="63">
        <v>948</v>
      </c>
      <c r="D105" s="62">
        <v>1163</v>
      </c>
      <c r="E105" s="20"/>
      <c r="F105" s="20"/>
      <c r="G105" s="20"/>
      <c r="H105" s="60">
        <f t="shared" si="11"/>
        <v>2103</v>
      </c>
      <c r="I105" s="63">
        <v>947</v>
      </c>
      <c r="J105" s="62">
        <v>1156</v>
      </c>
      <c r="K105" s="20"/>
      <c r="L105" s="20"/>
      <c r="M105" s="61"/>
    </row>
    <row r="106" spans="1:13" ht="13.5">
      <c r="A106" s="18">
        <v>73</v>
      </c>
      <c r="B106" s="26">
        <f t="shared" si="10"/>
        <v>2059</v>
      </c>
      <c r="C106" s="63">
        <v>926</v>
      </c>
      <c r="D106" s="62">
        <v>1133</v>
      </c>
      <c r="E106" s="20"/>
      <c r="F106" s="20"/>
      <c r="G106" s="20"/>
      <c r="H106" s="60">
        <f t="shared" si="11"/>
        <v>2056</v>
      </c>
      <c r="I106" s="63">
        <v>926</v>
      </c>
      <c r="J106" s="62">
        <v>1130</v>
      </c>
      <c r="K106" s="20"/>
      <c r="L106" s="20"/>
      <c r="M106" s="61"/>
    </row>
    <row r="107" spans="1:13" ht="13.5">
      <c r="A107" s="18">
        <v>74</v>
      </c>
      <c r="B107" s="26">
        <f t="shared" si="10"/>
        <v>1918</v>
      </c>
      <c r="C107" s="63">
        <v>853</v>
      </c>
      <c r="D107" s="62">
        <v>1065</v>
      </c>
      <c r="E107" s="20"/>
      <c r="F107" s="20"/>
      <c r="G107" s="20"/>
      <c r="H107" s="60">
        <f t="shared" si="11"/>
        <v>1912</v>
      </c>
      <c r="I107" s="63">
        <v>850</v>
      </c>
      <c r="J107" s="62">
        <v>1062</v>
      </c>
      <c r="K107" s="20"/>
      <c r="L107" s="20"/>
      <c r="M107" s="61"/>
    </row>
    <row r="108" spans="1:13" ht="13.5">
      <c r="A108" s="18">
        <v>75</v>
      </c>
      <c r="B108" s="26">
        <f t="shared" si="10"/>
        <v>2027</v>
      </c>
      <c r="C108" s="63">
        <v>876</v>
      </c>
      <c r="D108" s="62">
        <v>1151</v>
      </c>
      <c r="E108" s="20"/>
      <c r="F108" s="20"/>
      <c r="G108" s="20"/>
      <c r="H108" s="60">
        <f t="shared" si="11"/>
        <v>2021</v>
      </c>
      <c r="I108" s="63">
        <v>871</v>
      </c>
      <c r="J108" s="62">
        <v>1150</v>
      </c>
      <c r="K108" s="20"/>
      <c r="L108" s="20"/>
      <c r="M108" s="61"/>
    </row>
    <row r="109" spans="1:13" ht="13.5">
      <c r="A109" s="18">
        <v>76</v>
      </c>
      <c r="B109" s="26">
        <f t="shared" si="10"/>
        <v>1880</v>
      </c>
      <c r="C109" s="63">
        <v>780</v>
      </c>
      <c r="D109" s="62">
        <v>1100</v>
      </c>
      <c r="E109" s="20"/>
      <c r="F109" s="20"/>
      <c r="G109" s="20"/>
      <c r="H109" s="60">
        <f t="shared" si="11"/>
        <v>1872</v>
      </c>
      <c r="I109" s="63">
        <v>776</v>
      </c>
      <c r="J109" s="62">
        <v>1096</v>
      </c>
      <c r="K109" s="20"/>
      <c r="L109" s="20"/>
      <c r="M109" s="61"/>
    </row>
    <row r="110" spans="1:13" ht="13.5">
      <c r="A110" s="18">
        <v>77</v>
      </c>
      <c r="B110" s="26">
        <f t="shared" si="10"/>
        <v>1734</v>
      </c>
      <c r="C110" s="63">
        <v>725</v>
      </c>
      <c r="D110" s="62">
        <v>1009</v>
      </c>
      <c r="E110" s="20"/>
      <c r="F110" s="20"/>
      <c r="G110" s="20"/>
      <c r="H110" s="60">
        <f t="shared" si="11"/>
        <v>1732</v>
      </c>
      <c r="I110" s="63">
        <v>724</v>
      </c>
      <c r="J110" s="62">
        <v>1008</v>
      </c>
      <c r="K110" s="20"/>
      <c r="L110" s="20"/>
      <c r="M110" s="61"/>
    </row>
    <row r="111" spans="1:13" ht="13.5">
      <c r="A111" s="18">
        <v>78</v>
      </c>
      <c r="B111" s="26">
        <f t="shared" si="10"/>
        <v>1574</v>
      </c>
      <c r="C111" s="63">
        <v>593</v>
      </c>
      <c r="D111" s="63">
        <v>981</v>
      </c>
      <c r="E111" s="20"/>
      <c r="F111" s="20"/>
      <c r="G111" s="20"/>
      <c r="H111" s="60">
        <f t="shared" si="11"/>
        <v>1568</v>
      </c>
      <c r="I111" s="63">
        <v>591</v>
      </c>
      <c r="J111" s="63">
        <v>977</v>
      </c>
      <c r="K111" s="20"/>
      <c r="L111" s="20"/>
      <c r="M111" s="61"/>
    </row>
    <row r="112" spans="1:13" ht="13.5">
      <c r="A112" s="18">
        <v>79</v>
      </c>
      <c r="B112" s="26">
        <f t="shared" si="10"/>
        <v>1387</v>
      </c>
      <c r="C112" s="63">
        <v>532</v>
      </c>
      <c r="D112" s="63">
        <v>855</v>
      </c>
      <c r="E112" s="20"/>
      <c r="F112" s="20"/>
      <c r="G112" s="20"/>
      <c r="H112" s="60">
        <f t="shared" si="11"/>
        <v>1385</v>
      </c>
      <c r="I112" s="63">
        <v>532</v>
      </c>
      <c r="J112" s="63">
        <v>853</v>
      </c>
      <c r="K112" s="20"/>
      <c r="L112" s="20"/>
      <c r="M112" s="61"/>
    </row>
    <row r="113" spans="1:13" ht="13.5">
      <c r="A113" s="18">
        <v>80</v>
      </c>
      <c r="B113" s="26">
        <f t="shared" si="10"/>
        <v>1249</v>
      </c>
      <c r="C113" s="63">
        <v>473</v>
      </c>
      <c r="D113" s="63">
        <v>776</v>
      </c>
      <c r="E113" s="20"/>
      <c r="F113" s="20"/>
      <c r="G113" s="20"/>
      <c r="H113" s="60">
        <f t="shared" si="11"/>
        <v>1243</v>
      </c>
      <c r="I113" s="63">
        <v>471</v>
      </c>
      <c r="J113" s="63">
        <v>772</v>
      </c>
      <c r="K113" s="20"/>
      <c r="L113" s="20"/>
      <c r="M113" s="61"/>
    </row>
    <row r="114" spans="1:13" ht="13.5">
      <c r="A114" s="18">
        <v>81</v>
      </c>
      <c r="B114" s="26">
        <f t="shared" si="10"/>
        <v>1193</v>
      </c>
      <c r="C114" s="63">
        <v>437</v>
      </c>
      <c r="D114" s="63">
        <v>756</v>
      </c>
      <c r="E114" s="20"/>
      <c r="F114" s="20"/>
      <c r="G114" s="20"/>
      <c r="H114" s="60">
        <f t="shared" si="11"/>
        <v>1190</v>
      </c>
      <c r="I114" s="63">
        <v>436</v>
      </c>
      <c r="J114" s="63">
        <v>754</v>
      </c>
      <c r="K114" s="20"/>
      <c r="L114" s="20"/>
      <c r="M114" s="61"/>
    </row>
    <row r="115" spans="1:13" ht="13.5">
      <c r="A115" s="18">
        <v>82</v>
      </c>
      <c r="B115" s="26">
        <f t="shared" si="10"/>
        <v>1118</v>
      </c>
      <c r="C115" s="63">
        <v>425</v>
      </c>
      <c r="D115" s="63">
        <v>693</v>
      </c>
      <c r="E115" s="20"/>
      <c r="F115" s="20"/>
      <c r="G115" s="20"/>
      <c r="H115" s="60">
        <f t="shared" si="11"/>
        <v>1113</v>
      </c>
      <c r="I115" s="63">
        <v>423</v>
      </c>
      <c r="J115" s="63">
        <v>690</v>
      </c>
      <c r="K115" s="20"/>
      <c r="L115" s="20"/>
      <c r="M115" s="61"/>
    </row>
    <row r="116" spans="1:13" ht="13.5">
      <c r="A116" s="18">
        <v>83</v>
      </c>
      <c r="B116" s="26">
        <f t="shared" si="10"/>
        <v>813</v>
      </c>
      <c r="C116" s="63">
        <v>288</v>
      </c>
      <c r="D116" s="63">
        <v>525</v>
      </c>
      <c r="E116" s="20"/>
      <c r="F116" s="20"/>
      <c r="G116" s="20"/>
      <c r="H116" s="60">
        <f t="shared" si="11"/>
        <v>811</v>
      </c>
      <c r="I116" s="63">
        <v>287</v>
      </c>
      <c r="J116" s="63">
        <v>524</v>
      </c>
      <c r="K116" s="20"/>
      <c r="L116" s="20"/>
      <c r="M116" s="61"/>
    </row>
    <row r="117" spans="1:13" ht="13.5">
      <c r="A117" s="18">
        <v>84</v>
      </c>
      <c r="B117" s="26">
        <f t="shared" si="10"/>
        <v>846</v>
      </c>
      <c r="C117" s="63">
        <v>314</v>
      </c>
      <c r="D117" s="63">
        <v>532</v>
      </c>
      <c r="E117" s="20"/>
      <c r="F117" s="20"/>
      <c r="G117" s="20"/>
      <c r="H117" s="60">
        <f t="shared" si="11"/>
        <v>842</v>
      </c>
      <c r="I117" s="63">
        <v>313</v>
      </c>
      <c r="J117" s="63">
        <v>529</v>
      </c>
      <c r="K117" s="20"/>
      <c r="L117" s="20"/>
      <c r="M117" s="61"/>
    </row>
    <row r="118" spans="1:13" ht="13.5">
      <c r="A118" s="18">
        <v>85</v>
      </c>
      <c r="B118" s="26">
        <f t="shared" si="10"/>
        <v>754</v>
      </c>
      <c r="C118" s="63">
        <v>252</v>
      </c>
      <c r="D118" s="63">
        <v>502</v>
      </c>
      <c r="E118" s="20"/>
      <c r="F118" s="20"/>
      <c r="G118" s="20"/>
      <c r="H118" s="60">
        <f t="shared" si="11"/>
        <v>753</v>
      </c>
      <c r="I118" s="63">
        <v>252</v>
      </c>
      <c r="J118" s="63">
        <v>501</v>
      </c>
      <c r="K118" s="20"/>
      <c r="L118" s="20"/>
      <c r="M118" s="61"/>
    </row>
    <row r="119" spans="1:13" ht="13.5">
      <c r="A119" s="18">
        <v>86</v>
      </c>
      <c r="B119" s="26">
        <f t="shared" si="10"/>
        <v>675</v>
      </c>
      <c r="C119" s="63">
        <v>230</v>
      </c>
      <c r="D119" s="63">
        <v>445</v>
      </c>
      <c r="E119" s="20"/>
      <c r="F119" s="20"/>
      <c r="G119" s="20"/>
      <c r="H119" s="60">
        <f t="shared" si="11"/>
        <v>671</v>
      </c>
      <c r="I119" s="63">
        <v>230</v>
      </c>
      <c r="J119" s="63">
        <v>441</v>
      </c>
      <c r="K119" s="20"/>
      <c r="L119" s="20"/>
      <c r="M119" s="61"/>
    </row>
    <row r="120" spans="1:13" ht="13.5">
      <c r="A120" s="18">
        <v>87</v>
      </c>
      <c r="B120" s="26">
        <f t="shared" si="10"/>
        <v>636</v>
      </c>
      <c r="C120" s="63">
        <v>213</v>
      </c>
      <c r="D120" s="63">
        <v>423</v>
      </c>
      <c r="E120" s="20"/>
      <c r="F120" s="20"/>
      <c r="G120" s="20"/>
      <c r="H120" s="60">
        <f t="shared" si="11"/>
        <v>634</v>
      </c>
      <c r="I120" s="63">
        <v>212</v>
      </c>
      <c r="J120" s="63">
        <v>422</v>
      </c>
      <c r="K120" s="20"/>
      <c r="L120" s="20"/>
      <c r="M120" s="61"/>
    </row>
    <row r="121" spans="1:13" ht="13.5">
      <c r="A121" s="18">
        <v>88</v>
      </c>
      <c r="B121" s="26">
        <f t="shared" si="10"/>
        <v>527</v>
      </c>
      <c r="C121" s="63">
        <v>168</v>
      </c>
      <c r="D121" s="63">
        <v>359</v>
      </c>
      <c r="E121" s="20"/>
      <c r="F121" s="20"/>
      <c r="G121" s="20"/>
      <c r="H121" s="60">
        <f t="shared" si="11"/>
        <v>526</v>
      </c>
      <c r="I121" s="63">
        <v>168</v>
      </c>
      <c r="J121" s="63">
        <v>358</v>
      </c>
      <c r="K121" s="20"/>
      <c r="L121" s="20"/>
      <c r="M121" s="61"/>
    </row>
    <row r="122" spans="1:13" ht="13.5">
      <c r="A122" s="18">
        <v>89</v>
      </c>
      <c r="B122" s="26">
        <f t="shared" si="10"/>
        <v>428</v>
      </c>
      <c r="C122" s="63">
        <v>132</v>
      </c>
      <c r="D122" s="63">
        <v>296</v>
      </c>
      <c r="E122" s="20"/>
      <c r="F122" s="20"/>
      <c r="G122" s="20"/>
      <c r="H122" s="60">
        <f t="shared" si="11"/>
        <v>427</v>
      </c>
      <c r="I122" s="63">
        <v>132</v>
      </c>
      <c r="J122" s="63">
        <v>295</v>
      </c>
      <c r="K122" s="20"/>
      <c r="L122" s="20"/>
      <c r="M122" s="61"/>
    </row>
    <row r="123" spans="1:13" ht="13.5">
      <c r="A123" s="18">
        <v>90</v>
      </c>
      <c r="B123" s="26">
        <f t="shared" si="10"/>
        <v>390</v>
      </c>
      <c r="C123" s="63">
        <v>130</v>
      </c>
      <c r="D123" s="63">
        <v>260</v>
      </c>
      <c r="E123" s="20"/>
      <c r="F123" s="20"/>
      <c r="G123" s="20"/>
      <c r="H123" s="60">
        <f t="shared" si="11"/>
        <v>389</v>
      </c>
      <c r="I123" s="63">
        <v>130</v>
      </c>
      <c r="J123" s="63">
        <v>259</v>
      </c>
      <c r="K123" s="20"/>
      <c r="L123" s="20"/>
      <c r="M123" s="61"/>
    </row>
    <row r="124" spans="1:13" ht="13.5">
      <c r="A124" s="18">
        <v>91</v>
      </c>
      <c r="B124" s="26">
        <f t="shared" si="10"/>
        <v>323</v>
      </c>
      <c r="C124" s="63">
        <v>104</v>
      </c>
      <c r="D124" s="63">
        <v>219</v>
      </c>
      <c r="E124" s="20"/>
      <c r="F124" s="20"/>
      <c r="G124" s="20"/>
      <c r="H124" s="60">
        <f t="shared" si="11"/>
        <v>322</v>
      </c>
      <c r="I124" s="63">
        <v>104</v>
      </c>
      <c r="J124" s="63">
        <v>218</v>
      </c>
      <c r="K124" s="20"/>
      <c r="L124" s="20"/>
      <c r="M124" s="61"/>
    </row>
    <row r="125" spans="1:13" ht="13.5">
      <c r="A125" s="18">
        <v>92</v>
      </c>
      <c r="B125" s="26">
        <f t="shared" si="10"/>
        <v>234</v>
      </c>
      <c r="C125" s="63">
        <v>70</v>
      </c>
      <c r="D125" s="63">
        <v>164</v>
      </c>
      <c r="E125" s="20"/>
      <c r="F125" s="20"/>
      <c r="G125" s="20"/>
      <c r="H125" s="60">
        <f t="shared" si="11"/>
        <v>234</v>
      </c>
      <c r="I125" s="63">
        <v>70</v>
      </c>
      <c r="J125" s="63">
        <v>164</v>
      </c>
      <c r="K125" s="20"/>
      <c r="L125" s="20"/>
      <c r="M125" s="61"/>
    </row>
    <row r="126" spans="1:13" ht="13.5">
      <c r="A126" s="18">
        <v>93</v>
      </c>
      <c r="B126" s="26">
        <f t="shared" si="10"/>
        <v>172</v>
      </c>
      <c r="C126" s="63">
        <v>40</v>
      </c>
      <c r="D126" s="63">
        <v>132</v>
      </c>
      <c r="E126" s="20"/>
      <c r="F126" s="20"/>
      <c r="G126" s="20"/>
      <c r="H126" s="60">
        <f t="shared" si="11"/>
        <v>171</v>
      </c>
      <c r="I126" s="63">
        <v>40</v>
      </c>
      <c r="J126" s="63">
        <v>131</v>
      </c>
      <c r="K126" s="20"/>
      <c r="L126" s="20"/>
      <c r="M126" s="61"/>
    </row>
    <row r="127" spans="1:13" ht="13.5">
      <c r="A127" s="18">
        <v>94</v>
      </c>
      <c r="B127" s="26">
        <f t="shared" si="10"/>
        <v>172</v>
      </c>
      <c r="C127" s="63">
        <v>46</v>
      </c>
      <c r="D127" s="63">
        <v>126</v>
      </c>
      <c r="E127" s="20"/>
      <c r="F127" s="20"/>
      <c r="G127" s="20"/>
      <c r="H127" s="60">
        <f t="shared" si="11"/>
        <v>172</v>
      </c>
      <c r="I127" s="63">
        <v>46</v>
      </c>
      <c r="J127" s="63">
        <v>126</v>
      </c>
      <c r="K127" s="20"/>
      <c r="L127" s="20"/>
      <c r="M127" s="61"/>
    </row>
    <row r="128" spans="1:13" ht="13.5">
      <c r="A128" s="18">
        <v>95</v>
      </c>
      <c r="B128" s="26">
        <f t="shared" si="10"/>
        <v>94</v>
      </c>
      <c r="C128" s="63">
        <v>26</v>
      </c>
      <c r="D128" s="63">
        <v>68</v>
      </c>
      <c r="E128" s="20"/>
      <c r="F128" s="20"/>
      <c r="G128" s="20"/>
      <c r="H128" s="60">
        <f t="shared" si="11"/>
        <v>94</v>
      </c>
      <c r="I128" s="63">
        <v>26</v>
      </c>
      <c r="J128" s="63">
        <v>68</v>
      </c>
      <c r="K128" s="20"/>
      <c r="L128" s="20"/>
      <c r="M128" s="61"/>
    </row>
    <row r="129" spans="1:13" ht="13.5">
      <c r="A129" s="18">
        <v>96</v>
      </c>
      <c r="B129" s="26">
        <f aca="true" t="shared" si="12" ref="B129:B143">SUM(C129:D129)</f>
        <v>68</v>
      </c>
      <c r="C129" s="63">
        <v>16</v>
      </c>
      <c r="D129" s="63">
        <v>52</v>
      </c>
      <c r="E129" s="20"/>
      <c r="F129" s="20"/>
      <c r="G129" s="20"/>
      <c r="H129" s="60">
        <f aca="true" t="shared" si="13" ref="H129:H143">SUM(I129:J129)</f>
        <v>68</v>
      </c>
      <c r="I129" s="63">
        <v>16</v>
      </c>
      <c r="J129" s="63">
        <v>52</v>
      </c>
      <c r="K129" s="20"/>
      <c r="L129" s="20"/>
      <c r="M129" s="61"/>
    </row>
    <row r="130" spans="1:13" ht="13.5">
      <c r="A130" s="18">
        <v>97</v>
      </c>
      <c r="B130" s="26">
        <f t="shared" si="12"/>
        <v>46</v>
      </c>
      <c r="C130" s="63">
        <v>10</v>
      </c>
      <c r="D130" s="63">
        <v>36</v>
      </c>
      <c r="E130" s="20"/>
      <c r="F130" s="20"/>
      <c r="G130" s="20"/>
      <c r="H130" s="60">
        <f t="shared" si="13"/>
        <v>46</v>
      </c>
      <c r="I130" s="63">
        <v>10</v>
      </c>
      <c r="J130" s="63">
        <v>36</v>
      </c>
      <c r="K130" s="20"/>
      <c r="L130" s="20"/>
      <c r="M130" s="61"/>
    </row>
    <row r="131" spans="1:13" ht="13.5">
      <c r="A131" s="18">
        <v>98</v>
      </c>
      <c r="B131" s="26">
        <f t="shared" si="12"/>
        <v>32</v>
      </c>
      <c r="C131" s="63">
        <v>8</v>
      </c>
      <c r="D131" s="63">
        <v>24</v>
      </c>
      <c r="E131" s="20"/>
      <c r="F131" s="20"/>
      <c r="G131" s="20"/>
      <c r="H131" s="60">
        <f t="shared" si="13"/>
        <v>32</v>
      </c>
      <c r="I131" s="63">
        <v>8</v>
      </c>
      <c r="J131" s="63">
        <v>24</v>
      </c>
      <c r="K131" s="20"/>
      <c r="L131" s="20"/>
      <c r="M131" s="61"/>
    </row>
    <row r="132" spans="1:13" ht="13.5">
      <c r="A132" s="18">
        <v>99</v>
      </c>
      <c r="B132" s="26">
        <f t="shared" si="12"/>
        <v>25</v>
      </c>
      <c r="C132" s="63">
        <v>5</v>
      </c>
      <c r="D132" s="63">
        <v>20</v>
      </c>
      <c r="E132" s="20"/>
      <c r="F132" s="20"/>
      <c r="G132" s="20"/>
      <c r="H132" s="60">
        <f t="shared" si="13"/>
        <v>25</v>
      </c>
      <c r="I132" s="63">
        <v>5</v>
      </c>
      <c r="J132" s="63">
        <v>20</v>
      </c>
      <c r="K132" s="20"/>
      <c r="L132" s="20"/>
      <c r="M132" s="61"/>
    </row>
    <row r="133" spans="1:13" ht="13.5">
      <c r="A133" s="18">
        <v>100</v>
      </c>
      <c r="B133" s="26">
        <f t="shared" si="12"/>
        <v>9</v>
      </c>
      <c r="C133" s="63"/>
      <c r="D133" s="63">
        <v>9</v>
      </c>
      <c r="E133" s="20"/>
      <c r="F133" s="20"/>
      <c r="G133" s="20"/>
      <c r="H133" s="60">
        <f t="shared" si="13"/>
        <v>9</v>
      </c>
      <c r="I133" s="63"/>
      <c r="J133" s="63">
        <v>9</v>
      </c>
      <c r="K133" s="20"/>
      <c r="L133" s="20"/>
      <c r="M133" s="61"/>
    </row>
    <row r="134" spans="1:13" ht="13.5">
      <c r="A134" s="18">
        <v>101</v>
      </c>
      <c r="B134" s="26">
        <f t="shared" si="12"/>
        <v>5</v>
      </c>
      <c r="C134" s="63">
        <v>1</v>
      </c>
      <c r="D134" s="63">
        <v>4</v>
      </c>
      <c r="E134" s="20"/>
      <c r="F134" s="20"/>
      <c r="G134" s="20"/>
      <c r="H134" s="60">
        <f t="shared" si="13"/>
        <v>5</v>
      </c>
      <c r="I134" s="63">
        <v>1</v>
      </c>
      <c r="J134" s="63">
        <v>4</v>
      </c>
      <c r="K134" s="20"/>
      <c r="L134" s="20"/>
      <c r="M134" s="61"/>
    </row>
    <row r="135" spans="1:13" ht="13.5">
      <c r="A135" s="18">
        <v>102</v>
      </c>
      <c r="B135" s="26">
        <f t="shared" si="12"/>
        <v>4</v>
      </c>
      <c r="C135" s="63"/>
      <c r="D135" s="63">
        <v>4</v>
      </c>
      <c r="E135" s="20"/>
      <c r="F135" s="20"/>
      <c r="G135" s="20"/>
      <c r="H135" s="60">
        <f t="shared" si="13"/>
        <v>4</v>
      </c>
      <c r="I135" s="63"/>
      <c r="J135" s="63">
        <v>4</v>
      </c>
      <c r="K135" s="20"/>
      <c r="L135" s="20"/>
      <c r="M135" s="61"/>
    </row>
    <row r="136" spans="1:13" ht="13.5">
      <c r="A136" s="18">
        <v>103</v>
      </c>
      <c r="B136" s="26">
        <f t="shared" si="12"/>
        <v>1</v>
      </c>
      <c r="C136" s="63"/>
      <c r="D136" s="63">
        <v>1</v>
      </c>
      <c r="E136" s="20"/>
      <c r="F136" s="20"/>
      <c r="G136" s="20"/>
      <c r="H136" s="60">
        <f t="shared" si="13"/>
        <v>1</v>
      </c>
      <c r="I136" s="63"/>
      <c r="J136" s="63">
        <v>1</v>
      </c>
      <c r="K136" s="20"/>
      <c r="L136" s="20"/>
      <c r="M136" s="61"/>
    </row>
    <row r="137" spans="1:13" ht="13.5">
      <c r="A137" s="18">
        <v>104</v>
      </c>
      <c r="B137" s="26">
        <f t="shared" si="12"/>
        <v>3</v>
      </c>
      <c r="C137" s="63">
        <v>1</v>
      </c>
      <c r="D137" s="63">
        <v>2</v>
      </c>
      <c r="E137" s="20"/>
      <c r="F137" s="20"/>
      <c r="G137" s="20"/>
      <c r="H137" s="60">
        <f t="shared" si="13"/>
        <v>3</v>
      </c>
      <c r="I137" s="63">
        <v>1</v>
      </c>
      <c r="J137" s="63">
        <v>2</v>
      </c>
      <c r="K137" s="20"/>
      <c r="L137" s="20"/>
      <c r="M137" s="61"/>
    </row>
    <row r="138" spans="1:13" ht="13.5">
      <c r="A138" s="18">
        <v>105</v>
      </c>
      <c r="B138" s="26">
        <f t="shared" si="12"/>
        <v>0</v>
      </c>
      <c r="C138" s="63"/>
      <c r="D138" s="63"/>
      <c r="E138" s="20"/>
      <c r="F138" s="20"/>
      <c r="G138" s="20"/>
      <c r="H138" s="60">
        <f t="shared" si="13"/>
        <v>0</v>
      </c>
      <c r="I138" s="63"/>
      <c r="J138" s="63"/>
      <c r="K138" s="20"/>
      <c r="L138" s="20"/>
      <c r="M138" s="61"/>
    </row>
    <row r="139" spans="1:13" ht="13.5">
      <c r="A139" s="18">
        <v>106</v>
      </c>
      <c r="B139" s="26">
        <f t="shared" si="12"/>
        <v>0</v>
      </c>
      <c r="C139" s="63"/>
      <c r="D139" s="63"/>
      <c r="E139" s="20"/>
      <c r="F139" s="20"/>
      <c r="G139" s="20"/>
      <c r="H139" s="60">
        <f t="shared" si="13"/>
        <v>0</v>
      </c>
      <c r="I139" s="63"/>
      <c r="J139" s="63"/>
      <c r="K139" s="20"/>
      <c r="L139" s="20"/>
      <c r="M139" s="61"/>
    </row>
    <row r="140" spans="1:13" ht="13.5">
      <c r="A140" s="18">
        <v>107</v>
      </c>
      <c r="B140" s="26">
        <f t="shared" si="12"/>
        <v>0</v>
      </c>
      <c r="C140" s="63"/>
      <c r="D140" s="63"/>
      <c r="E140" s="20"/>
      <c r="F140" s="20"/>
      <c r="G140" s="20"/>
      <c r="H140" s="60">
        <f t="shared" si="13"/>
        <v>0</v>
      </c>
      <c r="I140" s="63"/>
      <c r="J140" s="63"/>
      <c r="K140" s="20"/>
      <c r="L140" s="20"/>
      <c r="M140" s="61"/>
    </row>
    <row r="141" spans="1:13" ht="13.5">
      <c r="A141" s="18">
        <v>108</v>
      </c>
      <c r="B141" s="26">
        <f t="shared" si="12"/>
        <v>0</v>
      </c>
      <c r="C141" s="63"/>
      <c r="D141" s="63"/>
      <c r="E141" s="20"/>
      <c r="F141" s="20"/>
      <c r="G141" s="20"/>
      <c r="H141" s="60">
        <f t="shared" si="13"/>
        <v>0</v>
      </c>
      <c r="I141" s="63"/>
      <c r="J141" s="63"/>
      <c r="K141" s="20"/>
      <c r="L141" s="20"/>
      <c r="M141" s="61"/>
    </row>
    <row r="142" spans="1:13" ht="13.5">
      <c r="A142" s="18">
        <v>109</v>
      </c>
      <c r="B142" s="26">
        <f t="shared" si="12"/>
        <v>0</v>
      </c>
      <c r="C142" s="63"/>
      <c r="D142" s="63"/>
      <c r="E142" s="20"/>
      <c r="F142" s="20"/>
      <c r="G142" s="20"/>
      <c r="H142" s="60">
        <f t="shared" si="13"/>
        <v>0</v>
      </c>
      <c r="I142" s="63"/>
      <c r="J142" s="63"/>
      <c r="K142" s="20"/>
      <c r="L142" s="20"/>
      <c r="M142" s="61"/>
    </row>
    <row r="143" spans="1:13" ht="13.5">
      <c r="A143" s="22" t="s">
        <v>36</v>
      </c>
      <c r="B143" s="27">
        <f t="shared" si="12"/>
        <v>3</v>
      </c>
      <c r="C143" s="41">
        <v>1</v>
      </c>
      <c r="D143" s="41">
        <v>2</v>
      </c>
      <c r="E143" s="25"/>
      <c r="F143" s="25"/>
      <c r="G143" s="25"/>
      <c r="H143" s="27">
        <f t="shared" si="13"/>
        <v>0</v>
      </c>
      <c r="I143" s="41"/>
      <c r="J143" s="41"/>
      <c r="K143" s="25"/>
      <c r="L143" s="25"/>
      <c r="M143" s="64"/>
    </row>
  </sheetData>
  <mergeCells count="8">
    <mergeCell ref="K1:M1"/>
    <mergeCell ref="A2:A4"/>
    <mergeCell ref="B2:G2"/>
    <mergeCell ref="H2:M2"/>
    <mergeCell ref="H3:J3"/>
    <mergeCell ref="K3:M3"/>
    <mergeCell ref="B3:D3"/>
    <mergeCell ref="E3:G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Mffg2000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FMV126</dc:creator>
  <cp:keywords/>
  <dc:description/>
  <cp:lastModifiedBy>FMV126</cp:lastModifiedBy>
  <dcterms:created xsi:type="dcterms:W3CDTF">2002-04-01T05:15:40Z</dcterms:created>
  <dcterms:modified xsi:type="dcterms:W3CDTF">2002-12-05T04:59:17Z</dcterms:modified>
  <cp:category/>
  <cp:version/>
  <cp:contentType/>
  <cp:contentStatus/>
</cp:coreProperties>
</file>