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<sst xmlns="http://schemas.openxmlformats.org/spreadsheetml/2006/main" count="197" uniqueCount="157">
  <si>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</si>
  <si>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</si>
  <si>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</si>
  <si>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</si>
  <si>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</si>
  <si>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</si>
  <si>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</si>
  <si>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</si>
  <si>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</si>
  <si>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</si>
  <si>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</si>
  <si>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</si>
  <si>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</si>
  <si>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</si>
  <si>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</si>
  <si>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</si>
  <si>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</si>
  <si>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</si>
  <si>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</si>
  <si>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</si>
  <si>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</si>
  <si>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</si>
  <si>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</si>
  <si>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</si>
  <si>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</si>
  <si>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</si>
  <si>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</si>
  <si>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</si>
  <si>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</si>
  <si>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</si>
  <si>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</si>
  <si>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</si>
  <si>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</si>
  <si>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</si>
  <si>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</si>
  <si>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</si>
  <si>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</si>
  <si>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</si>
  <si>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</si>
  <si>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</si>
  <si>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</si>
  <si>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</si>
  <si>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</si>
  <si>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</si>
  <si>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</si>
  <si>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</si>
  <si>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</si>
  <si>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</si>
  <si>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</si>
  <si>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</si>
  <si>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</si>
  <si>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</si>
  <si>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</si>
  <si>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</si>
  <si>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</si>
  <si>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</si>
  <si>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</si>
  <si>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</si>
  <si>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</si>
  <si>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</si>
  <si>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</si>
  <si>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</si>
  <si>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</si>
  <si>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</si>
  <si>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</si>
  <si>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</si>
  <si>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</si>
  <si>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</si>
  <si>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</si>
  <si>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</si>
  <si>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</si>
  <si>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</si>
  <si>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</si>
  <si>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</si>
  <si>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</si>
  <si>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</si>
  <si>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</si>
  <si>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</si>
  <si>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</si>
  <si>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</si>
  <si>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</si>
  <si>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</si>
  <si>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</si>
  <si>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</si>
  <si>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</si>
  <si>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</si>
  <si>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</si>
  <si>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</si>
  <si>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</si>
  <si>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</si>
  <si>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</si>
  <si>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</si>
  <si>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</si>
  <si>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</si>
  <si>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</si>
  <si>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</si>
  <si>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</si>
  <si>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</si>
  <si>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</si>
  <si>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</si>
  <si>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</si>
  <si>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</si>
  <si>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</si>
  <si>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</si>
  <si>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</si>
  <si>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</si>
  <si>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</si>
  <si>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</si>
  <si>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</si>
  <si>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</si>
  <si>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</si>
  <si>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</si>
  <si>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</si>
  <si>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</si>
  <si>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</si>
  <si>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</si>
  <si>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</si>
  <si>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</si>
  <si>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</si>
  <si>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</si>
  <si>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</si>
  <si>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</si>
  <si>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</si>
  <si>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</si>
  <si>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</si>
  <si>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</si>
  <si>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</si>
  <si>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</si>
  <si>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</si>
  <si>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</si>
  <si>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</si>
  <si>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</si>
  <si>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</si>
  <si>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27年　1月</t>
  </si>
  <si>
    <t>27年　1月</t>
  </si>
  <si>
    <t>4　 　 月</t>
  </si>
  <si>
    <t>3　月　中</t>
  </si>
  <si>
    <t>発行：情報政策課統計係 (内線２４１１）</t>
  </si>
  <si>
    <t>3　　月</t>
  </si>
  <si>
    <t>5　 　 月</t>
  </si>
  <si>
    <t>4　月　中</t>
  </si>
  <si>
    <t>4　　月</t>
  </si>
  <si>
    <t>（6月5月間増減）</t>
  </si>
  <si>
    <t>6　 　 月</t>
  </si>
  <si>
    <t>5　月　中</t>
  </si>
  <si>
    <t>5　　月</t>
  </si>
  <si>
    <t>No.439</t>
  </si>
  <si>
    <t>7　 　 月</t>
  </si>
  <si>
    <t>（7月6月間増減）</t>
  </si>
  <si>
    <t>6　月　中</t>
  </si>
  <si>
    <t>6　　月</t>
  </si>
  <si>
    <t>平成２７年７月１日現在</t>
  </si>
  <si>
    <t>６月中の人口異動状況</t>
  </si>
  <si>
    <t>平 成 ２７ 年 ６ 月 １ 日 現 在</t>
  </si>
  <si>
    <t>５月中の人口異動状況</t>
  </si>
  <si>
    <t>注</t>
  </si>
  <si>
    <t>「その他」には、市内間異動等が含まれています。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</si>
</sst>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146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147</v>
      </c>
      <c r="C9" s="26" t="s">
        <v>143</v>
      </c>
      <c r="D9" s="27" t="s">
        <v>148</v>
      </c>
      <c r="E9" s="26" t="s">
        <v>139</v>
      </c>
      <c r="F9" s="26" t="s">
        <v>135</v>
      </c>
    </row>
    <row r="10" spans="1:6" ht="25.5" customHeight="1">
      <c r="A10" s="22" t="s">
        <v>44</v>
      </c>
      <c r="B10" s="23">
        <f>'地区別人口'!F7</f>
        <v>241939</v>
      </c>
      <c r="C10" s="23">
        <v>241885</v>
      </c>
      <c r="D10" s="24">
        <f>B10-C10</f>
        <v>54</v>
      </c>
      <c r="E10" s="23">
        <v>241846</v>
      </c>
      <c r="F10" s="23">
        <v>241680</v>
      </c>
    </row>
    <row r="11" spans="1:6" ht="25.5" customHeight="1">
      <c r="A11" s="15" t="s">
        <v>41</v>
      </c>
      <c r="B11" s="18">
        <f>'地区別人口'!D7</f>
        <v>118453</v>
      </c>
      <c r="C11" s="18">
        <v>118393</v>
      </c>
      <c r="D11" s="20">
        <f>B11-C11</f>
        <v>60</v>
      </c>
      <c r="E11" s="18">
        <v>118375</v>
      </c>
      <c r="F11" s="18">
        <v>118284</v>
      </c>
    </row>
    <row r="12" spans="1:6" ht="25.5" customHeight="1">
      <c r="A12" s="15" t="s">
        <v>42</v>
      </c>
      <c r="B12" s="18">
        <f>'地区別人口'!E7</f>
        <v>123486</v>
      </c>
      <c r="C12" s="18">
        <v>123492</v>
      </c>
      <c r="D12" s="20">
        <f>B12-C12</f>
        <v>-6</v>
      </c>
      <c r="E12" s="18">
        <v>123471</v>
      </c>
      <c r="F12" s="18">
        <v>123396</v>
      </c>
    </row>
    <row r="13" spans="1:6" ht="25.5" customHeight="1" thickBot="1">
      <c r="A13" s="16" t="s">
        <v>45</v>
      </c>
      <c r="B13" s="19">
        <f>'地区別人口'!C7</f>
        <v>102950</v>
      </c>
      <c r="C13" s="19">
        <v>102894</v>
      </c>
      <c r="D13" s="21">
        <f>B13-C13</f>
        <v>56</v>
      </c>
      <c r="E13" s="19">
        <v>102834</v>
      </c>
      <c r="F13" s="19">
        <v>102493</v>
      </c>
    </row>
    <row r="14" spans="1:6" ht="24" customHeight="1">
      <c r="A14" s="153" t="s">
        <v>129</v>
      </c>
      <c r="B14" s="153"/>
      <c r="C14" s="153"/>
      <c r="D14" s="153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149</v>
      </c>
      <c r="C17" s="25" t="s">
        <v>144</v>
      </c>
      <c r="D17" s="25" t="s">
        <v>140</v>
      </c>
      <c r="E17" s="25" t="s">
        <v>136</v>
      </c>
    </row>
    <row r="18" spans="1:10" ht="25.5" customHeight="1">
      <c r="A18" s="22" t="s">
        <v>50</v>
      </c>
      <c r="B18" s="23">
        <f>'地区別人口'!H7</f>
        <v>183</v>
      </c>
      <c r="C18" s="23">
        <v>153</v>
      </c>
      <c r="D18" s="23">
        <v>162</v>
      </c>
      <c r="E18" s="23">
        <v>195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167</v>
      </c>
      <c r="C19" s="18">
        <v>185</v>
      </c>
      <c r="D19" s="18">
        <v>201</v>
      </c>
      <c r="E19" s="18">
        <v>240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542</v>
      </c>
      <c r="C20" s="18">
        <v>600</v>
      </c>
      <c r="D20" s="18">
        <v>1499</v>
      </c>
      <c r="E20" s="18">
        <v>2155</v>
      </c>
    </row>
    <row r="21" spans="1:5" ht="25.5" customHeight="1">
      <c r="A21" s="15" t="s">
        <v>46</v>
      </c>
      <c r="B21" s="18">
        <v>238</v>
      </c>
      <c r="C21" s="18">
        <v>276</v>
      </c>
      <c r="D21" s="18">
        <v>582</v>
      </c>
      <c r="E21" s="18">
        <v>1117</v>
      </c>
    </row>
    <row r="22" spans="1:5" ht="25.5" customHeight="1">
      <c r="A22" s="15" t="s">
        <v>53</v>
      </c>
      <c r="B22" s="18">
        <f>'地区別人口'!K7</f>
        <v>503</v>
      </c>
      <c r="C22" s="18">
        <v>520</v>
      </c>
      <c r="D22" s="18">
        <v>1283</v>
      </c>
      <c r="E22" s="18">
        <v>2672</v>
      </c>
    </row>
    <row r="23" spans="1:5" ht="25.5" customHeight="1">
      <c r="A23" s="15" t="s">
        <v>46</v>
      </c>
      <c r="B23" s="18">
        <v>230</v>
      </c>
      <c r="C23" s="18">
        <v>210</v>
      </c>
      <c r="D23" s="18">
        <v>460</v>
      </c>
      <c r="E23" s="18">
        <v>1185</v>
      </c>
    </row>
    <row r="24" spans="1:9" s="6" customFormat="1" ht="25.5" customHeight="1" thickBot="1">
      <c r="A24" s="16" t="s">
        <v>47</v>
      </c>
      <c r="B24" s="19">
        <f>'地区別人口'!L7</f>
        <v>-1</v>
      </c>
      <c r="C24" s="19">
        <v>-7</v>
      </c>
      <c r="D24" s="19">
        <v>-8</v>
      </c>
      <c r="E24" s="19">
        <v>0</v>
      </c>
      <c r="G24" s="3"/>
      <c r="H24" s="3"/>
      <c r="I24" s="3"/>
    </row>
    <row r="25" spans="1:4" ht="25.5" customHeight="1">
      <c r="A25" s="3" t="s">
        <v>128</v>
      </c>
      <c r="B25" s="11"/>
      <c r="D25" s="12"/>
    </row>
    <row r="27" spans="4:6" ht="25.5" customHeight="1" thickBot="1">
      <c r="D27" s="152" t="s">
        <v>131</v>
      </c>
      <c r="E27" s="152"/>
      <c r="F27" s="14" t="s">
        <v>48</v>
      </c>
    </row>
    <row r="28" spans="1:6" ht="25.5" customHeight="1" thickBot="1">
      <c r="A28" s="25" t="s">
        <v>123</v>
      </c>
      <c r="B28" s="26" t="s">
        <v>150</v>
      </c>
      <c r="C28" s="26" t="s">
        <v>145</v>
      </c>
      <c r="D28" s="27" t="s">
        <v>142</v>
      </c>
      <c r="E28" s="26" t="s">
        <v>141</v>
      </c>
      <c r="F28" s="26" t="s">
        <v>138</v>
      </c>
    </row>
    <row r="29" spans="1:6" ht="25.5" customHeight="1">
      <c r="A29" s="22" t="s">
        <v>44</v>
      </c>
      <c r="B29" s="23">
        <f>'推計人口'!C9</f>
        <v>241540</v>
      </c>
      <c r="C29" s="23">
        <v>241501</v>
      </c>
      <c r="D29" s="24">
        <f>B29-C29</f>
        <v>39</v>
      </c>
      <c r="E29" s="23">
        <v>241332</v>
      </c>
      <c r="F29" s="23">
        <v>241897</v>
      </c>
    </row>
    <row r="30" spans="1:6" ht="25.5" customHeight="1">
      <c r="A30" s="15" t="s">
        <v>41</v>
      </c>
      <c r="B30" s="18">
        <f>'推計人口'!D9</f>
        <v>118371</v>
      </c>
      <c r="C30" s="18">
        <v>118354</v>
      </c>
      <c r="D30" s="24">
        <f>B30-C30</f>
        <v>17</v>
      </c>
      <c r="E30" s="18">
        <v>118263</v>
      </c>
      <c r="F30" s="18">
        <v>118586</v>
      </c>
    </row>
    <row r="31" spans="1:6" ht="25.5" customHeight="1">
      <c r="A31" s="15" t="s">
        <v>42</v>
      </c>
      <c r="B31" s="72">
        <f>'推計人口'!E9</f>
        <v>123169</v>
      </c>
      <c r="C31" s="72">
        <v>123147</v>
      </c>
      <c r="D31" s="24">
        <f>B31-C31</f>
        <v>22</v>
      </c>
      <c r="E31" s="72">
        <v>123069</v>
      </c>
      <c r="F31" s="72">
        <v>123311</v>
      </c>
    </row>
    <row r="32" spans="1:6" ht="25.5" customHeight="1" thickBot="1">
      <c r="A32" s="16" t="s">
        <v>45</v>
      </c>
      <c r="B32" s="19">
        <f>'推計人口'!B9</f>
        <v>100556</v>
      </c>
      <c r="C32" s="19">
        <v>100495</v>
      </c>
      <c r="D32" s="21">
        <f>B32-C32</f>
        <v>61</v>
      </c>
      <c r="E32" s="19">
        <v>100154</v>
      </c>
      <c r="F32" s="19">
        <v>100130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51" t="s">
        <v>137</v>
      </c>
      <c r="F35" s="151"/>
      <c r="G35" s="151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3" sqref="O3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1" t="s">
        <v>12</v>
      </c>
      <c r="C1" s="171"/>
      <c r="D1" s="171"/>
      <c r="E1" s="171"/>
      <c r="F1" s="171"/>
      <c r="G1" s="171"/>
      <c r="H1" s="171"/>
      <c r="I1" s="171"/>
      <c r="J1" s="172" t="s">
        <v>54</v>
      </c>
      <c r="K1" s="172"/>
      <c r="L1" s="172"/>
      <c r="M1" s="173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6" t="s">
        <v>30</v>
      </c>
      <c r="F3" s="176"/>
      <c r="G3" s="160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/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7"/>
      <c r="F4" s="177"/>
      <c r="G4" s="162"/>
      <c r="H4" s="33" t="s">
        <v>37</v>
      </c>
      <c r="I4" s="34" t="s">
        <v>56</v>
      </c>
      <c r="J4" s="178" t="s">
        <v>34</v>
      </c>
      <c r="K4" s="179"/>
      <c r="L4" s="178" t="s">
        <v>38</v>
      </c>
      <c r="M4" s="179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/>
    </row>
    <row r="5" spans="1:27" ht="19.5" customHeight="1">
      <c r="A5" s="51" t="s">
        <v>132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/>
    </row>
    <row r="10" spans="1:27" ht="19.5" customHeight="1">
      <c r="A10" s="55" t="s">
        <v>133</v>
      </c>
      <c r="B10" s="129">
        <v>3</v>
      </c>
      <c r="C10" s="129">
        <v>3160</v>
      </c>
      <c r="D10" s="129">
        <v>1</v>
      </c>
      <c r="E10" s="129">
        <v>3</v>
      </c>
      <c r="F10" s="129">
        <v>0</v>
      </c>
      <c r="G10" s="129">
        <v>0</v>
      </c>
      <c r="H10" s="129">
        <v>2</v>
      </c>
      <c r="I10" s="129">
        <v>0</v>
      </c>
      <c r="J10" s="69">
        <v>911</v>
      </c>
      <c r="K10" s="69">
        <v>3</v>
      </c>
      <c r="L10" s="69">
        <v>853</v>
      </c>
      <c r="M10" s="69">
        <v>1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/>
    </row>
    <row r="11" spans="1:27" s="70" customFormat="1" ht="19.5" customHeight="1">
      <c r="A11" s="55">
        <v>2</v>
      </c>
      <c r="B11" s="129">
        <v>8</v>
      </c>
      <c r="C11" s="129">
        <v>573</v>
      </c>
      <c r="D11" s="129">
        <v>3</v>
      </c>
      <c r="E11" s="129">
        <v>8</v>
      </c>
      <c r="F11" s="129">
        <v>0</v>
      </c>
      <c r="G11" s="129">
        <v>0</v>
      </c>
      <c r="H11" s="129">
        <v>3</v>
      </c>
      <c r="I11" s="129">
        <v>64</v>
      </c>
      <c r="J11" s="69">
        <v>744</v>
      </c>
      <c r="K11" s="69">
        <v>5</v>
      </c>
      <c r="L11" s="69">
        <v>703</v>
      </c>
      <c r="M11" s="69">
        <v>1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/>
    </row>
    <row r="12" spans="1:27" s="70" customFormat="1" ht="19.5" customHeight="1">
      <c r="A12" s="128">
        <v>3</v>
      </c>
      <c r="B12" s="130">
        <v>9</v>
      </c>
      <c r="C12" s="129">
        <v>21</v>
      </c>
      <c r="D12" s="129">
        <v>0</v>
      </c>
      <c r="E12" s="129">
        <v>0</v>
      </c>
      <c r="F12" s="129">
        <v>0</v>
      </c>
      <c r="G12" s="129">
        <v>1</v>
      </c>
      <c r="H12" s="129">
        <v>0</v>
      </c>
      <c r="I12" s="129">
        <v>21</v>
      </c>
      <c r="J12" s="69">
        <v>813</v>
      </c>
      <c r="K12" s="69">
        <v>9</v>
      </c>
      <c r="L12" s="69">
        <v>771</v>
      </c>
      <c r="M12" s="69">
        <v>5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4</v>
      </c>
      <c r="B13" s="68">
        <v>8</v>
      </c>
      <c r="C13" s="68">
        <v>446</v>
      </c>
      <c r="D13" s="68">
        <v>2</v>
      </c>
      <c r="E13" s="68">
        <v>6</v>
      </c>
      <c r="F13" s="68">
        <v>0</v>
      </c>
      <c r="G13" s="68">
        <v>1</v>
      </c>
      <c r="H13" s="68">
        <v>2</v>
      </c>
      <c r="I13" s="68">
        <v>7</v>
      </c>
      <c r="J13" s="68">
        <v>772</v>
      </c>
      <c r="K13" s="68">
        <v>4</v>
      </c>
      <c r="L13" s="68">
        <v>738</v>
      </c>
      <c r="M13" s="131">
        <v>2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5</v>
      </c>
      <c r="B14" s="68">
        <v>11</v>
      </c>
      <c r="C14" s="68">
        <v>2787</v>
      </c>
      <c r="D14" s="68">
        <v>4</v>
      </c>
      <c r="E14" s="68">
        <v>12</v>
      </c>
      <c r="F14" s="68">
        <v>0</v>
      </c>
      <c r="G14" s="68">
        <v>2</v>
      </c>
      <c r="H14" s="68">
        <v>8</v>
      </c>
      <c r="I14" s="68">
        <v>139</v>
      </c>
      <c r="J14" s="68">
        <v>872</v>
      </c>
      <c r="K14" s="68">
        <v>5</v>
      </c>
      <c r="L14" s="68">
        <v>847</v>
      </c>
      <c r="M14" s="131">
        <v>4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16" ht="19.5" customHeight="1" thickBot="1">
      <c r="A15" s="54">
        <v>6</v>
      </c>
      <c r="B15" s="68">
        <v>6</v>
      </c>
      <c r="C15" s="68">
        <v>42314</v>
      </c>
      <c r="D15" s="68">
        <v>3</v>
      </c>
      <c r="E15" s="68">
        <v>8</v>
      </c>
      <c r="F15" s="68">
        <v>0</v>
      </c>
      <c r="G15" s="68">
        <v>0</v>
      </c>
      <c r="H15" s="68">
        <v>11</v>
      </c>
      <c r="I15" s="68">
        <v>456</v>
      </c>
      <c r="J15" s="68">
        <v>765</v>
      </c>
      <c r="K15" s="68">
        <v>6</v>
      </c>
      <c r="L15" s="68">
        <v>743</v>
      </c>
      <c r="M15" s="131">
        <v>5</v>
      </c>
      <c r="O15" s="70"/>
      <c r="P15" s="70"/>
    </row>
    <row r="16" spans="1:16" ht="19.5" customHeight="1" thickBot="1">
      <c r="A16" s="56"/>
      <c r="B16" s="164" t="s">
        <v>39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5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4" t="s">
        <v>59</v>
      </c>
      <c r="F18" s="172"/>
      <c r="G18" s="172"/>
      <c r="H18" s="175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54" t="s">
        <v>8</v>
      </c>
      <c r="C19" s="155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56"/>
      <c r="C20" s="157"/>
      <c r="D20" s="63" t="s">
        <v>33</v>
      </c>
      <c r="E20" s="154" t="s">
        <v>33</v>
      </c>
      <c r="F20" s="160"/>
      <c r="G20" s="166" t="s">
        <v>33</v>
      </c>
      <c r="H20" s="155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69" t="s">
        <v>10</v>
      </c>
      <c r="C21" s="170"/>
      <c r="D21" s="59" t="s">
        <v>34</v>
      </c>
      <c r="E21" s="161" t="s">
        <v>34</v>
      </c>
      <c r="F21" s="162"/>
      <c r="G21" s="167" t="s">
        <v>38</v>
      </c>
      <c r="H21" s="168"/>
      <c r="M21" s="66"/>
      <c r="O21" s="128"/>
      <c r="P21" s="144"/>
    </row>
    <row r="22" spans="1:22" ht="19.5" customHeight="1">
      <c r="A22" s="51" t="s">
        <v>132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134</v>
      </c>
      <c r="B27" s="69">
        <v>195</v>
      </c>
      <c r="C27" s="69">
        <v>42</v>
      </c>
      <c r="D27" s="69">
        <v>23</v>
      </c>
      <c r="E27" s="132">
        <v>786</v>
      </c>
      <c r="F27" s="132">
        <v>120</v>
      </c>
      <c r="G27" s="132">
        <v>0</v>
      </c>
      <c r="H27" s="132">
        <v>138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2</v>
      </c>
      <c r="B28" s="133">
        <v>192</v>
      </c>
      <c r="C28" s="69">
        <v>49</v>
      </c>
      <c r="D28" s="69">
        <v>35</v>
      </c>
      <c r="E28" s="132">
        <v>532</v>
      </c>
      <c r="F28" s="132">
        <v>102</v>
      </c>
      <c r="G28" s="132">
        <v>1</v>
      </c>
      <c r="H28" s="132">
        <v>118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3</v>
      </c>
      <c r="B29" s="69">
        <v>305</v>
      </c>
      <c r="C29" s="69">
        <v>57</v>
      </c>
      <c r="D29" s="69">
        <v>47</v>
      </c>
      <c r="E29" s="132">
        <v>625</v>
      </c>
      <c r="F29" s="132">
        <v>139</v>
      </c>
      <c r="G29" s="132">
        <v>0</v>
      </c>
      <c r="H29" s="132">
        <v>165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4</v>
      </c>
      <c r="B30" s="68">
        <v>203</v>
      </c>
      <c r="C30" s="68">
        <v>71</v>
      </c>
      <c r="D30" s="68">
        <v>42</v>
      </c>
      <c r="E30" s="68">
        <v>600</v>
      </c>
      <c r="F30" s="68">
        <v>138</v>
      </c>
      <c r="G30" s="68">
        <v>0</v>
      </c>
      <c r="H30" s="68">
        <v>161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5</v>
      </c>
      <c r="B31" s="68">
        <v>230</v>
      </c>
      <c r="C31" s="68">
        <v>50</v>
      </c>
      <c r="D31" s="68">
        <v>31</v>
      </c>
      <c r="E31" s="68">
        <v>626</v>
      </c>
      <c r="F31" s="68">
        <v>112</v>
      </c>
      <c r="G31" s="68">
        <v>0</v>
      </c>
      <c r="H31" s="68">
        <v>126</v>
      </c>
      <c r="I31" s="70"/>
    </row>
    <row r="32" spans="1:8" ht="19.5" customHeight="1" thickBot="1">
      <c r="A32" s="55">
        <v>6</v>
      </c>
      <c r="B32" s="68">
        <v>174</v>
      </c>
      <c r="C32" s="68">
        <v>40</v>
      </c>
      <c r="D32" s="68">
        <v>38</v>
      </c>
      <c r="E32" s="68">
        <v>588</v>
      </c>
      <c r="F32" s="68">
        <v>112</v>
      </c>
      <c r="G32" s="68">
        <v>0</v>
      </c>
      <c r="H32" s="68">
        <v>141</v>
      </c>
    </row>
    <row r="33" spans="1:8" ht="19.5" customHeight="1" thickBot="1">
      <c r="A33" s="56"/>
      <c r="B33" s="158" t="s">
        <v>11</v>
      </c>
      <c r="C33" s="159"/>
      <c r="D33" s="62" t="s">
        <v>40</v>
      </c>
      <c r="E33" s="163" t="s">
        <v>58</v>
      </c>
      <c r="F33" s="164"/>
      <c r="G33" s="164"/>
      <c r="H33" s="165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O4" sqref="O4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80" t="s">
        <v>91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24.75" customHeight="1" thickBot="1">
      <c r="B2" s="181" t="s">
        <v>151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24.75" customHeight="1">
      <c r="B3" s="182" t="s">
        <v>60</v>
      </c>
      <c r="C3" s="185" t="s">
        <v>61</v>
      </c>
      <c r="D3" s="188" t="s">
        <v>92</v>
      </c>
      <c r="E3" s="189"/>
      <c r="F3" s="190"/>
      <c r="G3" s="77"/>
      <c r="H3" s="188" t="s">
        <v>152</v>
      </c>
      <c r="I3" s="189"/>
      <c r="J3" s="189"/>
      <c r="K3" s="189"/>
      <c r="L3" s="189"/>
    </row>
    <row r="4" spans="2:12" ht="24.75" customHeight="1">
      <c r="B4" s="183"/>
      <c r="C4" s="186"/>
      <c r="D4" s="191"/>
      <c r="E4" s="192"/>
      <c r="F4" s="193"/>
      <c r="G4" s="79" t="s">
        <v>62</v>
      </c>
      <c r="H4" s="194"/>
      <c r="I4" s="195"/>
      <c r="J4" s="195"/>
      <c r="K4" s="195"/>
      <c r="L4" s="195"/>
    </row>
    <row r="5" spans="2:12" ht="24.75" customHeight="1">
      <c r="B5" s="183"/>
      <c r="C5" s="186"/>
      <c r="D5" s="194"/>
      <c r="E5" s="195"/>
      <c r="F5" s="196"/>
      <c r="G5" s="79" t="s">
        <v>63</v>
      </c>
      <c r="H5" s="80" t="s">
        <v>64</v>
      </c>
      <c r="I5" s="80"/>
      <c r="J5" s="81" t="s">
        <v>65</v>
      </c>
      <c r="K5" s="80"/>
      <c r="L5" s="197" t="s">
        <v>66</v>
      </c>
    </row>
    <row r="6" spans="2:14" ht="24.75" customHeight="1" thickBot="1">
      <c r="B6" s="184"/>
      <c r="C6" s="187"/>
      <c r="D6" s="83" t="s">
        <v>125</v>
      </c>
      <c r="E6" s="83" t="s">
        <v>126</v>
      </c>
      <c r="F6" s="83" t="s">
        <v>127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198"/>
      <c r="N6" s="141"/>
    </row>
    <row r="7" spans="2:23" ht="24.75" customHeight="1">
      <c r="B7" s="78" t="s">
        <v>67</v>
      </c>
      <c r="C7" s="87">
        <v>102950</v>
      </c>
      <c r="D7" s="87">
        <v>118453</v>
      </c>
      <c r="E7" s="87">
        <v>123486</v>
      </c>
      <c r="F7" s="87">
        <v>241939</v>
      </c>
      <c r="G7" s="87">
        <v>54</v>
      </c>
      <c r="H7" s="87">
        <v>183</v>
      </c>
      <c r="I7" s="87">
        <v>167</v>
      </c>
      <c r="J7" s="87">
        <v>542</v>
      </c>
      <c r="K7" s="87">
        <v>503</v>
      </c>
      <c r="L7" s="87">
        <v>-1</v>
      </c>
      <c r="M7" s="88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v>37400</v>
      </c>
      <c r="D8" s="139">
        <v>39134</v>
      </c>
      <c r="E8" s="139">
        <v>40851</v>
      </c>
      <c r="F8" s="139">
        <v>79985</v>
      </c>
      <c r="G8" s="87">
        <v>65</v>
      </c>
      <c r="H8" s="149">
        <v>55</v>
      </c>
      <c r="I8" s="149">
        <v>52</v>
      </c>
      <c r="J8" s="149">
        <v>230</v>
      </c>
      <c r="K8" s="149">
        <v>198</v>
      </c>
      <c r="L8" s="149">
        <v>30</v>
      </c>
      <c r="M8" s="135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5068</v>
      </c>
      <c r="D9" s="87">
        <v>6113</v>
      </c>
      <c r="E9" s="87">
        <v>6427</v>
      </c>
      <c r="F9" s="87">
        <v>12540</v>
      </c>
      <c r="G9" s="87">
        <v>-13</v>
      </c>
      <c r="H9" s="139">
        <v>16</v>
      </c>
      <c r="I9" s="90">
        <v>10</v>
      </c>
      <c r="J9" s="90">
        <v>23</v>
      </c>
      <c r="K9" s="90">
        <v>39</v>
      </c>
      <c r="L9" s="148">
        <v>-3</v>
      </c>
      <c r="M9" s="88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1348</v>
      </c>
      <c r="D10" s="87">
        <v>1698</v>
      </c>
      <c r="E10" s="87">
        <v>1818</v>
      </c>
      <c r="F10" s="87">
        <v>3516</v>
      </c>
      <c r="G10" s="87">
        <v>-12</v>
      </c>
      <c r="H10" s="90">
        <v>1</v>
      </c>
      <c r="I10" s="89">
        <v>5</v>
      </c>
      <c r="J10" s="90">
        <v>2</v>
      </c>
      <c r="K10" s="90">
        <v>5</v>
      </c>
      <c r="L10" s="90">
        <v>-5</v>
      </c>
      <c r="M10" s="88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2847</v>
      </c>
      <c r="D11" s="87">
        <v>3454</v>
      </c>
      <c r="E11" s="87">
        <v>3587</v>
      </c>
      <c r="F11" s="87">
        <v>7041</v>
      </c>
      <c r="G11" s="87">
        <v>-1</v>
      </c>
      <c r="H11" s="90">
        <v>3</v>
      </c>
      <c r="I11" s="90">
        <v>8</v>
      </c>
      <c r="J11" s="90">
        <v>13</v>
      </c>
      <c r="K11" s="90">
        <v>13</v>
      </c>
      <c r="L11" s="90">
        <v>4</v>
      </c>
      <c r="M11" s="88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1282</v>
      </c>
      <c r="D12" s="87">
        <v>1613</v>
      </c>
      <c r="E12" s="87">
        <v>1720</v>
      </c>
      <c r="F12" s="87">
        <v>3333</v>
      </c>
      <c r="G12" s="87">
        <v>0</v>
      </c>
      <c r="H12" s="90">
        <v>1</v>
      </c>
      <c r="I12" s="90">
        <v>3</v>
      </c>
      <c r="J12" s="90">
        <v>4</v>
      </c>
      <c r="K12" s="90">
        <v>6</v>
      </c>
      <c r="L12" s="90">
        <v>4</v>
      </c>
      <c r="M12" s="88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1406</v>
      </c>
      <c r="D13" s="87">
        <v>2003</v>
      </c>
      <c r="E13" s="87">
        <v>2127</v>
      </c>
      <c r="F13" s="87">
        <v>4130</v>
      </c>
      <c r="G13" s="87">
        <v>1</v>
      </c>
      <c r="H13" s="90">
        <v>2</v>
      </c>
      <c r="I13" s="90">
        <v>4</v>
      </c>
      <c r="J13" s="90">
        <v>4</v>
      </c>
      <c r="K13" s="90">
        <v>4</v>
      </c>
      <c r="L13" s="90">
        <v>3</v>
      </c>
      <c r="M13" s="88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1827</v>
      </c>
      <c r="D14" s="87">
        <v>2331</v>
      </c>
      <c r="E14" s="87">
        <v>2502</v>
      </c>
      <c r="F14" s="87">
        <v>4833</v>
      </c>
      <c r="G14" s="87">
        <v>9</v>
      </c>
      <c r="H14" s="90">
        <v>5</v>
      </c>
      <c r="I14" s="90">
        <v>7</v>
      </c>
      <c r="J14" s="90">
        <v>14</v>
      </c>
      <c r="K14" s="90">
        <v>9</v>
      </c>
      <c r="L14" s="90">
        <v>6</v>
      </c>
      <c r="M14" s="88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4480</v>
      </c>
      <c r="D15" s="87">
        <v>5660</v>
      </c>
      <c r="E15" s="87">
        <v>5529</v>
      </c>
      <c r="F15" s="87">
        <v>11189</v>
      </c>
      <c r="G15" s="87">
        <v>8</v>
      </c>
      <c r="H15" s="90">
        <v>5</v>
      </c>
      <c r="I15" s="90">
        <v>5</v>
      </c>
      <c r="J15" s="90">
        <v>23</v>
      </c>
      <c r="K15" s="90">
        <v>12</v>
      </c>
      <c r="L15" s="90">
        <v>-3</v>
      </c>
      <c r="M15" s="88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7270</v>
      </c>
      <c r="D16" s="87">
        <v>8345</v>
      </c>
      <c r="E16" s="87">
        <v>8412</v>
      </c>
      <c r="F16" s="87">
        <v>16757</v>
      </c>
      <c r="G16" s="87">
        <v>60</v>
      </c>
      <c r="H16" s="90">
        <v>27</v>
      </c>
      <c r="I16" s="90">
        <v>4</v>
      </c>
      <c r="J16" s="90">
        <v>69</v>
      </c>
      <c r="K16" s="90">
        <v>38</v>
      </c>
      <c r="L16" s="90">
        <v>6</v>
      </c>
      <c r="M16" s="88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5912</v>
      </c>
      <c r="D17" s="87">
        <v>7202</v>
      </c>
      <c r="E17" s="87">
        <v>7320</v>
      </c>
      <c r="F17" s="87">
        <v>14522</v>
      </c>
      <c r="G17" s="87">
        <v>10</v>
      </c>
      <c r="H17" s="90">
        <v>15</v>
      </c>
      <c r="I17" s="90">
        <v>7</v>
      </c>
      <c r="J17" s="90">
        <v>35</v>
      </c>
      <c r="K17" s="90">
        <v>31</v>
      </c>
      <c r="L17" s="90">
        <v>-2</v>
      </c>
      <c r="M17" s="88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1505</v>
      </c>
      <c r="D18" s="87">
        <v>1561</v>
      </c>
      <c r="E18" s="87">
        <v>1698</v>
      </c>
      <c r="F18" s="87">
        <v>3259</v>
      </c>
      <c r="G18" s="87">
        <v>-13</v>
      </c>
      <c r="H18" s="90">
        <v>2</v>
      </c>
      <c r="I18" s="90"/>
      <c r="J18" s="90">
        <v>1</v>
      </c>
      <c r="K18" s="90">
        <v>8</v>
      </c>
      <c r="L18" s="90">
        <v>-8</v>
      </c>
      <c r="M18" s="88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3002</v>
      </c>
      <c r="D19" s="87">
        <v>3549</v>
      </c>
      <c r="E19" s="87">
        <v>3664</v>
      </c>
      <c r="F19" s="87">
        <v>7213</v>
      </c>
      <c r="G19" s="87">
        <v>-9</v>
      </c>
      <c r="H19" s="90">
        <v>3</v>
      </c>
      <c r="I19" s="90">
        <v>7</v>
      </c>
      <c r="J19" s="90">
        <v>24</v>
      </c>
      <c r="K19" s="90">
        <v>15</v>
      </c>
      <c r="L19" s="90">
        <v>-14</v>
      </c>
      <c r="M19" s="88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890</v>
      </c>
      <c r="D20" s="87">
        <v>1024</v>
      </c>
      <c r="E20" s="87">
        <v>1094</v>
      </c>
      <c r="F20" s="87">
        <v>2118</v>
      </c>
      <c r="G20" s="87">
        <v>-3</v>
      </c>
      <c r="H20" s="90"/>
      <c r="I20" s="90">
        <v>4</v>
      </c>
      <c r="J20" s="89">
        <v>2</v>
      </c>
      <c r="K20" s="90">
        <v>1</v>
      </c>
      <c r="L20" s="90">
        <v>0</v>
      </c>
      <c r="M20" s="88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5095</v>
      </c>
      <c r="D21" s="87">
        <v>5726</v>
      </c>
      <c r="E21" s="87">
        <v>6149</v>
      </c>
      <c r="F21" s="87">
        <v>11875</v>
      </c>
      <c r="G21" s="87">
        <v>-8</v>
      </c>
      <c r="H21" s="90">
        <v>9</v>
      </c>
      <c r="I21" s="90">
        <v>4</v>
      </c>
      <c r="J21" s="90">
        <v>14</v>
      </c>
      <c r="K21" s="90">
        <v>21</v>
      </c>
      <c r="L21" s="90">
        <v>-6</v>
      </c>
      <c r="M21" s="88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1538</v>
      </c>
      <c r="D22" s="87">
        <v>1936</v>
      </c>
      <c r="E22" s="87">
        <v>2083</v>
      </c>
      <c r="F22" s="87">
        <v>4019</v>
      </c>
      <c r="G22" s="87">
        <v>-3</v>
      </c>
      <c r="H22" s="90">
        <v>3</v>
      </c>
      <c r="I22" s="90">
        <v>3</v>
      </c>
      <c r="J22" s="90">
        <v>5</v>
      </c>
      <c r="K22" s="90">
        <v>7</v>
      </c>
      <c r="L22" s="90">
        <v>-1</v>
      </c>
      <c r="M22" s="88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945</v>
      </c>
      <c r="D23" s="87">
        <v>1225</v>
      </c>
      <c r="E23" s="87">
        <v>1215</v>
      </c>
      <c r="F23" s="87">
        <v>2440</v>
      </c>
      <c r="G23" s="87">
        <v>-2</v>
      </c>
      <c r="H23" s="89">
        <v>1</v>
      </c>
      <c r="I23" s="89">
        <v>1</v>
      </c>
      <c r="J23" s="90">
        <v>1</v>
      </c>
      <c r="K23" s="90">
        <v>1</v>
      </c>
      <c r="L23" s="90">
        <v>-2</v>
      </c>
      <c r="M23" s="88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6454</v>
      </c>
      <c r="D24" s="87">
        <v>6932</v>
      </c>
      <c r="E24" s="87">
        <v>7380</v>
      </c>
      <c r="F24" s="87">
        <v>14312</v>
      </c>
      <c r="G24" s="87">
        <v>-13</v>
      </c>
      <c r="H24" s="90">
        <v>14</v>
      </c>
      <c r="I24" s="89">
        <v>14</v>
      </c>
      <c r="J24" s="90">
        <v>30</v>
      </c>
      <c r="K24" s="90">
        <v>38</v>
      </c>
      <c r="L24" s="90">
        <v>-5</v>
      </c>
      <c r="M24" s="88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1153</v>
      </c>
      <c r="D25" s="87">
        <v>1497</v>
      </c>
      <c r="E25" s="87">
        <v>1457</v>
      </c>
      <c r="F25" s="87">
        <v>2954</v>
      </c>
      <c r="G25" s="87">
        <v>-2</v>
      </c>
      <c r="H25" s="90">
        <v>1</v>
      </c>
      <c r="I25" s="89">
        <v>1</v>
      </c>
      <c r="J25" s="90"/>
      <c r="K25" s="90">
        <v>1</v>
      </c>
      <c r="L25" s="90">
        <v>-1</v>
      </c>
      <c r="M25" s="88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1946</v>
      </c>
      <c r="D26" s="87">
        <v>2336</v>
      </c>
      <c r="E26" s="87">
        <v>2501</v>
      </c>
      <c r="F26" s="87">
        <v>4837</v>
      </c>
      <c r="G26" s="87">
        <v>-9</v>
      </c>
      <c r="H26" s="90">
        <v>1</v>
      </c>
      <c r="I26" s="89">
        <v>4</v>
      </c>
      <c r="J26" s="90">
        <v>5</v>
      </c>
      <c r="K26" s="90">
        <v>12</v>
      </c>
      <c r="L26" s="90">
        <v>1</v>
      </c>
      <c r="M26" s="88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762</v>
      </c>
      <c r="D27" s="87">
        <v>834</v>
      </c>
      <c r="E27" s="87">
        <v>831</v>
      </c>
      <c r="F27" s="87">
        <v>1665</v>
      </c>
      <c r="G27" s="87">
        <v>5</v>
      </c>
      <c r="H27" s="90">
        <v>1</v>
      </c>
      <c r="I27" s="89">
        <v>1</v>
      </c>
      <c r="J27" s="90">
        <v>4</v>
      </c>
      <c r="K27" s="90">
        <v>3</v>
      </c>
      <c r="L27" s="90">
        <v>4</v>
      </c>
      <c r="M27" s="88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352</v>
      </c>
      <c r="D28" s="87">
        <v>373</v>
      </c>
      <c r="E28" s="87">
        <v>412</v>
      </c>
      <c r="F28" s="87">
        <v>785</v>
      </c>
      <c r="G28" s="87">
        <v>-2</v>
      </c>
      <c r="H28" s="90"/>
      <c r="I28" s="89">
        <v>3</v>
      </c>
      <c r="J28" s="90">
        <v>2</v>
      </c>
      <c r="K28" s="90">
        <v>2</v>
      </c>
      <c r="L28" s="90">
        <v>1</v>
      </c>
      <c r="M28" s="88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4571</v>
      </c>
      <c r="D29" s="88">
        <v>6350</v>
      </c>
      <c r="E29" s="88">
        <v>6623</v>
      </c>
      <c r="F29" s="88">
        <v>12973</v>
      </c>
      <c r="G29" s="87">
        <v>-8</v>
      </c>
      <c r="H29" s="90">
        <v>10</v>
      </c>
      <c r="I29" s="138">
        <v>5</v>
      </c>
      <c r="J29" s="138">
        <v>10</v>
      </c>
      <c r="K29" s="138">
        <v>26</v>
      </c>
      <c r="L29" s="138">
        <v>3</v>
      </c>
      <c r="M29" s="88"/>
      <c r="O29" s="87"/>
      <c r="P29" s="87"/>
      <c r="Q29" s="87"/>
      <c r="R29" s="138"/>
      <c r="S29" s="87"/>
    </row>
    <row r="30" spans="2:19" ht="24.75" customHeight="1" thickBot="1">
      <c r="B30" s="82" t="s">
        <v>124</v>
      </c>
      <c r="C30" s="91">
        <v>5897</v>
      </c>
      <c r="D30" s="92">
        <v>7557</v>
      </c>
      <c r="E30" s="92">
        <v>8086</v>
      </c>
      <c r="F30" s="92">
        <v>15643</v>
      </c>
      <c r="G30" s="92">
        <v>-6</v>
      </c>
      <c r="H30" s="93">
        <v>8</v>
      </c>
      <c r="I30" s="140">
        <v>15</v>
      </c>
      <c r="J30" s="140">
        <v>27</v>
      </c>
      <c r="K30" s="140">
        <v>13</v>
      </c>
      <c r="L30" s="93">
        <v>-13</v>
      </c>
      <c r="M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150" t="s">
        <v>155</v>
      </c>
      <c r="D32" s="104" t="s">
        <v>156</v>
      </c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153</v>
      </c>
      <c r="I2" s="103"/>
      <c r="J2" s="103"/>
      <c r="K2" s="103"/>
      <c r="L2" s="103"/>
      <c r="M2" s="103"/>
    </row>
    <row r="3" spans="1:13" ht="12" customHeight="1">
      <c r="A3" s="213" t="s">
        <v>100</v>
      </c>
      <c r="B3" s="216" t="s">
        <v>61</v>
      </c>
      <c r="C3" s="220" t="s">
        <v>101</v>
      </c>
      <c r="D3" s="221"/>
      <c r="E3" s="222"/>
      <c r="F3" s="219" t="s">
        <v>62</v>
      </c>
      <c r="G3" s="203" t="s">
        <v>154</v>
      </c>
      <c r="H3" s="204"/>
      <c r="I3" s="204"/>
      <c r="J3" s="204"/>
      <c r="K3" s="204"/>
      <c r="L3" s="204"/>
      <c r="M3" s="204"/>
    </row>
    <row r="4" spans="1:13" ht="21.75" customHeight="1">
      <c r="A4" s="214"/>
      <c r="B4" s="217"/>
      <c r="C4" s="223"/>
      <c r="D4" s="224"/>
      <c r="E4" s="225"/>
      <c r="F4" s="212"/>
      <c r="G4" s="205"/>
      <c r="H4" s="206"/>
      <c r="I4" s="206"/>
      <c r="J4" s="206"/>
      <c r="K4" s="206"/>
      <c r="L4" s="206"/>
      <c r="M4" s="206"/>
    </row>
    <row r="5" spans="1:13" ht="24.75" customHeight="1">
      <c r="A5" s="214"/>
      <c r="B5" s="217"/>
      <c r="C5" s="207"/>
      <c r="D5" s="226"/>
      <c r="E5" s="208"/>
      <c r="F5" s="107" t="s">
        <v>102</v>
      </c>
      <c r="G5" s="207" t="s">
        <v>64</v>
      </c>
      <c r="H5" s="208"/>
      <c r="I5" s="134"/>
      <c r="J5" s="108" t="s">
        <v>65</v>
      </c>
      <c r="K5" s="108"/>
      <c r="L5" s="109"/>
      <c r="M5" s="209" t="s">
        <v>66</v>
      </c>
    </row>
    <row r="6" spans="1:13" ht="12" customHeight="1">
      <c r="A6" s="214"/>
      <c r="B6" s="217"/>
      <c r="C6" s="210" t="s">
        <v>120</v>
      </c>
      <c r="D6" s="210" t="s">
        <v>41</v>
      </c>
      <c r="E6" s="210" t="s">
        <v>42</v>
      </c>
      <c r="F6" s="212" t="s">
        <v>68</v>
      </c>
      <c r="G6" s="210" t="s">
        <v>69</v>
      </c>
      <c r="H6" s="210" t="s">
        <v>70</v>
      </c>
      <c r="I6" s="201" t="s">
        <v>71</v>
      </c>
      <c r="J6" s="106"/>
      <c r="K6" s="201" t="s">
        <v>72</v>
      </c>
      <c r="L6" s="110"/>
      <c r="M6" s="209"/>
    </row>
    <row r="7" spans="1:13" ht="15.75" customHeight="1" thickBot="1">
      <c r="A7" s="215"/>
      <c r="B7" s="218"/>
      <c r="C7" s="211"/>
      <c r="D7" s="211"/>
      <c r="E7" s="211"/>
      <c r="F7" s="211"/>
      <c r="G7" s="211"/>
      <c r="H7" s="211"/>
      <c r="I7" s="202"/>
      <c r="J7" s="112" t="s">
        <v>103</v>
      </c>
      <c r="K7" s="202"/>
      <c r="L7" s="113" t="s">
        <v>103</v>
      </c>
      <c r="M7" s="167"/>
    </row>
    <row r="8" spans="1:15" ht="39" customHeight="1">
      <c r="A8" s="75" t="s">
        <v>104</v>
      </c>
      <c r="B8" s="114">
        <f>SUM(B9:B12)</f>
        <v>169896</v>
      </c>
      <c r="C8" s="114">
        <f>SUM(C9:C12)</f>
        <v>425911</v>
      </c>
      <c r="D8" s="114">
        <f>SUM(D9:D12)</f>
        <v>208285</v>
      </c>
      <c r="E8" s="114">
        <f aca="true" t="shared" si="0" ref="E8:M8">SUM(E9:E12)</f>
        <v>217626</v>
      </c>
      <c r="F8" s="114">
        <f>SUM(F9:F12)</f>
        <v>25</v>
      </c>
      <c r="G8" s="114">
        <f t="shared" si="0"/>
        <v>258</v>
      </c>
      <c r="H8" s="114">
        <f t="shared" si="0"/>
        <v>361</v>
      </c>
      <c r="I8" s="114">
        <f t="shared" si="0"/>
        <v>1027</v>
      </c>
      <c r="J8" s="114">
        <f t="shared" si="0"/>
        <v>497</v>
      </c>
      <c r="K8" s="114">
        <f t="shared" si="0"/>
        <v>892</v>
      </c>
      <c r="L8" s="114">
        <f t="shared" si="0"/>
        <v>457</v>
      </c>
      <c r="M8" s="114">
        <f t="shared" si="0"/>
        <v>-7</v>
      </c>
      <c r="O8" s="114"/>
    </row>
    <row r="9" spans="1:15" ht="39" customHeight="1">
      <c r="A9" s="75" t="s">
        <v>105</v>
      </c>
      <c r="B9" s="115">
        <v>100556</v>
      </c>
      <c r="C9" s="115">
        <v>241540</v>
      </c>
      <c r="D9" s="115">
        <v>118371</v>
      </c>
      <c r="E9" s="114">
        <v>123169</v>
      </c>
      <c r="F9" s="114">
        <v>39</v>
      </c>
      <c r="G9" s="115">
        <v>153</v>
      </c>
      <c r="H9" s="115">
        <v>185</v>
      </c>
      <c r="I9" s="115">
        <v>601</v>
      </c>
      <c r="J9" s="115">
        <v>325</v>
      </c>
      <c r="K9" s="115">
        <v>520</v>
      </c>
      <c r="L9" s="115">
        <v>310</v>
      </c>
      <c r="M9" s="115">
        <v>-10</v>
      </c>
      <c r="O9" s="115"/>
    </row>
    <row r="10" spans="1:15" ht="39" customHeight="1">
      <c r="A10" s="75" t="s">
        <v>106</v>
      </c>
      <c r="B10" s="115">
        <v>26155</v>
      </c>
      <c r="C10" s="115">
        <v>66817</v>
      </c>
      <c r="D10" s="115">
        <v>33149</v>
      </c>
      <c r="E10" s="114">
        <v>33668</v>
      </c>
      <c r="F10" s="114">
        <v>2</v>
      </c>
      <c r="G10" s="115">
        <v>43</v>
      </c>
      <c r="H10" s="115">
        <v>57</v>
      </c>
      <c r="I10" s="115">
        <v>164</v>
      </c>
      <c r="J10" s="115">
        <v>68</v>
      </c>
      <c r="K10" s="115">
        <v>149</v>
      </c>
      <c r="L10" s="115">
        <v>53</v>
      </c>
      <c r="M10" s="115">
        <v>1</v>
      </c>
      <c r="O10" s="115"/>
    </row>
    <row r="11" spans="1:15" ht="39" customHeight="1">
      <c r="A11" s="75" t="s">
        <v>121</v>
      </c>
      <c r="B11" s="115">
        <v>35563</v>
      </c>
      <c r="C11" s="115">
        <v>95468</v>
      </c>
      <c r="D11" s="115">
        <v>46053</v>
      </c>
      <c r="E11" s="114">
        <v>49415</v>
      </c>
      <c r="F11" s="114">
        <v>3</v>
      </c>
      <c r="G11" s="115">
        <v>53</v>
      </c>
      <c r="H11" s="115">
        <v>87</v>
      </c>
      <c r="I11" s="115">
        <v>216</v>
      </c>
      <c r="J11" s="115">
        <v>96</v>
      </c>
      <c r="K11" s="115">
        <v>182</v>
      </c>
      <c r="L11" s="115">
        <v>80</v>
      </c>
      <c r="M11" s="115">
        <v>3</v>
      </c>
      <c r="O11" s="115"/>
    </row>
    <row r="12" spans="1:15" ht="39" customHeight="1">
      <c r="A12" s="75" t="s">
        <v>107</v>
      </c>
      <c r="B12" s="114">
        <v>7622</v>
      </c>
      <c r="C12" s="114">
        <v>22086</v>
      </c>
      <c r="D12" s="114">
        <v>10712</v>
      </c>
      <c r="E12" s="114">
        <v>11374</v>
      </c>
      <c r="F12" s="114">
        <v>-19</v>
      </c>
      <c r="G12" s="114">
        <v>9</v>
      </c>
      <c r="H12" s="114">
        <v>32</v>
      </c>
      <c r="I12" s="114">
        <v>46</v>
      </c>
      <c r="J12" s="114">
        <v>8</v>
      </c>
      <c r="K12" s="114">
        <v>41</v>
      </c>
      <c r="L12" s="114">
        <v>14</v>
      </c>
      <c r="M12" s="114">
        <v>-1</v>
      </c>
      <c r="O12" s="114"/>
    </row>
    <row r="13" spans="1:15" ht="39" customHeight="1">
      <c r="A13" s="75" t="s">
        <v>108</v>
      </c>
      <c r="B13" s="115">
        <v>994</v>
      </c>
      <c r="C13" s="115">
        <v>2774</v>
      </c>
      <c r="D13" s="115">
        <v>1282</v>
      </c>
      <c r="E13" s="114">
        <v>1492</v>
      </c>
      <c r="F13" s="114">
        <v>-9</v>
      </c>
      <c r="G13" s="115">
        <v>0</v>
      </c>
      <c r="H13" s="115">
        <v>7</v>
      </c>
      <c r="I13" s="115">
        <v>2</v>
      </c>
      <c r="J13" s="115">
        <v>0</v>
      </c>
      <c r="K13" s="115">
        <v>4</v>
      </c>
      <c r="L13" s="115">
        <v>2</v>
      </c>
      <c r="M13" s="116">
        <v>0</v>
      </c>
      <c r="O13" s="115"/>
    </row>
    <row r="14" spans="1:15" ht="39" customHeight="1">
      <c r="A14" s="75" t="s">
        <v>109</v>
      </c>
      <c r="B14" s="115">
        <v>699</v>
      </c>
      <c r="C14" s="115">
        <v>1838</v>
      </c>
      <c r="D14" s="115">
        <v>892</v>
      </c>
      <c r="E14" s="114">
        <v>946</v>
      </c>
      <c r="F14" s="114">
        <v>-6</v>
      </c>
      <c r="G14" s="115">
        <v>0</v>
      </c>
      <c r="H14" s="115">
        <v>2</v>
      </c>
      <c r="I14" s="115">
        <v>0</v>
      </c>
      <c r="J14" s="115">
        <v>0</v>
      </c>
      <c r="K14" s="116">
        <v>4</v>
      </c>
      <c r="L14" s="116">
        <v>2</v>
      </c>
      <c r="M14" s="116">
        <v>0</v>
      </c>
      <c r="N14" s="115"/>
      <c r="O14" s="115"/>
    </row>
    <row r="15" spans="1:15" ht="39" customHeight="1">
      <c r="A15" s="75" t="s">
        <v>110</v>
      </c>
      <c r="B15" s="115">
        <v>2725</v>
      </c>
      <c r="C15" s="115">
        <v>8366</v>
      </c>
      <c r="D15" s="115">
        <v>4113</v>
      </c>
      <c r="E15" s="114">
        <v>4253</v>
      </c>
      <c r="F15" s="114">
        <v>5</v>
      </c>
      <c r="G15" s="115">
        <v>7</v>
      </c>
      <c r="H15" s="115">
        <v>11</v>
      </c>
      <c r="I15" s="115">
        <v>19</v>
      </c>
      <c r="J15" s="115">
        <v>4</v>
      </c>
      <c r="K15" s="115">
        <v>9</v>
      </c>
      <c r="L15" s="115">
        <v>3</v>
      </c>
      <c r="M15" s="116">
        <v>-1</v>
      </c>
      <c r="O15" s="115"/>
    </row>
    <row r="16" spans="1:15" ht="39" customHeight="1">
      <c r="A16" s="75" t="s">
        <v>111</v>
      </c>
      <c r="B16" s="115">
        <v>1457</v>
      </c>
      <c r="C16" s="115">
        <v>4494</v>
      </c>
      <c r="D16" s="115">
        <v>2173</v>
      </c>
      <c r="E16" s="114">
        <v>2321</v>
      </c>
      <c r="F16" s="114">
        <v>-7</v>
      </c>
      <c r="G16" s="115">
        <v>1</v>
      </c>
      <c r="H16" s="115">
        <v>3</v>
      </c>
      <c r="I16" s="115">
        <v>10</v>
      </c>
      <c r="J16" s="115">
        <v>1</v>
      </c>
      <c r="K16" s="115">
        <v>15</v>
      </c>
      <c r="L16" s="115">
        <v>4</v>
      </c>
      <c r="M16" s="116">
        <v>0</v>
      </c>
      <c r="N16" s="115"/>
      <c r="O16" s="115"/>
    </row>
    <row r="17" spans="1:15" ht="39" customHeight="1" thickBot="1">
      <c r="A17" s="75" t="s">
        <v>122</v>
      </c>
      <c r="B17" s="115">
        <v>1747</v>
      </c>
      <c r="C17" s="115">
        <v>4614</v>
      </c>
      <c r="D17" s="115">
        <v>2252</v>
      </c>
      <c r="E17" s="114">
        <v>2362</v>
      </c>
      <c r="F17" s="114">
        <v>-2</v>
      </c>
      <c r="G17" s="118">
        <v>1</v>
      </c>
      <c r="H17" s="118">
        <v>9</v>
      </c>
      <c r="I17" s="118">
        <v>15</v>
      </c>
      <c r="J17" s="115">
        <v>3</v>
      </c>
      <c r="K17" s="118">
        <v>9</v>
      </c>
      <c r="L17" s="118">
        <v>3</v>
      </c>
      <c r="M17" s="119">
        <v>0</v>
      </c>
      <c r="O17" s="115"/>
    </row>
    <row r="18" spans="1:13" ht="36" customHeight="1" hidden="1">
      <c r="A18" s="75" t="s">
        <v>112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113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114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115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116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117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118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119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130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20.25" customHeight="1">
      <c r="A28" s="11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3" ht="20.25" customHeight="1">
      <c r="A29" s="11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2015-09-03T13:07:28Z</cp:lastPrinted>
  <dcterms:created xsi:type="dcterms:W3CDTF">1998-05-15T02:43:27Z</dcterms:created>
  <dcterms:modified xsi:type="dcterms:W3CDTF">2015-09-03T13:56:28Z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