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0"/>
  </bookViews>
  <sheets>
    <sheet name="表紙" sheetId="1" r:id="rId1"/>
    <sheet name="指標１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'広域推計人口'!$A$1:$N$34</definedName>
    <definedName name="_xlnm.Print_Area" localSheetId="2">'指標２'!$A$1:$I$26</definedName>
    <definedName name="_xlnm.Print_Area" localSheetId="3">'指標３'!$A$1:$I$1</definedName>
    <definedName name="_xlnm.Print_Area" localSheetId="4">'推計人口'!$A$1:$G$50</definedName>
    <definedName name="_xlnm.Print_Area" localSheetId="6">'地区別人口'!$A$1:$L$35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<sst xmlns="http://schemas.openxmlformats.org/spreadsheetml/2006/main" count="380" uniqueCount="286">
  <si>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</si>
  <si>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</si>
  <si>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</si>
  <si>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</si>
  <si>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</si>
  <si>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</si>
  <si>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</si>
  <si>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</si>
  <si>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</si>
  <si>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</si>
  <si>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</si>
  <si>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</si>
  <si>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</si>
  <si>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</si>
  <si>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</si>
  <si>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</si>
  <si>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</si>
  <si>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</si>
  <si>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</si>
  <si>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</si>
  <si>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</si>
  <si>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</si>
  <si>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</si>
  <si>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</si>
  <si>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</si>
  <si>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</si>
  <si>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</si>
  <si>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</si>
  <si>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</si>
  <si>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</si>
  <si>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</si>
  <si>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</si>
  <si>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</si>
  <si>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</si>
  <si>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</si>
  <si>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</si>
  <si>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</si>
  <si>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</si>
  <si>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</si>
  <si>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</si>
  <si>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</si>
  <si>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</si>
  <si>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</si>
  <si>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</si>
  <si>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</si>
  <si>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</si>
  <si>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</si>
  <si>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</si>
  <si>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</si>
  <si>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</si>
  <si>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</si>
  <si>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</si>
  <si>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</si>
  <si>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</si>
  <si>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</si>
  <si>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</si>
  <si>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</si>
  <si>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</si>
  <si>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</si>
  <si>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</si>
  <si>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</si>
  <si>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</si>
  <si>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</si>
  <si>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</si>
  <si>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</si>
  <si>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</si>
  <si>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</si>
  <si>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</si>
  <si>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</si>
  <si>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</si>
  <si>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</si>
  <si>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</si>
  <si>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</si>
  <si>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</si>
  <si>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</si>
  <si>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</si>
  <si>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</si>
  <si>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</si>
  <si>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</si>
  <si>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</si>
  <si>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</si>
  <si>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</si>
  <si>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</si>
  <si>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</si>
  <si>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</si>
  <si>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</si>
  <si>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</si>
  <si>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</si>
  <si>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</si>
  <si>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</si>
  <si>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</si>
  <si>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</si>
  <si>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</si>
  <si>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</si>
  <si>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</si>
  <si>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</si>
  <si>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</si>
  <si>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</si>
  <si>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</si>
  <si>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</si>
  <si>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>松　　本　　広　　域　　消　　防　　局</t>
  </si>
  <si>
    <t>松本広域消防局</t>
  </si>
  <si>
    <t>建築指導課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</si>
  <si>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</si>
  <si>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</si>
  <si>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</si>
  <si>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</si>
  <si>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</si>
  <si>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</si>
  <si>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</si>
  <si>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</si>
  <si>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</si>
  <si>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</si>
  <si>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</si>
  <si>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</si>
  <si>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</si>
  <si>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</si>
  <si>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</si>
  <si>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</si>
  <si>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</si>
  <si>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</si>
  <si>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</si>
  <si>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</si>
  <si>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</si>
  <si>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</si>
  <si>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</si>
  <si>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</si>
  <si>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</si>
  <si>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</si>
  <si>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</si>
  <si>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</si>
  <si>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</si>
  <si>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</si>
  <si>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</si>
  <si>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</si>
  <si>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</si>
  <si>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</si>
  <si>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</si>
  <si>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</si>
  <si>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</si>
  <si>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</si>
  <si>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</si>
  <si>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</si>
  <si>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</si>
  <si>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</si>
  <si>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</si>
  <si>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</si>
  <si>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</si>
  <si>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</si>
  <si>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</si>
  <si>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</si>
  <si>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</si>
  <si>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</si>
  <si>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</si>
  <si>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</si>
  <si>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</si>
  <si>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</si>
  <si>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</si>
  <si>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</si>
  <si>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</si>
  <si>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</si>
  <si>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</si>
  <si>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</si>
  <si>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</si>
  <si>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</si>
  <si>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</si>
  <si>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</si>
  <si>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</si>
  <si>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</si>
  <si>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</si>
  <si>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</si>
  <si>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</si>
  <si>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</si>
  <si>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</si>
  <si>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</si>
  <si>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</si>
  <si>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</si>
  <si>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</si>
  <si>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</si>
  <si>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県 情 報 統 計 課</t>
  </si>
  <si>
    <t>県情報統計課</t>
  </si>
  <si>
    <t>.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</si>
  <si>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</si>
  <si>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</si>
  <si>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</si>
  <si>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</si>
  <si>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</si>
  <si>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</si>
  <si>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</si>
  <si>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</si>
  <si>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</si>
  <si>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</si>
  <si>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</si>
  <si>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</si>
  <si>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</si>
  <si>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</si>
  <si>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</si>
  <si>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</si>
  <si>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</si>
  <si>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</si>
  <si>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</si>
  <si>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</si>
  <si>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</si>
  <si>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</si>
  <si>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</si>
  <si>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19</t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</si>
  <si>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</si>
  <si>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</si>
  <si>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</si>
  <si>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</si>
  <si>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</si>
  <si>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</si>
  <si>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</si>
  <si>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</si>
  <si>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</si>
  <si>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</si>
  <si>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</si>
  <si>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</si>
  <si>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</si>
  <si>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</si>
  <si>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</si>
  <si>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</si>
  <si>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</si>
  <si>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 xml:space="preserve"> 　20</t>
  </si>
  <si>
    <t xml:space="preserve">                 </t>
  </si>
  <si>
    <t xml:space="preserve">  　22年 　1月</t>
  </si>
  <si>
    <t>20</t>
  </si>
  <si>
    <t xml:space="preserve">             　3</t>
  </si>
  <si>
    <t>年・月中</t>
  </si>
  <si>
    <t xml:space="preserve"> 20</t>
  </si>
  <si>
    <t xml:space="preserve">  12</t>
  </si>
  <si>
    <t xml:space="preserve">  2</t>
  </si>
  <si>
    <t>　　　　　 11月</t>
  </si>
  <si>
    <t xml:space="preserve">  　       2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</si>
  <si>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</si>
  <si>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21</t>
    </r>
  </si>
  <si>
    <t>21</t>
  </si>
  <si>
    <t xml:space="preserve">             　4</t>
  </si>
  <si>
    <t xml:space="preserve"> 平成 19 年</t>
  </si>
  <si>
    <t>平成 19年</t>
  </si>
  <si>
    <t xml:space="preserve"> 　21</t>
  </si>
  <si>
    <t xml:space="preserve"> 21</t>
  </si>
  <si>
    <t xml:space="preserve"> 3</t>
  </si>
  <si>
    <t xml:space="preserve">  3</t>
  </si>
  <si>
    <t>　　　　　 12月</t>
  </si>
  <si>
    <t xml:space="preserve">  　       3</t>
  </si>
  <si>
    <t>波田</t>
  </si>
  <si>
    <r>
      <t>　</t>
    </r>
    <r>
      <rPr>
        <sz val="20"/>
        <rFont val="ＭＳ Ｐゴシック"/>
        <family val="3"/>
      </rPr>
      <t>情報政策課統計係 (内線１１６１）</t>
    </r>
  </si>
  <si>
    <t xml:space="preserve">             　5</t>
  </si>
  <si>
    <t xml:space="preserve"> 4</t>
  </si>
  <si>
    <t xml:space="preserve">  4</t>
  </si>
  <si>
    <t>22年　1月</t>
  </si>
  <si>
    <t xml:space="preserve"> 平成 14 年</t>
  </si>
  <si>
    <t xml:space="preserve">         20</t>
  </si>
  <si>
    <t>　22年 　1月</t>
  </si>
  <si>
    <t xml:space="preserve">  平成　13年</t>
  </si>
  <si>
    <t xml:space="preserve">  　       4</t>
  </si>
  <si>
    <t xml:space="preserve">             　6</t>
  </si>
  <si>
    <t>21年　　　12月</t>
  </si>
  <si>
    <t xml:space="preserve"> 5</t>
  </si>
  <si>
    <t xml:space="preserve">  5</t>
  </si>
  <si>
    <t>　　　　　 2月</t>
  </si>
  <si>
    <t xml:space="preserve">  推  計  人  口  ・  世  帯  数   </t>
  </si>
  <si>
    <t xml:space="preserve">  　       5</t>
  </si>
  <si>
    <t>人　　　口</t>
  </si>
  <si>
    <t>5月中の人口異動状況</t>
  </si>
  <si>
    <t xml:space="preserve"> 22年　　　2月</t>
  </si>
  <si>
    <t xml:space="preserve">             　7</t>
  </si>
  <si>
    <t>22年　　　2月</t>
  </si>
  <si>
    <t xml:space="preserve"> 6</t>
  </si>
  <si>
    <t xml:space="preserve">  6</t>
  </si>
  <si>
    <t>21年　10月</t>
  </si>
  <si>
    <t>　　　　11月</t>
  </si>
  <si>
    <t>　　　　12月</t>
  </si>
  <si>
    <t>　　　　2月</t>
  </si>
  <si>
    <t>　　　　3月</t>
  </si>
  <si>
    <t>　21年 　10月</t>
  </si>
  <si>
    <t>　　　　　 3月</t>
  </si>
  <si>
    <t>　　　　　19</t>
  </si>
  <si>
    <t>　　　　　20</t>
  </si>
  <si>
    <t>　　　　　21</t>
  </si>
  <si>
    <t xml:space="preserve">  　       6</t>
  </si>
  <si>
    <t>平 成 22 年 6 月 １ 日 現 在</t>
  </si>
  <si>
    <t xml:space="preserve">       平　成　22 年　7　月　１　日　現　在</t>
  </si>
  <si>
    <t>6月中の人口異動状況</t>
  </si>
  <si>
    <t>No.378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</si>
</sst>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2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29" xfId="1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Continuous" vertical="top"/>
      <protection locked="0"/>
    </xf>
    <xf numFmtId="0" fontId="22" fillId="0" borderId="30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38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4" fillId="0" borderId="32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Continuous" vertical="center"/>
    </xf>
    <xf numFmtId="0" fontId="14" fillId="0" borderId="40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 quotePrefix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8" fontId="0" fillId="0" borderId="29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7" fillId="0" borderId="0" xfId="0" applyFont="1" applyAlignment="1">
      <alignment vertical="top"/>
    </xf>
    <xf numFmtId="0" fontId="24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49" fontId="0" fillId="0" borderId="1" xfId="0" applyNumberFormat="1" applyBorder="1" applyAlignment="1" quotePrefix="1">
      <alignment vertical="center"/>
    </xf>
    <xf numFmtId="38" fontId="0" fillId="0" borderId="0" xfId="17" applyNumberFormat="1" applyAlignment="1">
      <alignment horizontal="right" vertical="center"/>
    </xf>
    <xf numFmtId="0" fontId="0" fillId="0" borderId="1" xfId="0" applyBorder="1" applyAlignment="1">
      <alignment/>
    </xf>
    <xf numFmtId="3" fontId="0" fillId="0" borderId="0" xfId="17" applyNumberFormat="1" applyFon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37" fontId="13" fillId="2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49" xfId="17" applyNumberFormat="1" applyFont="1" applyFill="1" applyBorder="1" applyAlignment="1">
      <alignment horizontal="center" vertical="center"/>
    </xf>
    <xf numFmtId="179" fontId="0" fillId="0" borderId="63" xfId="17" applyNumberFormat="1" applyFont="1" applyFill="1" applyBorder="1" applyAlignment="1">
      <alignment horizontal="center" vertical="center"/>
    </xf>
    <xf numFmtId="179" fontId="0" fillId="0" borderId="45" xfId="17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38" fontId="0" fillId="0" borderId="49" xfId="17" applyFill="1" applyBorder="1" applyAlignment="1">
      <alignment horizontal="center" vertical="center"/>
    </xf>
    <xf numFmtId="38" fontId="0" fillId="0" borderId="63" xfId="17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68" xfId="0" applyFont="1" applyFill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 readingOrder="1"/>
    </xf>
    <xf numFmtId="0" fontId="21" fillId="0" borderId="69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75" xfId="0" applyFont="1" applyFill="1" applyBorder="1" applyAlignment="1">
      <alignment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14" fillId="0" borderId="6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72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" name="AutoShape 101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" name="AutoShape 148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" name="AutoShape 19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4" name="AutoShape 25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AutoShape 289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6" name="AutoShape 29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" name="AutoShape 33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8" name="AutoShape 376"/>
        <xdr:cNvSpPr>
          <a:spLocks/>
        </xdr:cNvSpPr>
      </xdr:nvSpPr>
      <xdr:spPr>
        <a:xfrm>
          <a:off x="5486400" y="0"/>
          <a:ext cx="1238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10</xdr:col>
      <xdr:colOff>495300</xdr:colOff>
      <xdr:row>59</xdr:row>
      <xdr:rowOff>0</xdr:rowOff>
    </xdr:to>
    <xdr:sp>
      <xdr:nvSpPr>
        <xdr:cNvPr id="9" name="AutoShape 387"/>
        <xdr:cNvSpPr>
          <a:spLocks/>
        </xdr:cNvSpPr>
      </xdr:nvSpPr>
      <xdr:spPr>
        <a:xfrm>
          <a:off x="66675" y="107537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104775</xdr:rowOff>
    </xdr:from>
    <xdr:to>
      <xdr:col>9</xdr:col>
      <xdr:colOff>600075</xdr:colOff>
      <xdr:row>14</xdr:row>
      <xdr:rowOff>57150</xdr:rowOff>
    </xdr:to>
    <xdr:sp>
      <xdr:nvSpPr>
        <xdr:cNvPr id="10" name="AutoShape 392"/>
        <xdr:cNvSpPr>
          <a:spLocks/>
        </xdr:cNvSpPr>
      </xdr:nvSpPr>
      <xdr:spPr>
        <a:xfrm>
          <a:off x="5543550" y="2352675"/>
          <a:ext cx="12382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10</xdr:col>
      <xdr:colOff>428625</xdr:colOff>
      <xdr:row>14</xdr:row>
      <xdr:rowOff>171450</xdr:rowOff>
    </xdr:to>
    <xdr:sp>
      <xdr:nvSpPr>
        <xdr:cNvPr id="11" name="AutoShape 394"/>
        <xdr:cNvSpPr>
          <a:spLocks/>
        </xdr:cNvSpPr>
      </xdr:nvSpPr>
      <xdr:spPr>
        <a:xfrm>
          <a:off x="0" y="27717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66675</xdr:rowOff>
    </xdr:from>
    <xdr:to>
      <xdr:col>8</xdr:col>
      <xdr:colOff>104775</xdr:colOff>
      <xdr:row>26</xdr:row>
      <xdr:rowOff>0</xdr:rowOff>
    </xdr:to>
    <xdr:sp>
      <xdr:nvSpPr>
        <xdr:cNvPr id="12" name="AutoShape 395"/>
        <xdr:cNvSpPr>
          <a:spLocks/>
        </xdr:cNvSpPr>
      </xdr:nvSpPr>
      <xdr:spPr>
        <a:xfrm>
          <a:off x="1905000" y="3943350"/>
          <a:ext cx="36957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７月号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10</xdr:col>
      <xdr:colOff>428625</xdr:colOff>
      <xdr:row>7</xdr:row>
      <xdr:rowOff>38100</xdr:rowOff>
    </xdr:to>
    <xdr:sp>
      <xdr:nvSpPr>
        <xdr:cNvPr id="13" name="AutoShape 396"/>
        <xdr:cNvSpPr>
          <a:spLocks/>
        </xdr:cNvSpPr>
      </xdr:nvSpPr>
      <xdr:spPr>
        <a:xfrm>
          <a:off x="0" y="13620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47625</xdr:rowOff>
    </xdr:from>
    <xdr:to>
      <xdr:col>7</xdr:col>
      <xdr:colOff>504825</xdr:colOff>
      <xdr:row>13</xdr:row>
      <xdr:rowOff>0</xdr:rowOff>
    </xdr:to>
    <xdr:sp>
      <xdr:nvSpPr>
        <xdr:cNvPr id="14" name="AutoShape 397"/>
        <xdr:cNvSpPr>
          <a:spLocks/>
        </xdr:cNvSpPr>
      </xdr:nvSpPr>
      <xdr:spPr>
        <a:xfrm>
          <a:off x="1047750" y="1571625"/>
          <a:ext cx="4267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0"/>
  <sheetViews>
    <sheetView tabSelected="1" zoomScale="75" zoomScaleNormal="75" zoomScaleSheetLayoutView="75" workbookViewId="0" topLeftCell="A1">
      <selection activeCell="F25" sqref="F25"/>
    </sheetView>
  </sheetViews>
  <sheetFormatPr defaultColWidth="9.00390625" defaultRowHeight="13.5"/>
  <cols>
    <col min="1" max="1" width="9.125" style="0" customWidth="1"/>
  </cols>
  <sheetData>
    <row r="1" spans="1:8" s="114" customFormat="1" ht="15" customHeight="1">
      <c r="A1" s="113"/>
      <c r="F1" s="185"/>
      <c r="H1" s="185"/>
    </row>
    <row r="2" spans="1:9" s="114" customFormat="1" ht="15" customHeight="1">
      <c r="A2" s="115"/>
      <c r="B2" s="115"/>
      <c r="C2" s="115"/>
      <c r="D2" s="115"/>
      <c r="E2" s="115"/>
      <c r="F2" s="115"/>
      <c r="G2" s="115"/>
      <c r="H2" s="115"/>
      <c r="I2" s="116"/>
    </row>
    <row r="3" spans="1:9" s="114" customFormat="1" ht="15" customHeight="1">
      <c r="A3" s="115"/>
      <c r="B3" s="115"/>
      <c r="C3" s="115"/>
      <c r="D3" s="115"/>
      <c r="E3" s="115"/>
      <c r="F3" s="115"/>
      <c r="G3" s="115"/>
      <c r="H3" s="115"/>
      <c r="I3" s="116"/>
    </row>
    <row r="4" spans="1:9" s="114" customFormat="1" ht="15" customHeight="1">
      <c r="A4" s="115"/>
      <c r="B4" s="115"/>
      <c r="C4" s="115"/>
      <c r="D4" s="115"/>
      <c r="E4" s="115"/>
      <c r="F4" s="115"/>
      <c r="G4" s="115"/>
      <c r="H4" s="115"/>
      <c r="I4" s="116"/>
    </row>
    <row r="5" spans="1:9" s="114" customFormat="1" ht="15" customHeight="1">
      <c r="A5" s="115"/>
      <c r="B5" s="115"/>
      <c r="C5" s="115"/>
      <c r="D5" s="115"/>
      <c r="E5" s="115"/>
      <c r="F5" s="115"/>
      <c r="G5" s="115"/>
      <c r="H5" s="115"/>
      <c r="I5" s="116"/>
    </row>
    <row r="6" spans="1:10" s="114" customFormat="1" ht="15" customHeight="1">
      <c r="A6" s="115"/>
      <c r="B6" s="115"/>
      <c r="C6" s="115"/>
      <c r="D6" s="115"/>
      <c r="E6" s="115"/>
      <c r="F6" s="207"/>
      <c r="G6" s="207"/>
      <c r="H6" s="207"/>
      <c r="I6" s="1"/>
      <c r="J6" s="208"/>
    </row>
    <row r="7" spans="1:10" s="114" customFormat="1" ht="15" customHeight="1">
      <c r="A7" s="113" t="s">
        <v>285</v>
      </c>
      <c r="B7" s="115"/>
      <c r="C7" s="115"/>
      <c r="D7" s="115"/>
      <c r="E7" s="115"/>
      <c r="F7" s="207"/>
      <c r="G7" s="207"/>
      <c r="H7" s="207"/>
      <c r="I7" s="1"/>
      <c r="J7" s="208"/>
    </row>
    <row r="8" spans="1:9" s="114" customFormat="1" ht="15" customHeight="1">
      <c r="A8" s="116"/>
      <c r="B8" s="116"/>
      <c r="C8" s="116"/>
      <c r="D8" s="116"/>
      <c r="E8" s="116"/>
      <c r="F8" s="116"/>
      <c r="G8" s="116"/>
      <c r="H8" s="116"/>
      <c r="I8" s="116"/>
    </row>
    <row r="9" spans="1:9" s="114" customFormat="1" ht="14.25" customHeight="1">
      <c r="A9" s="186"/>
      <c r="B9" s="116"/>
      <c r="C9" s="116"/>
      <c r="D9" s="116"/>
      <c r="E9" s="116"/>
      <c r="F9" s="116"/>
      <c r="H9" s="116"/>
      <c r="I9" s="116"/>
    </row>
    <row r="10" ht="14.25" customHeight="1">
      <c r="C10" s="187"/>
    </row>
    <row r="11" ht="14.25" customHeight="1"/>
    <row r="12" ht="14.25" customHeight="1"/>
    <row r="13" ht="14.25" customHeight="1">
      <c r="C13" s="18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8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6:10" ht="14.25" customHeight="1">
      <c r="F30" s="209"/>
      <c r="G30" s="209"/>
      <c r="H30" s="209"/>
      <c r="I30" s="209"/>
      <c r="J30" s="209"/>
    </row>
    <row r="31" spans="6:10" ht="14.25" customHeight="1">
      <c r="F31" s="209"/>
      <c r="G31" s="209"/>
      <c r="H31" s="209"/>
      <c r="I31" s="209"/>
      <c r="J31" s="209"/>
    </row>
    <row r="32" ht="14.25" customHeight="1"/>
    <row r="33" ht="14.25" customHeight="1"/>
    <row r="34" ht="14.25" customHeight="1"/>
    <row r="35" ht="14.25" customHeight="1"/>
    <row r="36" spans="1:9" s="114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90"/>
    </row>
    <row r="42" ht="14.25" customHeight="1">
      <c r="B42" s="190"/>
    </row>
    <row r="43" spans="2:4" ht="14.25" customHeight="1">
      <c r="B43" s="190"/>
      <c r="D43" s="189"/>
    </row>
    <row r="44" spans="2:4" ht="14.25" customHeight="1">
      <c r="B44" s="190"/>
      <c r="D44" s="189"/>
    </row>
    <row r="45" spans="2:4" ht="14.25" customHeight="1">
      <c r="B45" s="190"/>
      <c r="D45" s="189"/>
    </row>
    <row r="46" spans="2:4" ht="14.25" customHeight="1">
      <c r="B46" s="190"/>
      <c r="D46" s="189"/>
    </row>
    <row r="47" spans="2:4" ht="14.25" customHeight="1">
      <c r="B47" s="190"/>
      <c r="D47" s="189"/>
    </row>
    <row r="48" spans="2:9" ht="14.25" customHeight="1">
      <c r="B48" s="190"/>
      <c r="C48" s="221" t="s">
        <v>247</v>
      </c>
      <c r="D48" s="221"/>
      <c r="E48" s="221"/>
      <c r="F48" s="221"/>
      <c r="G48" s="221"/>
      <c r="H48" s="221"/>
      <c r="I48" s="221"/>
    </row>
    <row r="49" spans="2:9" ht="14.25" customHeight="1">
      <c r="B49" s="190"/>
      <c r="C49" s="221"/>
      <c r="D49" s="221"/>
      <c r="E49" s="221"/>
      <c r="F49" s="221"/>
      <c r="G49" s="221"/>
      <c r="H49" s="221"/>
      <c r="I49" s="221"/>
    </row>
    <row r="50" spans="2:4" ht="14.25" customHeight="1">
      <c r="B50" s="190"/>
      <c r="D50" s="189"/>
    </row>
    <row r="51" spans="2:4" ht="14.25" customHeight="1">
      <c r="B51" s="190"/>
      <c r="D51" s="189"/>
    </row>
    <row r="52" spans="2:4" ht="14.25" customHeight="1">
      <c r="B52" s="190"/>
      <c r="D52" s="189"/>
    </row>
    <row r="53" spans="2:4" ht="14.25" customHeight="1">
      <c r="B53" s="190"/>
      <c r="D53" s="189"/>
    </row>
    <row r="54" spans="2:4" ht="14.25" customHeight="1">
      <c r="B54" s="190"/>
      <c r="D54" s="189"/>
    </row>
    <row r="55" ht="14.25" customHeight="1">
      <c r="D55" s="189"/>
    </row>
    <row r="56" ht="14.25" customHeight="1">
      <c r="D56" s="189"/>
    </row>
    <row r="57" ht="14.25" customHeight="1">
      <c r="D57" s="189"/>
    </row>
    <row r="58" spans="1:4" ht="14.25" customHeight="1">
      <c r="A58" s="191"/>
      <c r="B58" s="191"/>
      <c r="C58" s="191"/>
      <c r="D58" s="191"/>
    </row>
    <row r="59" ht="14.25" customHeight="1">
      <c r="D59" s="189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C48:I49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SheetLayoutView="100" workbookViewId="0" topLeftCell="A1">
      <selection activeCell="F14" sqref="F14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97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146</v>
      </c>
      <c r="E1" s="70"/>
    </row>
    <row r="2" ht="14.25" thickBot="1"/>
    <row r="3" spans="1:16" s="54" customFormat="1" ht="24" customHeight="1">
      <c r="A3" s="52"/>
      <c r="B3" s="217" t="s">
        <v>13</v>
      </c>
      <c r="C3" s="211"/>
      <c r="D3" s="211"/>
      <c r="E3" s="211"/>
      <c r="F3" s="211"/>
      <c r="G3" s="211" t="s">
        <v>14</v>
      </c>
      <c r="H3" s="211"/>
      <c r="I3" s="211"/>
      <c r="J3" s="211"/>
      <c r="K3" s="211"/>
      <c r="L3" s="211"/>
      <c r="M3" s="265"/>
      <c r="N3" s="253" t="s">
        <v>15</v>
      </c>
      <c r="O3" s="253" t="s">
        <v>16</v>
      </c>
      <c r="P3" s="53"/>
    </row>
    <row r="4" spans="1:16" s="54" customFormat="1" ht="24" customHeight="1">
      <c r="A4" s="55" t="s">
        <v>17</v>
      </c>
      <c r="B4" s="56" t="s">
        <v>147</v>
      </c>
      <c r="C4" s="212" t="s">
        <v>18</v>
      </c>
      <c r="D4" s="213"/>
      <c r="E4" s="214"/>
      <c r="F4" s="255" t="s">
        <v>19</v>
      </c>
      <c r="G4" s="213" t="s">
        <v>20</v>
      </c>
      <c r="H4" s="214"/>
      <c r="I4" s="212" t="s">
        <v>21</v>
      </c>
      <c r="J4" s="213"/>
      <c r="K4" s="213"/>
      <c r="L4" s="214"/>
      <c r="M4" s="262" t="s">
        <v>22</v>
      </c>
      <c r="N4" s="254"/>
      <c r="O4" s="216"/>
      <c r="P4" s="57" t="s">
        <v>23</v>
      </c>
    </row>
    <row r="5" spans="1:16" s="54" customFormat="1" ht="12" customHeight="1">
      <c r="A5" s="55"/>
      <c r="B5" s="248" t="s">
        <v>24</v>
      </c>
      <c r="C5" s="215" t="s">
        <v>148</v>
      </c>
      <c r="D5" s="215" t="s">
        <v>149</v>
      </c>
      <c r="E5" s="215" t="s">
        <v>150</v>
      </c>
      <c r="F5" s="256"/>
      <c r="G5" s="268" t="s">
        <v>151</v>
      </c>
      <c r="H5" s="215" t="s">
        <v>25</v>
      </c>
      <c r="I5" s="215" t="s">
        <v>26</v>
      </c>
      <c r="J5" s="215" t="s">
        <v>27</v>
      </c>
      <c r="K5" s="215" t="s">
        <v>28</v>
      </c>
      <c r="L5" s="215" t="s">
        <v>27</v>
      </c>
      <c r="M5" s="263"/>
      <c r="N5" s="258" t="s">
        <v>29</v>
      </c>
      <c r="O5" s="259"/>
      <c r="P5" s="57"/>
    </row>
    <row r="6" spans="1:16" s="54" customFormat="1" ht="12" customHeight="1">
      <c r="A6" s="55" t="s">
        <v>30</v>
      </c>
      <c r="B6" s="249"/>
      <c r="C6" s="216"/>
      <c r="D6" s="216"/>
      <c r="E6" s="216"/>
      <c r="F6" s="257"/>
      <c r="G6" s="254"/>
      <c r="H6" s="216"/>
      <c r="I6" s="216"/>
      <c r="J6" s="216"/>
      <c r="K6" s="216"/>
      <c r="L6" s="216"/>
      <c r="M6" s="264"/>
      <c r="N6" s="260"/>
      <c r="O6" s="261"/>
      <c r="P6" s="58" t="s">
        <v>30</v>
      </c>
    </row>
    <row r="7" spans="1:16" s="54" customFormat="1" ht="24" customHeight="1" thickBot="1">
      <c r="A7" s="59"/>
      <c r="B7" s="250"/>
      <c r="C7" s="251" t="s">
        <v>152</v>
      </c>
      <c r="D7" s="252"/>
      <c r="E7" s="252"/>
      <c r="F7" s="252"/>
      <c r="G7" s="246" t="s">
        <v>8</v>
      </c>
      <c r="H7" s="247"/>
      <c r="I7" s="247"/>
      <c r="J7" s="247"/>
      <c r="K7" s="247"/>
      <c r="L7" s="247"/>
      <c r="M7" s="247"/>
      <c r="N7" s="244" t="s">
        <v>31</v>
      </c>
      <c r="O7" s="245"/>
      <c r="P7" s="60"/>
    </row>
    <row r="8" spans="1:16" s="54" customFormat="1" ht="24.75" customHeight="1">
      <c r="A8" s="61" t="s">
        <v>234</v>
      </c>
      <c r="B8" s="62">
        <v>91915</v>
      </c>
      <c r="C8" s="87">
        <v>228557</v>
      </c>
      <c r="D8" s="87">
        <v>112195</v>
      </c>
      <c r="E8" s="87">
        <v>116362</v>
      </c>
      <c r="F8" s="88">
        <v>-257</v>
      </c>
      <c r="G8" s="62">
        <v>2137</v>
      </c>
      <c r="H8" s="62">
        <v>1984</v>
      </c>
      <c r="I8" s="87">
        <v>11038</v>
      </c>
      <c r="J8" s="87">
        <v>5043</v>
      </c>
      <c r="K8" s="87">
        <v>11456</v>
      </c>
      <c r="L8" s="87">
        <v>4950</v>
      </c>
      <c r="M8" s="88">
        <v>8</v>
      </c>
      <c r="N8" s="87">
        <v>2618</v>
      </c>
      <c r="O8" s="63">
        <v>688</v>
      </c>
      <c r="P8" s="192" t="s">
        <v>234</v>
      </c>
    </row>
    <row r="9" spans="1:16" s="54" customFormat="1" ht="24.75" customHeight="1">
      <c r="A9" s="64" t="s">
        <v>153</v>
      </c>
      <c r="B9" s="112">
        <v>92583</v>
      </c>
      <c r="C9" s="87">
        <v>228461</v>
      </c>
      <c r="D9" s="87">
        <v>112121</v>
      </c>
      <c r="E9" s="87">
        <v>116340</v>
      </c>
      <c r="F9" s="88">
        <v>-96</v>
      </c>
      <c r="G9" s="62">
        <v>2170</v>
      </c>
      <c r="H9" s="62">
        <v>2026</v>
      </c>
      <c r="I9" s="87">
        <v>10511</v>
      </c>
      <c r="J9" s="87">
        <v>4780</v>
      </c>
      <c r="K9" s="87">
        <v>10802</v>
      </c>
      <c r="L9" s="87">
        <v>4794</v>
      </c>
      <c r="M9" s="88">
        <v>51</v>
      </c>
      <c r="N9" s="87">
        <v>2629</v>
      </c>
      <c r="O9" s="63">
        <v>666</v>
      </c>
      <c r="P9" s="193" t="s">
        <v>226</v>
      </c>
    </row>
    <row r="10" spans="1:16" s="54" customFormat="1" ht="24.75" customHeight="1">
      <c r="A10" s="64" t="s">
        <v>235</v>
      </c>
      <c r="B10" s="112">
        <v>92768</v>
      </c>
      <c r="C10" s="87">
        <v>227638</v>
      </c>
      <c r="D10" s="87">
        <v>111670</v>
      </c>
      <c r="E10" s="87">
        <v>115968</v>
      </c>
      <c r="F10" s="88">
        <v>-823</v>
      </c>
      <c r="G10" s="62">
        <v>2092</v>
      </c>
      <c r="H10" s="62">
        <v>2023</v>
      </c>
      <c r="I10" s="87">
        <v>10077</v>
      </c>
      <c r="J10" s="87">
        <v>4661</v>
      </c>
      <c r="K10" s="87">
        <v>10821</v>
      </c>
      <c r="L10" s="87">
        <v>4554</v>
      </c>
      <c r="M10" s="88">
        <v>765</v>
      </c>
      <c r="N10" s="87">
        <v>2569</v>
      </c>
      <c r="O10" s="63">
        <v>674</v>
      </c>
      <c r="P10" s="193" t="s">
        <v>236</v>
      </c>
    </row>
    <row r="11" spans="1:16" s="54" customFormat="1" ht="13.5" customHeight="1">
      <c r="A11" s="65" t="s">
        <v>2</v>
      </c>
      <c r="B11" s="63"/>
      <c r="C11" s="87"/>
      <c r="D11" s="89"/>
      <c r="E11" s="89"/>
      <c r="F11" s="88"/>
      <c r="G11" s="63" t="s">
        <v>5</v>
      </c>
      <c r="H11" s="63" t="s">
        <v>154</v>
      </c>
      <c r="I11" s="89" t="s">
        <v>0</v>
      </c>
      <c r="J11" s="89" t="s">
        <v>5</v>
      </c>
      <c r="K11" s="89" t="s">
        <v>0</v>
      </c>
      <c r="L11" s="89" t="s">
        <v>6</v>
      </c>
      <c r="M11" s="88"/>
      <c r="N11" s="89" t="s">
        <v>6</v>
      </c>
      <c r="O11" s="63" t="s">
        <v>7</v>
      </c>
      <c r="P11" s="66" t="s">
        <v>2</v>
      </c>
    </row>
    <row r="12" spans="1:16" s="54" customFormat="1" ht="24.75" customHeight="1">
      <c r="A12" s="105" t="s">
        <v>266</v>
      </c>
      <c r="B12" s="112">
        <v>92796</v>
      </c>
      <c r="C12" s="87">
        <v>227658</v>
      </c>
      <c r="D12" s="87">
        <v>111689</v>
      </c>
      <c r="E12" s="87">
        <v>115969</v>
      </c>
      <c r="F12" s="88">
        <v>20</v>
      </c>
      <c r="G12" s="63">
        <v>175</v>
      </c>
      <c r="H12" s="63">
        <v>192</v>
      </c>
      <c r="I12" s="90">
        <v>517</v>
      </c>
      <c r="J12" s="90">
        <v>262</v>
      </c>
      <c r="K12" s="90">
        <v>490</v>
      </c>
      <c r="L12" s="90">
        <v>204</v>
      </c>
      <c r="M12" s="88">
        <v>10</v>
      </c>
      <c r="N12" s="89">
        <v>178</v>
      </c>
      <c r="O12" s="80">
        <v>50</v>
      </c>
      <c r="P12" s="75">
        <v>2</v>
      </c>
    </row>
    <row r="13" spans="1:16" s="54" customFormat="1" ht="24.75" customHeight="1">
      <c r="A13" s="82" t="s">
        <v>227</v>
      </c>
      <c r="B13" s="112">
        <v>92794</v>
      </c>
      <c r="C13" s="87">
        <v>227586</v>
      </c>
      <c r="D13" s="87">
        <v>111674</v>
      </c>
      <c r="E13" s="87">
        <v>115912</v>
      </c>
      <c r="F13" s="88">
        <v>-72</v>
      </c>
      <c r="G13" s="63">
        <v>160</v>
      </c>
      <c r="H13" s="63">
        <v>171</v>
      </c>
      <c r="I13" s="90">
        <v>559</v>
      </c>
      <c r="J13" s="90">
        <v>278</v>
      </c>
      <c r="K13" s="90">
        <v>623</v>
      </c>
      <c r="L13" s="90">
        <v>308</v>
      </c>
      <c r="M13" s="88">
        <v>3</v>
      </c>
      <c r="N13" s="89">
        <v>235</v>
      </c>
      <c r="O13" s="80">
        <v>66</v>
      </c>
      <c r="P13" s="75">
        <v>3</v>
      </c>
    </row>
    <row r="14" spans="1:16" s="54" customFormat="1" ht="24.75" customHeight="1">
      <c r="A14" s="82" t="s">
        <v>237</v>
      </c>
      <c r="B14" s="112">
        <v>98304</v>
      </c>
      <c r="C14" s="87">
        <v>242817</v>
      </c>
      <c r="D14" s="87">
        <v>119067</v>
      </c>
      <c r="E14" s="87">
        <v>123750</v>
      </c>
      <c r="F14" s="88">
        <v>15231</v>
      </c>
      <c r="G14" s="63">
        <v>165</v>
      </c>
      <c r="H14" s="63">
        <v>150</v>
      </c>
      <c r="I14" s="90">
        <v>2608</v>
      </c>
      <c r="J14" s="90">
        <v>1181</v>
      </c>
      <c r="K14" s="90">
        <v>3146</v>
      </c>
      <c r="L14" s="90">
        <v>1397</v>
      </c>
      <c r="M14" s="88">
        <v>15754</v>
      </c>
      <c r="N14" s="89">
        <v>263</v>
      </c>
      <c r="O14" s="80">
        <v>71</v>
      </c>
      <c r="P14" s="75">
        <v>4</v>
      </c>
    </row>
    <row r="15" spans="1:16" s="54" customFormat="1" ht="24.75" customHeight="1">
      <c r="A15" s="82" t="s">
        <v>248</v>
      </c>
      <c r="B15" s="112">
        <v>98597</v>
      </c>
      <c r="C15" s="87">
        <v>243055</v>
      </c>
      <c r="D15" s="87">
        <v>119182</v>
      </c>
      <c r="E15" s="87">
        <v>123873</v>
      </c>
      <c r="F15" s="88">
        <v>238</v>
      </c>
      <c r="G15" s="63">
        <v>204</v>
      </c>
      <c r="H15" s="63">
        <v>226</v>
      </c>
      <c r="I15" s="90">
        <v>1383</v>
      </c>
      <c r="J15" s="90">
        <v>542</v>
      </c>
      <c r="K15" s="90">
        <v>898</v>
      </c>
      <c r="L15" s="90">
        <v>375</v>
      </c>
      <c r="M15" s="88">
        <v>-225</v>
      </c>
      <c r="N15" s="89">
        <v>221</v>
      </c>
      <c r="O15" s="80">
        <v>61</v>
      </c>
      <c r="P15" s="75">
        <v>5</v>
      </c>
    </row>
    <row r="16" spans="1:16" s="54" customFormat="1" ht="24.75" customHeight="1">
      <c r="A16" s="82" t="s">
        <v>257</v>
      </c>
      <c r="B16" s="112">
        <v>98638</v>
      </c>
      <c r="C16" s="87">
        <v>243120</v>
      </c>
      <c r="D16" s="87">
        <v>119227</v>
      </c>
      <c r="E16" s="87">
        <v>123893</v>
      </c>
      <c r="F16" s="88">
        <v>65</v>
      </c>
      <c r="G16" s="63">
        <v>161</v>
      </c>
      <c r="H16" s="63">
        <v>148</v>
      </c>
      <c r="I16" s="90">
        <v>531</v>
      </c>
      <c r="J16" s="90">
        <v>259</v>
      </c>
      <c r="K16" s="90">
        <v>482</v>
      </c>
      <c r="L16" s="90">
        <v>207</v>
      </c>
      <c r="M16" s="88">
        <v>3</v>
      </c>
      <c r="N16" s="89">
        <v>201</v>
      </c>
      <c r="O16" s="80">
        <v>52</v>
      </c>
      <c r="P16" s="75">
        <v>6</v>
      </c>
    </row>
    <row r="17" spans="1:16" s="54" customFormat="1" ht="24.75" customHeight="1" thickBot="1">
      <c r="A17" s="82" t="s">
        <v>267</v>
      </c>
      <c r="B17" s="107">
        <v>98720</v>
      </c>
      <c r="C17" s="108">
        <v>243182</v>
      </c>
      <c r="D17" s="108">
        <v>119205</v>
      </c>
      <c r="E17" s="108">
        <v>123977</v>
      </c>
      <c r="F17" s="118">
        <v>62</v>
      </c>
      <c r="G17" s="109">
        <v>177</v>
      </c>
      <c r="H17" s="109">
        <v>150</v>
      </c>
      <c r="I17" s="110">
        <v>538</v>
      </c>
      <c r="J17" s="110">
        <v>265</v>
      </c>
      <c r="K17" s="110">
        <v>514</v>
      </c>
      <c r="L17" s="110">
        <v>216</v>
      </c>
      <c r="M17" s="118">
        <v>11</v>
      </c>
      <c r="N17" s="111">
        <v>200</v>
      </c>
      <c r="O17" s="77">
        <v>47</v>
      </c>
      <c r="P17" s="75">
        <v>7</v>
      </c>
    </row>
    <row r="18" spans="1:16" s="54" customFormat="1" ht="24" customHeight="1" thickBot="1">
      <c r="A18" s="67" t="s">
        <v>32</v>
      </c>
      <c r="B18" s="266"/>
      <c r="C18" s="267"/>
      <c r="D18" s="218"/>
      <c r="E18" s="218"/>
      <c r="F18" s="267"/>
      <c r="G18" s="218" t="s">
        <v>36</v>
      </c>
      <c r="H18" s="219"/>
      <c r="I18" s="219"/>
      <c r="J18" s="219"/>
      <c r="K18" s="219"/>
      <c r="L18" s="219"/>
      <c r="M18" s="220"/>
      <c r="N18" s="242" t="s">
        <v>38</v>
      </c>
      <c r="O18" s="243"/>
      <c r="P18" s="68" t="s">
        <v>32</v>
      </c>
    </row>
    <row r="20" ht="14.25" thickBot="1"/>
    <row r="21" spans="1:19" ht="24" customHeight="1">
      <c r="A21" s="42"/>
      <c r="B21" s="227" t="s">
        <v>70</v>
      </c>
      <c r="C21" s="228"/>
      <c r="D21" s="228"/>
      <c r="E21" s="228"/>
      <c r="F21" s="228"/>
      <c r="G21" s="228"/>
      <c r="H21" s="228"/>
      <c r="I21" s="228"/>
      <c r="J21" s="229" t="s">
        <v>71</v>
      </c>
      <c r="K21" s="229"/>
      <c r="L21" s="229"/>
      <c r="M21" s="230"/>
      <c r="N21" s="231" t="s">
        <v>72</v>
      </c>
      <c r="O21" s="229"/>
      <c r="P21" s="229"/>
      <c r="Q21" s="230"/>
      <c r="R21" s="43" t="s">
        <v>73</v>
      </c>
      <c r="S21" s="37"/>
    </row>
    <row r="22" spans="1:19" ht="24" customHeight="1">
      <c r="A22" s="20" t="s">
        <v>17</v>
      </c>
      <c r="B22" s="21" t="s">
        <v>74</v>
      </c>
      <c r="C22" s="22" t="s">
        <v>75</v>
      </c>
      <c r="D22" s="22" t="s">
        <v>76</v>
      </c>
      <c r="E22" s="22" t="s">
        <v>77</v>
      </c>
      <c r="F22" s="22" t="s">
        <v>78</v>
      </c>
      <c r="G22" s="22" t="s">
        <v>79</v>
      </c>
      <c r="H22" s="22" t="s">
        <v>80</v>
      </c>
      <c r="I22" s="44" t="s">
        <v>81</v>
      </c>
      <c r="J22" s="45" t="s">
        <v>82</v>
      </c>
      <c r="K22" s="38" t="s">
        <v>91</v>
      </c>
      <c r="L22" s="45" t="s">
        <v>83</v>
      </c>
      <c r="M22" s="9" t="s">
        <v>92</v>
      </c>
      <c r="N22" s="22" t="s">
        <v>84</v>
      </c>
      <c r="O22" s="22" t="s">
        <v>85</v>
      </c>
      <c r="P22" s="22" t="s">
        <v>86</v>
      </c>
      <c r="Q22" s="22" t="s">
        <v>87</v>
      </c>
      <c r="R22" s="20" t="s">
        <v>88</v>
      </c>
      <c r="S22" s="39" t="s">
        <v>17</v>
      </c>
    </row>
    <row r="23" spans="1:19" ht="24" customHeight="1">
      <c r="A23" s="20" t="s">
        <v>30</v>
      </c>
      <c r="B23" s="46" t="s">
        <v>89</v>
      </c>
      <c r="C23" s="32" t="s">
        <v>89</v>
      </c>
      <c r="D23" s="32" t="s">
        <v>89</v>
      </c>
      <c r="E23" s="232" t="s">
        <v>90</v>
      </c>
      <c r="F23" s="233"/>
      <c r="G23" s="234"/>
      <c r="H23" s="32" t="s">
        <v>89</v>
      </c>
      <c r="I23" s="33" t="s">
        <v>89</v>
      </c>
      <c r="J23" s="194" t="s">
        <v>228</v>
      </c>
      <c r="K23" s="47" t="s">
        <v>10</v>
      </c>
      <c r="L23" s="2" t="s">
        <v>228</v>
      </c>
      <c r="M23" s="47" t="s">
        <v>10</v>
      </c>
      <c r="N23" s="238" t="s">
        <v>93</v>
      </c>
      <c r="O23" s="238"/>
      <c r="P23" s="238" t="s">
        <v>93</v>
      </c>
      <c r="Q23" s="238"/>
      <c r="R23" s="48" t="s">
        <v>93</v>
      </c>
      <c r="S23" s="39" t="s">
        <v>30</v>
      </c>
    </row>
    <row r="24" spans="1:19" ht="24" customHeight="1" thickBot="1">
      <c r="A24" s="35"/>
      <c r="B24" s="49" t="s">
        <v>94</v>
      </c>
      <c r="C24" s="40" t="s">
        <v>95</v>
      </c>
      <c r="D24" s="40" t="s">
        <v>96</v>
      </c>
      <c r="E24" s="235"/>
      <c r="F24" s="236"/>
      <c r="G24" s="237"/>
      <c r="H24" s="40" t="s">
        <v>97</v>
      </c>
      <c r="I24" s="41" t="s">
        <v>98</v>
      </c>
      <c r="J24" s="239" t="s">
        <v>94</v>
      </c>
      <c r="K24" s="240"/>
      <c r="L24" s="239" t="s">
        <v>99</v>
      </c>
      <c r="M24" s="240"/>
      <c r="N24" s="241" t="s">
        <v>94</v>
      </c>
      <c r="O24" s="241"/>
      <c r="P24" s="241" t="s">
        <v>99</v>
      </c>
      <c r="Q24" s="241"/>
      <c r="R24" s="106" t="s">
        <v>94</v>
      </c>
      <c r="S24" s="50"/>
    </row>
    <row r="25" spans="1:19" ht="24.75" customHeight="1">
      <c r="A25" s="83" t="s">
        <v>238</v>
      </c>
      <c r="B25" s="10">
        <v>111</v>
      </c>
      <c r="C25" s="11">
        <v>318294</v>
      </c>
      <c r="D25" s="10">
        <v>91</v>
      </c>
      <c r="E25" s="10">
        <v>160</v>
      </c>
      <c r="F25" s="10">
        <v>5</v>
      </c>
      <c r="G25" s="10">
        <v>22</v>
      </c>
      <c r="H25" s="10">
        <v>125</v>
      </c>
      <c r="I25" s="11">
        <v>3356</v>
      </c>
      <c r="J25" s="11">
        <v>8302</v>
      </c>
      <c r="K25" s="2">
        <v>28</v>
      </c>
      <c r="L25" s="17">
        <v>8113</v>
      </c>
      <c r="M25" s="51">
        <v>29</v>
      </c>
      <c r="N25" s="11">
        <v>6814</v>
      </c>
      <c r="O25" s="11">
        <v>1738</v>
      </c>
      <c r="P25" s="10">
        <v>12</v>
      </c>
      <c r="Q25" s="11">
        <v>2210</v>
      </c>
      <c r="R25" s="11">
        <v>768</v>
      </c>
      <c r="S25" s="74" t="s">
        <v>239</v>
      </c>
    </row>
    <row r="26" spans="1:19" ht="24.75" customHeight="1">
      <c r="A26" s="73" t="s">
        <v>223</v>
      </c>
      <c r="B26" s="10">
        <v>73</v>
      </c>
      <c r="C26" s="11">
        <v>276580</v>
      </c>
      <c r="D26" s="10">
        <v>42</v>
      </c>
      <c r="E26" s="10">
        <v>103</v>
      </c>
      <c r="F26" s="10">
        <v>9</v>
      </c>
      <c r="G26" s="10">
        <v>12</v>
      </c>
      <c r="H26" s="10">
        <v>87</v>
      </c>
      <c r="I26" s="11">
        <v>2767</v>
      </c>
      <c r="J26" s="11">
        <v>7999</v>
      </c>
      <c r="K26" s="2">
        <v>29</v>
      </c>
      <c r="L26" s="17">
        <v>7650</v>
      </c>
      <c r="M26" s="51">
        <v>26</v>
      </c>
      <c r="N26" s="11">
        <v>6777</v>
      </c>
      <c r="O26" s="11">
        <v>1642</v>
      </c>
      <c r="P26" s="10">
        <v>10</v>
      </c>
      <c r="Q26" s="11">
        <v>1982</v>
      </c>
      <c r="R26" s="11">
        <v>723</v>
      </c>
      <c r="S26" s="75" t="s">
        <v>229</v>
      </c>
    </row>
    <row r="27" spans="1:19" ht="24.75" customHeight="1">
      <c r="A27" s="73" t="s">
        <v>240</v>
      </c>
      <c r="B27" s="10">
        <v>80</v>
      </c>
      <c r="C27" s="11">
        <v>73786</v>
      </c>
      <c r="D27" s="10">
        <v>26</v>
      </c>
      <c r="E27" s="10">
        <v>66</v>
      </c>
      <c r="F27" s="10">
        <v>4</v>
      </c>
      <c r="G27" s="10">
        <v>13</v>
      </c>
      <c r="H27" s="10">
        <v>50</v>
      </c>
      <c r="I27" s="11">
        <v>1359</v>
      </c>
      <c r="J27" s="11">
        <v>7638</v>
      </c>
      <c r="K27" s="2">
        <v>24</v>
      </c>
      <c r="L27" s="17">
        <v>7298</v>
      </c>
      <c r="M27" s="51">
        <v>19</v>
      </c>
      <c r="N27" s="11">
        <v>6818</v>
      </c>
      <c r="O27" s="11">
        <v>1663</v>
      </c>
      <c r="P27" s="10">
        <v>8</v>
      </c>
      <c r="Q27" s="11">
        <v>2079</v>
      </c>
      <c r="R27" s="11">
        <v>589</v>
      </c>
      <c r="S27" s="75" t="s">
        <v>241</v>
      </c>
    </row>
    <row r="28" spans="1:19" ht="14.25" customHeight="1">
      <c r="A28" s="72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4" t="s">
        <v>224</v>
      </c>
    </row>
    <row r="29" spans="1:19" ht="24.75" customHeight="1">
      <c r="A29" s="5" t="s">
        <v>258</v>
      </c>
      <c r="B29" s="104">
        <v>3</v>
      </c>
      <c r="C29" s="184">
        <v>7618</v>
      </c>
      <c r="D29" s="15">
        <v>2</v>
      </c>
      <c r="E29" s="15">
        <v>5</v>
      </c>
      <c r="F29" s="15">
        <v>0</v>
      </c>
      <c r="G29" s="15">
        <v>0</v>
      </c>
      <c r="H29" s="17">
        <v>3</v>
      </c>
      <c r="I29" s="15">
        <v>56</v>
      </c>
      <c r="J29" s="10">
        <v>696</v>
      </c>
      <c r="K29" s="2">
        <v>2</v>
      </c>
      <c r="L29" s="10">
        <v>654</v>
      </c>
      <c r="M29" s="2">
        <v>1</v>
      </c>
      <c r="N29" s="10">
        <v>664</v>
      </c>
      <c r="O29" s="10">
        <v>152</v>
      </c>
      <c r="P29" s="10">
        <v>2</v>
      </c>
      <c r="Q29" s="10">
        <v>177</v>
      </c>
      <c r="R29" s="10">
        <v>42</v>
      </c>
      <c r="S29" s="79" t="s">
        <v>230</v>
      </c>
    </row>
    <row r="30" spans="1:19" ht="24.75" customHeight="1">
      <c r="A30" s="5" t="s">
        <v>268</v>
      </c>
      <c r="B30" s="104">
        <v>3</v>
      </c>
      <c r="C30" s="184">
        <v>43115</v>
      </c>
      <c r="D30" s="15">
        <v>3</v>
      </c>
      <c r="E30" s="15">
        <v>5</v>
      </c>
      <c r="F30" s="15">
        <v>1</v>
      </c>
      <c r="G30" s="15">
        <v>1</v>
      </c>
      <c r="H30" s="17">
        <v>4</v>
      </c>
      <c r="I30" s="15">
        <v>238</v>
      </c>
      <c r="J30" s="10">
        <v>588</v>
      </c>
      <c r="K30" s="2">
        <v>2</v>
      </c>
      <c r="L30" s="10">
        <v>566</v>
      </c>
      <c r="M30" s="2">
        <v>1</v>
      </c>
      <c r="N30" s="10">
        <v>599</v>
      </c>
      <c r="O30" s="10">
        <v>119</v>
      </c>
      <c r="P30" s="10">
        <v>1</v>
      </c>
      <c r="Q30" s="10">
        <v>135</v>
      </c>
      <c r="R30" s="10">
        <v>43</v>
      </c>
      <c r="S30" s="79" t="s">
        <v>231</v>
      </c>
    </row>
    <row r="31" spans="1:19" ht="24.75" customHeight="1">
      <c r="A31" s="195" t="s">
        <v>242</v>
      </c>
      <c r="B31" s="104">
        <v>13</v>
      </c>
      <c r="C31" s="184">
        <v>2208</v>
      </c>
      <c r="D31" s="15">
        <v>5</v>
      </c>
      <c r="E31" s="15">
        <v>11</v>
      </c>
      <c r="F31" s="15">
        <v>1</v>
      </c>
      <c r="G31" s="15">
        <v>0</v>
      </c>
      <c r="H31" s="17">
        <v>6</v>
      </c>
      <c r="I31" s="15">
        <v>358</v>
      </c>
      <c r="J31" s="10">
        <v>663</v>
      </c>
      <c r="K31" s="2">
        <v>1</v>
      </c>
      <c r="L31" s="10">
        <v>564</v>
      </c>
      <c r="M31" s="2">
        <v>1</v>
      </c>
      <c r="N31" s="10">
        <v>713</v>
      </c>
      <c r="O31" s="10">
        <v>125</v>
      </c>
      <c r="P31" s="10">
        <v>1</v>
      </c>
      <c r="Q31" s="10">
        <v>150</v>
      </c>
      <c r="R31" s="10">
        <v>63</v>
      </c>
      <c r="S31" s="79" t="s">
        <v>243</v>
      </c>
    </row>
    <row r="32" spans="1:19" ht="24.75" customHeight="1">
      <c r="A32" s="195" t="s">
        <v>249</v>
      </c>
      <c r="B32" s="104">
        <v>7</v>
      </c>
      <c r="C32" s="184">
        <v>34929</v>
      </c>
      <c r="D32" s="15">
        <v>12</v>
      </c>
      <c r="E32" s="15">
        <v>22</v>
      </c>
      <c r="F32" s="15">
        <v>0</v>
      </c>
      <c r="G32" s="15">
        <v>2</v>
      </c>
      <c r="H32" s="17">
        <v>10</v>
      </c>
      <c r="I32" s="15">
        <v>513</v>
      </c>
      <c r="J32" s="10">
        <v>724</v>
      </c>
      <c r="K32" s="2">
        <v>1</v>
      </c>
      <c r="L32" s="10">
        <v>698</v>
      </c>
      <c r="M32" s="2">
        <v>1</v>
      </c>
      <c r="N32" s="10">
        <v>590</v>
      </c>
      <c r="O32" s="10">
        <v>145</v>
      </c>
      <c r="P32" s="10">
        <v>0</v>
      </c>
      <c r="Q32" s="10">
        <v>183</v>
      </c>
      <c r="R32" s="10">
        <v>71</v>
      </c>
      <c r="S32" s="79" t="s">
        <v>250</v>
      </c>
    </row>
    <row r="33" spans="1:19" ht="24.75" customHeight="1">
      <c r="A33" s="195" t="s">
        <v>259</v>
      </c>
      <c r="B33" s="104">
        <v>6</v>
      </c>
      <c r="C33" s="184">
        <v>70230</v>
      </c>
      <c r="D33" s="15">
        <v>2</v>
      </c>
      <c r="E33" s="15">
        <v>5</v>
      </c>
      <c r="F33" s="15">
        <v>1</v>
      </c>
      <c r="G33" s="15">
        <v>0</v>
      </c>
      <c r="H33" s="17">
        <v>3</v>
      </c>
      <c r="I33" s="15">
        <v>66</v>
      </c>
      <c r="J33" s="10">
        <v>670</v>
      </c>
      <c r="K33" s="2">
        <v>2</v>
      </c>
      <c r="L33" s="10">
        <v>633</v>
      </c>
      <c r="M33" s="2">
        <v>2</v>
      </c>
      <c r="N33" s="10">
        <v>579</v>
      </c>
      <c r="O33" s="10">
        <v>129</v>
      </c>
      <c r="P33" s="10">
        <v>0</v>
      </c>
      <c r="Q33" s="10">
        <v>161</v>
      </c>
      <c r="R33" s="10">
        <v>45</v>
      </c>
      <c r="S33" s="79" t="s">
        <v>260</v>
      </c>
    </row>
    <row r="34" spans="1:19" ht="24.75" customHeight="1" thickBot="1">
      <c r="A34" s="195" t="s">
        <v>269</v>
      </c>
      <c r="B34" s="91">
        <v>3</v>
      </c>
      <c r="C34" s="183">
        <v>3307</v>
      </c>
      <c r="D34" s="15">
        <v>3</v>
      </c>
      <c r="E34" s="15">
        <v>7</v>
      </c>
      <c r="F34" s="15">
        <v>2</v>
      </c>
      <c r="G34" s="15">
        <v>0</v>
      </c>
      <c r="H34" s="17">
        <v>3</v>
      </c>
      <c r="I34" s="15">
        <v>21</v>
      </c>
      <c r="J34" s="10">
        <v>686</v>
      </c>
      <c r="K34" s="2">
        <v>5</v>
      </c>
      <c r="L34" s="10">
        <v>651</v>
      </c>
      <c r="M34" s="2">
        <v>2</v>
      </c>
      <c r="N34" s="10">
        <v>599</v>
      </c>
      <c r="O34" s="10">
        <v>128</v>
      </c>
      <c r="P34" s="10">
        <v>0</v>
      </c>
      <c r="Q34" s="10">
        <v>159</v>
      </c>
      <c r="R34" s="10">
        <v>91</v>
      </c>
      <c r="S34" s="79" t="s">
        <v>270</v>
      </c>
    </row>
    <row r="35" spans="1:19" ht="24" customHeight="1" thickBot="1">
      <c r="A35" s="78"/>
      <c r="B35" s="222" t="s">
        <v>100</v>
      </c>
      <c r="C35" s="223"/>
      <c r="D35" s="223"/>
      <c r="E35" s="223"/>
      <c r="F35" s="223"/>
      <c r="G35" s="223"/>
      <c r="H35" s="223"/>
      <c r="I35" s="223"/>
      <c r="J35" s="223" t="s">
        <v>101</v>
      </c>
      <c r="K35" s="223"/>
      <c r="L35" s="223"/>
      <c r="M35" s="224"/>
      <c r="N35" s="225" t="s">
        <v>35</v>
      </c>
      <c r="O35" s="223"/>
      <c r="P35" s="223"/>
      <c r="Q35" s="224"/>
      <c r="R35" s="26" t="s">
        <v>102</v>
      </c>
      <c r="S35" s="28" t="s">
        <v>32</v>
      </c>
    </row>
    <row r="36" ht="13.5">
      <c r="M36"/>
    </row>
    <row r="37" spans="1:6" ht="13.5">
      <c r="A37" s="226" t="s">
        <v>39</v>
      </c>
      <c r="B37" s="226"/>
      <c r="C37" s="226"/>
      <c r="D37" s="226"/>
      <c r="E37" s="226"/>
      <c r="F37" s="226"/>
    </row>
  </sheetData>
  <mergeCells count="40">
    <mergeCell ref="B18:F18"/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3:F3"/>
    <mergeCell ref="C4:E4"/>
    <mergeCell ref="C5:C6"/>
    <mergeCell ref="D5:D6"/>
    <mergeCell ref="E5:E6"/>
    <mergeCell ref="B5:B7"/>
    <mergeCell ref="C7:F7"/>
    <mergeCell ref="N18:O18"/>
    <mergeCell ref="N7:O7"/>
    <mergeCell ref="G7:M7"/>
    <mergeCell ref="G18:M18"/>
    <mergeCell ref="B21:I21"/>
    <mergeCell ref="J21:M21"/>
    <mergeCell ref="N21:Q21"/>
    <mergeCell ref="E23:G24"/>
    <mergeCell ref="N23:O23"/>
    <mergeCell ref="P23:Q23"/>
    <mergeCell ref="J24:K24"/>
    <mergeCell ref="L24:M24"/>
    <mergeCell ref="N24:O24"/>
    <mergeCell ref="P24:Q24"/>
    <mergeCell ref="B35:I35"/>
    <mergeCell ref="J35:M35"/>
    <mergeCell ref="N35:Q35"/>
    <mergeCell ref="A37:F37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18" t="s">
        <v>17</v>
      </c>
      <c r="B2" s="271" t="s">
        <v>182</v>
      </c>
      <c r="C2" s="230"/>
      <c r="D2" s="19" t="s">
        <v>37</v>
      </c>
      <c r="E2" s="231" t="s">
        <v>183</v>
      </c>
      <c r="F2" s="230"/>
      <c r="G2" s="272" t="s">
        <v>184</v>
      </c>
      <c r="H2" s="231" t="s">
        <v>68</v>
      </c>
      <c r="I2" s="229"/>
    </row>
    <row r="3" spans="1:9" ht="24" customHeight="1">
      <c r="A3" s="20"/>
      <c r="B3" s="21" t="s">
        <v>185</v>
      </c>
      <c r="C3" s="22" t="s">
        <v>186</v>
      </c>
      <c r="D3" s="22" t="s">
        <v>187</v>
      </c>
      <c r="E3" s="22" t="s">
        <v>188</v>
      </c>
      <c r="F3" s="22" t="s">
        <v>189</v>
      </c>
      <c r="G3" s="273"/>
      <c r="H3" s="22" t="s">
        <v>190</v>
      </c>
      <c r="I3" s="23" t="s">
        <v>191</v>
      </c>
    </row>
    <row r="4" spans="1:9" ht="24" customHeight="1" thickBot="1">
      <c r="A4" s="24" t="s">
        <v>30</v>
      </c>
      <c r="B4" s="270" t="s">
        <v>60</v>
      </c>
      <c r="C4" s="240"/>
      <c r="D4" s="25" t="s">
        <v>60</v>
      </c>
      <c r="E4" s="239" t="s">
        <v>34</v>
      </c>
      <c r="F4" s="269"/>
      <c r="G4" s="240"/>
      <c r="H4" s="239" t="s">
        <v>67</v>
      </c>
      <c r="I4" s="269"/>
    </row>
    <row r="5" spans="1:9" ht="19.5" customHeight="1">
      <c r="A5" s="14" t="s">
        <v>192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6">
        <v>100.9</v>
      </c>
      <c r="H5" s="16" t="s">
        <v>52</v>
      </c>
      <c r="I5" s="16" t="s">
        <v>52</v>
      </c>
    </row>
    <row r="6" spans="1:9" ht="19.5" customHeight="1">
      <c r="A6" s="14" t="s">
        <v>43</v>
      </c>
      <c r="B6" s="13">
        <v>100.6</v>
      </c>
      <c r="C6" s="13">
        <v>100.3</v>
      </c>
      <c r="D6" s="13">
        <v>97.7</v>
      </c>
      <c r="E6" s="13">
        <v>94.9</v>
      </c>
      <c r="F6" s="16">
        <v>97.2</v>
      </c>
      <c r="G6" s="16">
        <v>99.6</v>
      </c>
      <c r="H6" s="16" t="s">
        <v>52</v>
      </c>
      <c r="I6" s="16" t="s">
        <v>52</v>
      </c>
    </row>
    <row r="7" spans="1:9" ht="19.5" customHeight="1">
      <c r="A7" s="14" t="s">
        <v>48</v>
      </c>
      <c r="B7" s="13">
        <v>100.3</v>
      </c>
      <c r="C7" s="13">
        <v>99.8</v>
      </c>
      <c r="D7" s="84">
        <v>97.2</v>
      </c>
      <c r="E7" s="16">
        <v>95.4</v>
      </c>
      <c r="F7" s="16">
        <v>98</v>
      </c>
      <c r="G7" s="85">
        <v>99.4</v>
      </c>
      <c r="H7" s="85">
        <v>93.9</v>
      </c>
      <c r="I7" s="85">
        <v>77.1</v>
      </c>
    </row>
    <row r="8" spans="1:9" ht="19.5" customHeight="1">
      <c r="A8" s="14" t="s">
        <v>49</v>
      </c>
      <c r="B8" s="13">
        <v>100.3</v>
      </c>
      <c r="C8" s="13">
        <v>100</v>
      </c>
      <c r="D8" s="86">
        <v>98.7</v>
      </c>
      <c r="E8" s="16">
        <v>96.2</v>
      </c>
      <c r="F8" s="16">
        <v>98.6</v>
      </c>
      <c r="G8" s="85">
        <v>100.5</v>
      </c>
      <c r="H8" s="85">
        <v>102</v>
      </c>
      <c r="I8" s="85">
        <v>86.5</v>
      </c>
    </row>
    <row r="9" spans="1:9" ht="19.5" customHeight="1">
      <c r="A9" s="14" t="s">
        <v>56</v>
      </c>
      <c r="B9" s="13">
        <v>100</v>
      </c>
      <c r="C9" s="13">
        <v>100</v>
      </c>
      <c r="D9" s="86">
        <v>100.5</v>
      </c>
      <c r="E9" s="16">
        <v>98</v>
      </c>
      <c r="F9" s="16">
        <v>100.7</v>
      </c>
      <c r="G9" s="85">
        <v>100.2</v>
      </c>
      <c r="H9" s="85">
        <v>100</v>
      </c>
      <c r="I9" s="85">
        <v>86.8</v>
      </c>
    </row>
    <row r="10" spans="1:9" ht="19.5" customHeight="1">
      <c r="A10" s="14" t="s">
        <v>61</v>
      </c>
      <c r="B10" s="13">
        <v>100.3</v>
      </c>
      <c r="C10" s="13">
        <v>100.8</v>
      </c>
      <c r="D10" s="86">
        <v>102.5</v>
      </c>
      <c r="E10" s="16" t="s">
        <v>52</v>
      </c>
      <c r="F10" s="16" t="s">
        <v>52</v>
      </c>
      <c r="G10" s="85" t="s">
        <v>52</v>
      </c>
      <c r="H10" s="85">
        <v>100.3</v>
      </c>
      <c r="I10" s="85">
        <v>90.2</v>
      </c>
    </row>
    <row r="11" spans="1:9" ht="19.5" customHeight="1">
      <c r="A11" s="14" t="s">
        <v>193</v>
      </c>
      <c r="B11" s="13">
        <v>100.3</v>
      </c>
      <c r="C11" s="13">
        <v>100.8</v>
      </c>
      <c r="D11" s="86">
        <v>104.9</v>
      </c>
      <c r="E11" s="16" t="s">
        <v>52</v>
      </c>
      <c r="F11" s="16" t="s">
        <v>52</v>
      </c>
      <c r="G11" s="85" t="s">
        <v>52</v>
      </c>
      <c r="H11" s="85">
        <v>97.5</v>
      </c>
      <c r="I11" s="85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6" t="s">
        <v>1</v>
      </c>
      <c r="I12" s="16" t="s">
        <v>0</v>
      </c>
    </row>
    <row r="13" spans="1:9" ht="19.5" customHeight="1">
      <c r="A13" s="92" t="s">
        <v>271</v>
      </c>
      <c r="B13" s="13">
        <v>100</v>
      </c>
      <c r="C13" s="16">
        <v>99.9</v>
      </c>
      <c r="D13" s="16">
        <v>102.1</v>
      </c>
      <c r="E13" s="16" t="s">
        <v>52</v>
      </c>
      <c r="F13" s="16" t="s">
        <v>52</v>
      </c>
      <c r="G13" s="16" t="s">
        <v>52</v>
      </c>
      <c r="H13" s="16">
        <v>77.9</v>
      </c>
      <c r="I13" s="16">
        <v>77.9</v>
      </c>
    </row>
    <row r="14" spans="1:9" ht="19.5" customHeight="1">
      <c r="A14" s="92" t="s">
        <v>272</v>
      </c>
      <c r="B14" s="13">
        <v>99.8</v>
      </c>
      <c r="C14" s="16">
        <v>99.6</v>
      </c>
      <c r="D14" s="16">
        <v>102.1</v>
      </c>
      <c r="E14" s="16" t="s">
        <v>52</v>
      </c>
      <c r="F14" s="16" t="s">
        <v>52</v>
      </c>
      <c r="G14" s="16" t="s">
        <v>52</v>
      </c>
      <c r="H14" s="16">
        <v>76.6</v>
      </c>
      <c r="I14" s="16">
        <v>76.6</v>
      </c>
    </row>
    <row r="15" spans="1:9" ht="19.5" customHeight="1">
      <c r="A15" s="92" t="s">
        <v>273</v>
      </c>
      <c r="B15" s="13">
        <v>99.6</v>
      </c>
      <c r="C15" s="16">
        <v>99.5</v>
      </c>
      <c r="D15" s="16">
        <v>102.2</v>
      </c>
      <c r="E15" s="16" t="s">
        <v>52</v>
      </c>
      <c r="F15" s="16" t="s">
        <v>52</v>
      </c>
      <c r="G15" s="16" t="s">
        <v>52</v>
      </c>
      <c r="H15" s="16">
        <v>81.1</v>
      </c>
      <c r="I15" s="16">
        <v>81</v>
      </c>
    </row>
    <row r="16" spans="1:9" ht="19.5" customHeight="1">
      <c r="A16" s="92" t="s">
        <v>251</v>
      </c>
      <c r="B16" s="13">
        <v>99.4</v>
      </c>
      <c r="C16" s="16">
        <v>99.1</v>
      </c>
      <c r="D16" s="16">
        <v>102.3</v>
      </c>
      <c r="E16" s="16" t="s">
        <v>52</v>
      </c>
      <c r="F16" s="16" t="s">
        <v>52</v>
      </c>
      <c r="G16" s="16" t="s">
        <v>52</v>
      </c>
      <c r="H16" s="16">
        <v>82.3</v>
      </c>
      <c r="I16" s="16">
        <v>82.2</v>
      </c>
    </row>
    <row r="17" spans="1:9" ht="19.5" customHeight="1">
      <c r="A17" s="92" t="s">
        <v>274</v>
      </c>
      <c r="B17" s="13">
        <v>99.3</v>
      </c>
      <c r="C17" s="16">
        <v>99.1</v>
      </c>
      <c r="D17" s="16">
        <v>102.4</v>
      </c>
      <c r="E17" s="16" t="s">
        <v>52</v>
      </c>
      <c r="F17" s="16" t="s">
        <v>52</v>
      </c>
      <c r="G17" s="16" t="s">
        <v>52</v>
      </c>
      <c r="H17" s="16">
        <v>80</v>
      </c>
      <c r="I17" s="16">
        <v>80</v>
      </c>
    </row>
    <row r="18" spans="1:9" ht="19.5" customHeight="1" thickBot="1">
      <c r="A18" s="92" t="s">
        <v>275</v>
      </c>
      <c r="B18" s="13">
        <v>99.6</v>
      </c>
      <c r="C18" s="16">
        <v>99.2</v>
      </c>
      <c r="D18" s="16">
        <v>102.6</v>
      </c>
      <c r="E18" s="16" t="s">
        <v>52</v>
      </c>
      <c r="F18" s="16" t="s">
        <v>52</v>
      </c>
      <c r="G18" s="16" t="s">
        <v>52</v>
      </c>
      <c r="H18" s="16">
        <v>82.8</v>
      </c>
      <c r="I18" s="16">
        <v>82.9</v>
      </c>
    </row>
    <row r="19" spans="1:9" ht="21.75" customHeight="1" thickBot="1">
      <c r="A19" s="81" t="s">
        <v>32</v>
      </c>
      <c r="B19" s="222" t="s">
        <v>180</v>
      </c>
      <c r="C19" s="224"/>
      <c r="D19" s="27" t="s">
        <v>194</v>
      </c>
      <c r="E19" s="225" t="s">
        <v>179</v>
      </c>
      <c r="F19" s="223"/>
      <c r="G19" s="223"/>
      <c r="H19" s="223"/>
      <c r="I19" s="223"/>
    </row>
    <row r="20" spans="1:9" ht="13.5">
      <c r="A20" s="12" t="s">
        <v>66</v>
      </c>
      <c r="C20" s="12"/>
      <c r="D20" s="12"/>
      <c r="E20" s="12"/>
      <c r="F20" s="12"/>
      <c r="G20" s="12"/>
      <c r="H20" s="12"/>
      <c r="I20" s="12"/>
    </row>
    <row r="21" ht="13.5">
      <c r="A21" s="8" t="s">
        <v>65</v>
      </c>
    </row>
    <row r="22" ht="13.5">
      <c r="A22" t="s">
        <v>53</v>
      </c>
    </row>
    <row r="23" ht="13.5">
      <c r="A23" t="s">
        <v>54</v>
      </c>
    </row>
    <row r="24" ht="13.5">
      <c r="A24" t="s">
        <v>195</v>
      </c>
    </row>
    <row r="25" ht="13.5">
      <c r="A25" t="s">
        <v>196</v>
      </c>
    </row>
    <row r="26" ht="13.5">
      <c r="A26" t="s">
        <v>64</v>
      </c>
    </row>
    <row r="27" spans="1:9" ht="13.5">
      <c r="A27" s="12" t="s">
        <v>69</v>
      </c>
      <c r="C27" s="12"/>
      <c r="D27" s="12"/>
      <c r="E27" s="12"/>
      <c r="F27" s="12"/>
      <c r="G27" s="12"/>
      <c r="H27" s="12"/>
      <c r="I27" s="12"/>
    </row>
    <row r="50" ht="13.5">
      <c r="I50" t="s">
        <v>197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7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ht="6.75" customHeight="1" thickBot="1"/>
    <row r="2" spans="1:6" ht="22.5" customHeight="1">
      <c r="A2" s="18" t="s">
        <v>17</v>
      </c>
      <c r="B2" s="271" t="s">
        <v>198</v>
      </c>
      <c r="C2" s="229"/>
      <c r="D2" s="229"/>
      <c r="E2" s="229"/>
      <c r="F2" s="229"/>
    </row>
    <row r="3" spans="1:6" ht="22.5" customHeight="1">
      <c r="A3" s="20"/>
      <c r="B3" s="199" t="s">
        <v>199</v>
      </c>
      <c r="C3" s="22" t="s">
        <v>200</v>
      </c>
      <c r="D3" s="22" t="s">
        <v>201</v>
      </c>
      <c r="E3" s="22" t="s">
        <v>202</v>
      </c>
      <c r="F3" s="23" t="s">
        <v>203</v>
      </c>
    </row>
    <row r="4" spans="1:6" ht="22.5" customHeight="1" thickBot="1">
      <c r="A4" s="24" t="s">
        <v>30</v>
      </c>
      <c r="B4" s="270" t="s">
        <v>204</v>
      </c>
      <c r="C4" s="269"/>
      <c r="D4" s="269"/>
      <c r="E4" s="269"/>
      <c r="F4" s="269"/>
    </row>
    <row r="5" spans="1:6" ht="21.75" customHeight="1">
      <c r="A5" s="5" t="s">
        <v>252</v>
      </c>
      <c r="B5" s="17">
        <v>568354</v>
      </c>
      <c r="C5" s="17">
        <v>478425</v>
      </c>
      <c r="D5" s="17">
        <v>445890</v>
      </c>
      <c r="E5" s="17">
        <v>355961</v>
      </c>
      <c r="F5" s="17">
        <v>93035</v>
      </c>
    </row>
    <row r="6" spans="1:6" ht="21.75" customHeight="1">
      <c r="A6" s="200" t="s">
        <v>50</v>
      </c>
      <c r="B6" s="201">
        <v>526877</v>
      </c>
      <c r="C6" s="17">
        <v>445653</v>
      </c>
      <c r="D6" s="17">
        <v>390276</v>
      </c>
      <c r="E6" s="17">
        <v>309052</v>
      </c>
      <c r="F6" s="17">
        <v>98124</v>
      </c>
    </row>
    <row r="7" spans="1:6" ht="21.75" customHeight="1">
      <c r="A7" s="200" t="s">
        <v>51</v>
      </c>
      <c r="B7" s="15">
        <v>555235</v>
      </c>
      <c r="C7" s="15">
        <v>462166</v>
      </c>
      <c r="D7" s="15">
        <v>423417</v>
      </c>
      <c r="E7" s="15">
        <v>330348</v>
      </c>
      <c r="F7" s="15">
        <v>92516</v>
      </c>
    </row>
    <row r="8" spans="1:6" ht="21.75" customHeight="1">
      <c r="A8" s="200" t="s">
        <v>57</v>
      </c>
      <c r="B8" s="15">
        <v>545431</v>
      </c>
      <c r="C8" s="15">
        <v>457382</v>
      </c>
      <c r="D8" s="15">
        <v>423745</v>
      </c>
      <c r="E8" s="15">
        <v>335695</v>
      </c>
      <c r="F8" s="15">
        <v>62685</v>
      </c>
    </row>
    <row r="9" spans="1:6" ht="21.75" customHeight="1">
      <c r="A9" s="200" t="s">
        <v>62</v>
      </c>
      <c r="B9" s="15">
        <v>526777.5833333334</v>
      </c>
      <c r="C9" s="15">
        <v>435609.8333333333</v>
      </c>
      <c r="D9" s="15">
        <v>420786.0833333333</v>
      </c>
      <c r="E9" s="15">
        <v>329618.5</v>
      </c>
      <c r="F9" s="15">
        <v>49495.916666666664</v>
      </c>
    </row>
    <row r="10" spans="1:6" ht="21.75" customHeight="1">
      <c r="A10" s="200" t="s">
        <v>205</v>
      </c>
      <c r="B10" s="15">
        <v>511323</v>
      </c>
      <c r="C10" s="15">
        <v>431385</v>
      </c>
      <c r="D10" s="15">
        <v>424353</v>
      </c>
      <c r="E10" s="15">
        <v>344414</v>
      </c>
      <c r="F10" s="15">
        <v>53998</v>
      </c>
    </row>
    <row r="11" spans="1:6" ht="21.75" customHeight="1">
      <c r="A11" s="200" t="s">
        <v>253</v>
      </c>
      <c r="B11" s="15">
        <v>543113</v>
      </c>
      <c r="C11" s="15">
        <v>346608</v>
      </c>
      <c r="D11" s="15">
        <v>424899</v>
      </c>
      <c r="E11" s="15">
        <v>435556</v>
      </c>
      <c r="F11" s="15">
        <v>58897</v>
      </c>
    </row>
    <row r="12" ht="15" customHeight="1">
      <c r="A12" s="202"/>
    </row>
    <row r="13" spans="1:8" ht="21.75" customHeight="1">
      <c r="A13" s="6" t="s">
        <v>276</v>
      </c>
      <c r="B13" s="15">
        <v>478417</v>
      </c>
      <c r="C13" s="15">
        <v>415238</v>
      </c>
      <c r="D13" s="203">
        <v>397010</v>
      </c>
      <c r="E13" s="15">
        <v>333832</v>
      </c>
      <c r="F13" s="204">
        <v>55127</v>
      </c>
      <c r="H13" s="204"/>
    </row>
    <row r="14" spans="1:8" ht="21.75" customHeight="1">
      <c r="A14" s="14" t="s">
        <v>232</v>
      </c>
      <c r="B14" s="15">
        <v>358178</v>
      </c>
      <c r="C14" s="15">
        <v>298046</v>
      </c>
      <c r="D14" s="203">
        <v>378939</v>
      </c>
      <c r="E14" s="15">
        <v>318806</v>
      </c>
      <c r="F14" s="204">
        <v>-7424</v>
      </c>
      <c r="H14" s="204"/>
    </row>
    <row r="15" spans="1:8" ht="21.75" customHeight="1">
      <c r="A15" s="14" t="s">
        <v>244</v>
      </c>
      <c r="B15" s="15">
        <v>870567</v>
      </c>
      <c r="C15" s="15">
        <v>735970</v>
      </c>
      <c r="D15" s="203">
        <v>520375</v>
      </c>
      <c r="E15" s="15">
        <v>385777</v>
      </c>
      <c r="F15" s="204">
        <v>270334</v>
      </c>
      <c r="H15" s="204"/>
    </row>
    <row r="16" spans="1:8" ht="21.75" customHeight="1">
      <c r="A16" s="6" t="s">
        <v>254</v>
      </c>
      <c r="B16" s="15">
        <v>398556</v>
      </c>
      <c r="C16" s="15">
        <v>328455</v>
      </c>
      <c r="D16" s="203">
        <v>425298</v>
      </c>
      <c r="E16" s="15">
        <v>355196</v>
      </c>
      <c r="F16" s="204">
        <v>-65396</v>
      </c>
      <c r="H16" s="204"/>
    </row>
    <row r="17" spans="1:8" ht="21.75" customHeight="1">
      <c r="A17" s="14" t="s">
        <v>261</v>
      </c>
      <c r="B17" s="15">
        <v>469833</v>
      </c>
      <c r="C17" s="15">
        <v>395215</v>
      </c>
      <c r="D17" s="203">
        <v>331972</v>
      </c>
      <c r="E17" s="15">
        <v>257355</v>
      </c>
      <c r="F17" s="204">
        <v>86114</v>
      </c>
      <c r="H17" s="204"/>
    </row>
    <row r="18" spans="1:8" ht="21.75" customHeight="1" thickBot="1">
      <c r="A18" s="14" t="s">
        <v>277</v>
      </c>
      <c r="B18" s="15">
        <v>409989</v>
      </c>
      <c r="C18" s="15">
        <v>336531</v>
      </c>
      <c r="D18" s="203">
        <v>432463</v>
      </c>
      <c r="E18" s="15">
        <v>359005</v>
      </c>
      <c r="F18" s="204">
        <v>-50720</v>
      </c>
      <c r="H18" s="204"/>
    </row>
    <row r="19" spans="1:6" ht="22.5" customHeight="1" thickBot="1">
      <c r="A19" s="26" t="s">
        <v>32</v>
      </c>
      <c r="B19" s="222" t="s">
        <v>33</v>
      </c>
      <c r="C19" s="223"/>
      <c r="D19" s="223"/>
      <c r="E19" s="223"/>
      <c r="F19" s="223"/>
    </row>
    <row r="21" spans="1:2" ht="13.5">
      <c r="A21" s="7"/>
      <c r="B21" s="7"/>
    </row>
    <row r="22" spans="1:2" ht="13.5">
      <c r="A22" s="7"/>
      <c r="B22" s="7"/>
    </row>
    <row r="23" spans="1:2" ht="13.5">
      <c r="A23" s="7"/>
      <c r="B23" s="7"/>
    </row>
    <row r="24" spans="1:7" ht="13.5">
      <c r="A24" s="7"/>
      <c r="B24" s="7"/>
      <c r="G24" t="s">
        <v>197</v>
      </c>
    </row>
    <row r="25" spans="1:2" ht="13.5">
      <c r="A25" s="7"/>
      <c r="B25" s="7"/>
    </row>
    <row r="26" spans="1:2" ht="13.5">
      <c r="A26" s="7"/>
      <c r="B26" s="7"/>
    </row>
    <row r="27" spans="1:2" ht="13.5">
      <c r="A27" s="7"/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3.5">
      <c r="A32" s="7"/>
      <c r="B32" s="7"/>
    </row>
    <row r="33" spans="1:2" ht="13.5">
      <c r="A33" s="7"/>
      <c r="B33" s="7"/>
    </row>
    <row r="34" spans="1:2" ht="13.5">
      <c r="A34" s="7"/>
      <c r="B34" s="7"/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  <row r="45" spans="1:2" ht="13.5">
      <c r="A45" s="7"/>
      <c r="B45" s="7"/>
    </row>
    <row r="46" spans="1:2" ht="13.5">
      <c r="A46" s="7"/>
      <c r="B46" s="7"/>
    </row>
    <row r="47" spans="1:2" ht="13.5">
      <c r="A47" s="7"/>
      <c r="B47" s="7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  <row r="117" spans="1:2" ht="13.5">
      <c r="A117" s="7"/>
      <c r="B117" s="7"/>
    </row>
    <row r="118" spans="1:2" ht="13.5">
      <c r="A118" s="7"/>
      <c r="B118" s="7"/>
    </row>
    <row r="119" spans="1:2" ht="13.5">
      <c r="A119" s="7"/>
      <c r="B119" s="7"/>
    </row>
    <row r="120" spans="1:2" ht="13.5">
      <c r="A120" s="7"/>
      <c r="B120" s="7"/>
    </row>
    <row r="121" spans="1:2" ht="13.5">
      <c r="A121" s="7"/>
      <c r="B121" s="7"/>
    </row>
    <row r="122" spans="1:2" ht="13.5">
      <c r="A122" s="7"/>
      <c r="B122" s="7"/>
    </row>
    <row r="123" spans="1:2" ht="13.5">
      <c r="A123" s="7"/>
      <c r="B123" s="7"/>
    </row>
    <row r="124" spans="1:2" ht="13.5">
      <c r="A124" s="7"/>
      <c r="B124" s="7"/>
    </row>
    <row r="125" spans="1:2" ht="13.5">
      <c r="A125" s="7"/>
      <c r="B125" s="7"/>
    </row>
    <row r="126" spans="1:2" ht="13.5">
      <c r="A126" s="7"/>
      <c r="B126" s="7"/>
    </row>
    <row r="127" spans="1:2" ht="13.5">
      <c r="A127" s="7"/>
      <c r="B127" s="7"/>
    </row>
  </sheetData>
  <mergeCells count="3">
    <mergeCell ref="B4:F4"/>
    <mergeCell ref="B2:F2"/>
    <mergeCell ref="B19:F19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6" sqref="A6"/>
    </sheetView>
  </sheetViews>
  <sheetFormatPr defaultColWidth="9.00390625" defaultRowHeight="13.5"/>
  <cols>
    <col min="1" max="5" width="12.125" style="0" customWidth="1"/>
    <col min="6" max="6" width="12.125" style="96" customWidth="1"/>
    <col min="7" max="7" width="12.125" style="1" customWidth="1"/>
  </cols>
  <sheetData>
    <row r="2" spans="1:3" ht="23.25" customHeight="1">
      <c r="A2" s="274" t="s">
        <v>262</v>
      </c>
      <c r="B2" s="274"/>
      <c r="C2" s="274"/>
    </row>
    <row r="3" ht="14.25" thickBot="1"/>
    <row r="4" spans="1:7" ht="24" customHeight="1">
      <c r="A4" s="29"/>
      <c r="B4" s="30" t="s">
        <v>206</v>
      </c>
      <c r="C4" s="229" t="s">
        <v>207</v>
      </c>
      <c r="D4" s="229"/>
      <c r="E4" s="229"/>
      <c r="F4" s="229"/>
      <c r="G4" s="229"/>
    </row>
    <row r="5" spans="1:7" ht="24" customHeight="1">
      <c r="A5" s="20" t="s">
        <v>17</v>
      </c>
      <c r="B5" s="31" t="s">
        <v>208</v>
      </c>
      <c r="C5" s="234" t="s">
        <v>209</v>
      </c>
      <c r="D5" s="238" t="s">
        <v>210</v>
      </c>
      <c r="E5" s="238" t="s">
        <v>211</v>
      </c>
      <c r="F5" s="277" t="s">
        <v>212</v>
      </c>
      <c r="G5" s="232" t="s">
        <v>213</v>
      </c>
    </row>
    <row r="6" spans="1:7" ht="24" customHeight="1">
      <c r="A6" s="20" t="s">
        <v>30</v>
      </c>
      <c r="B6" s="34" t="s">
        <v>214</v>
      </c>
      <c r="C6" s="275"/>
      <c r="D6" s="276"/>
      <c r="E6" s="276"/>
      <c r="F6" s="278"/>
      <c r="G6" s="279"/>
    </row>
    <row r="7" spans="1:7" ht="24" customHeight="1" thickBot="1">
      <c r="A7" s="35"/>
      <c r="B7" s="36" t="s">
        <v>215</v>
      </c>
      <c r="C7" s="269" t="s">
        <v>12</v>
      </c>
      <c r="D7" s="269"/>
      <c r="E7" s="269"/>
      <c r="F7" s="269"/>
      <c r="G7" s="93" t="s">
        <v>11</v>
      </c>
    </row>
    <row r="8" spans="1:7" ht="18" customHeight="1">
      <c r="A8" s="6" t="s">
        <v>255</v>
      </c>
      <c r="B8" s="3">
        <v>82384</v>
      </c>
      <c r="C8" s="3">
        <v>209816</v>
      </c>
      <c r="D8" s="3">
        <v>104058</v>
      </c>
      <c r="E8" s="3">
        <v>105758</v>
      </c>
      <c r="F8" s="17">
        <v>846</v>
      </c>
      <c r="G8" s="94">
        <v>0.4</v>
      </c>
    </row>
    <row r="9" spans="1:7" ht="18" customHeight="1">
      <c r="A9" s="71" t="s">
        <v>42</v>
      </c>
      <c r="B9" s="3">
        <v>82690</v>
      </c>
      <c r="C9" s="3">
        <v>209649</v>
      </c>
      <c r="D9" s="3">
        <v>103838</v>
      </c>
      <c r="E9" s="3">
        <v>105811</v>
      </c>
      <c r="F9" s="17" t="s">
        <v>40</v>
      </c>
      <c r="G9" s="94" t="s">
        <v>41</v>
      </c>
    </row>
    <row r="10" spans="1:7" ht="18" customHeight="1">
      <c r="A10" s="71" t="s">
        <v>44</v>
      </c>
      <c r="B10" s="3">
        <v>83223</v>
      </c>
      <c r="C10" s="3">
        <v>209194</v>
      </c>
      <c r="D10" s="3">
        <v>103466</v>
      </c>
      <c r="E10" s="3">
        <v>105728</v>
      </c>
      <c r="F10" s="17" t="s">
        <v>46</v>
      </c>
      <c r="G10" s="94" t="s">
        <v>47</v>
      </c>
    </row>
    <row r="11" spans="1:7" ht="18" customHeight="1">
      <c r="A11" s="71" t="s">
        <v>45</v>
      </c>
      <c r="B11" s="51">
        <v>83603</v>
      </c>
      <c r="C11" s="51">
        <v>208599</v>
      </c>
      <c r="D11" s="51">
        <v>103151</v>
      </c>
      <c r="E11" s="51">
        <v>105448</v>
      </c>
      <c r="F11" s="100">
        <v>-595</v>
      </c>
      <c r="G11" s="102">
        <v>-0.28</v>
      </c>
    </row>
    <row r="12" spans="1:7" ht="18" customHeight="1">
      <c r="A12" s="71" t="s">
        <v>58</v>
      </c>
      <c r="B12" s="69">
        <v>89153</v>
      </c>
      <c r="C12" s="69">
        <v>227579</v>
      </c>
      <c r="D12" s="69">
        <v>112066</v>
      </c>
      <c r="E12" s="69">
        <v>115513</v>
      </c>
      <c r="F12" s="17">
        <f>+C12-C11</f>
        <v>18980</v>
      </c>
      <c r="G12" s="95">
        <f>(+C12-C11)/C11*100</f>
        <v>9.09879721379297</v>
      </c>
    </row>
    <row r="13" spans="1:7" ht="18" customHeight="1">
      <c r="A13" s="71" t="s">
        <v>63</v>
      </c>
      <c r="B13" s="69">
        <v>89904</v>
      </c>
      <c r="C13" s="69">
        <v>227532</v>
      </c>
      <c r="D13" s="69">
        <v>112039</v>
      </c>
      <c r="E13" s="69">
        <v>115493</v>
      </c>
      <c r="F13" s="103">
        <f>+C13-C12</f>
        <v>-47</v>
      </c>
      <c r="G13" s="95">
        <f>(+C13-C12)/C12*100</f>
        <v>-0.020652169136871155</v>
      </c>
    </row>
    <row r="14" spans="1:7" ht="18" customHeight="1">
      <c r="A14" s="71" t="s">
        <v>278</v>
      </c>
      <c r="B14" s="69">
        <v>90590</v>
      </c>
      <c r="C14" s="69">
        <v>227394</v>
      </c>
      <c r="D14" s="69">
        <v>111891</v>
      </c>
      <c r="E14" s="69">
        <v>115503</v>
      </c>
      <c r="F14" s="103">
        <f>+C14-C13</f>
        <v>-138</v>
      </c>
      <c r="G14" s="95">
        <f>(+C14-C13)/C13*100</f>
        <v>-0.060650809556458</v>
      </c>
    </row>
    <row r="15" spans="1:7" ht="18" customHeight="1">
      <c r="A15" s="71" t="s">
        <v>279</v>
      </c>
      <c r="B15" s="69">
        <v>91183</v>
      </c>
      <c r="C15" s="69">
        <v>227188</v>
      </c>
      <c r="D15" s="69">
        <v>111839</v>
      </c>
      <c r="E15" s="69">
        <v>115349</v>
      </c>
      <c r="F15" s="103">
        <v>-206</v>
      </c>
      <c r="G15" s="95">
        <f>(+C15-C14)/C14*100</f>
        <v>-0.09059166029006921</v>
      </c>
    </row>
    <row r="16" spans="1:7" ht="18" customHeight="1">
      <c r="A16" s="71" t="s">
        <v>280</v>
      </c>
      <c r="B16" s="69">
        <v>91541</v>
      </c>
      <c r="C16" s="69">
        <v>226546</v>
      </c>
      <c r="D16" s="69">
        <v>111457</v>
      </c>
      <c r="E16" s="69">
        <v>115089</v>
      </c>
      <c r="F16" s="103">
        <v>-642</v>
      </c>
      <c r="G16" s="95">
        <f>(+C16-C15)/C15*100</f>
        <v>-0.2825853478176664</v>
      </c>
    </row>
    <row r="17" spans="1:7" ht="18" customHeight="1">
      <c r="A17" s="6" t="s">
        <v>4</v>
      </c>
      <c r="B17" s="69"/>
      <c r="C17" s="69"/>
      <c r="D17" s="69"/>
      <c r="E17" s="69"/>
      <c r="F17" s="17"/>
      <c r="G17" s="10"/>
    </row>
    <row r="18" spans="1:7" ht="18" customHeight="1">
      <c r="A18" s="82" t="s">
        <v>225</v>
      </c>
      <c r="B18" s="69">
        <v>91412</v>
      </c>
      <c r="C18" s="69">
        <v>226422</v>
      </c>
      <c r="D18" s="69">
        <v>111383</v>
      </c>
      <c r="E18" s="69">
        <v>115039</v>
      </c>
      <c r="F18" s="51"/>
      <c r="G18" s="10"/>
    </row>
    <row r="19" spans="1:7" ht="18" customHeight="1">
      <c r="A19" s="82" t="s">
        <v>233</v>
      </c>
      <c r="B19" s="69">
        <v>91440</v>
      </c>
      <c r="C19" s="69">
        <v>226443</v>
      </c>
      <c r="D19" s="69">
        <v>111403</v>
      </c>
      <c r="E19" s="69">
        <v>115040</v>
      </c>
      <c r="F19" s="51"/>
      <c r="G19" s="10"/>
    </row>
    <row r="20" spans="1:7" ht="18" customHeight="1">
      <c r="A20" s="82" t="s">
        <v>245</v>
      </c>
      <c r="B20" s="69">
        <v>91438</v>
      </c>
      <c r="C20" s="69">
        <v>226373</v>
      </c>
      <c r="D20" s="69">
        <v>111390</v>
      </c>
      <c r="E20" s="69">
        <v>114983</v>
      </c>
      <c r="F20" s="51"/>
      <c r="G20" s="10"/>
    </row>
    <row r="21" spans="1:7" ht="18" customHeight="1">
      <c r="A21" s="82" t="s">
        <v>256</v>
      </c>
      <c r="B21" s="69">
        <v>96637</v>
      </c>
      <c r="C21" s="69">
        <v>240873</v>
      </c>
      <c r="D21" s="69">
        <v>118304</v>
      </c>
      <c r="E21" s="69">
        <v>122569</v>
      </c>
      <c r="F21" s="51"/>
      <c r="G21" s="10"/>
    </row>
    <row r="22" spans="1:7" ht="18" customHeight="1">
      <c r="A22" s="82" t="s">
        <v>263</v>
      </c>
      <c r="B22" s="69">
        <v>96999</v>
      </c>
      <c r="C22" s="69">
        <v>241342</v>
      </c>
      <c r="D22" s="69">
        <v>118590</v>
      </c>
      <c r="E22" s="69">
        <v>122752</v>
      </c>
      <c r="F22" s="51"/>
      <c r="G22" s="10"/>
    </row>
    <row r="23" spans="1:7" ht="18" customHeight="1" thickBot="1">
      <c r="A23" s="82" t="s">
        <v>281</v>
      </c>
      <c r="B23" s="69">
        <v>97040</v>
      </c>
      <c r="C23" s="69">
        <v>241409</v>
      </c>
      <c r="D23" s="69">
        <v>118635</v>
      </c>
      <c r="E23" s="69">
        <v>122774</v>
      </c>
      <c r="F23" s="51"/>
      <c r="G23" s="10"/>
    </row>
    <row r="24" spans="1:7" ht="24" customHeight="1" thickBot="1">
      <c r="A24" s="98"/>
      <c r="B24" s="222"/>
      <c r="C24" s="223"/>
      <c r="D24" s="223"/>
      <c r="E24" s="223"/>
      <c r="F24" s="223"/>
      <c r="G24" s="223"/>
    </row>
    <row r="25" spans="1:7" ht="13.5">
      <c r="A25" s="76" t="s">
        <v>216</v>
      </c>
      <c r="B25" s="12"/>
      <c r="C25" s="12"/>
      <c r="D25" s="12"/>
      <c r="E25" s="12"/>
      <c r="F25" s="99"/>
      <c r="G25" s="10"/>
    </row>
    <row r="26" spans="1:7" ht="13.5">
      <c r="A26" s="12"/>
      <c r="B26" s="12"/>
      <c r="C26" s="12"/>
      <c r="D26" s="12"/>
      <c r="E26" s="12"/>
      <c r="F26" s="99"/>
      <c r="G26" s="10"/>
    </row>
    <row r="27" spans="1:7" ht="13.5">
      <c r="A27" s="12" t="s">
        <v>217</v>
      </c>
      <c r="B27" s="12"/>
      <c r="C27" s="12"/>
      <c r="D27" s="12"/>
      <c r="E27" s="12"/>
      <c r="F27" s="99"/>
      <c r="G27" s="10"/>
    </row>
    <row r="28" spans="1:7" ht="13.5">
      <c r="A28" s="12"/>
      <c r="B28" s="12" t="s">
        <v>218</v>
      </c>
      <c r="C28" s="12"/>
      <c r="D28" s="12"/>
      <c r="E28" s="12"/>
      <c r="F28" s="99"/>
      <c r="G28" s="10"/>
    </row>
    <row r="29" spans="1:7" ht="13.5">
      <c r="A29" s="12" t="s">
        <v>219</v>
      </c>
      <c r="B29" s="12"/>
      <c r="C29" s="12"/>
      <c r="D29" s="12"/>
      <c r="E29" s="12"/>
      <c r="F29" s="99"/>
      <c r="G29" s="10"/>
    </row>
    <row r="30" spans="1:7" ht="13.5">
      <c r="A30" s="12"/>
      <c r="B30" s="12"/>
      <c r="C30" s="12"/>
      <c r="D30" s="12"/>
      <c r="E30" s="12"/>
      <c r="F30" s="99"/>
      <c r="G30" s="10"/>
    </row>
    <row r="31" spans="1:7" ht="13.5">
      <c r="A31" s="12" t="s">
        <v>220</v>
      </c>
      <c r="B31" s="12"/>
      <c r="C31" s="12"/>
      <c r="D31" s="12"/>
      <c r="E31" s="12"/>
      <c r="F31" s="99"/>
      <c r="G31" s="10"/>
    </row>
    <row r="32" spans="1:7" ht="13.5">
      <c r="A32" s="12"/>
      <c r="B32" s="12" t="s">
        <v>221</v>
      </c>
      <c r="C32" s="12"/>
      <c r="D32" s="12"/>
      <c r="E32" s="12"/>
      <c r="F32" s="99"/>
      <c r="G32" s="10"/>
    </row>
    <row r="33" spans="1:7" ht="13.5">
      <c r="A33" s="12"/>
      <c r="B33" s="12"/>
      <c r="C33" s="12"/>
      <c r="D33" s="12"/>
      <c r="E33" s="12"/>
      <c r="F33" s="99"/>
      <c r="G33" s="10"/>
    </row>
    <row r="34" spans="1:7" ht="13.5">
      <c r="A34" s="12" t="s">
        <v>55</v>
      </c>
      <c r="B34" s="12"/>
      <c r="C34" s="12"/>
      <c r="D34" s="12"/>
      <c r="E34" s="12"/>
      <c r="F34" s="99"/>
      <c r="G34" s="10"/>
    </row>
    <row r="35" spans="1:7" ht="13.5">
      <c r="A35" s="12" t="s">
        <v>222</v>
      </c>
      <c r="B35" s="12"/>
      <c r="C35" s="12"/>
      <c r="D35" s="12"/>
      <c r="E35" s="12"/>
      <c r="F35" s="99"/>
      <c r="G35" s="10"/>
    </row>
    <row r="36" spans="1:7" ht="13.5">
      <c r="A36" s="101" t="s">
        <v>59</v>
      </c>
      <c r="B36" s="12"/>
      <c r="C36" s="12"/>
      <c r="D36" s="12"/>
      <c r="E36" s="12"/>
      <c r="F36" s="99"/>
      <c r="G36" s="10"/>
    </row>
    <row r="37" spans="1:7" ht="13.5">
      <c r="A37" s="12"/>
      <c r="B37" s="12"/>
      <c r="C37" s="12"/>
      <c r="D37" s="12"/>
      <c r="E37" s="12"/>
      <c r="F37" s="99"/>
      <c r="G37" s="10"/>
    </row>
    <row r="38" spans="1:7" ht="13.5">
      <c r="A38" s="12"/>
      <c r="B38" s="12"/>
      <c r="C38" s="12"/>
      <c r="D38" s="12"/>
      <c r="E38" s="12"/>
      <c r="F38" s="99"/>
      <c r="G38" s="10"/>
    </row>
    <row r="39" spans="1:7" ht="13.5">
      <c r="A39" s="12"/>
      <c r="B39" s="12"/>
      <c r="C39" s="12"/>
      <c r="D39" s="12"/>
      <c r="E39" s="12"/>
      <c r="F39" s="99"/>
      <c r="G39" s="10"/>
    </row>
    <row r="40" spans="1:7" ht="13.5">
      <c r="A40" s="12"/>
      <c r="B40" s="12"/>
      <c r="C40" s="12"/>
      <c r="D40" s="12"/>
      <c r="E40" s="12"/>
      <c r="F40" s="99"/>
      <c r="G40" s="10"/>
    </row>
    <row r="41" spans="1:7" ht="13.5">
      <c r="A41" s="12"/>
      <c r="B41" s="12"/>
      <c r="C41" s="12"/>
      <c r="D41" s="12"/>
      <c r="E41" s="12"/>
      <c r="F41" s="99"/>
      <c r="G41" s="10"/>
    </row>
    <row r="42" spans="1:7" ht="13.5">
      <c r="A42" s="12"/>
      <c r="B42" s="12"/>
      <c r="C42" s="12"/>
      <c r="D42" s="12"/>
      <c r="E42" s="12"/>
      <c r="F42" s="99"/>
      <c r="G42" s="10"/>
    </row>
    <row r="43" spans="1:7" ht="13.5">
      <c r="A43" s="12"/>
      <c r="B43" s="12"/>
      <c r="C43" s="12"/>
      <c r="D43" s="12"/>
      <c r="E43" s="12"/>
      <c r="F43" s="99"/>
      <c r="G43" s="10"/>
    </row>
    <row r="44" spans="1:7" ht="13.5">
      <c r="A44" s="12"/>
      <c r="B44" s="12"/>
      <c r="C44" s="12"/>
      <c r="D44" s="12"/>
      <c r="E44" s="12"/>
      <c r="F44" s="99"/>
      <c r="G44" s="10"/>
    </row>
    <row r="45" spans="1:7" ht="13.5">
      <c r="A45" s="12"/>
      <c r="B45" s="12"/>
      <c r="C45" s="12"/>
      <c r="D45" s="12"/>
      <c r="E45" s="12"/>
      <c r="F45" s="99"/>
      <c r="G45" s="10"/>
    </row>
    <row r="46" spans="1:7" ht="13.5">
      <c r="A46" s="12"/>
      <c r="B46" s="12"/>
      <c r="C46" s="12"/>
      <c r="D46" s="12"/>
      <c r="E46" s="12"/>
      <c r="F46" s="99"/>
      <c r="G46" s="10"/>
    </row>
    <row r="47" spans="1:7" ht="13.5">
      <c r="A47" s="12"/>
      <c r="B47" s="12"/>
      <c r="C47" s="12"/>
      <c r="D47" s="12"/>
      <c r="E47" s="12"/>
      <c r="F47" s="99"/>
      <c r="G47" s="10"/>
    </row>
    <row r="48" spans="1:7" ht="13.5">
      <c r="A48" s="12"/>
      <c r="B48" s="12"/>
      <c r="C48" s="12"/>
      <c r="D48" s="12"/>
      <c r="E48" s="12"/>
      <c r="F48" s="99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="75" zoomScaleNormal="75" workbookViewId="0" topLeftCell="B1">
      <selection activeCell="O7" sqref="O7"/>
    </sheetView>
  </sheetViews>
  <sheetFormatPr defaultColWidth="10.625" defaultRowHeight="13.5"/>
  <cols>
    <col min="1" max="1" width="4.50390625" style="117" hidden="1" customWidth="1"/>
    <col min="2" max="2" width="11.00390625" style="117" customWidth="1"/>
    <col min="3" max="3" width="9.25390625" style="117" customWidth="1"/>
    <col min="4" max="6" width="9.125" style="117" customWidth="1"/>
    <col min="7" max="7" width="10.125" style="117" bestFit="1" customWidth="1"/>
    <col min="8" max="9" width="6.25390625" style="117" customWidth="1"/>
    <col min="10" max="13" width="7.00390625" style="117" customWidth="1"/>
    <col min="14" max="14" width="9.75390625" style="117" customWidth="1"/>
    <col min="15" max="16384" width="10.625" style="117" customWidth="1"/>
  </cols>
  <sheetData>
    <row r="2" spans="2:14" ht="23.25" customHeight="1">
      <c r="B2" s="119" t="s">
        <v>155</v>
      </c>
      <c r="C2" s="120"/>
      <c r="D2" s="120"/>
      <c r="E2" s="120"/>
      <c r="F2" s="120"/>
      <c r="N2" s="121"/>
    </row>
    <row r="3" spans="2:14" ht="42" customHeight="1">
      <c r="B3" s="119"/>
      <c r="C3" s="120"/>
      <c r="D3" s="120"/>
      <c r="E3" s="120"/>
      <c r="F3" s="120"/>
      <c r="N3" s="121"/>
    </row>
    <row r="4" spans="2:14" ht="23.25" customHeight="1" thickBot="1">
      <c r="B4" s="122"/>
      <c r="C4" s="122"/>
      <c r="D4" s="122"/>
      <c r="E4" s="122"/>
      <c r="F4" s="122"/>
      <c r="G4" s="122"/>
      <c r="H4" s="123"/>
      <c r="I4" s="124" t="s">
        <v>282</v>
      </c>
      <c r="J4" s="125"/>
      <c r="K4" s="125"/>
      <c r="L4" s="125"/>
      <c r="M4" s="125"/>
      <c r="N4" s="125"/>
    </row>
    <row r="5" spans="2:14" ht="12" customHeight="1">
      <c r="B5" s="280" t="s">
        <v>156</v>
      </c>
      <c r="C5" s="283" t="s">
        <v>103</v>
      </c>
      <c r="D5" s="286" t="s">
        <v>157</v>
      </c>
      <c r="E5" s="287"/>
      <c r="F5" s="283"/>
      <c r="G5" s="294" t="s">
        <v>104</v>
      </c>
      <c r="H5" s="300" t="s">
        <v>265</v>
      </c>
      <c r="I5" s="301"/>
      <c r="J5" s="301"/>
      <c r="K5" s="301"/>
      <c r="L5" s="301"/>
      <c r="M5" s="301"/>
      <c r="N5" s="301"/>
    </row>
    <row r="6" spans="2:14" ht="21.75" customHeight="1">
      <c r="B6" s="281"/>
      <c r="C6" s="284"/>
      <c r="D6" s="288"/>
      <c r="E6" s="289"/>
      <c r="F6" s="290"/>
      <c r="G6" s="295"/>
      <c r="H6" s="302"/>
      <c r="I6" s="303"/>
      <c r="J6" s="304"/>
      <c r="K6" s="303"/>
      <c r="L6" s="303"/>
      <c r="M6" s="303"/>
      <c r="N6" s="304"/>
    </row>
    <row r="7" spans="2:14" ht="24.75" customHeight="1">
      <c r="B7" s="281"/>
      <c r="C7" s="284"/>
      <c r="D7" s="291"/>
      <c r="E7" s="292"/>
      <c r="F7" s="293"/>
      <c r="G7" s="127" t="s">
        <v>158</v>
      </c>
      <c r="H7" s="305" t="s">
        <v>105</v>
      </c>
      <c r="I7" s="306"/>
      <c r="J7" s="128"/>
      <c r="K7" s="129" t="s">
        <v>106</v>
      </c>
      <c r="L7" s="129"/>
      <c r="M7" s="126"/>
      <c r="N7" s="307" t="s">
        <v>107</v>
      </c>
    </row>
    <row r="8" spans="2:14" ht="12" customHeight="1">
      <c r="B8" s="281"/>
      <c r="C8" s="284"/>
      <c r="D8" s="296" t="s">
        <v>108</v>
      </c>
      <c r="E8" s="296" t="s">
        <v>109</v>
      </c>
      <c r="F8" s="296" t="s">
        <v>110</v>
      </c>
      <c r="G8" s="298" t="s">
        <v>111</v>
      </c>
      <c r="H8" s="296" t="s">
        <v>112</v>
      </c>
      <c r="I8" s="296" t="s">
        <v>113</v>
      </c>
      <c r="J8" s="311" t="s">
        <v>114</v>
      </c>
      <c r="K8" s="130"/>
      <c r="L8" s="311" t="s">
        <v>115</v>
      </c>
      <c r="M8" s="131"/>
      <c r="N8" s="308"/>
    </row>
    <row r="9" spans="2:14" ht="15.75" customHeight="1" thickBot="1">
      <c r="B9" s="282"/>
      <c r="C9" s="285"/>
      <c r="D9" s="297"/>
      <c r="E9" s="297"/>
      <c r="F9" s="297"/>
      <c r="G9" s="297"/>
      <c r="H9" s="310"/>
      <c r="I9" s="310"/>
      <c r="J9" s="312"/>
      <c r="K9" s="132" t="s">
        <v>159</v>
      </c>
      <c r="L9" s="312"/>
      <c r="M9" s="133" t="s">
        <v>159</v>
      </c>
      <c r="N9" s="309"/>
    </row>
    <row r="10" spans="2:14" ht="39" customHeight="1">
      <c r="B10" s="134" t="s">
        <v>160</v>
      </c>
      <c r="C10" s="140">
        <v>164591</v>
      </c>
      <c r="D10" s="140">
        <v>429100</v>
      </c>
      <c r="E10" s="140">
        <v>210282</v>
      </c>
      <c r="F10" s="140">
        <v>218818</v>
      </c>
      <c r="G10" s="140">
        <v>52</v>
      </c>
      <c r="H10" s="140">
        <v>275</v>
      </c>
      <c r="I10" s="140">
        <v>311</v>
      </c>
      <c r="J10" s="140">
        <v>957</v>
      </c>
      <c r="K10" s="140">
        <v>446</v>
      </c>
      <c r="L10" s="140">
        <v>871</v>
      </c>
      <c r="M10" s="140">
        <v>450</v>
      </c>
      <c r="N10" s="140">
        <v>20</v>
      </c>
    </row>
    <row r="11" spans="2:14" ht="39" customHeight="1">
      <c r="B11" s="135" t="s">
        <v>161</v>
      </c>
      <c r="C11" s="136">
        <v>97040</v>
      </c>
      <c r="D11" s="142">
        <v>241409</v>
      </c>
      <c r="E11" s="136">
        <v>118635</v>
      </c>
      <c r="F11" s="136">
        <v>122774</v>
      </c>
      <c r="G11" s="142">
        <v>67</v>
      </c>
      <c r="H11" s="136">
        <v>161</v>
      </c>
      <c r="I11" s="136">
        <v>148</v>
      </c>
      <c r="J11" s="136">
        <v>531</v>
      </c>
      <c r="K11" s="136">
        <v>272</v>
      </c>
      <c r="L11" s="136">
        <v>482</v>
      </c>
      <c r="M11" s="136">
        <v>275</v>
      </c>
      <c r="N11" s="137">
        <v>11</v>
      </c>
    </row>
    <row r="12" spans="2:14" ht="39" customHeight="1">
      <c r="B12" s="135" t="s">
        <v>162</v>
      </c>
      <c r="C12" s="136">
        <v>25200</v>
      </c>
      <c r="D12" s="142">
        <v>67781</v>
      </c>
      <c r="E12" s="136">
        <v>33652</v>
      </c>
      <c r="F12" s="136">
        <v>34129</v>
      </c>
      <c r="G12" s="142">
        <v>-6</v>
      </c>
      <c r="H12" s="136">
        <v>41</v>
      </c>
      <c r="I12" s="136">
        <v>58</v>
      </c>
      <c r="J12" s="136">
        <v>183</v>
      </c>
      <c r="K12" s="136">
        <v>78</v>
      </c>
      <c r="L12" s="136">
        <v>166</v>
      </c>
      <c r="M12" s="136">
        <v>76</v>
      </c>
      <c r="N12" s="136">
        <v>2</v>
      </c>
    </row>
    <row r="13" spans="2:14" ht="39" customHeight="1">
      <c r="B13" s="135" t="s">
        <v>163</v>
      </c>
      <c r="C13" s="136">
        <v>34590</v>
      </c>
      <c r="D13" s="142">
        <v>96631</v>
      </c>
      <c r="E13" s="136">
        <v>46737</v>
      </c>
      <c r="F13" s="136">
        <v>49894</v>
      </c>
      <c r="G13" s="142">
        <v>22</v>
      </c>
      <c r="H13" s="136">
        <v>57</v>
      </c>
      <c r="I13" s="136">
        <v>76</v>
      </c>
      <c r="J13" s="136">
        <v>203</v>
      </c>
      <c r="K13" s="136">
        <v>84</v>
      </c>
      <c r="L13" s="136">
        <v>164</v>
      </c>
      <c r="M13" s="136">
        <v>77</v>
      </c>
      <c r="N13" s="136">
        <v>7</v>
      </c>
    </row>
    <row r="14" spans="2:14" ht="39" customHeight="1">
      <c r="B14" s="134" t="s">
        <v>164</v>
      </c>
      <c r="C14" s="140">
        <v>7761</v>
      </c>
      <c r="D14" s="140">
        <v>23279</v>
      </c>
      <c r="E14" s="140">
        <v>11258</v>
      </c>
      <c r="F14" s="140">
        <v>12021</v>
      </c>
      <c r="G14" s="142">
        <v>-31</v>
      </c>
      <c r="H14" s="140">
        <v>16</v>
      </c>
      <c r="I14" s="140">
        <v>29</v>
      </c>
      <c r="J14" s="140">
        <v>40</v>
      </c>
      <c r="K14" s="140">
        <v>12</v>
      </c>
      <c r="L14" s="140">
        <v>59</v>
      </c>
      <c r="M14" s="140">
        <v>22</v>
      </c>
      <c r="N14" s="140">
        <v>0</v>
      </c>
    </row>
    <row r="15" spans="2:14" ht="39" customHeight="1">
      <c r="B15" s="135" t="s">
        <v>165</v>
      </c>
      <c r="C15" s="136">
        <v>1033</v>
      </c>
      <c r="D15" s="142">
        <v>2958</v>
      </c>
      <c r="E15" s="136">
        <v>1344</v>
      </c>
      <c r="F15" s="136">
        <v>1614</v>
      </c>
      <c r="G15" s="142">
        <v>-7</v>
      </c>
      <c r="H15" s="136">
        <v>0</v>
      </c>
      <c r="I15" s="136">
        <v>6</v>
      </c>
      <c r="J15" s="136">
        <v>10</v>
      </c>
      <c r="K15" s="136">
        <v>5</v>
      </c>
      <c r="L15" s="136">
        <v>11</v>
      </c>
      <c r="M15" s="136">
        <v>5</v>
      </c>
      <c r="N15" s="137">
        <v>0</v>
      </c>
    </row>
    <row r="16" spans="2:15" ht="39" customHeight="1">
      <c r="B16" s="135" t="s">
        <v>166</v>
      </c>
      <c r="C16" s="136">
        <v>749</v>
      </c>
      <c r="D16" s="142">
        <v>1950</v>
      </c>
      <c r="E16" s="136">
        <v>949</v>
      </c>
      <c r="F16" s="136">
        <v>1001</v>
      </c>
      <c r="G16" s="142">
        <v>1</v>
      </c>
      <c r="H16" s="136">
        <v>2</v>
      </c>
      <c r="I16" s="136">
        <v>4</v>
      </c>
      <c r="J16" s="136">
        <v>6</v>
      </c>
      <c r="K16" s="136">
        <v>1</v>
      </c>
      <c r="L16" s="137">
        <v>3</v>
      </c>
      <c r="M16" s="137">
        <v>0</v>
      </c>
      <c r="N16" s="137">
        <v>0</v>
      </c>
      <c r="O16" s="136"/>
    </row>
    <row r="17" spans="2:14" ht="39" customHeight="1">
      <c r="B17" s="135" t="s">
        <v>167</v>
      </c>
      <c r="C17" s="136">
        <v>2672</v>
      </c>
      <c r="D17" s="142">
        <v>8488</v>
      </c>
      <c r="E17" s="136">
        <v>4181</v>
      </c>
      <c r="F17" s="136">
        <v>4307</v>
      </c>
      <c r="G17" s="142">
        <v>-7</v>
      </c>
      <c r="H17" s="136">
        <v>6</v>
      </c>
      <c r="I17" s="136">
        <v>6</v>
      </c>
      <c r="J17" s="136">
        <v>12</v>
      </c>
      <c r="K17" s="136">
        <v>0</v>
      </c>
      <c r="L17" s="136">
        <v>19</v>
      </c>
      <c r="M17" s="136">
        <v>8</v>
      </c>
      <c r="N17" s="137">
        <v>0</v>
      </c>
    </row>
    <row r="18" spans="2:15" ht="39" customHeight="1">
      <c r="B18" s="135" t="s">
        <v>168</v>
      </c>
      <c r="C18" s="136">
        <v>1427</v>
      </c>
      <c r="D18" s="142">
        <v>4717</v>
      </c>
      <c r="E18" s="136">
        <v>2285</v>
      </c>
      <c r="F18" s="136">
        <v>2432</v>
      </c>
      <c r="G18" s="142">
        <v>-11</v>
      </c>
      <c r="H18" s="136">
        <v>2</v>
      </c>
      <c r="I18" s="136">
        <v>9</v>
      </c>
      <c r="J18" s="136">
        <v>6</v>
      </c>
      <c r="K18" s="136">
        <v>5</v>
      </c>
      <c r="L18" s="136">
        <v>10</v>
      </c>
      <c r="M18" s="136">
        <v>3</v>
      </c>
      <c r="N18" s="137">
        <v>0</v>
      </c>
      <c r="O18" s="136"/>
    </row>
    <row r="19" spans="2:14" ht="39" customHeight="1" thickBot="1">
      <c r="B19" s="135" t="s">
        <v>169</v>
      </c>
      <c r="C19" s="136">
        <v>1880</v>
      </c>
      <c r="D19" s="142">
        <v>5166</v>
      </c>
      <c r="E19" s="138">
        <v>2499</v>
      </c>
      <c r="F19" s="138">
        <v>2667</v>
      </c>
      <c r="G19" s="142">
        <v>-7</v>
      </c>
      <c r="H19" s="138">
        <v>6</v>
      </c>
      <c r="I19" s="138">
        <v>4</v>
      </c>
      <c r="J19" s="138">
        <v>6</v>
      </c>
      <c r="K19" s="136">
        <v>1</v>
      </c>
      <c r="L19" s="138">
        <v>16</v>
      </c>
      <c r="M19" s="138">
        <v>6</v>
      </c>
      <c r="N19" s="139">
        <v>0</v>
      </c>
    </row>
    <row r="20" spans="2:14" ht="36" customHeight="1" hidden="1" thickBot="1">
      <c r="B20" s="134" t="s">
        <v>170</v>
      </c>
      <c r="C20" s="140">
        <v>0</v>
      </c>
      <c r="D20" s="140">
        <v>0</v>
      </c>
      <c r="E20" s="140">
        <v>0</v>
      </c>
      <c r="F20" s="140">
        <v>0</v>
      </c>
      <c r="G20" s="210" t="e">
        <v>#REF!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</row>
    <row r="21" spans="2:14" ht="36" customHeight="1" hidden="1">
      <c r="B21" s="141" t="s">
        <v>171</v>
      </c>
      <c r="C21" s="142">
        <v>0</v>
      </c>
      <c r="D21" s="142">
        <v>0</v>
      </c>
      <c r="E21" s="142"/>
      <c r="F21" s="142"/>
      <c r="G21" s="210" t="e">
        <v>#REF!</v>
      </c>
      <c r="H21" s="142"/>
      <c r="I21" s="142"/>
      <c r="J21" s="142"/>
      <c r="K21" s="142"/>
      <c r="L21" s="142"/>
      <c r="M21" s="142"/>
      <c r="N21" s="143"/>
    </row>
    <row r="22" spans="2:14" ht="36" customHeight="1" hidden="1">
      <c r="B22" s="141" t="s">
        <v>172</v>
      </c>
      <c r="C22" s="142">
        <v>0</v>
      </c>
      <c r="D22" s="142">
        <v>0</v>
      </c>
      <c r="E22" s="142"/>
      <c r="F22" s="142"/>
      <c r="G22" s="210" t="e">
        <v>#REF!</v>
      </c>
      <c r="H22" s="142"/>
      <c r="I22" s="142"/>
      <c r="J22" s="142"/>
      <c r="K22" s="142"/>
      <c r="L22" s="142"/>
      <c r="M22" s="142"/>
      <c r="N22" s="143"/>
    </row>
    <row r="23" spans="2:14" ht="36" customHeight="1" hidden="1">
      <c r="B23" s="141" t="s">
        <v>173</v>
      </c>
      <c r="C23" s="142">
        <v>0</v>
      </c>
      <c r="D23" s="142">
        <v>0</v>
      </c>
      <c r="E23" s="142"/>
      <c r="F23" s="142"/>
      <c r="G23" s="210" t="e">
        <v>#REF!</v>
      </c>
      <c r="H23" s="143"/>
      <c r="I23" s="144"/>
      <c r="J23" s="142"/>
      <c r="K23" s="143"/>
      <c r="L23" s="142"/>
      <c r="M23" s="144"/>
      <c r="N23" s="143"/>
    </row>
    <row r="24" spans="2:14" ht="36" customHeight="1" hidden="1">
      <c r="B24" s="141" t="s">
        <v>174</v>
      </c>
      <c r="C24" s="142">
        <v>0</v>
      </c>
      <c r="D24" s="142">
        <v>0</v>
      </c>
      <c r="E24" s="142"/>
      <c r="F24" s="142"/>
      <c r="G24" s="210" t="e">
        <v>#REF!</v>
      </c>
      <c r="H24" s="143"/>
      <c r="I24" s="144"/>
      <c r="J24" s="142"/>
      <c r="K24" s="143"/>
      <c r="L24" s="142"/>
      <c r="M24" s="142"/>
      <c r="N24" s="143"/>
    </row>
    <row r="25" spans="2:14" ht="36" customHeight="1" hidden="1">
      <c r="B25" s="141" t="s">
        <v>175</v>
      </c>
      <c r="C25" s="142">
        <v>0</v>
      </c>
      <c r="D25" s="142">
        <v>0</v>
      </c>
      <c r="E25" s="142"/>
      <c r="F25" s="142"/>
      <c r="G25" s="210" t="e">
        <v>#REF!</v>
      </c>
      <c r="H25" s="142"/>
      <c r="I25" s="142"/>
      <c r="J25" s="142"/>
      <c r="K25" s="143"/>
      <c r="L25" s="142"/>
      <c r="M25" s="142"/>
      <c r="N25" s="143"/>
    </row>
    <row r="26" spans="2:14" ht="36" customHeight="1" hidden="1">
      <c r="B26" s="141" t="s">
        <v>176</v>
      </c>
      <c r="C26" s="142">
        <v>0</v>
      </c>
      <c r="D26" s="142">
        <v>0</v>
      </c>
      <c r="E26" s="142"/>
      <c r="F26" s="142"/>
      <c r="G26" s="210" t="e">
        <v>#REF!</v>
      </c>
      <c r="H26" s="142"/>
      <c r="I26" s="142"/>
      <c r="J26" s="142"/>
      <c r="K26" s="142"/>
      <c r="L26" s="142"/>
      <c r="M26" s="142"/>
      <c r="N26" s="143"/>
    </row>
    <row r="27" spans="2:14" ht="36" customHeight="1" hidden="1">
      <c r="B27" s="145" t="s">
        <v>177</v>
      </c>
      <c r="C27" s="146">
        <v>0</v>
      </c>
      <c r="D27" s="146">
        <v>0</v>
      </c>
      <c r="E27" s="146"/>
      <c r="F27" s="146"/>
      <c r="G27" s="210" t="e">
        <v>#REF!</v>
      </c>
      <c r="H27" s="146"/>
      <c r="I27" s="146"/>
      <c r="J27" s="146"/>
      <c r="K27" s="146"/>
      <c r="L27" s="146"/>
      <c r="M27" s="146"/>
      <c r="N27" s="147"/>
    </row>
    <row r="28" spans="2:14" ht="20.25" customHeight="1">
      <c r="B28" s="148"/>
      <c r="C28" s="149" t="s">
        <v>116</v>
      </c>
      <c r="D28" s="150" t="s">
        <v>178</v>
      </c>
      <c r="E28" s="151"/>
      <c r="G28" s="148"/>
      <c r="H28" s="152"/>
      <c r="I28" s="148"/>
      <c r="K28" s="148"/>
      <c r="L28" s="148"/>
      <c r="N28" s="148"/>
    </row>
    <row r="29" spans="2:14" ht="20.25" customHeight="1">
      <c r="B29" s="7"/>
      <c r="C29" s="153"/>
      <c r="D29" s="154"/>
      <c r="E29" s="151"/>
      <c r="G29" s="7"/>
      <c r="H29" s="152"/>
      <c r="I29" s="7"/>
      <c r="K29" s="7"/>
      <c r="L29" s="7"/>
      <c r="N29" s="7"/>
    </row>
    <row r="30" spans="3:18" ht="21" customHeight="1">
      <c r="C30" s="155"/>
      <c r="D30" s="154"/>
      <c r="E30" s="151"/>
      <c r="H30" s="152"/>
      <c r="R30" s="156"/>
    </row>
    <row r="31" spans="3:8" ht="19.5" customHeight="1">
      <c r="C31" s="155"/>
      <c r="D31" s="154"/>
      <c r="E31" s="151"/>
      <c r="H31" s="152"/>
    </row>
    <row r="32" spans="3:8" ht="19.5" customHeight="1">
      <c r="C32" s="155"/>
      <c r="D32" s="154"/>
      <c r="E32" s="151"/>
      <c r="H32" s="152"/>
    </row>
    <row r="33" spans="3:14" ht="20.25" customHeight="1"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</row>
    <row r="34" ht="138" customHeight="1">
      <c r="B34" s="157"/>
    </row>
    <row r="36" spans="3:8" ht="19.5" customHeight="1">
      <c r="C36" s="155"/>
      <c r="D36" s="154"/>
      <c r="E36" s="151"/>
      <c r="H36" s="152"/>
    </row>
  </sheetData>
  <sheetProtection/>
  <mergeCells count="16">
    <mergeCell ref="C33:N33"/>
    <mergeCell ref="H5:N6"/>
    <mergeCell ref="H7:I7"/>
    <mergeCell ref="N7:N9"/>
    <mergeCell ref="H8:H9"/>
    <mergeCell ref="I8:I9"/>
    <mergeCell ref="J8:J9"/>
    <mergeCell ref="L8:L9"/>
    <mergeCell ref="B5:B9"/>
    <mergeCell ref="C5:C9"/>
    <mergeCell ref="D5:F7"/>
    <mergeCell ref="G5:G6"/>
    <mergeCell ref="D8:D9"/>
    <mergeCell ref="E8:E9"/>
    <mergeCell ref="F8:F9"/>
    <mergeCell ref="G8:G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zoomScale="75" zoomScaleNormal="75" zoomScaleSheetLayoutView="75" workbookViewId="0" topLeftCell="A1">
      <selection activeCell="B8" sqref="B8:L46"/>
    </sheetView>
  </sheetViews>
  <sheetFormatPr defaultColWidth="10.625" defaultRowHeight="13.5"/>
  <cols>
    <col min="1" max="1" width="0.12890625" style="0" customWidth="1"/>
    <col min="2" max="2" width="9.75390625" style="117" customWidth="1"/>
    <col min="3" max="3" width="7.75390625" style="117" customWidth="1"/>
    <col min="4" max="5" width="9.125" style="117" customWidth="1"/>
    <col min="6" max="6" width="9.25390625" style="117" customWidth="1"/>
    <col min="7" max="7" width="9.125" style="117" bestFit="1" customWidth="1"/>
    <col min="8" max="11" width="7.125" style="117" customWidth="1"/>
    <col min="12" max="12" width="9.75390625" style="117" customWidth="1"/>
  </cols>
  <sheetData>
    <row r="1" spans="2:5" ht="30" customHeight="1">
      <c r="B1" s="158" t="s">
        <v>117</v>
      </c>
      <c r="C1" s="159"/>
      <c r="D1" s="159"/>
      <c r="E1" s="160"/>
    </row>
    <row r="2" spans="2:12" ht="21" customHeight="1">
      <c r="B2" s="313" t="s">
        <v>283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2:12" ht="14.25" customHeight="1" thickBo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16.5" customHeight="1">
      <c r="B4" s="316" t="s">
        <v>118</v>
      </c>
      <c r="C4" s="319" t="s">
        <v>103</v>
      </c>
      <c r="D4" s="322" t="s">
        <v>264</v>
      </c>
      <c r="E4" s="323"/>
      <c r="F4" s="324"/>
      <c r="G4" s="161"/>
      <c r="H4" s="322" t="s">
        <v>284</v>
      </c>
      <c r="I4" s="331"/>
      <c r="J4" s="331"/>
      <c r="K4" s="331"/>
      <c r="L4" s="331"/>
    </row>
    <row r="5" spans="2:12" ht="21" customHeight="1">
      <c r="B5" s="317"/>
      <c r="C5" s="320"/>
      <c r="D5" s="325"/>
      <c r="E5" s="326"/>
      <c r="F5" s="327"/>
      <c r="G5" s="163" t="s">
        <v>104</v>
      </c>
      <c r="H5" s="332"/>
      <c r="I5" s="333"/>
      <c r="J5" s="333"/>
      <c r="K5" s="333"/>
      <c r="L5" s="333"/>
    </row>
    <row r="6" spans="2:12" ht="24.75" customHeight="1">
      <c r="B6" s="317"/>
      <c r="C6" s="320"/>
      <c r="D6" s="328"/>
      <c r="E6" s="329"/>
      <c r="F6" s="330"/>
      <c r="G6" s="163" t="s">
        <v>119</v>
      </c>
      <c r="H6" s="164" t="s">
        <v>105</v>
      </c>
      <c r="I6" s="164"/>
      <c r="J6" s="165" t="s">
        <v>106</v>
      </c>
      <c r="K6" s="164"/>
      <c r="L6" s="334" t="s">
        <v>107</v>
      </c>
    </row>
    <row r="7" spans="2:12" ht="25.5" customHeight="1" thickBot="1">
      <c r="B7" s="318"/>
      <c r="C7" s="321"/>
      <c r="D7" s="167" t="s">
        <v>108</v>
      </c>
      <c r="E7" s="167" t="s">
        <v>109</v>
      </c>
      <c r="F7" s="167" t="s">
        <v>110</v>
      </c>
      <c r="G7" s="168" t="s">
        <v>111</v>
      </c>
      <c r="H7" s="169" t="s">
        <v>112</v>
      </c>
      <c r="I7" s="170" t="s">
        <v>113</v>
      </c>
      <c r="J7" s="169" t="s">
        <v>114</v>
      </c>
      <c r="K7" s="171" t="s">
        <v>115</v>
      </c>
      <c r="L7" s="335"/>
    </row>
    <row r="8" spans="2:12" ht="30" customHeight="1">
      <c r="B8" s="196" t="s">
        <v>108</v>
      </c>
      <c r="C8" s="197">
        <v>98720</v>
      </c>
      <c r="D8" s="197">
        <v>243182</v>
      </c>
      <c r="E8" s="197">
        <v>119205</v>
      </c>
      <c r="F8" s="197">
        <v>123977</v>
      </c>
      <c r="G8" s="197">
        <v>44</v>
      </c>
      <c r="H8" s="197">
        <v>177</v>
      </c>
      <c r="I8" s="197">
        <v>150</v>
      </c>
      <c r="J8" s="197">
        <v>538</v>
      </c>
      <c r="K8" s="197">
        <v>514</v>
      </c>
      <c r="L8" s="197">
        <v>12</v>
      </c>
    </row>
    <row r="9" spans="2:12" ht="30" customHeight="1">
      <c r="B9" s="162" t="s">
        <v>120</v>
      </c>
      <c r="C9" s="172">
        <v>35837</v>
      </c>
      <c r="D9" s="172">
        <v>79849</v>
      </c>
      <c r="E9" s="172">
        <v>39091</v>
      </c>
      <c r="F9" s="172">
        <v>40758</v>
      </c>
      <c r="G9" s="172">
        <v>59</v>
      </c>
      <c r="H9" s="172">
        <v>55</v>
      </c>
      <c r="I9" s="172">
        <v>44</v>
      </c>
      <c r="J9" s="172">
        <v>232</v>
      </c>
      <c r="K9" s="172">
        <v>216</v>
      </c>
      <c r="L9" s="172">
        <v>32</v>
      </c>
    </row>
    <row r="10" spans="2:12" ht="30" customHeight="1">
      <c r="B10" s="162" t="s">
        <v>121</v>
      </c>
      <c r="C10" s="172">
        <v>4577</v>
      </c>
      <c r="D10" s="172">
        <v>12152</v>
      </c>
      <c r="E10" s="172">
        <v>5926</v>
      </c>
      <c r="F10" s="172">
        <v>6226</v>
      </c>
      <c r="G10" s="172">
        <v>12</v>
      </c>
      <c r="H10" s="172">
        <v>9</v>
      </c>
      <c r="I10" s="172">
        <v>11</v>
      </c>
      <c r="J10" s="172">
        <v>19</v>
      </c>
      <c r="K10" s="172">
        <v>16</v>
      </c>
      <c r="L10" s="172">
        <v>11</v>
      </c>
    </row>
    <row r="11" spans="2:12" ht="30" customHeight="1">
      <c r="B11" s="162" t="s">
        <v>122</v>
      </c>
      <c r="C11" s="172">
        <v>1341</v>
      </c>
      <c r="D11" s="172">
        <v>3752</v>
      </c>
      <c r="E11" s="172">
        <v>1806</v>
      </c>
      <c r="F11" s="172">
        <v>1946</v>
      </c>
      <c r="G11" s="172">
        <v>-18</v>
      </c>
      <c r="H11" s="172">
        <v>0</v>
      </c>
      <c r="I11" s="173">
        <v>3</v>
      </c>
      <c r="J11" s="172">
        <v>2</v>
      </c>
      <c r="K11" s="172">
        <v>6</v>
      </c>
      <c r="L11" s="172">
        <v>-11</v>
      </c>
    </row>
    <row r="12" spans="2:12" ht="30" customHeight="1">
      <c r="B12" s="162" t="s">
        <v>123</v>
      </c>
      <c r="C12" s="172">
        <v>2669</v>
      </c>
      <c r="D12" s="172">
        <v>7076</v>
      </c>
      <c r="E12" s="172">
        <v>3492</v>
      </c>
      <c r="F12" s="172">
        <v>3584</v>
      </c>
      <c r="G12" s="172">
        <v>12</v>
      </c>
      <c r="H12" s="172">
        <v>10</v>
      </c>
      <c r="I12" s="172">
        <v>2</v>
      </c>
      <c r="J12" s="172">
        <v>9</v>
      </c>
      <c r="K12" s="172">
        <v>14</v>
      </c>
      <c r="L12" s="172">
        <v>9</v>
      </c>
    </row>
    <row r="13" spans="2:12" ht="30" customHeight="1">
      <c r="B13" s="162" t="s">
        <v>124</v>
      </c>
      <c r="C13" s="172">
        <v>1212</v>
      </c>
      <c r="D13" s="172">
        <v>3379</v>
      </c>
      <c r="E13" s="172">
        <v>1650</v>
      </c>
      <c r="F13" s="172">
        <v>1729</v>
      </c>
      <c r="G13" s="172">
        <v>-3</v>
      </c>
      <c r="H13" s="172">
        <v>3</v>
      </c>
      <c r="I13" s="172">
        <v>5</v>
      </c>
      <c r="J13" s="172">
        <v>3</v>
      </c>
      <c r="K13" s="172">
        <v>4</v>
      </c>
      <c r="L13" s="172">
        <v>0</v>
      </c>
    </row>
    <row r="14" spans="2:12" ht="30" customHeight="1">
      <c r="B14" s="162" t="s">
        <v>125</v>
      </c>
      <c r="C14" s="172">
        <v>1311</v>
      </c>
      <c r="D14" s="172">
        <v>4025</v>
      </c>
      <c r="E14" s="172">
        <v>1896</v>
      </c>
      <c r="F14" s="172">
        <v>2129</v>
      </c>
      <c r="G14" s="172">
        <v>0</v>
      </c>
      <c r="H14" s="172">
        <v>3</v>
      </c>
      <c r="I14" s="172">
        <v>3</v>
      </c>
      <c r="J14" s="172">
        <v>5</v>
      </c>
      <c r="K14" s="172">
        <v>3</v>
      </c>
      <c r="L14" s="172">
        <v>-2</v>
      </c>
    </row>
    <row r="15" spans="2:12" ht="30" customHeight="1">
      <c r="B15" s="162" t="s">
        <v>126</v>
      </c>
      <c r="C15" s="172">
        <v>1777</v>
      </c>
      <c r="D15" s="172">
        <v>4922</v>
      </c>
      <c r="E15" s="172">
        <v>2400</v>
      </c>
      <c r="F15" s="172">
        <v>2522</v>
      </c>
      <c r="G15" s="172">
        <v>-8</v>
      </c>
      <c r="H15" s="172">
        <v>2</v>
      </c>
      <c r="I15" s="172">
        <v>1</v>
      </c>
      <c r="J15" s="172">
        <v>2</v>
      </c>
      <c r="K15" s="172">
        <v>7</v>
      </c>
      <c r="L15" s="172">
        <v>-4</v>
      </c>
    </row>
    <row r="16" spans="2:12" ht="30" customHeight="1">
      <c r="B16" s="162" t="s">
        <v>127</v>
      </c>
      <c r="C16" s="172">
        <v>4407</v>
      </c>
      <c r="D16" s="172">
        <v>11363</v>
      </c>
      <c r="E16" s="172">
        <v>5705</v>
      </c>
      <c r="F16" s="172">
        <v>5658</v>
      </c>
      <c r="G16" s="172">
        <v>-5</v>
      </c>
      <c r="H16" s="172">
        <v>7</v>
      </c>
      <c r="I16" s="172">
        <v>10</v>
      </c>
      <c r="J16" s="172">
        <v>18</v>
      </c>
      <c r="K16" s="172">
        <v>20</v>
      </c>
      <c r="L16" s="172">
        <v>0</v>
      </c>
    </row>
    <row r="17" spans="2:12" ht="30" customHeight="1">
      <c r="B17" s="162" t="s">
        <v>128</v>
      </c>
      <c r="C17" s="172">
        <v>6911</v>
      </c>
      <c r="D17" s="172">
        <v>16452</v>
      </c>
      <c r="E17" s="172">
        <v>8185</v>
      </c>
      <c r="F17" s="172">
        <v>8267</v>
      </c>
      <c r="G17" s="172">
        <v>24</v>
      </c>
      <c r="H17" s="172">
        <v>20</v>
      </c>
      <c r="I17" s="172">
        <v>4</v>
      </c>
      <c r="J17" s="172">
        <v>42</v>
      </c>
      <c r="K17" s="172">
        <v>38</v>
      </c>
      <c r="L17" s="172">
        <v>4</v>
      </c>
    </row>
    <row r="18" spans="2:12" ht="30" customHeight="1">
      <c r="B18" s="162" t="s">
        <v>129</v>
      </c>
      <c r="C18" s="172">
        <v>5700</v>
      </c>
      <c r="D18" s="172">
        <v>14672</v>
      </c>
      <c r="E18" s="172">
        <v>7341</v>
      </c>
      <c r="F18" s="172">
        <v>7331</v>
      </c>
      <c r="G18" s="172">
        <v>-12</v>
      </c>
      <c r="H18" s="172">
        <v>10</v>
      </c>
      <c r="I18" s="172">
        <v>5</v>
      </c>
      <c r="J18" s="172">
        <v>35</v>
      </c>
      <c r="K18" s="172">
        <v>32</v>
      </c>
      <c r="L18" s="172">
        <v>-20</v>
      </c>
    </row>
    <row r="19" spans="2:12" ht="30" customHeight="1">
      <c r="B19" s="162" t="s">
        <v>130</v>
      </c>
      <c r="C19" s="172">
        <v>1723</v>
      </c>
      <c r="D19" s="172">
        <v>3929</v>
      </c>
      <c r="E19" s="172">
        <v>1899</v>
      </c>
      <c r="F19" s="172">
        <v>2030</v>
      </c>
      <c r="G19" s="172">
        <v>-3</v>
      </c>
      <c r="H19" s="174">
        <v>4</v>
      </c>
      <c r="I19" s="172">
        <v>1</v>
      </c>
      <c r="J19" s="172">
        <v>6</v>
      </c>
      <c r="K19" s="172">
        <v>4</v>
      </c>
      <c r="L19" s="172">
        <v>-8</v>
      </c>
    </row>
    <row r="20" spans="2:12" ht="30" customHeight="1">
      <c r="B20" s="162" t="s">
        <v>131</v>
      </c>
      <c r="C20" s="172">
        <v>2859</v>
      </c>
      <c r="D20" s="172">
        <v>7296</v>
      </c>
      <c r="E20" s="172">
        <v>3609</v>
      </c>
      <c r="F20" s="172">
        <v>3687</v>
      </c>
      <c r="G20" s="172">
        <v>6</v>
      </c>
      <c r="H20" s="172">
        <v>5</v>
      </c>
      <c r="I20" s="172">
        <v>2</v>
      </c>
      <c r="J20" s="172">
        <v>18</v>
      </c>
      <c r="K20" s="172">
        <v>13</v>
      </c>
      <c r="L20" s="172">
        <v>-2</v>
      </c>
    </row>
    <row r="21" spans="2:12" ht="30" customHeight="1">
      <c r="B21" s="162" t="s">
        <v>132</v>
      </c>
      <c r="C21" s="172">
        <v>858</v>
      </c>
      <c r="D21" s="172">
        <v>2307</v>
      </c>
      <c r="E21" s="172">
        <v>1101</v>
      </c>
      <c r="F21" s="172">
        <v>1206</v>
      </c>
      <c r="G21" s="172">
        <v>6</v>
      </c>
      <c r="H21" s="174">
        <v>1</v>
      </c>
      <c r="I21" s="172">
        <v>4</v>
      </c>
      <c r="J21" s="173">
        <v>4</v>
      </c>
      <c r="K21" s="172">
        <v>2</v>
      </c>
      <c r="L21" s="172">
        <v>7</v>
      </c>
    </row>
    <row r="22" spans="2:12" ht="30" customHeight="1">
      <c r="B22" s="162" t="s">
        <v>133</v>
      </c>
      <c r="C22" s="172">
        <v>4765</v>
      </c>
      <c r="D22" s="172">
        <v>11433</v>
      </c>
      <c r="E22" s="172">
        <v>5540</v>
      </c>
      <c r="F22" s="172">
        <v>5893</v>
      </c>
      <c r="G22" s="172">
        <v>-17</v>
      </c>
      <c r="H22" s="172">
        <v>7</v>
      </c>
      <c r="I22" s="172">
        <v>7</v>
      </c>
      <c r="J22" s="172">
        <v>27</v>
      </c>
      <c r="K22" s="172">
        <v>36</v>
      </c>
      <c r="L22" s="172">
        <v>-8</v>
      </c>
    </row>
    <row r="23" spans="2:12" ht="30" customHeight="1">
      <c r="B23" s="162" t="s">
        <v>134</v>
      </c>
      <c r="C23" s="172">
        <v>1444</v>
      </c>
      <c r="D23" s="172">
        <v>4232</v>
      </c>
      <c r="E23" s="172">
        <v>2036</v>
      </c>
      <c r="F23" s="172">
        <v>2196</v>
      </c>
      <c r="G23" s="172">
        <v>-2</v>
      </c>
      <c r="H23" s="173">
        <v>2</v>
      </c>
      <c r="I23" s="172">
        <v>3</v>
      </c>
      <c r="J23" s="172">
        <v>2</v>
      </c>
      <c r="K23" s="172">
        <v>2</v>
      </c>
      <c r="L23" s="172">
        <v>-1</v>
      </c>
    </row>
    <row r="24" spans="2:12" ht="30" customHeight="1">
      <c r="B24" s="162" t="s">
        <v>135</v>
      </c>
      <c r="C24" s="172">
        <v>931</v>
      </c>
      <c r="D24" s="172">
        <v>2447</v>
      </c>
      <c r="E24" s="172">
        <v>1239</v>
      </c>
      <c r="F24" s="172">
        <v>1208</v>
      </c>
      <c r="G24" s="172">
        <v>3</v>
      </c>
      <c r="H24" s="174">
        <v>1</v>
      </c>
      <c r="I24" s="173">
        <v>2</v>
      </c>
      <c r="J24" s="172">
        <v>3</v>
      </c>
      <c r="K24" s="172">
        <v>1</v>
      </c>
      <c r="L24" s="172">
        <v>2</v>
      </c>
    </row>
    <row r="25" spans="2:12" ht="30" customHeight="1">
      <c r="B25" s="162" t="s">
        <v>136</v>
      </c>
      <c r="C25" s="172">
        <v>6442</v>
      </c>
      <c r="D25" s="172">
        <v>14750</v>
      </c>
      <c r="E25" s="172">
        <v>7194</v>
      </c>
      <c r="F25" s="172">
        <v>7556</v>
      </c>
      <c r="G25" s="172">
        <v>-12</v>
      </c>
      <c r="H25" s="174">
        <v>6</v>
      </c>
      <c r="I25" s="173">
        <v>12</v>
      </c>
      <c r="J25" s="172">
        <v>34</v>
      </c>
      <c r="K25" s="172">
        <v>41</v>
      </c>
      <c r="L25" s="172">
        <v>1</v>
      </c>
    </row>
    <row r="26" spans="2:12" ht="30" customHeight="1">
      <c r="B26" s="162" t="s">
        <v>138</v>
      </c>
      <c r="C26" s="172">
        <v>1073</v>
      </c>
      <c r="D26" s="172">
        <v>2903</v>
      </c>
      <c r="E26" s="172">
        <v>1438</v>
      </c>
      <c r="F26" s="172">
        <v>1465</v>
      </c>
      <c r="G26" s="172">
        <v>4</v>
      </c>
      <c r="H26" s="174">
        <v>4</v>
      </c>
      <c r="I26" s="173">
        <v>2</v>
      </c>
      <c r="J26" s="172">
        <v>4</v>
      </c>
      <c r="K26" s="172">
        <v>3</v>
      </c>
      <c r="L26" s="172">
        <v>1</v>
      </c>
    </row>
    <row r="27" spans="2:12" ht="30" customHeight="1">
      <c r="B27" s="162" t="s">
        <v>139</v>
      </c>
      <c r="C27" s="172">
        <v>2027</v>
      </c>
      <c r="D27" s="172">
        <v>5457</v>
      </c>
      <c r="E27" s="172">
        <v>2662</v>
      </c>
      <c r="F27" s="172">
        <v>2795</v>
      </c>
      <c r="G27" s="172">
        <v>-10</v>
      </c>
      <c r="H27" s="174">
        <v>1</v>
      </c>
      <c r="I27" s="173">
        <v>4</v>
      </c>
      <c r="J27" s="172">
        <v>2</v>
      </c>
      <c r="K27" s="172">
        <v>10</v>
      </c>
      <c r="L27" s="172">
        <v>1</v>
      </c>
    </row>
    <row r="28" spans="2:12" ht="30" customHeight="1">
      <c r="B28" s="162" t="s">
        <v>140</v>
      </c>
      <c r="C28" s="172">
        <v>816</v>
      </c>
      <c r="D28" s="172">
        <v>1933</v>
      </c>
      <c r="E28" s="172">
        <v>966</v>
      </c>
      <c r="F28" s="172">
        <v>967</v>
      </c>
      <c r="G28" s="172">
        <v>-3</v>
      </c>
      <c r="H28" s="174">
        <v>0</v>
      </c>
      <c r="I28" s="173">
        <v>2</v>
      </c>
      <c r="J28" s="172">
        <v>5</v>
      </c>
      <c r="K28" s="172">
        <v>5</v>
      </c>
      <c r="L28" s="172">
        <v>-1</v>
      </c>
    </row>
    <row r="29" spans="2:12" ht="30" customHeight="1">
      <c r="B29" s="162" t="s">
        <v>141</v>
      </c>
      <c r="C29" s="172">
        <v>377</v>
      </c>
      <c r="D29" s="172">
        <v>913</v>
      </c>
      <c r="E29" s="172">
        <v>433</v>
      </c>
      <c r="F29" s="172">
        <v>480</v>
      </c>
      <c r="G29" s="172">
        <v>-2</v>
      </c>
      <c r="H29" s="174">
        <v>0</v>
      </c>
      <c r="I29" s="173">
        <v>0</v>
      </c>
      <c r="J29" s="172">
        <v>0</v>
      </c>
      <c r="K29" s="172">
        <v>0</v>
      </c>
      <c r="L29" s="172">
        <v>-2</v>
      </c>
    </row>
    <row r="30" spans="2:12" ht="30" customHeight="1">
      <c r="B30" s="162" t="s">
        <v>142</v>
      </c>
      <c r="C30" s="205">
        <v>4163</v>
      </c>
      <c r="D30" s="205">
        <v>12377</v>
      </c>
      <c r="E30" s="205">
        <v>6012</v>
      </c>
      <c r="F30" s="205">
        <v>6365</v>
      </c>
      <c r="G30" s="172">
        <v>13</v>
      </c>
      <c r="H30" s="205">
        <v>16</v>
      </c>
      <c r="I30" s="205">
        <v>12</v>
      </c>
      <c r="J30" s="205">
        <v>27</v>
      </c>
      <c r="K30" s="205">
        <v>21</v>
      </c>
      <c r="L30" s="205">
        <v>3</v>
      </c>
    </row>
    <row r="31" spans="2:12" ht="30" customHeight="1" thickBot="1">
      <c r="B31" s="166" t="s">
        <v>246</v>
      </c>
      <c r="C31" s="175">
        <v>5500</v>
      </c>
      <c r="D31" s="198">
        <v>15563</v>
      </c>
      <c r="E31" s="198">
        <v>7584</v>
      </c>
      <c r="F31" s="175">
        <v>7979</v>
      </c>
      <c r="G31" s="198">
        <v>18</v>
      </c>
      <c r="H31" s="175">
        <v>11</v>
      </c>
      <c r="I31" s="175">
        <v>11</v>
      </c>
      <c r="J31" s="175">
        <v>39</v>
      </c>
      <c r="K31" s="175">
        <v>20</v>
      </c>
      <c r="L31" s="206">
        <v>-1</v>
      </c>
    </row>
    <row r="32" spans="2:12" ht="18" customHeight="1">
      <c r="B32" s="176"/>
      <c r="C32" s="177" t="s">
        <v>116</v>
      </c>
      <c r="D32" s="178" t="s">
        <v>143</v>
      </c>
      <c r="E32" s="179"/>
      <c r="F32" s="179"/>
      <c r="G32" s="179"/>
      <c r="H32" s="176"/>
      <c r="I32" s="176"/>
      <c r="J32" s="176"/>
      <c r="K32" s="176"/>
      <c r="L32" s="176"/>
    </row>
    <row r="33" spans="2:12" ht="18" customHeight="1">
      <c r="B33" s="176"/>
      <c r="C33" s="180" t="s">
        <v>137</v>
      </c>
      <c r="D33" s="181" t="s">
        <v>144</v>
      </c>
      <c r="E33" s="176"/>
      <c r="F33" s="176"/>
      <c r="G33" s="176"/>
      <c r="H33" s="176"/>
      <c r="I33" s="176"/>
      <c r="J33" s="176"/>
      <c r="K33" s="182"/>
      <c r="L33" s="176"/>
    </row>
    <row r="34" spans="2:12" ht="17.25" customHeight="1">
      <c r="B34" s="176"/>
      <c r="C34" s="176"/>
      <c r="D34" s="181" t="s">
        <v>145</v>
      </c>
      <c r="E34" s="176"/>
      <c r="F34" s="176"/>
      <c r="G34" s="176"/>
      <c r="H34" s="176"/>
      <c r="I34" s="176"/>
      <c r="J34" s="176"/>
      <c r="K34" s="182"/>
      <c r="L34" s="176"/>
    </row>
    <row r="35" ht="18" customHeight="1">
      <c r="K35" s="7"/>
    </row>
    <row r="36" ht="18" customHeight="1">
      <c r="C36" s="117" t="s">
        <v>181</v>
      </c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2009-07-22T07:34:17Z</cp:lastPrinted>
  <dcterms:created xsi:type="dcterms:W3CDTF">1998-05-15T02:43:27Z</dcterms:created>
  <dcterms:modified xsi:type="dcterms:W3CDTF">2010-12-06T06:49:56Z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