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'推計人口'!$A$1:$G$31</definedName>
  </definedNames>
  <calcPr fullCalcOnLoad="1"/>
</workbook>
</file>

<file path=xl/sharedStrings.xml><?xml version="1.0" encoding="utf-8"?>
<sst xmlns="http://schemas.openxmlformats.org/spreadsheetml/2006/main" count="369" uniqueCount="287">
  <si>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</si>
  <si>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</si>
  <si>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</si>
  <si>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</si>
  <si>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</si>
  <si>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</si>
  <si>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</si>
  <si>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</si>
  <si>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</si>
  <si>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</si>
  <si>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</si>
  <si>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</si>
  <si>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</si>
  <si>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</si>
  <si>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</si>
  <si>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</si>
  <si>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</si>
  <si>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</si>
  <si>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</si>
  <si>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</si>
  <si>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</si>
  <si>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</si>
  <si>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</si>
  <si>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</si>
  <si>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</si>
  <si>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</si>
  <si>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</si>
  <si>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</si>
  <si>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</si>
  <si>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</si>
  <si>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</si>
  <si>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</si>
  <si>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</si>
  <si>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</si>
  <si>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</si>
  <si>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</si>
  <si>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</si>
  <si>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</si>
  <si>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</si>
  <si>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</si>
  <si>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</si>
  <si>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</si>
  <si>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</si>
  <si>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</si>
  <si>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</si>
  <si>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</si>
  <si>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</si>
  <si>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</si>
  <si>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</si>
  <si>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</si>
  <si>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</si>
  <si>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</si>
  <si>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</si>
  <si>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</si>
  <si>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</si>
  <si>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</si>
  <si>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</si>
  <si>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</si>
  <si>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</si>
  <si>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</si>
  <si>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</si>
  <si>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</si>
  <si>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</si>
  <si>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</si>
  <si>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</si>
  <si>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</si>
  <si>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</si>
  <si>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</si>
  <si>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</si>
  <si>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</si>
  <si>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</si>
  <si>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</si>
  <si>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</si>
  <si>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</si>
  <si>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</si>
  <si>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</si>
  <si>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波田町</t>
  </si>
  <si>
    <t>麻積村</t>
  </si>
  <si>
    <t>生坂村</t>
  </si>
  <si>
    <t>山形村</t>
  </si>
  <si>
    <t>朝日村</t>
  </si>
  <si>
    <t>松本地域広域推計人口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</si>
  <si>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</si>
  <si>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</si>
  <si>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</si>
  <si>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</si>
  <si>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</si>
  <si>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</si>
  <si>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</si>
  <si>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</si>
  <si>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</si>
  <si>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</si>
  <si>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</si>
  <si>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</si>
  <si>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</si>
  <si>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</si>
  <si>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</si>
  <si>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</si>
  <si>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</si>
  <si>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</si>
  <si>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</si>
  <si>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</si>
  <si>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</si>
  <si>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総  務  省  統  計  局</t>
  </si>
  <si>
    <t xml:space="preserve">    </t>
  </si>
  <si>
    <t>　　　　　13</t>
  </si>
  <si>
    <t>県平均  12年＝１００</t>
  </si>
  <si>
    <t>　　　　 14</t>
  </si>
  <si>
    <t>県平均  12年＝１００</t>
  </si>
  <si>
    <t>　　　　　14</t>
  </si>
  <si>
    <t>△167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</si>
  <si>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</si>
  <si>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</si>
  <si>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</si>
  <si>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</si>
  <si>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</si>
  <si>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</si>
  <si>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</si>
  <si>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</si>
  <si>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</si>
  <si>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</si>
  <si>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</si>
  <si>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</si>
  <si>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</si>
  <si>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</si>
  <si>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</si>
  <si>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</si>
  <si>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</si>
  <si>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</si>
  <si>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</si>
  <si>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</si>
  <si>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</si>
  <si>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</si>
  <si>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</si>
  <si>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</si>
  <si>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</si>
  <si>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</si>
  <si>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</si>
  <si>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</si>
  <si>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</si>
  <si>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</si>
  <si>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</si>
  <si>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</si>
  <si>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</si>
  <si>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</si>
  <si>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</si>
  <si>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</si>
  <si>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</si>
  <si>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</si>
  <si>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</si>
  <si>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</si>
  <si>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</si>
  <si>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</si>
  <si>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</si>
  <si>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</si>
  <si>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</si>
  <si>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</si>
  <si>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</si>
  <si>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</si>
  <si>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</si>
  <si>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</si>
  <si>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</si>
  <si>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</si>
  <si>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</si>
  <si>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</si>
  <si>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</si>
  <si>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</si>
  <si>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</si>
  <si>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</si>
  <si>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</si>
  <si>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</si>
  <si>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</si>
  <si>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</si>
  <si>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</si>
  <si>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</si>
  <si>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</si>
  <si>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</si>
  <si>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</si>
  <si>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</si>
  <si>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14</t>
  </si>
  <si>
    <t xml:space="preserve">         15</t>
  </si>
  <si>
    <t>情　報　政　策　課　（住　民　マ　ス　ター）</t>
  </si>
  <si>
    <t>＊　登録人口は、住民基本台帳に登録されている人数と、外国人登録を含めた人数です。</t>
  </si>
  <si>
    <t>　　　　 15</t>
  </si>
  <si>
    <t>95.0</t>
  </si>
  <si>
    <t>　　　　　15</t>
  </si>
  <si>
    <t>△455</t>
  </si>
  <si>
    <t>　　　　　16</t>
  </si>
  <si>
    <t>△0.08</t>
  </si>
  <si>
    <t>△0.22</t>
  </si>
  <si>
    <t xml:space="preserve">  平成 12年</t>
  </si>
  <si>
    <t>　　　　 13</t>
  </si>
  <si>
    <t>　　　　 16</t>
  </si>
  <si>
    <t xml:space="preserve"> 平成  12 年</t>
  </si>
  <si>
    <t xml:space="preserve">         13</t>
  </si>
  <si>
    <t xml:space="preserve">         16</t>
  </si>
  <si>
    <t>松原</t>
  </si>
  <si>
    <t>四賀</t>
  </si>
  <si>
    <t>安曇</t>
  </si>
  <si>
    <t>奈川</t>
  </si>
  <si>
    <t>梓川</t>
  </si>
  <si>
    <t>資料：　情報政策課「地区別人口・世帯数」</t>
  </si>
  <si>
    <t>注</t>
  </si>
  <si>
    <t>①登録人口・世帯数です。</t>
  </si>
  <si>
    <t>②「その他」には、市内間異動等が含まれています。</t>
  </si>
  <si>
    <t>③Ｈ１７．４．１の4村合併により、四賀、安曇、奈川、梓川の4地区が新設されました。</t>
  </si>
  <si>
    <t>-</t>
  </si>
  <si>
    <t>　　　賃金・雇用指数の１７年１月以降の数値はについては、日本標準産業分類の改訂に伴い、</t>
  </si>
  <si>
    <t>　　　表示されていません。</t>
  </si>
  <si>
    <t>安曇野市</t>
  </si>
  <si>
    <t>筑北村</t>
  </si>
  <si>
    <t>※ 平成１７年１０月１日付で、豊科町、穂高町、三郷村、堀金村、明科町が合併し安曇野市になりました。</t>
  </si>
  <si>
    <t>※ 平成１７年１０月１１日付で、本城村、坂北村、坂井村が合併し筑北村になりました。</t>
  </si>
  <si>
    <t>資料：　県情報政策課</t>
  </si>
  <si>
    <t>平成 16年</t>
  </si>
  <si>
    <r>
      <t>平成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</si>
  <si>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平成 15 年</t>
  </si>
  <si>
    <t>平成 15年</t>
  </si>
  <si>
    <t xml:space="preserve">   16</t>
  </si>
  <si>
    <t xml:space="preserve">   17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</si>
  <si>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</si>
  <si>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</si>
  <si>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</si>
  <si>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</si>
  <si>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</si>
  <si>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　　３．平成17年国勢調査結果速報値にもとづき、平成17年10月、１１月、12月分が遡及改訂されています。</t>
  </si>
  <si>
    <t>　　　鉱工業生産指数は、年間補正により平成17年1月以降の指数が改訂されています。</t>
  </si>
  <si>
    <t>＊　筑北村と木曽町について、市町村合併に伴う異動報告の調整があり、その他の区分で修正がされています。</t>
  </si>
  <si>
    <t>　　　　8</t>
  </si>
  <si>
    <t>　　　　9</t>
  </si>
  <si>
    <t xml:space="preserve">   　　8 月</t>
  </si>
  <si>
    <t xml:space="preserve">      賃金、雇用にかかる数値は、事業所規模３０人以上のものです。</t>
  </si>
  <si>
    <t>注　：消費者物価指数の基準が平成12年から平成１７年に変わりました。</t>
  </si>
  <si>
    <t>１７年＝１００</t>
  </si>
  <si>
    <t>　　　　　5月</t>
  </si>
  <si>
    <t>　　　　10</t>
  </si>
  <si>
    <t xml:space="preserve">   　　9 月</t>
  </si>
  <si>
    <t xml:space="preserve">      　5月</t>
  </si>
  <si>
    <t xml:space="preserve">      　6月</t>
  </si>
  <si>
    <t>　　　　　6月</t>
  </si>
  <si>
    <t>　　　　11</t>
  </si>
  <si>
    <t xml:space="preserve">   　　10 月</t>
  </si>
  <si>
    <t xml:space="preserve">      　7月</t>
  </si>
  <si>
    <t>　　　　　7月</t>
  </si>
  <si>
    <t>　　　　12</t>
  </si>
  <si>
    <t xml:space="preserve">   　　11 月</t>
  </si>
  <si>
    <t xml:space="preserve">      　8月</t>
  </si>
  <si>
    <t>　　　　　8月</t>
  </si>
  <si>
    <t>No.336</t>
  </si>
  <si>
    <t xml:space="preserve">   1 月 号</t>
  </si>
  <si>
    <t>（平成１９年１月１日現在）</t>
  </si>
  <si>
    <t>（人）</t>
  </si>
  <si>
    <t>干支</t>
  </si>
  <si>
    <t>男</t>
  </si>
  <si>
    <t>女</t>
  </si>
  <si>
    <t>計</t>
  </si>
  <si>
    <t>子</t>
  </si>
  <si>
    <t>午</t>
  </si>
  <si>
    <t>丑</t>
  </si>
  <si>
    <t>未</t>
  </si>
  <si>
    <t>寅</t>
  </si>
  <si>
    <t>申</t>
  </si>
  <si>
    <t>卯</t>
  </si>
  <si>
    <t>酉</t>
  </si>
  <si>
    <t>辰</t>
  </si>
  <si>
    <t>戌</t>
  </si>
  <si>
    <t>巳</t>
  </si>
  <si>
    <t>亥</t>
  </si>
  <si>
    <t>合計</t>
  </si>
  <si>
    <t>　松本市の干支別人口を表示しました。</t>
  </si>
  <si>
    <t>　今年の干支の亥年は男性９，１９６人（男性全体の8.18％）、女性９，５９７人（女性全体の8.24％）となっています。</t>
  </si>
  <si>
    <r>
      <t xml:space="preserve">18年  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</si>
  <si>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年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 月</t>
    </r>
  </si>
  <si>
    <r>
      <t xml:space="preserve">  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7</t>
    </r>
    <r>
      <rPr>
        <sz val="11"/>
        <rFont val="ＭＳ Ｐゴシック"/>
        <family val="3"/>
      </rPr>
      <t>月</t>
    </r>
  </si>
  <si>
    <t xml:space="preserve"> 18年    7 月　</t>
  </si>
  <si>
    <t xml:space="preserve">   　　12 月</t>
  </si>
  <si>
    <t xml:space="preserve"> 18年  7 月　</t>
  </si>
  <si>
    <t>18年　4月</t>
  </si>
  <si>
    <t xml:space="preserve">      　9月</t>
  </si>
  <si>
    <t>r 101.9</t>
  </si>
  <si>
    <t>　　18年 4月</t>
  </si>
  <si>
    <t>　　　　　9月</t>
  </si>
  <si>
    <t>平成１9年1月１日現在</t>
  </si>
  <si>
    <t>12月中の人口異動状況</t>
  </si>
  <si>
    <t>平 成 　１8年　12月 １ 日 現 在</t>
  </si>
  <si>
    <t>11月中の人口異動状況</t>
  </si>
  <si>
    <t xml:space="preserve">   18年　7月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</si>
</sst>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  <numFmt numFmtId="206" formatCode="#,##0_ "/>
    <numFmt numFmtId="207" formatCode="0.00_ "/>
    <numFmt numFmtId="208" formatCode="#,##0.0_);[Red]\(#,##0.0\)"/>
    <numFmt numFmtId="209" formatCode="[$-411]ggge&quot;年&quot;m&quot;月&quot;d&quot;日&quot;;@"/>
    <numFmt numFmtId="210" formatCode="#,##0.00;&quot;△ &quot;#,##0.00"/>
    <numFmt numFmtId="211" formatCode="#,##0.00_);[Red]\(#,##0.00\)"/>
    <numFmt numFmtId="212" formatCode="0.0_);[Red]\(0.0\)"/>
    <numFmt numFmtId="213" formatCode="0_);[Red]\(0\)"/>
    <numFmt numFmtId="214" formatCode="#,##0.0_ ;[Red]\-#,##0.0\ "/>
    <numFmt numFmtId="215" formatCode="0.00_);[Red]\(0.00\)"/>
    <numFmt numFmtId="216" formatCode="#,##0.00_ ;[Red]\-#,##0.00\ "/>
    <numFmt numFmtId="217" formatCode="[$€-2]\ #,##0.00_);[Red]\([$€-2]\ #,##0.00\)"/>
    <numFmt numFmtId="218" formatCode="#,##0_ ;[Red]\-#,##0\ "/>
    <numFmt numFmtId="219" formatCode="yyyy&quot;年&quot;"/>
    <numFmt numFmtId="220" formatCode="0.00;&quot;△ &quot;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sz val="12"/>
      <name val="ＭＳ Ｐ明朝"/>
      <family val="1"/>
    </font>
    <font>
      <sz val="16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3" xfId="0" applyFont="1" applyBorder="1" applyAlignment="1">
      <alignment/>
    </xf>
    <xf numFmtId="0" fontId="13" fillId="0" borderId="23" xfId="0" applyFont="1" applyBorder="1" applyAlignment="1">
      <alignment horizontal="centerContinuous" vertical="top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4" xfId="0" applyFont="1" applyBorder="1" applyAlignment="1">
      <alignment horizontal="center" vertical="center"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23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38" fontId="0" fillId="0" borderId="0" xfId="17" applyFill="1" applyAlignment="1">
      <alignment vertical="center"/>
    </xf>
    <xf numFmtId="3" fontId="0" fillId="0" borderId="0" xfId="17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8" fontId="0" fillId="0" borderId="0" xfId="17" applyNumberFormat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38" fontId="0" fillId="0" borderId="43" xfId="17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top"/>
    </xf>
    <xf numFmtId="0" fontId="0" fillId="0" borderId="46" xfId="0" applyBorder="1" applyAlignment="1">
      <alignment vertical="center"/>
    </xf>
    <xf numFmtId="0" fontId="0" fillId="0" borderId="46" xfId="0" applyBorder="1" applyAlignment="1" quotePrefix="1">
      <alignment vertical="center"/>
    </xf>
    <xf numFmtId="0" fontId="0" fillId="0" borderId="21" xfId="0" applyBorder="1" applyAlignment="1">
      <alignment/>
    </xf>
    <xf numFmtId="3" fontId="0" fillId="0" borderId="14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8" fontId="0" fillId="0" borderId="49" xfId="17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9" fontId="0" fillId="0" borderId="2" xfId="17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9" fontId="0" fillId="0" borderId="1" xfId="17" applyNumberFormat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0" fontId="6" fillId="0" borderId="0" xfId="0" applyFont="1" applyAlignment="1">
      <alignment/>
    </xf>
    <xf numFmtId="0" fontId="14" fillId="0" borderId="2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55" fontId="0" fillId="0" borderId="1" xfId="0" applyNumberFormat="1" applyBorder="1" applyAlignment="1" quotePrefix="1">
      <alignment horizontal="center" vertical="center"/>
    </xf>
    <xf numFmtId="179" fontId="0" fillId="0" borderId="6" xfId="17" applyNumberFormat="1" applyFont="1" applyBorder="1" applyAlignment="1">
      <alignment horizontal="right" vertical="center"/>
    </xf>
    <xf numFmtId="179" fontId="0" fillId="0" borderId="1" xfId="17" applyNumberFormat="1" applyFon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210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9" fontId="0" fillId="0" borderId="18" xfId="0" applyNumberFormat="1" applyFill="1" applyBorder="1" applyAlignment="1">
      <alignment horizontal="center" vertical="center"/>
    </xf>
    <xf numFmtId="179" fontId="0" fillId="0" borderId="0" xfId="17" applyNumberForma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0" fillId="0" borderId="0" xfId="0" applyNumberFormat="1" applyAlignment="1" quotePrefix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7" fontId="12" fillId="0" borderId="43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0" fontId="0" fillId="0" borderId="53" xfId="0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justify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8" fontId="0" fillId="0" borderId="0" xfId="17" applyFill="1" applyBorder="1" applyAlignment="1">
      <alignment/>
    </xf>
    <xf numFmtId="179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9" fontId="0" fillId="0" borderId="0" xfId="17" applyNumberFormat="1" applyFill="1" applyBorder="1" applyAlignment="1">
      <alignment/>
    </xf>
    <xf numFmtId="38" fontId="3" fillId="0" borderId="0" xfId="17" applyFill="1" applyBorder="1" applyAlignment="1">
      <alignment vertical="center"/>
    </xf>
    <xf numFmtId="210" fontId="0" fillId="0" borderId="0" xfId="0" applyNumberFormat="1" applyFill="1" applyBorder="1" applyAlignment="1">
      <alignment/>
    </xf>
    <xf numFmtId="220" fontId="0" fillId="0" borderId="0" xfId="17" applyNumberFormat="1" applyFill="1" applyBorder="1" applyAlignment="1">
      <alignment/>
    </xf>
    <xf numFmtId="216" fontId="3" fillId="0" borderId="0" xfId="17" applyNumberForma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38" fontId="20" fillId="0" borderId="0" xfId="17" applyFont="1" applyFill="1" applyAlignment="1">
      <alignment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219" fontId="20" fillId="0" borderId="0" xfId="0" applyNumberFormat="1" applyFont="1" applyFill="1" applyAlignment="1">
      <alignment horizontal="center"/>
    </xf>
    <xf numFmtId="204" fontId="20" fillId="0" borderId="0" xfId="0" applyNumberFormat="1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38" fontId="0" fillId="2" borderId="5" xfId="17" applyFill="1" applyBorder="1" applyAlignment="1">
      <alignment horizontal="center" vertical="center"/>
    </xf>
    <xf numFmtId="38" fontId="0" fillId="4" borderId="5" xfId="17" applyFill="1" applyBorder="1" applyAlignment="1">
      <alignment horizontal="center" vertical="center"/>
    </xf>
    <xf numFmtId="38" fontId="0" fillId="5" borderId="5" xfId="17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0" borderId="5" xfId="0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4" fillId="0" borderId="23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gradFill rotWithShape="1">
              <a:gsLst>
                <a:gs pos="0">
                  <a:srgbClr val="17462F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2"/>
              <c:pt idx="0">
                <c:v>亥</c:v>
              </c:pt>
              <c:pt idx="1">
                <c:v>戌</c:v>
              </c:pt>
              <c:pt idx="2">
                <c:v>酉</c:v>
              </c:pt>
              <c:pt idx="3">
                <c:v>申</c:v>
              </c:pt>
              <c:pt idx="4">
                <c:v>未</c:v>
              </c:pt>
              <c:pt idx="5">
                <c:v>午</c:v>
              </c:pt>
              <c:pt idx="6">
                <c:v>巳</c:v>
              </c:pt>
              <c:pt idx="7">
                <c:v>辰</c:v>
              </c:pt>
              <c:pt idx="8">
                <c:v>卯</c:v>
              </c:pt>
              <c:pt idx="9">
                <c:v>寅</c:v>
              </c:pt>
              <c:pt idx="10">
                <c:v>丑</c:v>
              </c:pt>
              <c:pt idx="11">
                <c:v>子</c:v>
              </c:pt>
            </c:strLit>
          </c:cat>
          <c:val>
            <c:numLit>
              <c:ptCount val="12"/>
              <c:pt idx="0">
                <c:v>9196</c:v>
              </c:pt>
              <c:pt idx="1">
                <c:v>9551</c:v>
              </c:pt>
              <c:pt idx="2">
                <c:v>9248</c:v>
              </c:pt>
              <c:pt idx="3">
                <c:v>9563</c:v>
              </c:pt>
              <c:pt idx="4">
                <c:v>9578</c:v>
              </c:pt>
              <c:pt idx="5">
                <c:v>9300</c:v>
              </c:pt>
              <c:pt idx="6">
                <c:v>9267</c:v>
              </c:pt>
              <c:pt idx="7">
                <c:v>9325</c:v>
              </c:pt>
              <c:pt idx="8">
                <c:v>9136</c:v>
              </c:pt>
              <c:pt idx="9">
                <c:v>9454</c:v>
              </c:pt>
              <c:pt idx="10">
                <c:v>9580</c:v>
              </c:pt>
              <c:pt idx="11">
                <c:v>9182</c:v>
              </c:pt>
            </c:numLit>
          </c:val>
        </c:ser>
        <c:ser>
          <c:idx val="1"/>
          <c:order val="1"/>
          <c:tx>
            <c:v>女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2"/>
              <c:pt idx="0">
                <c:v>亥</c:v>
              </c:pt>
              <c:pt idx="1">
                <c:v>戌</c:v>
              </c:pt>
              <c:pt idx="2">
                <c:v>酉</c:v>
              </c:pt>
              <c:pt idx="3">
                <c:v>申</c:v>
              </c:pt>
              <c:pt idx="4">
                <c:v>未</c:v>
              </c:pt>
              <c:pt idx="5">
                <c:v>午</c:v>
              </c:pt>
              <c:pt idx="6">
                <c:v>巳</c:v>
              </c:pt>
              <c:pt idx="7">
                <c:v>辰</c:v>
              </c:pt>
              <c:pt idx="8">
                <c:v>卯</c:v>
              </c:pt>
              <c:pt idx="9">
                <c:v>寅</c:v>
              </c:pt>
              <c:pt idx="10">
                <c:v>丑</c:v>
              </c:pt>
              <c:pt idx="11">
                <c:v>子</c:v>
              </c:pt>
            </c:strLit>
          </c:cat>
          <c:val>
            <c:numLit>
              <c:ptCount val="12"/>
              <c:pt idx="0">
                <c:v>9597</c:v>
              </c:pt>
              <c:pt idx="1">
                <c:v>9941</c:v>
              </c:pt>
              <c:pt idx="2">
                <c:v>9510</c:v>
              </c:pt>
              <c:pt idx="3">
                <c:v>10074</c:v>
              </c:pt>
              <c:pt idx="4">
                <c:v>9669</c:v>
              </c:pt>
              <c:pt idx="5">
                <c:v>9431</c:v>
              </c:pt>
              <c:pt idx="6">
                <c:v>9809</c:v>
              </c:pt>
              <c:pt idx="7">
                <c:v>9703</c:v>
              </c:pt>
              <c:pt idx="8">
                <c:v>9593</c:v>
              </c:pt>
              <c:pt idx="9">
                <c:v>9535</c:v>
              </c:pt>
              <c:pt idx="10">
                <c:v>9886</c:v>
              </c:pt>
              <c:pt idx="11">
                <c:v>9686</c:v>
              </c:pt>
            </c:numLit>
          </c:val>
        </c:ser>
        <c:overlap val="100"/>
        <c:axId val="61319874"/>
        <c:axId val="15007955"/>
      </c:barChart>
      <c:catAx>
        <c:axId val="61319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319874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9F"/>
            </a:gs>
          </a:gsLst>
          <a:lin ang="2700000" scaled="1"/>
        </a:gra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171450</xdr:rowOff>
    </xdr:from>
    <xdr:to>
      <xdr:col>10</xdr:col>
      <xdr:colOff>523875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381000" y="1381125"/>
          <a:ext cx="6696075" cy="19050"/>
        </a:xfrm>
        <a:prstGeom prst="line">
          <a:avLst/>
        </a:prstGeom>
        <a:noFill/>
        <a:ln w="349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10</xdr:col>
      <xdr:colOff>523875</xdr:colOff>
      <xdr:row>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381000" y="323850"/>
          <a:ext cx="6696075" cy="0"/>
        </a:xfrm>
        <a:prstGeom prst="line">
          <a:avLst/>
        </a:prstGeom>
        <a:noFill/>
        <a:ln w="349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38100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81000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57</xdr:row>
      <xdr:rowOff>104775</xdr:rowOff>
    </xdr:from>
    <xdr:to>
      <xdr:col>10</xdr:col>
      <xdr:colOff>438150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81000" y="10125075"/>
          <a:ext cx="6610350" cy="0"/>
        </a:xfrm>
        <a:prstGeom prst="line">
          <a:avLst/>
        </a:prstGeom>
        <a:noFill/>
        <a:ln w="349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38100</xdr:rowOff>
    </xdr:from>
    <xdr:to>
      <xdr:col>1</xdr:col>
      <xdr:colOff>161925</xdr:colOff>
      <xdr:row>46</xdr:row>
      <xdr:rowOff>66675</xdr:rowOff>
    </xdr:to>
    <xdr:sp>
      <xdr:nvSpPr>
        <xdr:cNvPr id="5" name="Rectangle 6"/>
        <xdr:cNvSpPr>
          <a:spLocks/>
        </xdr:cNvSpPr>
      </xdr:nvSpPr>
      <xdr:spPr>
        <a:xfrm flipV="1">
          <a:off x="514350" y="80200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123825</xdr:rowOff>
    </xdr:from>
    <xdr:to>
      <xdr:col>8</xdr:col>
      <xdr:colOff>676275</xdr:colOff>
      <xdr:row>4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4791075" y="476250"/>
          <a:ext cx="10668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99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2007
</a:t>
          </a:r>
        </a:p>
      </xdr:txBody>
    </xdr:sp>
    <xdr:clientData/>
  </xdr:twoCellAnchor>
  <xdr:oneCellAnchor>
    <xdr:from>
      <xdr:col>10</xdr:col>
      <xdr:colOff>76200</xdr:colOff>
      <xdr:row>44</xdr:row>
      <xdr:rowOff>76200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6629400" y="767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57150</xdr:colOff>
      <xdr:row>41</xdr:row>
      <xdr:rowOff>47625</xdr:rowOff>
    </xdr:from>
    <xdr:to>
      <xdr:col>4</xdr:col>
      <xdr:colOff>266700</xdr:colOff>
      <xdr:row>44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495550" y="7096125"/>
          <a:ext cx="2095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</xdr:row>
      <xdr:rowOff>38100</xdr:rowOff>
    </xdr:from>
    <xdr:to>
      <xdr:col>7</xdr:col>
      <xdr:colOff>9525</xdr:colOff>
      <xdr:row>6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1438275" y="561975"/>
          <a:ext cx="306705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100000">
                    <a:srgbClr val="FFFF99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7</xdr:col>
      <xdr:colOff>257175</xdr:colOff>
      <xdr:row>55</xdr:row>
      <xdr:rowOff>0</xdr:rowOff>
    </xdr:from>
    <xdr:to>
      <xdr:col>9</xdr:col>
      <xdr:colOff>685800</xdr:colOff>
      <xdr:row>55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752975" y="967740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55</xdr:row>
      <xdr:rowOff>0</xdr:rowOff>
    </xdr:from>
    <xdr:to>
      <xdr:col>9</xdr:col>
      <xdr:colOff>638175</xdr:colOff>
      <xdr:row>55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772025" y="967740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55</xdr:row>
      <xdr:rowOff>0</xdr:rowOff>
    </xdr:from>
    <xdr:to>
      <xdr:col>9</xdr:col>
      <xdr:colOff>657225</xdr:colOff>
      <xdr:row>55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743450" y="967740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152400</xdr:rowOff>
    </xdr:from>
    <xdr:to>
      <xdr:col>8</xdr:col>
      <xdr:colOff>19050</xdr:colOff>
      <xdr:row>44</xdr:row>
      <xdr:rowOff>38100</xdr:rowOff>
    </xdr:to>
    <xdr:sp>
      <xdr:nvSpPr>
        <xdr:cNvPr id="13" name="Rectangle 14"/>
        <xdr:cNvSpPr>
          <a:spLocks/>
        </xdr:cNvSpPr>
      </xdr:nvSpPr>
      <xdr:spPr>
        <a:xfrm>
          <a:off x="4543425" y="737235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47</xdr:row>
      <xdr:rowOff>114300</xdr:rowOff>
    </xdr:from>
    <xdr:ext cx="76200" cy="209550"/>
    <xdr:sp>
      <xdr:nvSpPr>
        <xdr:cNvPr id="14" name="TextBox 15"/>
        <xdr:cNvSpPr txBox="1">
          <a:spLocks noChangeArrowheads="1"/>
        </xdr:cNvSpPr>
      </xdr:nvSpPr>
      <xdr:spPr>
        <a:xfrm>
          <a:off x="4495800" y="828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190500</xdr:colOff>
      <xdr:row>44</xdr:row>
      <xdr:rowOff>76200</xdr:rowOff>
    </xdr:from>
    <xdr:to>
      <xdr:col>8</xdr:col>
      <xdr:colOff>0</xdr:colOff>
      <xdr:row>44</xdr:row>
      <xdr:rowOff>85725</xdr:rowOff>
    </xdr:to>
    <xdr:sp>
      <xdr:nvSpPr>
        <xdr:cNvPr id="15" name="Line 16"/>
        <xdr:cNvSpPr>
          <a:spLocks/>
        </xdr:cNvSpPr>
      </xdr:nvSpPr>
      <xdr:spPr>
        <a:xfrm flipV="1">
          <a:off x="3314700" y="7677150"/>
          <a:ext cx="18669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76200</xdr:rowOff>
    </xdr:from>
    <xdr:to>
      <xdr:col>8</xdr:col>
      <xdr:colOff>133350</xdr:colOff>
      <xdr:row>44</xdr:row>
      <xdr:rowOff>85725</xdr:rowOff>
    </xdr:to>
    <xdr:sp>
      <xdr:nvSpPr>
        <xdr:cNvPr id="16" name="Line 17"/>
        <xdr:cNvSpPr>
          <a:spLocks/>
        </xdr:cNvSpPr>
      </xdr:nvSpPr>
      <xdr:spPr>
        <a:xfrm>
          <a:off x="3343275" y="7677150"/>
          <a:ext cx="19716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44</xdr:row>
      <xdr:rowOff>85725</xdr:rowOff>
    </xdr:from>
    <xdr:to>
      <xdr:col>7</xdr:col>
      <xdr:colOff>438150</xdr:colOff>
      <xdr:row>44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3381375" y="7686675"/>
          <a:ext cx="15525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46</xdr:row>
      <xdr:rowOff>38100</xdr:rowOff>
    </xdr:from>
    <xdr:to>
      <xdr:col>6</xdr:col>
      <xdr:colOff>161925</xdr:colOff>
      <xdr:row>46</xdr:row>
      <xdr:rowOff>66675</xdr:rowOff>
    </xdr:to>
    <xdr:sp>
      <xdr:nvSpPr>
        <xdr:cNvPr id="18" name="Rectangle 19"/>
        <xdr:cNvSpPr>
          <a:spLocks/>
        </xdr:cNvSpPr>
      </xdr:nvSpPr>
      <xdr:spPr>
        <a:xfrm flipV="1">
          <a:off x="3943350" y="80200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190500</xdr:colOff>
      <xdr:row>31</xdr:row>
      <xdr:rowOff>38100</xdr:rowOff>
    </xdr:from>
    <xdr:ext cx="76200" cy="209550"/>
    <xdr:sp>
      <xdr:nvSpPr>
        <xdr:cNvPr id="19" name="TextBox 20"/>
        <xdr:cNvSpPr txBox="1">
          <a:spLocks noChangeArrowheads="1"/>
        </xdr:cNvSpPr>
      </xdr:nvSpPr>
      <xdr:spPr>
        <a:xfrm>
          <a:off x="6743700" y="5362575"/>
          <a:ext cx="76200" cy="209550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333375</xdr:colOff>
      <xdr:row>12</xdr:row>
      <xdr:rowOff>38100</xdr:rowOff>
    </xdr:from>
    <xdr:to>
      <xdr:col>10</xdr:col>
      <xdr:colOff>0</xdr:colOff>
      <xdr:row>45</xdr:row>
      <xdr:rowOff>152400</xdr:rowOff>
    </xdr:to>
    <xdr:graphicFrame>
      <xdr:nvGraphicFramePr>
        <xdr:cNvPr id="20" name="Chart 21"/>
        <xdr:cNvGraphicFramePr/>
      </xdr:nvGraphicFramePr>
      <xdr:xfrm>
        <a:off x="714375" y="2105025"/>
        <a:ext cx="58388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9</xdr:row>
      <xdr:rowOff>95250</xdr:rowOff>
    </xdr:from>
    <xdr:to>
      <xdr:col>6</xdr:col>
      <xdr:colOff>171450</xdr:colOff>
      <xdr:row>11</xdr:row>
      <xdr:rowOff>28575</xdr:rowOff>
    </xdr:to>
    <xdr:sp>
      <xdr:nvSpPr>
        <xdr:cNvPr id="21" name="AutoShape 22"/>
        <xdr:cNvSpPr>
          <a:spLocks/>
        </xdr:cNvSpPr>
      </xdr:nvSpPr>
      <xdr:spPr>
        <a:xfrm>
          <a:off x="685800" y="1647825"/>
          <a:ext cx="32956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3175" cmpd="sng">
                <a:noFill/>
              </a:ln>
              <a:solidFill>
                <a:srgbClr val="FF0000"/>
              </a:solidFill>
              <a:latin typeface="HGP創英角ﾎﾟｯﾌﾟ体"/>
              <a:cs typeface="HGP創英角ﾎﾟｯﾌﾟ体"/>
            </a:rPr>
            <a:t>松本市の亥年は１８，７９３人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 topLeftCell="A1">
      <selection activeCell="L14" sqref="L14"/>
    </sheetView>
  </sheetViews>
  <sheetFormatPr defaultColWidth="9.00390625" defaultRowHeight="13.5"/>
  <cols>
    <col min="1" max="1" width="5.00390625" style="0" customWidth="1"/>
  </cols>
  <sheetData>
    <row r="1" spans="1:11" ht="14.25">
      <c r="A1" s="207"/>
      <c r="B1" s="205" t="s">
        <v>248</v>
      </c>
      <c r="C1" s="207"/>
      <c r="D1" s="207"/>
      <c r="E1" s="207"/>
      <c r="F1" s="207"/>
      <c r="G1" s="207"/>
      <c r="H1" s="206"/>
      <c r="I1" s="44"/>
      <c r="J1" s="44"/>
      <c r="K1" s="207"/>
    </row>
    <row r="2" spans="1:11" ht="13.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3.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13.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3.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ht="13.5">
      <c r="A6" s="207"/>
      <c r="B6" s="208"/>
      <c r="C6" s="208"/>
      <c r="D6" s="208"/>
      <c r="E6" s="208"/>
      <c r="F6" s="208"/>
      <c r="G6" s="253" t="s">
        <v>249</v>
      </c>
      <c r="H6" s="253"/>
      <c r="I6" s="253"/>
      <c r="J6" s="207"/>
      <c r="K6" s="209"/>
    </row>
    <row r="7" spans="1:11" ht="13.5">
      <c r="A7" s="207"/>
      <c r="B7" s="208"/>
      <c r="C7" s="208"/>
      <c r="D7" s="208"/>
      <c r="E7" s="208"/>
      <c r="F7" s="208"/>
      <c r="G7" s="253"/>
      <c r="H7" s="253"/>
      <c r="I7" s="253"/>
      <c r="J7" s="207"/>
      <c r="K7" s="209"/>
    </row>
    <row r="8" spans="1:11" ht="13.5">
      <c r="A8" s="207"/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3.5">
      <c r="A9" s="207"/>
      <c r="B9" s="210"/>
      <c r="C9" s="209"/>
      <c r="D9" s="209"/>
      <c r="E9" s="209"/>
      <c r="F9" s="209"/>
      <c r="G9" s="209"/>
      <c r="H9" s="209"/>
      <c r="I9" s="209"/>
      <c r="J9" s="209"/>
      <c r="K9" s="209"/>
    </row>
    <row r="10" spans="1:11" ht="13.5">
      <c r="A10" s="207"/>
      <c r="B10" s="210"/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1" ht="13.5">
      <c r="A11" s="207"/>
      <c r="B11" s="210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1" ht="13.5">
      <c r="A12" s="207"/>
      <c r="B12" s="210"/>
      <c r="C12" s="211"/>
      <c r="D12" s="209"/>
      <c r="E12" s="209"/>
      <c r="F12" s="209"/>
      <c r="G12" s="209"/>
      <c r="H12" s="209"/>
      <c r="I12" s="209" t="s">
        <v>250</v>
      </c>
      <c r="J12" s="209"/>
      <c r="K12" s="209"/>
    </row>
    <row r="13" spans="1:11" ht="13.5">
      <c r="A13" s="207"/>
      <c r="B13" s="210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1" ht="13.5">
      <c r="A14" s="207"/>
      <c r="B14" s="212"/>
      <c r="C14" s="212"/>
      <c r="D14" s="212"/>
      <c r="E14" s="212"/>
      <c r="F14" s="212"/>
      <c r="G14" s="212"/>
      <c r="H14" s="212"/>
      <c r="I14" s="212"/>
      <c r="J14" s="209"/>
      <c r="K14" s="209"/>
    </row>
    <row r="15" spans="1:11" ht="13.5">
      <c r="A15" s="207"/>
      <c r="B15" s="212"/>
      <c r="C15" s="212"/>
      <c r="D15" s="212"/>
      <c r="E15" s="212"/>
      <c r="F15" s="212"/>
      <c r="G15" s="212"/>
      <c r="H15" s="212"/>
      <c r="I15" s="212"/>
      <c r="J15" s="209"/>
      <c r="K15" s="209"/>
    </row>
    <row r="16" spans="1:11" ht="13.5">
      <c r="A16" s="207"/>
      <c r="B16" s="212"/>
      <c r="C16" s="212"/>
      <c r="D16" s="212"/>
      <c r="E16" s="212"/>
      <c r="F16" s="212"/>
      <c r="G16" s="212"/>
      <c r="H16" s="212"/>
      <c r="I16" s="212"/>
      <c r="J16" s="209"/>
      <c r="K16" s="209"/>
    </row>
    <row r="17" spans="1:11" ht="13.5">
      <c r="A17" s="207"/>
      <c r="B17" s="212"/>
      <c r="C17" s="212"/>
      <c r="D17" s="212"/>
      <c r="E17" s="212"/>
      <c r="F17" s="212"/>
      <c r="G17" s="212"/>
      <c r="H17" s="212"/>
      <c r="I17" s="212"/>
      <c r="J17" s="209"/>
      <c r="K17" s="209"/>
    </row>
    <row r="18" spans="1:11" ht="13.5">
      <c r="A18" s="207"/>
      <c r="B18" s="212"/>
      <c r="C18" s="212"/>
      <c r="D18" s="212"/>
      <c r="E18" s="212"/>
      <c r="F18" s="212"/>
      <c r="G18" s="212"/>
      <c r="H18" s="212"/>
      <c r="I18" s="212"/>
      <c r="J18" s="209"/>
      <c r="K18" s="209"/>
    </row>
    <row r="19" spans="1:11" ht="13.5">
      <c r="A19" s="207"/>
      <c r="B19" s="212"/>
      <c r="C19" s="212"/>
      <c r="D19" s="212"/>
      <c r="E19" s="212"/>
      <c r="F19" s="212"/>
      <c r="G19" s="212"/>
      <c r="H19" s="212"/>
      <c r="I19" s="212"/>
      <c r="J19" s="209"/>
      <c r="K19" s="209"/>
    </row>
    <row r="20" spans="1:11" ht="13.5">
      <c r="A20" s="207"/>
      <c r="B20" s="212"/>
      <c r="C20" s="212"/>
      <c r="D20" s="212"/>
      <c r="E20" s="212"/>
      <c r="F20" s="212"/>
      <c r="G20" s="212"/>
      <c r="H20" s="212"/>
      <c r="I20" s="212"/>
      <c r="J20" s="209"/>
      <c r="K20" s="209"/>
    </row>
    <row r="21" spans="1:11" ht="13.5">
      <c r="A21" s="207"/>
      <c r="B21" s="212"/>
      <c r="C21" s="212"/>
      <c r="D21" s="212"/>
      <c r="E21" s="212"/>
      <c r="F21" s="212"/>
      <c r="G21" s="212"/>
      <c r="H21" s="212"/>
      <c r="I21" s="212"/>
      <c r="J21" s="212"/>
      <c r="K21" s="212"/>
    </row>
    <row r="22" spans="1:11" ht="13.5">
      <c r="A22" s="207"/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1" ht="13.5">
      <c r="A23" s="207"/>
      <c r="B23" s="212"/>
      <c r="C23" s="212"/>
      <c r="D23" s="212"/>
      <c r="E23" s="212"/>
      <c r="F23" s="212"/>
      <c r="G23" s="212"/>
      <c r="H23" s="212"/>
      <c r="I23" s="212"/>
      <c r="J23" s="212"/>
      <c r="K23" s="212"/>
    </row>
    <row r="24" spans="1:11" ht="13.5">
      <c r="A24" s="207"/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  <row r="25" spans="1:11" ht="13.5">
      <c r="A25" s="207"/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1" ht="13.5">
      <c r="A26" s="207"/>
      <c r="B26" s="212"/>
      <c r="C26" s="212"/>
      <c r="D26" s="212"/>
      <c r="E26" s="212"/>
      <c r="F26" s="212"/>
      <c r="G26" s="212"/>
      <c r="H26" s="212"/>
      <c r="I26" s="212"/>
      <c r="J26" s="212"/>
      <c r="K26" s="212"/>
    </row>
    <row r="27" spans="1:11" ht="13.5">
      <c r="A27" s="207"/>
      <c r="B27" s="212"/>
      <c r="C27" s="212"/>
      <c r="D27" s="212"/>
      <c r="E27" s="212"/>
      <c r="F27" s="212"/>
      <c r="G27" s="212"/>
      <c r="H27" s="212"/>
      <c r="I27" s="212"/>
      <c r="J27" s="212"/>
      <c r="K27" s="212"/>
    </row>
    <row r="28" spans="1:11" ht="13.5">
      <c r="A28" s="207"/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 ht="13.5">
      <c r="A29" s="207"/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1" ht="13.5">
      <c r="A30" s="207"/>
      <c r="B30" s="212"/>
      <c r="C30" s="5"/>
      <c r="D30" s="208"/>
      <c r="E30" s="5"/>
      <c r="F30" s="5"/>
      <c r="G30" s="5"/>
      <c r="H30" s="213"/>
      <c r="I30" s="212"/>
      <c r="J30" s="212"/>
      <c r="K30" s="212"/>
    </row>
    <row r="31" spans="1:11" ht="13.5">
      <c r="A31" s="207"/>
      <c r="B31" s="212"/>
      <c r="C31" s="5"/>
      <c r="D31" s="214"/>
      <c r="E31" s="214"/>
      <c r="F31" s="215"/>
      <c r="G31" s="214"/>
      <c r="H31" s="216"/>
      <c r="I31" s="5"/>
      <c r="J31" s="5"/>
      <c r="K31" s="5"/>
    </row>
    <row r="32" spans="1:11" ht="13.5">
      <c r="A32" s="207"/>
      <c r="B32" s="212"/>
      <c r="C32" s="5"/>
      <c r="D32" s="214"/>
      <c r="E32" s="214"/>
      <c r="F32" s="215"/>
      <c r="G32" s="214"/>
      <c r="H32" s="5"/>
      <c r="I32" s="217"/>
      <c r="J32" s="5"/>
      <c r="K32" s="5"/>
    </row>
    <row r="33" spans="1:11" ht="14.25">
      <c r="A33" s="207"/>
      <c r="B33" s="212"/>
      <c r="C33" s="5"/>
      <c r="D33" s="218"/>
      <c r="E33" s="218"/>
      <c r="F33" s="215"/>
      <c r="G33" s="219"/>
      <c r="H33" s="212"/>
      <c r="I33" s="212"/>
      <c r="J33" s="212"/>
      <c r="K33" s="212"/>
    </row>
    <row r="34" spans="1:11" ht="13.5">
      <c r="A34" s="207"/>
      <c r="B34" s="212"/>
      <c r="C34" s="5"/>
      <c r="D34" s="220"/>
      <c r="E34" s="221"/>
      <c r="F34" s="220"/>
      <c r="G34" s="222"/>
      <c r="H34" s="212"/>
      <c r="I34" s="212"/>
      <c r="J34" s="212"/>
      <c r="K34" s="212"/>
    </row>
    <row r="35" spans="1:11" ht="13.5">
      <c r="A35" s="207"/>
      <c r="B35" s="212"/>
      <c r="C35" s="212"/>
      <c r="D35" s="212"/>
      <c r="E35" s="212"/>
      <c r="F35" s="212"/>
      <c r="G35" s="212"/>
      <c r="H35" s="212"/>
      <c r="I35" s="212"/>
      <c r="J35" s="212"/>
      <c r="K35" s="212"/>
    </row>
    <row r="36" spans="1:11" ht="13.5">
      <c r="A36" s="207"/>
      <c r="B36" s="212"/>
      <c r="C36" s="212"/>
      <c r="D36" s="212"/>
      <c r="E36" s="212"/>
      <c r="F36" s="212"/>
      <c r="G36" s="212"/>
      <c r="H36" s="212"/>
      <c r="I36" s="212"/>
      <c r="J36" s="212"/>
      <c r="K36" s="212"/>
    </row>
    <row r="37" spans="1:11" ht="13.5">
      <c r="A37" s="207"/>
      <c r="B37" s="212"/>
      <c r="C37" s="212"/>
      <c r="D37" s="212"/>
      <c r="E37" s="212"/>
      <c r="F37" s="212"/>
      <c r="G37" s="212"/>
      <c r="H37" s="212"/>
      <c r="I37" s="212"/>
      <c r="J37" s="212"/>
      <c r="K37" s="212"/>
    </row>
    <row r="38" spans="1:11" ht="13.5">
      <c r="A38" s="207"/>
      <c r="B38" s="212"/>
      <c r="C38" s="212"/>
      <c r="D38" s="212"/>
      <c r="E38" s="212"/>
      <c r="F38" s="212"/>
      <c r="G38" s="212"/>
      <c r="H38" s="212"/>
      <c r="I38" s="212"/>
      <c r="J38" s="212"/>
      <c r="K38" s="212"/>
    </row>
    <row r="39" spans="1:11" ht="13.5">
      <c r="A39" s="207"/>
      <c r="B39" s="212"/>
      <c r="C39" s="212"/>
      <c r="D39" s="212"/>
      <c r="E39" s="212"/>
      <c r="F39" s="212"/>
      <c r="G39" s="212"/>
      <c r="H39" s="212"/>
      <c r="I39" s="212"/>
      <c r="J39" s="212"/>
      <c r="K39" s="212"/>
    </row>
    <row r="40" spans="1:11" ht="13.5">
      <c r="A40" s="207"/>
      <c r="B40" s="212"/>
      <c r="C40" s="212"/>
      <c r="D40" s="212"/>
      <c r="E40" s="212"/>
      <c r="F40" s="212"/>
      <c r="G40" s="212"/>
      <c r="H40" s="212"/>
      <c r="I40" s="212"/>
      <c r="J40" s="212"/>
      <c r="K40" s="212"/>
    </row>
    <row r="41" spans="1:11" ht="13.5">
      <c r="A41" s="207"/>
      <c r="B41" s="212"/>
      <c r="C41" s="212"/>
      <c r="D41" s="212"/>
      <c r="E41" s="212"/>
      <c r="F41" s="212"/>
      <c r="G41" s="212"/>
      <c r="H41" s="212"/>
      <c r="I41" s="212"/>
      <c r="J41" s="212"/>
      <c r="K41" s="212"/>
    </row>
    <row r="42" spans="1:11" ht="13.5">
      <c r="A42" s="207"/>
      <c r="B42" s="223"/>
      <c r="C42" s="209"/>
      <c r="D42" s="209"/>
      <c r="E42" s="209"/>
      <c r="F42" s="209"/>
      <c r="G42" s="209"/>
      <c r="H42" s="224"/>
      <c r="I42" s="224"/>
      <c r="J42" s="224"/>
      <c r="K42" s="224"/>
    </row>
    <row r="43" spans="1:11" ht="15">
      <c r="A43" s="225"/>
      <c r="B43" s="226"/>
      <c r="C43" s="227"/>
      <c r="D43" s="228"/>
      <c r="E43" s="228"/>
      <c r="F43" s="228"/>
      <c r="G43" s="228"/>
      <c r="H43" s="229"/>
      <c r="I43" s="229"/>
      <c r="J43" s="229"/>
      <c r="K43" s="229"/>
    </row>
    <row r="44" spans="1:11" ht="15">
      <c r="A44" s="225"/>
      <c r="B44" s="230"/>
      <c r="C44" s="230"/>
      <c r="D44" s="230"/>
      <c r="E44" s="230"/>
      <c r="F44" s="228"/>
      <c r="G44" s="230"/>
      <c r="H44" s="230"/>
      <c r="I44" s="230"/>
      <c r="J44" s="230"/>
      <c r="K44" s="229"/>
    </row>
    <row r="45" spans="1:11" ht="15">
      <c r="A45" s="225"/>
      <c r="B45" s="231"/>
      <c r="C45" s="232"/>
      <c r="D45" s="232"/>
      <c r="E45" s="232"/>
      <c r="F45" s="228"/>
      <c r="G45" s="231"/>
      <c r="H45" s="232"/>
      <c r="I45" s="232"/>
      <c r="J45" s="232"/>
      <c r="K45" s="229"/>
    </row>
    <row r="46" spans="1:11" ht="15">
      <c r="A46" s="225"/>
      <c r="B46" s="231"/>
      <c r="C46" s="232"/>
      <c r="D46" s="232"/>
      <c r="E46" s="232"/>
      <c r="F46" s="228"/>
      <c r="G46" s="231"/>
      <c r="H46" s="232"/>
      <c r="I46" s="232"/>
      <c r="J46" s="232"/>
      <c r="K46" s="229"/>
    </row>
    <row r="47" spans="1:11" ht="15">
      <c r="A47" s="225"/>
      <c r="B47" s="231"/>
      <c r="C47" s="232"/>
      <c r="D47" s="232"/>
      <c r="E47" s="232"/>
      <c r="F47" s="228"/>
      <c r="G47" s="231"/>
      <c r="H47" s="232"/>
      <c r="I47" s="232"/>
      <c r="J47" s="232" t="s">
        <v>251</v>
      </c>
      <c r="K47" s="229"/>
    </row>
    <row r="48" spans="1:11" ht="15">
      <c r="A48" s="225"/>
      <c r="B48" s="231"/>
      <c r="C48" s="233" t="s">
        <v>252</v>
      </c>
      <c r="D48" s="234" t="s">
        <v>253</v>
      </c>
      <c r="E48" s="235" t="s">
        <v>254</v>
      </c>
      <c r="F48" s="236" t="s">
        <v>255</v>
      </c>
      <c r="G48" s="233" t="s">
        <v>252</v>
      </c>
      <c r="H48" s="234" t="s">
        <v>253</v>
      </c>
      <c r="I48" s="235" t="s">
        <v>254</v>
      </c>
      <c r="J48" s="236" t="s">
        <v>255</v>
      </c>
      <c r="K48" s="229"/>
    </row>
    <row r="49" spans="1:11" ht="15">
      <c r="A49" s="225"/>
      <c r="B49" s="231"/>
      <c r="C49" s="233" t="s">
        <v>256</v>
      </c>
      <c r="D49" s="237">
        <v>9182</v>
      </c>
      <c r="E49" s="237">
        <v>9686</v>
      </c>
      <c r="F49" s="237">
        <v>18868</v>
      </c>
      <c r="G49" s="233" t="s">
        <v>257</v>
      </c>
      <c r="H49" s="237">
        <v>9300</v>
      </c>
      <c r="I49" s="237">
        <v>9431</v>
      </c>
      <c r="J49" s="237">
        <v>18731</v>
      </c>
      <c r="K49" s="229"/>
    </row>
    <row r="50" spans="1:11" ht="15">
      <c r="A50" s="225"/>
      <c r="B50" s="231"/>
      <c r="C50" s="233" t="s">
        <v>258</v>
      </c>
      <c r="D50" s="237">
        <v>9580</v>
      </c>
      <c r="E50" s="237">
        <v>9886</v>
      </c>
      <c r="F50" s="237">
        <v>19466</v>
      </c>
      <c r="G50" s="233" t="s">
        <v>259</v>
      </c>
      <c r="H50" s="237">
        <v>9578</v>
      </c>
      <c r="I50" s="237">
        <v>9669</v>
      </c>
      <c r="J50" s="237">
        <v>19247</v>
      </c>
      <c r="K50" s="229"/>
    </row>
    <row r="51" spans="1:11" ht="15">
      <c r="A51" s="225"/>
      <c r="B51" s="231"/>
      <c r="C51" s="233" t="s">
        <v>260</v>
      </c>
      <c r="D51" s="237">
        <v>9454</v>
      </c>
      <c r="E51" s="237">
        <v>9535</v>
      </c>
      <c r="F51" s="237">
        <v>18989</v>
      </c>
      <c r="G51" s="233" t="s">
        <v>261</v>
      </c>
      <c r="H51" s="237">
        <v>9563</v>
      </c>
      <c r="I51" s="237">
        <v>10074</v>
      </c>
      <c r="J51" s="237">
        <v>19637</v>
      </c>
      <c r="K51" s="229"/>
    </row>
    <row r="52" spans="1:11" ht="15">
      <c r="A52" s="225"/>
      <c r="B52" s="231"/>
      <c r="C52" s="233" t="s">
        <v>262</v>
      </c>
      <c r="D52" s="237">
        <v>9136</v>
      </c>
      <c r="E52" s="237">
        <v>9593</v>
      </c>
      <c r="F52" s="237">
        <v>18729</v>
      </c>
      <c r="G52" s="233" t="s">
        <v>263</v>
      </c>
      <c r="H52" s="237">
        <v>9248</v>
      </c>
      <c r="I52" s="237">
        <v>9510</v>
      </c>
      <c r="J52" s="237">
        <v>18758</v>
      </c>
      <c r="K52" s="229"/>
    </row>
    <row r="53" spans="1:11" ht="15">
      <c r="A53" s="225"/>
      <c r="B53" s="231"/>
      <c r="C53" s="233" t="s">
        <v>264</v>
      </c>
      <c r="D53" s="237">
        <v>9325</v>
      </c>
      <c r="E53" s="237">
        <v>9703</v>
      </c>
      <c r="F53" s="237">
        <v>19028</v>
      </c>
      <c r="G53" s="233" t="s">
        <v>265</v>
      </c>
      <c r="H53" s="237">
        <v>9551</v>
      </c>
      <c r="I53" s="237">
        <v>9941</v>
      </c>
      <c r="J53" s="237">
        <v>19492</v>
      </c>
      <c r="K53" s="229"/>
    </row>
    <row r="54" spans="1:11" ht="15">
      <c r="A54" s="225"/>
      <c r="B54" s="231"/>
      <c r="C54" s="233" t="s">
        <v>266</v>
      </c>
      <c r="D54" s="237">
        <v>9267</v>
      </c>
      <c r="E54" s="237">
        <v>9809</v>
      </c>
      <c r="F54" s="237">
        <v>19076</v>
      </c>
      <c r="G54" s="233" t="s">
        <v>267</v>
      </c>
      <c r="H54" s="237">
        <v>9196</v>
      </c>
      <c r="I54" s="237">
        <v>9597</v>
      </c>
      <c r="J54" s="237">
        <v>18793</v>
      </c>
      <c r="K54" s="212"/>
    </row>
    <row r="55" spans="1:11" ht="13.5">
      <c r="A55" s="207"/>
      <c r="B55" s="209"/>
      <c r="C55" s="5"/>
      <c r="D55" s="214"/>
      <c r="E55" s="214"/>
      <c r="F55" s="215"/>
      <c r="G55" s="238" t="s">
        <v>268</v>
      </c>
      <c r="H55" s="239">
        <f>SUM(D49:D54,H49:H54)</f>
        <v>112380</v>
      </c>
      <c r="I55" s="239">
        <f>SUM(E49:E54,I49:I54)</f>
        <v>116434</v>
      </c>
      <c r="J55" s="239">
        <f>SUM(F49:F54,J49:J54)</f>
        <v>228814</v>
      </c>
      <c r="K55" s="5"/>
    </row>
    <row r="56" spans="1:11" ht="13.5">
      <c r="A56" s="207"/>
      <c r="B56" s="212"/>
      <c r="C56" s="5"/>
      <c r="D56" s="218"/>
      <c r="E56" s="218"/>
      <c r="F56" s="215"/>
      <c r="G56" s="219"/>
      <c r="H56" s="5"/>
      <c r="I56" s="240"/>
      <c r="J56" s="5"/>
      <c r="K56" s="5"/>
    </row>
    <row r="57" spans="1:11" ht="13.5">
      <c r="A57" s="207"/>
      <c r="B57" s="212"/>
      <c r="C57" s="5"/>
      <c r="D57" s="220"/>
      <c r="E57" s="221"/>
      <c r="F57" s="220"/>
      <c r="G57" s="222"/>
      <c r="H57" s="212"/>
      <c r="I57" s="212"/>
      <c r="J57" s="212"/>
      <c r="K57" s="212"/>
    </row>
    <row r="58" spans="1:7" ht="13.5">
      <c r="A58" s="207"/>
      <c r="C58" s="207"/>
      <c r="D58" s="207"/>
      <c r="E58" s="207"/>
      <c r="F58" s="207"/>
      <c r="G58" s="207"/>
    </row>
    <row r="59" spans="1:2" ht="13.5">
      <c r="A59" s="207"/>
      <c r="B59" s="58" t="s">
        <v>269</v>
      </c>
    </row>
    <row r="60" spans="1:2" ht="13.5">
      <c r="A60" s="207"/>
      <c r="B60" t="s">
        <v>270</v>
      </c>
    </row>
    <row r="61" spans="1:11" ht="13.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</row>
  </sheetData>
  <mergeCells count="1">
    <mergeCell ref="G6:I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4" width="8.625" style="0" customWidth="1"/>
    <col min="15" max="15" width="6.50390625" style="0" bestFit="1" customWidth="1"/>
    <col min="16" max="16" width="11.625" style="173" customWidth="1"/>
  </cols>
  <sheetData>
    <row r="1" spans="1:5" ht="19.5" customHeight="1">
      <c r="A1" s="69" t="s">
        <v>51</v>
      </c>
      <c r="E1" s="58"/>
    </row>
    <row r="2" ht="14.25" thickBot="1"/>
    <row r="3" spans="1:16" s="44" customFormat="1" ht="24" customHeight="1">
      <c r="A3" s="43"/>
      <c r="B3" s="250" t="s">
        <v>31</v>
      </c>
      <c r="C3" s="251"/>
      <c r="D3" s="251"/>
      <c r="E3" s="251"/>
      <c r="F3" s="251"/>
      <c r="G3" s="250" t="s">
        <v>32</v>
      </c>
      <c r="H3" s="251"/>
      <c r="I3" s="251"/>
      <c r="J3" s="251"/>
      <c r="K3" s="251"/>
      <c r="L3" s="251"/>
      <c r="M3" s="276"/>
      <c r="N3" s="264" t="s">
        <v>33</v>
      </c>
      <c r="O3" s="265" t="s">
        <v>34</v>
      </c>
      <c r="P3" s="174"/>
    </row>
    <row r="4" spans="1:16" s="44" customFormat="1" ht="24" customHeight="1">
      <c r="A4" s="45" t="s">
        <v>35</v>
      </c>
      <c r="B4" s="46" t="s">
        <v>111</v>
      </c>
      <c r="C4" s="252" t="s">
        <v>36</v>
      </c>
      <c r="D4" s="241"/>
      <c r="E4" s="242"/>
      <c r="F4" s="267" t="s">
        <v>37</v>
      </c>
      <c r="G4" s="270" t="s">
        <v>38</v>
      </c>
      <c r="H4" s="242"/>
      <c r="I4" s="252" t="s">
        <v>39</v>
      </c>
      <c r="J4" s="241"/>
      <c r="K4" s="241"/>
      <c r="L4" s="242"/>
      <c r="M4" s="243" t="s">
        <v>40</v>
      </c>
      <c r="N4" s="244"/>
      <c r="O4" s="266"/>
      <c r="P4" s="47" t="s">
        <v>41</v>
      </c>
    </row>
    <row r="5" spans="1:16" s="44" customFormat="1" ht="12" customHeight="1">
      <c r="A5" s="45"/>
      <c r="B5" s="245" t="s">
        <v>42</v>
      </c>
      <c r="C5" s="243" t="s">
        <v>112</v>
      </c>
      <c r="D5" s="243" t="s">
        <v>113</v>
      </c>
      <c r="E5" s="243" t="s">
        <v>114</v>
      </c>
      <c r="F5" s="268"/>
      <c r="G5" s="277" t="s">
        <v>115</v>
      </c>
      <c r="H5" s="243" t="s">
        <v>43</v>
      </c>
      <c r="I5" s="243" t="s">
        <v>44</v>
      </c>
      <c r="J5" s="243" t="s">
        <v>45</v>
      </c>
      <c r="K5" s="243" t="s">
        <v>46</v>
      </c>
      <c r="L5" s="243" t="s">
        <v>45</v>
      </c>
      <c r="M5" s="275"/>
      <c r="N5" s="271" t="s">
        <v>47</v>
      </c>
      <c r="O5" s="272"/>
      <c r="P5" s="47"/>
    </row>
    <row r="6" spans="1:16" s="44" customFormat="1" ht="12" customHeight="1">
      <c r="A6" s="45" t="s">
        <v>48</v>
      </c>
      <c r="B6" s="246"/>
      <c r="C6" s="244"/>
      <c r="D6" s="244"/>
      <c r="E6" s="244"/>
      <c r="F6" s="269"/>
      <c r="G6" s="278"/>
      <c r="H6" s="244"/>
      <c r="I6" s="244"/>
      <c r="J6" s="244"/>
      <c r="K6" s="244"/>
      <c r="L6" s="244"/>
      <c r="M6" s="244"/>
      <c r="N6" s="273"/>
      <c r="O6" s="274"/>
      <c r="P6" s="47" t="s">
        <v>48</v>
      </c>
    </row>
    <row r="7" spans="1:16" s="44" customFormat="1" ht="24" customHeight="1" thickBot="1">
      <c r="A7" s="48"/>
      <c r="B7" s="247"/>
      <c r="C7" s="262" t="s">
        <v>116</v>
      </c>
      <c r="D7" s="257"/>
      <c r="E7" s="257"/>
      <c r="F7" s="263"/>
      <c r="G7" s="257" t="s">
        <v>10</v>
      </c>
      <c r="H7" s="257"/>
      <c r="I7" s="257"/>
      <c r="J7" s="257"/>
      <c r="K7" s="257"/>
      <c r="L7" s="257"/>
      <c r="M7" s="258"/>
      <c r="N7" s="256" t="s">
        <v>49</v>
      </c>
      <c r="O7" s="255"/>
      <c r="P7" s="175"/>
    </row>
    <row r="8" spans="1:16" s="44" customFormat="1" ht="24.75" customHeight="1">
      <c r="A8" s="49" t="s">
        <v>214</v>
      </c>
      <c r="B8" s="50">
        <v>82861</v>
      </c>
      <c r="C8" s="116">
        <v>208904</v>
      </c>
      <c r="D8" s="116">
        <v>102738</v>
      </c>
      <c r="E8" s="116">
        <v>106166</v>
      </c>
      <c r="F8" s="163">
        <v>-608</v>
      </c>
      <c r="G8" s="50">
        <v>2096</v>
      </c>
      <c r="H8" s="50">
        <v>1622</v>
      </c>
      <c r="I8" s="116">
        <v>12059</v>
      </c>
      <c r="J8" s="116">
        <v>5066</v>
      </c>
      <c r="K8" s="116">
        <v>13078</v>
      </c>
      <c r="L8" s="116">
        <v>5764</v>
      </c>
      <c r="M8" s="118">
        <v>-63</v>
      </c>
      <c r="N8" s="159">
        <v>1876</v>
      </c>
      <c r="O8" s="51">
        <v>564</v>
      </c>
      <c r="P8" s="52" t="s">
        <v>215</v>
      </c>
    </row>
    <row r="9" spans="1:16" s="44" customFormat="1" ht="24.75" customHeight="1">
      <c r="A9" s="53">
        <v>17</v>
      </c>
      <c r="B9" s="50">
        <v>83300</v>
      </c>
      <c r="C9" s="116">
        <v>208514</v>
      </c>
      <c r="D9" s="116">
        <v>102526</v>
      </c>
      <c r="E9" s="116">
        <v>105988</v>
      </c>
      <c r="F9" s="117">
        <v>-390</v>
      </c>
      <c r="G9" s="164">
        <v>2031</v>
      </c>
      <c r="H9" s="50">
        <v>1726</v>
      </c>
      <c r="I9" s="116">
        <v>11942</v>
      </c>
      <c r="J9" s="116">
        <v>4920</v>
      </c>
      <c r="K9" s="116">
        <v>12616</v>
      </c>
      <c r="L9" s="116">
        <v>5645</v>
      </c>
      <c r="M9" s="118">
        <v>-21</v>
      </c>
      <c r="N9" s="160">
        <v>1988</v>
      </c>
      <c r="O9" s="51">
        <v>608</v>
      </c>
      <c r="P9" s="54">
        <v>16</v>
      </c>
    </row>
    <row r="10" spans="1:16" s="44" customFormat="1" ht="24.75" customHeight="1">
      <c r="A10" s="53">
        <v>18</v>
      </c>
      <c r="B10" s="50">
        <v>90745</v>
      </c>
      <c r="C10" s="116">
        <v>228805</v>
      </c>
      <c r="D10" s="116">
        <v>112332</v>
      </c>
      <c r="E10" s="116">
        <v>116473</v>
      </c>
      <c r="F10" s="117">
        <v>20291</v>
      </c>
      <c r="G10" s="164">
        <v>2124</v>
      </c>
      <c r="H10" s="50">
        <v>1831</v>
      </c>
      <c r="I10" s="116">
        <v>11651</v>
      </c>
      <c r="J10" s="116">
        <v>5054</v>
      </c>
      <c r="K10" s="116">
        <v>12133</v>
      </c>
      <c r="L10" s="116">
        <v>5188</v>
      </c>
      <c r="M10" s="203">
        <v>20480</v>
      </c>
      <c r="N10" s="160">
        <v>2576</v>
      </c>
      <c r="O10" s="51">
        <v>658</v>
      </c>
      <c r="P10" s="54">
        <v>17</v>
      </c>
    </row>
    <row r="11" spans="1:16" s="44" customFormat="1" ht="13.5" customHeight="1">
      <c r="A11" s="55" t="s">
        <v>2</v>
      </c>
      <c r="B11" s="51"/>
      <c r="C11" s="116"/>
      <c r="D11" s="119"/>
      <c r="E11" s="119"/>
      <c r="F11" s="117"/>
      <c r="G11" s="165" t="s">
        <v>7</v>
      </c>
      <c r="H11" s="51" t="s">
        <v>8</v>
      </c>
      <c r="I11" s="119" t="s">
        <v>0</v>
      </c>
      <c r="J11" s="119" t="s">
        <v>7</v>
      </c>
      <c r="K11" s="119" t="s">
        <v>0</v>
      </c>
      <c r="L11" s="119" t="s">
        <v>8</v>
      </c>
      <c r="M11" s="118"/>
      <c r="N11" s="161" t="s">
        <v>8</v>
      </c>
      <c r="O11" s="51" t="s">
        <v>9</v>
      </c>
      <c r="P11" s="52" t="s">
        <v>2</v>
      </c>
    </row>
    <row r="12" spans="1:16" s="44" customFormat="1" ht="24.75" customHeight="1">
      <c r="A12" s="49" t="s">
        <v>271</v>
      </c>
      <c r="B12" s="50">
        <v>91166</v>
      </c>
      <c r="C12" s="116">
        <v>228582</v>
      </c>
      <c r="D12" s="116">
        <v>112217</v>
      </c>
      <c r="E12" s="116">
        <v>116365</v>
      </c>
      <c r="F12" s="117">
        <v>174</v>
      </c>
      <c r="G12" s="165">
        <v>172</v>
      </c>
      <c r="H12" s="51">
        <v>122</v>
      </c>
      <c r="I12" s="120">
        <v>793</v>
      </c>
      <c r="J12" s="120">
        <v>354</v>
      </c>
      <c r="K12" s="120">
        <v>672</v>
      </c>
      <c r="L12" s="120">
        <v>318</v>
      </c>
      <c r="M12" s="117">
        <v>3</v>
      </c>
      <c r="N12" s="161">
        <v>243</v>
      </c>
      <c r="O12" s="51">
        <v>48</v>
      </c>
      <c r="P12" s="121" t="s">
        <v>273</v>
      </c>
    </row>
    <row r="13" spans="1:16" s="44" customFormat="1" ht="24.75" customHeight="1">
      <c r="A13" s="53" t="s">
        <v>229</v>
      </c>
      <c r="B13" s="50">
        <v>91352</v>
      </c>
      <c r="C13" s="116">
        <v>228802</v>
      </c>
      <c r="D13" s="116">
        <v>112336</v>
      </c>
      <c r="E13" s="116">
        <v>116466</v>
      </c>
      <c r="F13" s="117">
        <v>220</v>
      </c>
      <c r="G13" s="165">
        <v>192</v>
      </c>
      <c r="H13" s="51">
        <v>142</v>
      </c>
      <c r="I13" s="120">
        <v>843</v>
      </c>
      <c r="J13" s="120">
        <v>393</v>
      </c>
      <c r="K13" s="120">
        <v>674</v>
      </c>
      <c r="L13" s="120">
        <v>277</v>
      </c>
      <c r="M13" s="117">
        <v>1</v>
      </c>
      <c r="N13" s="161">
        <v>157</v>
      </c>
      <c r="O13" s="51">
        <v>59</v>
      </c>
      <c r="P13" s="108">
        <v>8</v>
      </c>
    </row>
    <row r="14" spans="1:16" s="44" customFormat="1" ht="24.75" customHeight="1">
      <c r="A14" s="53" t="s">
        <v>235</v>
      </c>
      <c r="B14" s="50">
        <v>91331</v>
      </c>
      <c r="C14" s="116">
        <v>228726</v>
      </c>
      <c r="D14" s="116">
        <v>112291</v>
      </c>
      <c r="E14" s="116">
        <v>116435</v>
      </c>
      <c r="F14" s="117">
        <v>-76</v>
      </c>
      <c r="G14" s="165">
        <v>179</v>
      </c>
      <c r="H14" s="51">
        <v>143</v>
      </c>
      <c r="I14" s="120">
        <v>782</v>
      </c>
      <c r="J14" s="120">
        <v>352</v>
      </c>
      <c r="K14" s="120">
        <v>892</v>
      </c>
      <c r="L14" s="120">
        <v>380</v>
      </c>
      <c r="M14" s="117">
        <v>-2</v>
      </c>
      <c r="N14" s="161">
        <v>189</v>
      </c>
      <c r="O14" s="51">
        <v>54</v>
      </c>
      <c r="P14" s="108">
        <v>9</v>
      </c>
    </row>
    <row r="15" spans="1:16" s="44" customFormat="1" ht="24.75" customHeight="1">
      <c r="A15" s="53" t="s">
        <v>240</v>
      </c>
      <c r="B15" s="50">
        <v>91396</v>
      </c>
      <c r="C15" s="116">
        <v>228842</v>
      </c>
      <c r="D15" s="116">
        <v>112345</v>
      </c>
      <c r="E15" s="116">
        <v>116497</v>
      </c>
      <c r="F15" s="117">
        <v>116</v>
      </c>
      <c r="G15" s="165">
        <v>170</v>
      </c>
      <c r="H15" s="51">
        <v>158</v>
      </c>
      <c r="I15" s="120">
        <v>833</v>
      </c>
      <c r="J15" s="120">
        <v>385</v>
      </c>
      <c r="K15" s="120">
        <v>733</v>
      </c>
      <c r="L15" s="120">
        <v>338</v>
      </c>
      <c r="M15" s="117">
        <v>4</v>
      </c>
      <c r="N15" s="161">
        <v>252</v>
      </c>
      <c r="O15" s="51">
        <v>43</v>
      </c>
      <c r="P15" s="108">
        <v>10</v>
      </c>
    </row>
    <row r="16" spans="1:16" s="44" customFormat="1" ht="24.75" customHeight="1">
      <c r="A16" s="202" t="s">
        <v>244</v>
      </c>
      <c r="B16" s="50">
        <v>91408</v>
      </c>
      <c r="C16" s="116">
        <v>228868</v>
      </c>
      <c r="D16" s="116">
        <v>112366</v>
      </c>
      <c r="E16" s="116">
        <v>116502</v>
      </c>
      <c r="F16" s="166">
        <v>26</v>
      </c>
      <c r="G16" s="51">
        <v>171</v>
      </c>
      <c r="H16" s="51">
        <v>155</v>
      </c>
      <c r="I16" s="120">
        <v>643</v>
      </c>
      <c r="J16" s="120">
        <v>309</v>
      </c>
      <c r="K16" s="120">
        <v>628</v>
      </c>
      <c r="L16" s="120">
        <v>317</v>
      </c>
      <c r="M16" s="118">
        <v>-5</v>
      </c>
      <c r="N16" s="161">
        <v>266</v>
      </c>
      <c r="O16" s="122">
        <v>57</v>
      </c>
      <c r="P16" s="108">
        <v>11</v>
      </c>
    </row>
    <row r="17" spans="1:16" s="44" customFormat="1" ht="24.75" customHeight="1" thickBot="1">
      <c r="A17" s="202" t="s">
        <v>272</v>
      </c>
      <c r="B17" s="50">
        <v>91350</v>
      </c>
      <c r="C17" s="116">
        <v>228814</v>
      </c>
      <c r="D17" s="116">
        <v>112380</v>
      </c>
      <c r="E17" s="116">
        <v>116434</v>
      </c>
      <c r="F17" s="117">
        <v>-54</v>
      </c>
      <c r="G17" s="167">
        <v>180</v>
      </c>
      <c r="H17" s="51">
        <v>171</v>
      </c>
      <c r="I17" s="120">
        <v>591</v>
      </c>
      <c r="J17" s="120">
        <v>304</v>
      </c>
      <c r="K17" s="120">
        <v>659</v>
      </c>
      <c r="L17" s="120">
        <v>303</v>
      </c>
      <c r="M17" s="117">
        <v>5</v>
      </c>
      <c r="N17" s="162">
        <v>212</v>
      </c>
      <c r="O17" s="123">
        <v>41</v>
      </c>
      <c r="P17" s="108">
        <v>12</v>
      </c>
    </row>
    <row r="18" spans="1:16" s="44" customFormat="1" ht="24" customHeight="1" thickBot="1">
      <c r="A18" s="201" t="s">
        <v>50</v>
      </c>
      <c r="B18" s="248" t="s">
        <v>181</v>
      </c>
      <c r="C18" s="259"/>
      <c r="D18" s="259"/>
      <c r="E18" s="259"/>
      <c r="F18" s="249"/>
      <c r="G18" s="259" t="s">
        <v>117</v>
      </c>
      <c r="H18" s="260"/>
      <c r="I18" s="260"/>
      <c r="J18" s="260"/>
      <c r="K18" s="260"/>
      <c r="L18" s="260"/>
      <c r="M18" s="261"/>
      <c r="N18" s="254" t="s">
        <v>118</v>
      </c>
      <c r="O18" s="255"/>
      <c r="P18" s="56" t="s">
        <v>50</v>
      </c>
    </row>
    <row r="20" ht="14.25">
      <c r="B20" s="170" t="s">
        <v>182</v>
      </c>
    </row>
  </sheetData>
  <mergeCells count="26"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C7:F7"/>
    <mergeCell ref="B18:F18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4.50390625" style="0" customWidth="1"/>
  </cols>
  <sheetData>
    <row r="1" spans="1:18" s="3" customFormat="1" ht="19.5" customHeight="1">
      <c r="A1" s="69" t="s">
        <v>52</v>
      </c>
      <c r="B1" s="67"/>
      <c r="C1" s="67"/>
      <c r="D1" s="67"/>
      <c r="E1" s="67"/>
      <c r="F1" s="67"/>
      <c r="G1" s="67"/>
      <c r="H1" s="6"/>
      <c r="I1" s="6"/>
      <c r="J1" s="6"/>
      <c r="K1" s="6"/>
      <c r="L1" s="6"/>
      <c r="M1" s="6"/>
      <c r="N1" s="6"/>
      <c r="O1" s="6"/>
      <c r="P1" s="6"/>
      <c r="Q1" s="5"/>
      <c r="R1" s="5"/>
    </row>
    <row r="2" ht="14.25" customHeight="1" thickBot="1"/>
    <row r="3" spans="1:19" ht="24" customHeight="1">
      <c r="A3" s="35"/>
      <c r="B3" s="292" t="s">
        <v>119</v>
      </c>
      <c r="C3" s="293"/>
      <c r="D3" s="293"/>
      <c r="E3" s="293"/>
      <c r="F3" s="293"/>
      <c r="G3" s="293"/>
      <c r="H3" s="293"/>
      <c r="I3" s="293"/>
      <c r="J3" s="283" t="s">
        <v>120</v>
      </c>
      <c r="K3" s="284"/>
      <c r="L3" s="284"/>
      <c r="M3" s="285"/>
      <c r="N3" s="283" t="s">
        <v>121</v>
      </c>
      <c r="O3" s="284"/>
      <c r="P3" s="284"/>
      <c r="Q3" s="285"/>
      <c r="R3" s="124" t="s">
        <v>122</v>
      </c>
      <c r="S3" s="125"/>
    </row>
    <row r="4" spans="1:19" ht="24" customHeight="1">
      <c r="A4" s="17" t="s">
        <v>35</v>
      </c>
      <c r="B4" s="18" t="s">
        <v>123</v>
      </c>
      <c r="C4" s="19" t="s">
        <v>124</v>
      </c>
      <c r="D4" s="19" t="s">
        <v>125</v>
      </c>
      <c r="E4" s="19" t="s">
        <v>126</v>
      </c>
      <c r="F4" s="19" t="s">
        <v>127</v>
      </c>
      <c r="G4" s="19" t="s">
        <v>128</v>
      </c>
      <c r="H4" s="19" t="s">
        <v>129</v>
      </c>
      <c r="I4" s="36" t="s">
        <v>130</v>
      </c>
      <c r="J4" s="29" t="s">
        <v>131</v>
      </c>
      <c r="K4" s="38"/>
      <c r="L4" s="37" t="s">
        <v>132</v>
      </c>
      <c r="M4" s="38"/>
      <c r="N4" s="19" t="s">
        <v>133</v>
      </c>
      <c r="O4" s="19" t="s">
        <v>134</v>
      </c>
      <c r="P4" s="19" t="s">
        <v>135</v>
      </c>
      <c r="Q4" s="19" t="s">
        <v>136</v>
      </c>
      <c r="R4" s="6" t="s">
        <v>137</v>
      </c>
      <c r="S4" s="106" t="s">
        <v>35</v>
      </c>
    </row>
    <row r="5" spans="1:19" ht="24" customHeight="1">
      <c r="A5" s="17" t="s">
        <v>48</v>
      </c>
      <c r="B5" s="39" t="s">
        <v>138</v>
      </c>
      <c r="C5" s="28" t="s">
        <v>138</v>
      </c>
      <c r="D5" s="28" t="s">
        <v>138</v>
      </c>
      <c r="E5" s="286" t="s">
        <v>139</v>
      </c>
      <c r="F5" s="287"/>
      <c r="G5" s="288"/>
      <c r="H5" s="28" t="s">
        <v>138</v>
      </c>
      <c r="I5" s="29" t="s">
        <v>138</v>
      </c>
      <c r="J5" s="136" t="s">
        <v>140</v>
      </c>
      <c r="K5" s="40" t="s">
        <v>141</v>
      </c>
      <c r="L5" s="6" t="s">
        <v>142</v>
      </c>
      <c r="M5" s="40" t="s">
        <v>14</v>
      </c>
      <c r="N5" s="294" t="s">
        <v>143</v>
      </c>
      <c r="O5" s="294"/>
      <c r="P5" s="294" t="s">
        <v>143</v>
      </c>
      <c r="Q5" s="294"/>
      <c r="R5" s="126" t="s">
        <v>143</v>
      </c>
      <c r="S5" s="106" t="s">
        <v>48</v>
      </c>
    </row>
    <row r="6" spans="1:19" ht="24" customHeight="1" thickBot="1">
      <c r="A6" s="31"/>
      <c r="B6" s="41" t="s">
        <v>144</v>
      </c>
      <c r="C6" s="33" t="s">
        <v>145</v>
      </c>
      <c r="D6" s="33" t="s">
        <v>146</v>
      </c>
      <c r="E6" s="289"/>
      <c r="F6" s="290"/>
      <c r="G6" s="291"/>
      <c r="H6" s="33" t="s">
        <v>147</v>
      </c>
      <c r="I6" s="34" t="s">
        <v>148</v>
      </c>
      <c r="J6" s="296" t="s">
        <v>149</v>
      </c>
      <c r="K6" s="297"/>
      <c r="L6" s="296" t="s">
        <v>150</v>
      </c>
      <c r="M6" s="297"/>
      <c r="N6" s="295" t="s">
        <v>144</v>
      </c>
      <c r="O6" s="295"/>
      <c r="P6" s="295" t="s">
        <v>151</v>
      </c>
      <c r="Q6" s="295"/>
      <c r="R6" s="128" t="s">
        <v>144</v>
      </c>
      <c r="S6" s="129"/>
    </row>
    <row r="7" spans="1:19" ht="24.75" customHeight="1">
      <c r="A7" s="130" t="s">
        <v>216</v>
      </c>
      <c r="B7" s="7">
        <v>102</v>
      </c>
      <c r="C7" s="8">
        <v>43421</v>
      </c>
      <c r="D7" s="7">
        <v>34</v>
      </c>
      <c r="E7" s="7">
        <v>85</v>
      </c>
      <c r="F7" s="7">
        <v>6</v>
      </c>
      <c r="G7" s="7">
        <v>26</v>
      </c>
      <c r="H7" s="7">
        <v>59</v>
      </c>
      <c r="I7" s="8">
        <v>782</v>
      </c>
      <c r="J7" s="149">
        <v>6625</v>
      </c>
      <c r="K7" s="1">
        <v>24</v>
      </c>
      <c r="L7" s="8">
        <v>6542</v>
      </c>
      <c r="M7" s="1">
        <v>24</v>
      </c>
      <c r="N7" s="149">
        <v>6767</v>
      </c>
      <c r="O7" s="8">
        <v>1767</v>
      </c>
      <c r="P7" s="7">
        <v>8</v>
      </c>
      <c r="Q7" s="8">
        <v>2189</v>
      </c>
      <c r="R7" s="154">
        <v>1343</v>
      </c>
      <c r="S7" s="107" t="s">
        <v>217</v>
      </c>
    </row>
    <row r="8" spans="1:19" ht="24.75" customHeight="1">
      <c r="A8" s="61">
        <v>16</v>
      </c>
      <c r="B8" s="7">
        <v>91</v>
      </c>
      <c r="C8" s="8">
        <v>73538</v>
      </c>
      <c r="D8" s="7">
        <v>38</v>
      </c>
      <c r="E8" s="7">
        <v>112</v>
      </c>
      <c r="F8" s="7">
        <v>1</v>
      </c>
      <c r="G8" s="7">
        <v>10</v>
      </c>
      <c r="H8" s="7">
        <v>57</v>
      </c>
      <c r="I8" s="8">
        <v>985</v>
      </c>
      <c r="J8" s="150">
        <v>7076</v>
      </c>
      <c r="K8" s="1">
        <v>20</v>
      </c>
      <c r="L8" s="8">
        <v>6977</v>
      </c>
      <c r="M8" s="1">
        <v>20</v>
      </c>
      <c r="N8" s="150">
        <v>6720</v>
      </c>
      <c r="O8" s="8">
        <v>1915</v>
      </c>
      <c r="P8" s="7">
        <v>13</v>
      </c>
      <c r="Q8" s="155">
        <v>2432</v>
      </c>
      <c r="R8" s="8">
        <v>1211</v>
      </c>
      <c r="S8" s="108" t="s">
        <v>218</v>
      </c>
    </row>
    <row r="9" spans="1:19" ht="24.75" customHeight="1">
      <c r="A9" s="61">
        <v>17</v>
      </c>
      <c r="B9" s="7">
        <v>87</v>
      </c>
      <c r="C9" s="8">
        <v>338484</v>
      </c>
      <c r="D9" s="7">
        <v>40</v>
      </c>
      <c r="E9" s="7">
        <v>76</v>
      </c>
      <c r="F9" s="7">
        <v>9</v>
      </c>
      <c r="G9" s="7">
        <v>16</v>
      </c>
      <c r="H9" s="7">
        <v>61</v>
      </c>
      <c r="I9" s="8">
        <v>1735</v>
      </c>
      <c r="J9" s="150">
        <v>7845</v>
      </c>
      <c r="K9" s="1">
        <v>18</v>
      </c>
      <c r="L9" s="8">
        <v>7695</v>
      </c>
      <c r="M9" s="1">
        <v>17</v>
      </c>
      <c r="N9" s="150">
        <v>7032</v>
      </c>
      <c r="O9" s="8">
        <v>1912</v>
      </c>
      <c r="P9" s="7">
        <v>8</v>
      </c>
      <c r="Q9" s="8">
        <v>2408</v>
      </c>
      <c r="R9" s="156">
        <v>1161</v>
      </c>
      <c r="S9" s="108" t="s">
        <v>219</v>
      </c>
    </row>
    <row r="10" spans="1:20" ht="13.5" customHeight="1">
      <c r="A10" s="60" t="s">
        <v>2</v>
      </c>
      <c r="B10" s="7"/>
      <c r="C10" s="7"/>
      <c r="D10" s="7"/>
      <c r="E10" s="7"/>
      <c r="F10" s="7"/>
      <c r="G10" s="7"/>
      <c r="H10" s="7"/>
      <c r="I10" s="7"/>
      <c r="J10" s="151" t="s">
        <v>8</v>
      </c>
      <c r="K10" s="1" t="s">
        <v>8</v>
      </c>
      <c r="L10" s="7" t="s">
        <v>8</v>
      </c>
      <c r="M10" s="1" t="s">
        <v>7</v>
      </c>
      <c r="N10" s="151" t="s">
        <v>8</v>
      </c>
      <c r="O10" s="7" t="s">
        <v>8</v>
      </c>
      <c r="P10" s="7" t="s">
        <v>104</v>
      </c>
      <c r="Q10" s="7" t="s">
        <v>0</v>
      </c>
      <c r="R10" s="157" t="s">
        <v>8</v>
      </c>
      <c r="S10" s="186"/>
      <c r="T10" s="187"/>
    </row>
    <row r="11" spans="1:19" ht="24.75" customHeight="1">
      <c r="A11" s="60" t="s">
        <v>274</v>
      </c>
      <c r="B11" s="14">
        <v>8</v>
      </c>
      <c r="C11" s="14">
        <v>1444</v>
      </c>
      <c r="D11" s="12">
        <v>3</v>
      </c>
      <c r="E11" s="12">
        <v>14</v>
      </c>
      <c r="F11" s="12">
        <v>0</v>
      </c>
      <c r="G11" s="12">
        <v>4</v>
      </c>
      <c r="H11" s="14">
        <v>1</v>
      </c>
      <c r="I11" s="12">
        <v>23</v>
      </c>
      <c r="J11" s="151">
        <v>668</v>
      </c>
      <c r="K11" s="1">
        <v>2</v>
      </c>
      <c r="L11" s="14">
        <v>649</v>
      </c>
      <c r="M11" s="1">
        <v>2</v>
      </c>
      <c r="N11" s="151">
        <v>603</v>
      </c>
      <c r="O11" s="7">
        <v>132</v>
      </c>
      <c r="P11" s="7">
        <v>1</v>
      </c>
      <c r="Q11" s="7">
        <v>158</v>
      </c>
      <c r="R11" s="157">
        <v>74</v>
      </c>
      <c r="S11" s="108" t="s">
        <v>276</v>
      </c>
    </row>
    <row r="12" spans="1:19" ht="24.75" customHeight="1">
      <c r="A12" s="62" t="s">
        <v>230</v>
      </c>
      <c r="B12" s="14">
        <v>8</v>
      </c>
      <c r="C12" s="14">
        <v>307</v>
      </c>
      <c r="D12" s="12">
        <v>1</v>
      </c>
      <c r="E12" s="12">
        <v>1</v>
      </c>
      <c r="F12" s="12">
        <v>1</v>
      </c>
      <c r="G12" s="12">
        <v>1</v>
      </c>
      <c r="H12" s="14">
        <v>0</v>
      </c>
      <c r="I12" s="14">
        <v>0</v>
      </c>
      <c r="J12" s="151">
        <v>775</v>
      </c>
      <c r="K12" s="1">
        <v>1</v>
      </c>
      <c r="L12" s="7">
        <v>770</v>
      </c>
      <c r="M12" s="1">
        <v>1</v>
      </c>
      <c r="N12" s="151">
        <v>655</v>
      </c>
      <c r="O12" s="7">
        <v>171</v>
      </c>
      <c r="P12" s="7">
        <v>1</v>
      </c>
      <c r="Q12" s="7">
        <v>228</v>
      </c>
      <c r="R12" s="157">
        <v>67</v>
      </c>
      <c r="S12" s="108">
        <v>8</v>
      </c>
    </row>
    <row r="13" spans="1:19" ht="24.75" customHeight="1">
      <c r="A13" s="62" t="s">
        <v>236</v>
      </c>
      <c r="B13" s="14">
        <v>3</v>
      </c>
      <c r="C13" s="14">
        <v>2760</v>
      </c>
      <c r="D13" s="12">
        <v>2</v>
      </c>
      <c r="E13" s="12">
        <v>5</v>
      </c>
      <c r="F13" s="12">
        <v>0</v>
      </c>
      <c r="G13" s="12">
        <v>0</v>
      </c>
      <c r="H13" s="14">
        <v>4</v>
      </c>
      <c r="I13" s="14">
        <v>0</v>
      </c>
      <c r="J13" s="151">
        <v>631</v>
      </c>
      <c r="K13" s="1">
        <v>0</v>
      </c>
      <c r="L13" s="7">
        <v>621</v>
      </c>
      <c r="M13" s="1">
        <v>0</v>
      </c>
      <c r="N13" s="151">
        <v>539</v>
      </c>
      <c r="O13" s="7">
        <v>142</v>
      </c>
      <c r="P13" s="7">
        <v>0</v>
      </c>
      <c r="Q13" s="7">
        <v>189</v>
      </c>
      <c r="R13" s="157">
        <v>71</v>
      </c>
      <c r="S13" s="108">
        <v>9</v>
      </c>
    </row>
    <row r="14" spans="1:19" ht="24.75" customHeight="1">
      <c r="A14" s="62" t="s">
        <v>241</v>
      </c>
      <c r="B14" s="14">
        <v>4</v>
      </c>
      <c r="C14" s="14">
        <v>3360</v>
      </c>
      <c r="D14" s="12">
        <v>3</v>
      </c>
      <c r="E14" s="12">
        <v>8</v>
      </c>
      <c r="F14" s="12">
        <v>0</v>
      </c>
      <c r="G14" s="12">
        <v>2</v>
      </c>
      <c r="H14" s="14">
        <v>3</v>
      </c>
      <c r="I14" s="14">
        <v>32</v>
      </c>
      <c r="J14" s="151">
        <v>716</v>
      </c>
      <c r="K14" s="1">
        <v>3</v>
      </c>
      <c r="L14" s="7">
        <v>703</v>
      </c>
      <c r="M14" s="1">
        <v>2</v>
      </c>
      <c r="N14" s="151">
        <v>549</v>
      </c>
      <c r="O14" s="7">
        <v>160</v>
      </c>
      <c r="P14" s="7">
        <v>1</v>
      </c>
      <c r="Q14" s="7">
        <v>193</v>
      </c>
      <c r="R14" s="157">
        <v>96</v>
      </c>
      <c r="S14" s="108">
        <v>10</v>
      </c>
    </row>
    <row r="15" spans="1:20" ht="24.75" customHeight="1">
      <c r="A15" s="62" t="s">
        <v>245</v>
      </c>
      <c r="B15" s="14">
        <v>5</v>
      </c>
      <c r="C15" s="14">
        <v>7551</v>
      </c>
      <c r="D15" s="12">
        <v>0</v>
      </c>
      <c r="E15" s="12">
        <v>0</v>
      </c>
      <c r="F15" s="12">
        <v>0</v>
      </c>
      <c r="G15" s="12">
        <v>2</v>
      </c>
      <c r="H15" s="14">
        <v>0</v>
      </c>
      <c r="I15" s="152">
        <v>51</v>
      </c>
      <c r="J15" s="7">
        <v>653</v>
      </c>
      <c r="K15" s="1">
        <v>2</v>
      </c>
      <c r="L15" s="7">
        <v>644</v>
      </c>
      <c r="M15" s="1">
        <v>2</v>
      </c>
      <c r="N15" s="151">
        <v>537</v>
      </c>
      <c r="O15" s="7">
        <v>149</v>
      </c>
      <c r="P15" s="7">
        <v>2</v>
      </c>
      <c r="Q15" s="7">
        <v>180</v>
      </c>
      <c r="R15" s="157">
        <v>88</v>
      </c>
      <c r="S15" s="108">
        <v>11</v>
      </c>
      <c r="T15" s="3"/>
    </row>
    <row r="16" spans="1:19" ht="24.75" customHeight="1" thickBot="1">
      <c r="A16" s="62" t="s">
        <v>275</v>
      </c>
      <c r="B16" s="137">
        <v>11</v>
      </c>
      <c r="C16" s="14">
        <v>21979</v>
      </c>
      <c r="D16" s="12">
        <v>8</v>
      </c>
      <c r="E16" s="12">
        <v>11</v>
      </c>
      <c r="F16" s="12">
        <v>0</v>
      </c>
      <c r="G16" s="12">
        <v>1</v>
      </c>
      <c r="H16" s="14">
        <v>18</v>
      </c>
      <c r="I16" s="12">
        <v>258</v>
      </c>
      <c r="J16" s="153">
        <v>760</v>
      </c>
      <c r="K16" s="1">
        <v>0</v>
      </c>
      <c r="L16" s="7">
        <v>729</v>
      </c>
      <c r="M16" s="1">
        <v>0</v>
      </c>
      <c r="N16" s="153">
        <v>634</v>
      </c>
      <c r="O16" s="7">
        <v>172</v>
      </c>
      <c r="P16" s="7">
        <v>1</v>
      </c>
      <c r="Q16" s="7">
        <v>213</v>
      </c>
      <c r="R16" s="158">
        <v>65</v>
      </c>
      <c r="S16" s="108">
        <v>12</v>
      </c>
    </row>
    <row r="17" spans="1:19" ht="24" customHeight="1" thickBot="1">
      <c r="A17" s="131"/>
      <c r="B17" s="279" t="s">
        <v>152</v>
      </c>
      <c r="C17" s="280"/>
      <c r="D17" s="280"/>
      <c r="E17" s="280"/>
      <c r="F17" s="280"/>
      <c r="G17" s="280"/>
      <c r="H17" s="280"/>
      <c r="I17" s="280"/>
      <c r="J17" s="281" t="s">
        <v>153</v>
      </c>
      <c r="K17" s="280"/>
      <c r="L17" s="280"/>
      <c r="M17" s="282"/>
      <c r="N17" s="281" t="s">
        <v>154</v>
      </c>
      <c r="O17" s="280"/>
      <c r="P17" s="280"/>
      <c r="Q17" s="282"/>
      <c r="R17" s="23" t="s">
        <v>155</v>
      </c>
      <c r="S17" s="105" t="s">
        <v>50</v>
      </c>
    </row>
    <row r="18" ht="17.25" customHeight="1"/>
    <row r="20" spans="1:18" ht="13.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</sheetData>
  <mergeCells count="13">
    <mergeCell ref="P6:Q6"/>
    <mergeCell ref="J6:K6"/>
    <mergeCell ref="L6:M6"/>
    <mergeCell ref="B17:I17"/>
    <mergeCell ref="N17:Q17"/>
    <mergeCell ref="J17:M17"/>
    <mergeCell ref="J3:M3"/>
    <mergeCell ref="E5:G6"/>
    <mergeCell ref="B3:I3"/>
    <mergeCell ref="N3:Q3"/>
    <mergeCell ref="N5:O5"/>
    <mergeCell ref="N6:O6"/>
    <mergeCell ref="P5:Q5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3" width="14.625" style="0" customWidth="1"/>
    <col min="14" max="14" width="14.625" style="182" customWidth="1"/>
    <col min="15" max="15" width="12.50390625" style="0" customWidth="1"/>
  </cols>
  <sheetData>
    <row r="1" ht="19.5" customHeight="1">
      <c r="A1" s="69" t="s">
        <v>53</v>
      </c>
    </row>
    <row r="2" ht="14.25" customHeight="1" thickBot="1"/>
    <row r="3" spans="1:15" ht="24" customHeight="1">
      <c r="A3" s="15" t="s">
        <v>35</v>
      </c>
      <c r="B3" s="302" t="s">
        <v>156</v>
      </c>
      <c r="C3" s="285"/>
      <c r="D3" s="16" t="s">
        <v>157</v>
      </c>
      <c r="E3" s="283" t="s">
        <v>158</v>
      </c>
      <c r="F3" s="285"/>
      <c r="G3" s="305" t="s">
        <v>159</v>
      </c>
      <c r="H3" s="283" t="s">
        <v>160</v>
      </c>
      <c r="I3" s="284"/>
      <c r="J3" s="302" t="s">
        <v>172</v>
      </c>
      <c r="K3" s="284"/>
      <c r="L3" s="284"/>
      <c r="M3" s="284"/>
      <c r="N3" s="284"/>
      <c r="O3" s="143" t="s">
        <v>13</v>
      </c>
    </row>
    <row r="4" spans="1:15" ht="24" customHeight="1">
      <c r="A4" s="17"/>
      <c r="B4" s="18" t="s">
        <v>161</v>
      </c>
      <c r="C4" s="19" t="s">
        <v>162</v>
      </c>
      <c r="D4" s="19" t="s">
        <v>163</v>
      </c>
      <c r="E4" s="19" t="s">
        <v>164</v>
      </c>
      <c r="F4" s="19" t="s">
        <v>165</v>
      </c>
      <c r="G4" s="306"/>
      <c r="H4" s="19" t="s">
        <v>166</v>
      </c>
      <c r="I4" s="138" t="s">
        <v>167</v>
      </c>
      <c r="J4" s="127" t="s">
        <v>173</v>
      </c>
      <c r="K4" s="19" t="s">
        <v>174</v>
      </c>
      <c r="L4" s="19" t="s">
        <v>175</v>
      </c>
      <c r="M4" s="19" t="s">
        <v>176</v>
      </c>
      <c r="N4" s="183" t="s">
        <v>177</v>
      </c>
      <c r="O4" s="144"/>
    </row>
    <row r="5" spans="1:15" ht="24" customHeight="1" thickBot="1">
      <c r="A5" s="20" t="s">
        <v>48</v>
      </c>
      <c r="B5" s="300" t="s">
        <v>233</v>
      </c>
      <c r="C5" s="301"/>
      <c r="D5" s="21" t="s">
        <v>168</v>
      </c>
      <c r="E5" s="303" t="s">
        <v>106</v>
      </c>
      <c r="F5" s="304"/>
      <c r="G5" s="301"/>
      <c r="H5" s="303" t="s">
        <v>108</v>
      </c>
      <c r="I5" s="304"/>
      <c r="J5" s="300" t="s">
        <v>178</v>
      </c>
      <c r="K5" s="304"/>
      <c r="L5" s="304"/>
      <c r="M5" s="304"/>
      <c r="N5" s="304"/>
      <c r="O5" s="145" t="s">
        <v>5</v>
      </c>
    </row>
    <row r="6" spans="1:15" ht="22.5" customHeight="1">
      <c r="A6" s="4" t="s">
        <v>190</v>
      </c>
      <c r="B6" s="10">
        <v>102.2</v>
      </c>
      <c r="C6" s="10">
        <v>102.4</v>
      </c>
      <c r="D6" s="10">
        <v>100</v>
      </c>
      <c r="E6" s="10">
        <v>100</v>
      </c>
      <c r="F6" s="13">
        <v>100</v>
      </c>
      <c r="G6" s="13">
        <v>100</v>
      </c>
      <c r="H6" s="13">
        <v>100</v>
      </c>
      <c r="I6" s="139">
        <v>100</v>
      </c>
      <c r="J6" s="8">
        <v>515170</v>
      </c>
      <c r="K6" s="8">
        <v>432945</v>
      </c>
      <c r="L6" s="8">
        <v>424792</v>
      </c>
      <c r="M6" s="8">
        <v>342567</v>
      </c>
      <c r="N6" s="180">
        <v>68457</v>
      </c>
      <c r="O6" s="146" t="s">
        <v>193</v>
      </c>
    </row>
    <row r="7" spans="1:15" ht="22.5" customHeight="1">
      <c r="A7" s="11" t="s">
        <v>191</v>
      </c>
      <c r="B7" s="10">
        <v>101.5</v>
      </c>
      <c r="C7" s="10">
        <v>101.3</v>
      </c>
      <c r="D7" s="10">
        <v>97.7</v>
      </c>
      <c r="E7" s="10">
        <v>98.4</v>
      </c>
      <c r="F7" s="10">
        <v>99.6</v>
      </c>
      <c r="G7" s="13">
        <v>100.9</v>
      </c>
      <c r="H7" s="13">
        <v>83.1</v>
      </c>
      <c r="I7" s="140">
        <v>83.1</v>
      </c>
      <c r="J7" s="14">
        <v>550678</v>
      </c>
      <c r="K7" s="14">
        <v>465406</v>
      </c>
      <c r="L7" s="14">
        <v>425229</v>
      </c>
      <c r="M7" s="14">
        <v>339957</v>
      </c>
      <c r="N7" s="184">
        <v>101296</v>
      </c>
      <c r="O7" s="147" t="s">
        <v>194</v>
      </c>
    </row>
    <row r="8" spans="1:15" ht="22.5" customHeight="1">
      <c r="A8" s="11" t="s">
        <v>107</v>
      </c>
      <c r="B8" s="10">
        <v>100.6</v>
      </c>
      <c r="C8" s="10">
        <v>100.3</v>
      </c>
      <c r="D8" s="10">
        <v>95.7</v>
      </c>
      <c r="E8" s="10">
        <v>94.9</v>
      </c>
      <c r="F8" s="13">
        <v>97.2</v>
      </c>
      <c r="G8" s="13">
        <v>99.6</v>
      </c>
      <c r="H8" s="13">
        <v>75.7</v>
      </c>
      <c r="I8" s="140">
        <v>75.7</v>
      </c>
      <c r="J8" s="14">
        <v>568354</v>
      </c>
      <c r="K8" s="14">
        <v>478425</v>
      </c>
      <c r="L8" s="14">
        <v>445890</v>
      </c>
      <c r="M8" s="14">
        <v>355961</v>
      </c>
      <c r="N8" s="184">
        <v>93035</v>
      </c>
      <c r="O8" s="147" t="s">
        <v>179</v>
      </c>
    </row>
    <row r="9" spans="1:15" ht="22.5" customHeight="1">
      <c r="A9" s="11" t="s">
        <v>183</v>
      </c>
      <c r="B9" s="10">
        <v>100.3</v>
      </c>
      <c r="C9" s="10">
        <v>99.8</v>
      </c>
      <c r="D9" s="13" t="s">
        <v>184</v>
      </c>
      <c r="E9" s="13">
        <v>95.4</v>
      </c>
      <c r="F9" s="13">
        <v>98</v>
      </c>
      <c r="G9" s="132">
        <v>99.4</v>
      </c>
      <c r="H9" s="132">
        <v>77.1</v>
      </c>
      <c r="I9" s="141">
        <v>77.1</v>
      </c>
      <c r="J9" s="135">
        <v>526877</v>
      </c>
      <c r="K9" s="14">
        <v>445653</v>
      </c>
      <c r="L9" s="14">
        <v>390276</v>
      </c>
      <c r="M9" s="14">
        <v>309052</v>
      </c>
      <c r="N9" s="184">
        <v>98124</v>
      </c>
      <c r="O9" s="147" t="s">
        <v>180</v>
      </c>
    </row>
    <row r="10" spans="1:15" ht="22.5" customHeight="1">
      <c r="A10" s="11" t="s">
        <v>192</v>
      </c>
      <c r="B10" s="10">
        <v>100.3</v>
      </c>
      <c r="C10" s="10">
        <v>100</v>
      </c>
      <c r="D10" s="188">
        <v>96.1</v>
      </c>
      <c r="E10" s="13">
        <v>96.2</v>
      </c>
      <c r="F10" s="13">
        <v>98.6</v>
      </c>
      <c r="G10" s="132">
        <v>100.5</v>
      </c>
      <c r="H10" s="132">
        <v>86.5</v>
      </c>
      <c r="I10" s="141">
        <v>86.5</v>
      </c>
      <c r="J10" s="12">
        <v>555235</v>
      </c>
      <c r="K10" s="12">
        <v>462166</v>
      </c>
      <c r="L10" s="12">
        <v>423417</v>
      </c>
      <c r="M10" s="12">
        <v>330348</v>
      </c>
      <c r="N10" s="185">
        <v>92516</v>
      </c>
      <c r="O10" s="147" t="s">
        <v>195</v>
      </c>
    </row>
    <row r="11" spans="1:15" ht="22.5" customHeight="1">
      <c r="A11" s="11" t="s">
        <v>220</v>
      </c>
      <c r="B11" s="10">
        <v>100</v>
      </c>
      <c r="C11" s="10">
        <v>100</v>
      </c>
      <c r="D11" s="188">
        <v>98.4</v>
      </c>
      <c r="E11" s="13">
        <v>98</v>
      </c>
      <c r="F11" s="13">
        <v>100.7</v>
      </c>
      <c r="G11" s="132">
        <v>100.2</v>
      </c>
      <c r="H11" s="132">
        <v>86.8</v>
      </c>
      <c r="I11" s="141">
        <v>86.8</v>
      </c>
      <c r="J11" s="12">
        <v>545431</v>
      </c>
      <c r="K11" s="12">
        <v>457382</v>
      </c>
      <c r="L11" s="12">
        <v>423745</v>
      </c>
      <c r="M11" s="12">
        <v>335695</v>
      </c>
      <c r="N11" s="185">
        <v>62685</v>
      </c>
      <c r="O11" s="147" t="s">
        <v>221</v>
      </c>
    </row>
    <row r="12" spans="1:15" ht="15" customHeight="1">
      <c r="A12" s="4" t="s">
        <v>3</v>
      </c>
      <c r="B12" s="10" t="s">
        <v>1</v>
      </c>
      <c r="C12" s="10" t="s">
        <v>8</v>
      </c>
      <c r="D12" s="10" t="s">
        <v>7</v>
      </c>
      <c r="E12" s="10" t="s">
        <v>7</v>
      </c>
      <c r="F12" s="10" t="s">
        <v>8</v>
      </c>
      <c r="G12" s="10" t="s">
        <v>7</v>
      </c>
      <c r="H12" s="13" t="s">
        <v>1</v>
      </c>
      <c r="I12" s="140" t="s">
        <v>0</v>
      </c>
      <c r="O12" s="146"/>
    </row>
    <row r="13" spans="1:15" ht="22.5" customHeight="1">
      <c r="A13" s="134" t="s">
        <v>277</v>
      </c>
      <c r="B13" s="10">
        <v>100.1</v>
      </c>
      <c r="C13" s="13">
        <v>100.5</v>
      </c>
      <c r="D13" s="13">
        <v>100</v>
      </c>
      <c r="E13" s="13" t="s">
        <v>206</v>
      </c>
      <c r="F13" s="13" t="s">
        <v>206</v>
      </c>
      <c r="G13" s="13" t="s">
        <v>206</v>
      </c>
      <c r="H13" s="13">
        <v>89.5</v>
      </c>
      <c r="I13" s="140">
        <v>89.5</v>
      </c>
      <c r="J13" s="12">
        <v>442015</v>
      </c>
      <c r="K13" s="12">
        <v>359725</v>
      </c>
      <c r="L13" s="12">
        <v>426928</v>
      </c>
      <c r="M13" s="12">
        <v>344638</v>
      </c>
      <c r="N13" s="179">
        <v>-239117</v>
      </c>
      <c r="O13" s="176" t="s">
        <v>280</v>
      </c>
    </row>
    <row r="14" spans="1:15" ht="22.5" customHeight="1">
      <c r="A14" s="133" t="s">
        <v>237</v>
      </c>
      <c r="B14" s="10">
        <v>100.4</v>
      </c>
      <c r="C14" s="13">
        <v>101</v>
      </c>
      <c r="D14" s="13">
        <v>100.6</v>
      </c>
      <c r="E14" s="13" t="s">
        <v>206</v>
      </c>
      <c r="F14" s="13" t="s">
        <v>206</v>
      </c>
      <c r="G14" s="13" t="s">
        <v>206</v>
      </c>
      <c r="H14" s="13">
        <v>88.4</v>
      </c>
      <c r="I14" s="140">
        <v>88.4</v>
      </c>
      <c r="J14" s="12">
        <v>441776</v>
      </c>
      <c r="K14" s="12">
        <v>319314</v>
      </c>
      <c r="L14" s="12">
        <v>429238</v>
      </c>
      <c r="M14" s="12">
        <v>306777</v>
      </c>
      <c r="N14" s="179">
        <v>-26135</v>
      </c>
      <c r="O14" s="134" t="s">
        <v>234</v>
      </c>
    </row>
    <row r="15" spans="1:15" ht="22.5" customHeight="1">
      <c r="A15" s="133" t="s">
        <v>238</v>
      </c>
      <c r="B15" s="10">
        <v>100.4</v>
      </c>
      <c r="C15" s="13">
        <v>100.9</v>
      </c>
      <c r="D15" s="13">
        <v>100.6</v>
      </c>
      <c r="E15" s="13" t="s">
        <v>206</v>
      </c>
      <c r="F15" s="13" t="s">
        <v>206</v>
      </c>
      <c r="G15" s="13" t="s">
        <v>206</v>
      </c>
      <c r="H15" s="13">
        <v>90.4</v>
      </c>
      <c r="I15" s="140">
        <v>90.5</v>
      </c>
      <c r="J15" s="12">
        <v>694427</v>
      </c>
      <c r="K15" s="12">
        <v>539887</v>
      </c>
      <c r="L15" s="12">
        <v>439686</v>
      </c>
      <c r="M15" s="12">
        <v>285146</v>
      </c>
      <c r="N15" s="179">
        <v>217793</v>
      </c>
      <c r="O15" s="134" t="s">
        <v>239</v>
      </c>
    </row>
    <row r="16" spans="1:15" ht="22.5" customHeight="1">
      <c r="A16" s="133" t="s">
        <v>242</v>
      </c>
      <c r="B16" s="10">
        <v>100.1</v>
      </c>
      <c r="C16" s="13">
        <v>100.9</v>
      </c>
      <c r="D16" s="13">
        <v>101.3</v>
      </c>
      <c r="E16" s="13" t="s">
        <v>206</v>
      </c>
      <c r="F16" s="13" t="s">
        <v>206</v>
      </c>
      <c r="G16" s="13" t="s">
        <v>206</v>
      </c>
      <c r="H16" s="13">
        <v>91.8</v>
      </c>
      <c r="I16" s="140">
        <v>91.9</v>
      </c>
      <c r="J16" s="12">
        <v>654247</v>
      </c>
      <c r="K16" s="12">
        <v>528652</v>
      </c>
      <c r="L16" s="12">
        <v>425938</v>
      </c>
      <c r="M16" s="12">
        <v>300343</v>
      </c>
      <c r="N16" s="179">
        <v>181359</v>
      </c>
      <c r="O16" s="134" t="s">
        <v>243</v>
      </c>
    </row>
    <row r="17" spans="1:15" ht="22.5" customHeight="1">
      <c r="A17" s="133" t="s">
        <v>246</v>
      </c>
      <c r="B17" s="10">
        <v>100.8</v>
      </c>
      <c r="C17" s="13">
        <v>101.3</v>
      </c>
      <c r="D17" s="13">
        <v>101.6</v>
      </c>
      <c r="E17" s="13" t="s">
        <v>206</v>
      </c>
      <c r="F17" s="13" t="s">
        <v>206</v>
      </c>
      <c r="G17" s="13" t="s">
        <v>206</v>
      </c>
      <c r="H17" s="13">
        <v>90.7</v>
      </c>
      <c r="I17" s="140">
        <v>90.7</v>
      </c>
      <c r="J17" s="12">
        <v>443606</v>
      </c>
      <c r="K17" s="12">
        <v>376970</v>
      </c>
      <c r="L17" s="12">
        <v>378917</v>
      </c>
      <c r="M17" s="12">
        <v>312281</v>
      </c>
      <c r="N17" s="178">
        <v>39986</v>
      </c>
      <c r="O17" s="134" t="s">
        <v>247</v>
      </c>
    </row>
    <row r="18" spans="1:15" ht="22.5" customHeight="1" thickBot="1">
      <c r="A18" s="133" t="s">
        <v>278</v>
      </c>
      <c r="B18" s="10">
        <v>100.8</v>
      </c>
      <c r="C18" s="13">
        <v>101.4</v>
      </c>
      <c r="D18" s="13" t="s">
        <v>279</v>
      </c>
      <c r="E18" s="13" t="s">
        <v>206</v>
      </c>
      <c r="F18" s="13" t="s">
        <v>206</v>
      </c>
      <c r="G18" s="13" t="s">
        <v>206</v>
      </c>
      <c r="H18" s="13">
        <v>89.9</v>
      </c>
      <c r="I18" s="142">
        <v>89.9</v>
      </c>
      <c r="J18" s="12">
        <v>397251</v>
      </c>
      <c r="K18" s="12">
        <v>335313</v>
      </c>
      <c r="L18" s="115">
        <v>344263</v>
      </c>
      <c r="M18" s="12">
        <v>282324</v>
      </c>
      <c r="N18" s="177">
        <v>17251</v>
      </c>
      <c r="O18" s="134" t="s">
        <v>281</v>
      </c>
    </row>
    <row r="19" spans="1:16" ht="22.5" customHeight="1" thickBot="1">
      <c r="A19" s="113" t="s">
        <v>50</v>
      </c>
      <c r="B19" s="298" t="s">
        <v>169</v>
      </c>
      <c r="C19" s="299"/>
      <c r="D19" s="24" t="s">
        <v>170</v>
      </c>
      <c r="E19" s="299" t="s">
        <v>171</v>
      </c>
      <c r="F19" s="299"/>
      <c r="G19" s="299"/>
      <c r="H19" s="299"/>
      <c r="I19" s="281"/>
      <c r="J19" s="279" t="s">
        <v>103</v>
      </c>
      <c r="K19" s="280"/>
      <c r="L19" s="280"/>
      <c r="M19" s="280"/>
      <c r="N19" s="280"/>
      <c r="O19" s="105" t="s">
        <v>6</v>
      </c>
      <c r="P19" s="148"/>
    </row>
    <row r="20" spans="1:9" ht="9.7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15.75" customHeight="1">
      <c r="A21" s="9" t="s">
        <v>232</v>
      </c>
      <c r="B21" s="9"/>
      <c r="C21" s="9"/>
      <c r="D21" s="9"/>
      <c r="E21" s="9"/>
      <c r="F21" s="9"/>
      <c r="G21" s="9"/>
      <c r="H21" s="9"/>
      <c r="I21" s="9"/>
    </row>
    <row r="22" spans="1:10" ht="14.25">
      <c r="A22" s="172" t="s">
        <v>231</v>
      </c>
      <c r="C22" s="9"/>
      <c r="D22" s="9"/>
      <c r="E22" s="9"/>
      <c r="F22" s="9"/>
      <c r="G22" s="9"/>
      <c r="H22" s="9"/>
      <c r="I22" s="9"/>
      <c r="J22" s="170"/>
    </row>
    <row r="23" spans="1:10" ht="14.25">
      <c r="A23" t="s">
        <v>207</v>
      </c>
      <c r="J23" s="170"/>
    </row>
    <row r="24" spans="1:10" ht="14.25">
      <c r="A24" t="s">
        <v>208</v>
      </c>
      <c r="J24" s="170"/>
    </row>
    <row r="25" ht="13.5">
      <c r="A25" t="s">
        <v>226</v>
      </c>
    </row>
  </sheetData>
  <mergeCells count="12">
    <mergeCell ref="J3:N3"/>
    <mergeCell ref="J5:N5"/>
    <mergeCell ref="J19:N19"/>
    <mergeCell ref="E5:G5"/>
    <mergeCell ref="H3:I3"/>
    <mergeCell ref="B19:C19"/>
    <mergeCell ref="E19:I19"/>
    <mergeCell ref="B5:C5"/>
    <mergeCell ref="E3:F3"/>
    <mergeCell ref="B3:C3"/>
    <mergeCell ref="H5:I5"/>
    <mergeCell ref="G3:G4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C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8.125" style="0" bestFit="1" customWidth="1"/>
  </cols>
  <sheetData>
    <row r="1" spans="1:4" ht="19.5" customHeight="1">
      <c r="A1" s="310" t="s">
        <v>82</v>
      </c>
      <c r="B1" s="310"/>
      <c r="C1" s="310"/>
      <c r="D1" s="90"/>
    </row>
    <row r="2" spans="1:11" ht="14.25" customHeight="1" thickBot="1">
      <c r="A2" s="103"/>
      <c r="B2" s="103"/>
      <c r="C2" s="103"/>
      <c r="D2" s="103"/>
      <c r="E2" s="103"/>
      <c r="F2" s="103"/>
      <c r="G2" s="103"/>
      <c r="H2" s="103"/>
      <c r="I2" s="309" t="s">
        <v>282</v>
      </c>
      <c r="J2" s="309"/>
      <c r="K2" s="309"/>
    </row>
    <row r="3" spans="1:11" ht="16.5" customHeight="1">
      <c r="A3" s="311" t="s">
        <v>83</v>
      </c>
      <c r="B3" s="314" t="s">
        <v>56</v>
      </c>
      <c r="C3" s="317" t="s">
        <v>84</v>
      </c>
      <c r="D3" s="318"/>
      <c r="E3" s="319"/>
      <c r="F3" s="91"/>
      <c r="G3" s="326" t="s">
        <v>283</v>
      </c>
      <c r="H3" s="327"/>
      <c r="I3" s="327"/>
      <c r="J3" s="327"/>
      <c r="K3" s="327"/>
    </row>
    <row r="4" spans="1:11" ht="21" customHeight="1">
      <c r="A4" s="312"/>
      <c r="B4" s="315"/>
      <c r="C4" s="320"/>
      <c r="D4" s="321"/>
      <c r="E4" s="322"/>
      <c r="F4" s="92" t="s">
        <v>58</v>
      </c>
      <c r="G4" s="328"/>
      <c r="H4" s="329"/>
      <c r="I4" s="329"/>
      <c r="J4" s="329"/>
      <c r="K4" s="329"/>
    </row>
    <row r="5" spans="1:11" ht="24.75" customHeight="1">
      <c r="A5" s="312"/>
      <c r="B5" s="315"/>
      <c r="C5" s="323"/>
      <c r="D5" s="324"/>
      <c r="E5" s="325"/>
      <c r="F5" s="92" t="s">
        <v>85</v>
      </c>
      <c r="G5" s="77" t="s">
        <v>60</v>
      </c>
      <c r="H5" s="77"/>
      <c r="I5" s="93" t="s">
        <v>61</v>
      </c>
      <c r="J5" s="77"/>
      <c r="K5" s="307" t="s">
        <v>62</v>
      </c>
    </row>
    <row r="6" spans="1:11" ht="25.5" customHeight="1" thickBot="1">
      <c r="A6" s="313"/>
      <c r="B6" s="316"/>
      <c r="C6" s="94" t="s">
        <v>63</v>
      </c>
      <c r="D6" s="94" t="s">
        <v>64</v>
      </c>
      <c r="E6" s="94" t="s">
        <v>65</v>
      </c>
      <c r="F6" s="95" t="s">
        <v>66</v>
      </c>
      <c r="G6" s="96" t="s">
        <v>67</v>
      </c>
      <c r="H6" s="97" t="s">
        <v>68</v>
      </c>
      <c r="I6" s="96" t="s">
        <v>69</v>
      </c>
      <c r="J6" s="98" t="s">
        <v>70</v>
      </c>
      <c r="K6" s="308"/>
    </row>
    <row r="7" spans="1:11" ht="30" customHeight="1">
      <c r="A7" s="99" t="s">
        <v>63</v>
      </c>
      <c r="B7" s="100">
        <v>91350</v>
      </c>
      <c r="C7" s="100">
        <v>228814</v>
      </c>
      <c r="D7" s="100">
        <v>112380</v>
      </c>
      <c r="E7" s="100">
        <v>116434</v>
      </c>
      <c r="F7" s="100">
        <v>-54</v>
      </c>
      <c r="G7" s="100">
        <v>180</v>
      </c>
      <c r="H7" s="100">
        <v>171</v>
      </c>
      <c r="I7" s="100">
        <v>591</v>
      </c>
      <c r="J7" s="100">
        <v>659</v>
      </c>
      <c r="K7" s="100">
        <v>5</v>
      </c>
    </row>
    <row r="8" spans="1:11" ht="30" customHeight="1">
      <c r="A8" s="101" t="s">
        <v>86</v>
      </c>
      <c r="B8" s="102">
        <v>35279</v>
      </c>
      <c r="C8" s="102">
        <v>80195</v>
      </c>
      <c r="D8" s="102">
        <v>39358</v>
      </c>
      <c r="E8" s="102">
        <v>40837</v>
      </c>
      <c r="F8" s="102">
        <v>-135</v>
      </c>
      <c r="G8" s="102">
        <v>71</v>
      </c>
      <c r="H8" s="102">
        <v>56</v>
      </c>
      <c r="I8" s="102">
        <v>199</v>
      </c>
      <c r="J8" s="102">
        <v>288</v>
      </c>
      <c r="K8" s="102">
        <v>-61</v>
      </c>
    </row>
    <row r="9" spans="1:11" ht="30" customHeight="1">
      <c r="A9" s="75" t="s">
        <v>87</v>
      </c>
      <c r="B9" s="102">
        <v>4510</v>
      </c>
      <c r="C9" s="102">
        <v>12383</v>
      </c>
      <c r="D9" s="102">
        <v>6064</v>
      </c>
      <c r="E9" s="102">
        <v>6319</v>
      </c>
      <c r="F9" s="102">
        <v>16</v>
      </c>
      <c r="G9" s="102">
        <v>10</v>
      </c>
      <c r="H9" s="102">
        <v>10</v>
      </c>
      <c r="I9" s="102">
        <v>32</v>
      </c>
      <c r="J9" s="102">
        <v>27</v>
      </c>
      <c r="K9" s="102">
        <v>11</v>
      </c>
    </row>
    <row r="10" spans="1:11" ht="30" customHeight="1">
      <c r="A10" s="101" t="s">
        <v>88</v>
      </c>
      <c r="B10" s="102">
        <v>1344</v>
      </c>
      <c r="C10" s="102">
        <v>3903</v>
      </c>
      <c r="D10" s="102">
        <v>1907</v>
      </c>
      <c r="E10" s="102">
        <v>1996</v>
      </c>
      <c r="F10" s="102">
        <v>-5</v>
      </c>
      <c r="G10" s="102">
        <v>1</v>
      </c>
      <c r="H10" s="169">
        <v>2</v>
      </c>
      <c r="I10" s="102">
        <v>7</v>
      </c>
      <c r="J10" s="102">
        <v>7</v>
      </c>
      <c r="K10" s="102">
        <v>-4</v>
      </c>
    </row>
    <row r="11" spans="1:11" ht="30" customHeight="1">
      <c r="A11" s="75" t="s">
        <v>89</v>
      </c>
      <c r="B11" s="102">
        <v>2545</v>
      </c>
      <c r="C11" s="102">
        <v>6983</v>
      </c>
      <c r="D11" s="102">
        <v>3475</v>
      </c>
      <c r="E11" s="102">
        <v>3508</v>
      </c>
      <c r="F11" s="102">
        <v>-3</v>
      </c>
      <c r="G11" s="102">
        <v>7</v>
      </c>
      <c r="H11" s="102">
        <v>2</v>
      </c>
      <c r="I11" s="102">
        <v>12</v>
      </c>
      <c r="J11" s="102">
        <v>14</v>
      </c>
      <c r="K11" s="102">
        <v>-6</v>
      </c>
    </row>
    <row r="12" spans="1:11" ht="30" customHeight="1">
      <c r="A12" s="101" t="s">
        <v>90</v>
      </c>
      <c r="B12" s="102">
        <v>1210</v>
      </c>
      <c r="C12" s="102">
        <v>3458</v>
      </c>
      <c r="D12" s="102">
        <v>1702</v>
      </c>
      <c r="E12" s="102">
        <v>1756</v>
      </c>
      <c r="F12" s="102">
        <v>-11</v>
      </c>
      <c r="G12" s="102">
        <v>0</v>
      </c>
      <c r="H12" s="102">
        <v>3</v>
      </c>
      <c r="I12" s="102">
        <v>3</v>
      </c>
      <c r="J12" s="102">
        <v>4</v>
      </c>
      <c r="K12" s="102">
        <v>-7</v>
      </c>
    </row>
    <row r="13" spans="1:11" ht="30" customHeight="1">
      <c r="A13" s="75" t="s">
        <v>91</v>
      </c>
      <c r="B13" s="102">
        <v>1137</v>
      </c>
      <c r="C13" s="102">
        <v>3526</v>
      </c>
      <c r="D13" s="102">
        <v>1658</v>
      </c>
      <c r="E13" s="102">
        <v>1868</v>
      </c>
      <c r="F13" s="102">
        <v>29</v>
      </c>
      <c r="G13" s="102">
        <v>3</v>
      </c>
      <c r="H13" s="102">
        <v>4</v>
      </c>
      <c r="I13" s="102">
        <v>9</v>
      </c>
      <c r="J13" s="102">
        <v>3</v>
      </c>
      <c r="K13" s="102">
        <v>24</v>
      </c>
    </row>
    <row r="14" spans="1:11" ht="30" customHeight="1">
      <c r="A14" s="101" t="s">
        <v>92</v>
      </c>
      <c r="B14" s="102">
        <v>1779</v>
      </c>
      <c r="C14" s="102">
        <v>5134</v>
      </c>
      <c r="D14" s="102">
        <v>2511</v>
      </c>
      <c r="E14" s="102">
        <v>2623</v>
      </c>
      <c r="F14" s="102">
        <v>0</v>
      </c>
      <c r="G14" s="102">
        <v>1</v>
      </c>
      <c r="H14" s="102">
        <v>4</v>
      </c>
      <c r="I14" s="102">
        <v>11</v>
      </c>
      <c r="J14" s="102">
        <v>5</v>
      </c>
      <c r="K14" s="102">
        <v>-3</v>
      </c>
    </row>
    <row r="15" spans="1:11" ht="30" customHeight="1">
      <c r="A15" s="75" t="s">
        <v>93</v>
      </c>
      <c r="B15" s="102">
        <v>4223</v>
      </c>
      <c r="C15" s="102">
        <v>11160</v>
      </c>
      <c r="D15" s="102">
        <v>5594</v>
      </c>
      <c r="E15" s="102">
        <v>5566</v>
      </c>
      <c r="F15" s="102">
        <v>15</v>
      </c>
      <c r="G15" s="102">
        <v>4</v>
      </c>
      <c r="H15" s="102">
        <v>6</v>
      </c>
      <c r="I15" s="102">
        <v>37</v>
      </c>
      <c r="J15" s="102">
        <v>31</v>
      </c>
      <c r="K15" s="102">
        <v>11</v>
      </c>
    </row>
    <row r="16" spans="1:11" ht="30" customHeight="1">
      <c r="A16" s="101" t="s">
        <v>94</v>
      </c>
      <c r="B16" s="102">
        <v>6795</v>
      </c>
      <c r="C16" s="102">
        <v>16629</v>
      </c>
      <c r="D16" s="102">
        <v>8288</v>
      </c>
      <c r="E16" s="102">
        <v>8341</v>
      </c>
      <c r="F16" s="102">
        <v>-18</v>
      </c>
      <c r="G16" s="102">
        <v>22</v>
      </c>
      <c r="H16" s="102">
        <v>3</v>
      </c>
      <c r="I16" s="102">
        <v>58</v>
      </c>
      <c r="J16" s="102">
        <v>79</v>
      </c>
      <c r="K16" s="102">
        <v>-16</v>
      </c>
    </row>
    <row r="17" spans="1:11" ht="30" customHeight="1">
      <c r="A17" s="75" t="s">
        <v>95</v>
      </c>
      <c r="B17" s="102">
        <v>5542</v>
      </c>
      <c r="C17" s="102">
        <v>14668</v>
      </c>
      <c r="D17" s="102">
        <v>7333</v>
      </c>
      <c r="E17" s="102">
        <v>7335</v>
      </c>
      <c r="F17" s="102">
        <v>-14</v>
      </c>
      <c r="G17" s="102">
        <v>15</v>
      </c>
      <c r="H17" s="102">
        <v>11</v>
      </c>
      <c r="I17" s="102">
        <v>40</v>
      </c>
      <c r="J17" s="102">
        <v>48</v>
      </c>
      <c r="K17" s="102">
        <v>-10</v>
      </c>
    </row>
    <row r="18" spans="1:11" ht="30" customHeight="1">
      <c r="A18" s="101" t="s">
        <v>96</v>
      </c>
      <c r="B18" s="102">
        <v>1736</v>
      </c>
      <c r="C18" s="102">
        <v>4092</v>
      </c>
      <c r="D18" s="102">
        <v>1954</v>
      </c>
      <c r="E18" s="102">
        <v>2138</v>
      </c>
      <c r="F18" s="102">
        <v>15</v>
      </c>
      <c r="G18" s="197">
        <v>1</v>
      </c>
      <c r="H18" s="102">
        <v>7</v>
      </c>
      <c r="I18" s="102">
        <v>10</v>
      </c>
      <c r="J18" s="102">
        <v>2</v>
      </c>
      <c r="K18" s="102">
        <v>13</v>
      </c>
    </row>
    <row r="19" spans="1:11" ht="30" customHeight="1">
      <c r="A19" s="75" t="s">
        <v>97</v>
      </c>
      <c r="B19" s="102">
        <v>2867</v>
      </c>
      <c r="C19" s="102">
        <v>7347</v>
      </c>
      <c r="D19" s="102">
        <v>3615</v>
      </c>
      <c r="E19" s="102">
        <v>3732</v>
      </c>
      <c r="F19" s="102">
        <v>18</v>
      </c>
      <c r="G19" s="102">
        <v>9</v>
      </c>
      <c r="H19" s="102">
        <v>2</v>
      </c>
      <c r="I19" s="102">
        <v>20</v>
      </c>
      <c r="J19" s="102">
        <v>10</v>
      </c>
      <c r="K19" s="102">
        <v>1</v>
      </c>
    </row>
    <row r="20" spans="1:11" ht="30" customHeight="1">
      <c r="A20" s="101" t="s">
        <v>98</v>
      </c>
      <c r="B20" s="102">
        <v>854</v>
      </c>
      <c r="C20" s="102">
        <v>2433</v>
      </c>
      <c r="D20" s="102">
        <v>1157</v>
      </c>
      <c r="E20" s="102">
        <v>1276</v>
      </c>
      <c r="F20" s="102">
        <v>-9</v>
      </c>
      <c r="G20" s="197">
        <v>1</v>
      </c>
      <c r="H20" s="102">
        <v>2</v>
      </c>
      <c r="I20" s="169">
        <v>2</v>
      </c>
      <c r="J20" s="102">
        <v>10</v>
      </c>
      <c r="K20" s="102">
        <v>0</v>
      </c>
    </row>
    <row r="21" spans="1:11" ht="30" customHeight="1">
      <c r="A21" s="75" t="s">
        <v>99</v>
      </c>
      <c r="B21" s="102">
        <v>4556</v>
      </c>
      <c r="C21" s="102">
        <v>11193</v>
      </c>
      <c r="D21" s="102">
        <v>5421</v>
      </c>
      <c r="E21" s="102">
        <v>5772</v>
      </c>
      <c r="F21" s="102">
        <v>11</v>
      </c>
      <c r="G21" s="102">
        <v>11</v>
      </c>
      <c r="H21" s="102">
        <v>13</v>
      </c>
      <c r="I21" s="102">
        <v>30</v>
      </c>
      <c r="J21" s="102">
        <v>31</v>
      </c>
      <c r="K21" s="102">
        <v>14</v>
      </c>
    </row>
    <row r="22" spans="1:11" ht="30" customHeight="1">
      <c r="A22" s="101" t="s">
        <v>100</v>
      </c>
      <c r="B22" s="102">
        <v>1418</v>
      </c>
      <c r="C22" s="102">
        <v>4385</v>
      </c>
      <c r="D22" s="102">
        <v>2126</v>
      </c>
      <c r="E22" s="102">
        <v>2259</v>
      </c>
      <c r="F22" s="102">
        <v>-2</v>
      </c>
      <c r="G22" s="169">
        <v>0</v>
      </c>
      <c r="H22" s="102">
        <v>8</v>
      </c>
      <c r="I22" s="102">
        <v>1</v>
      </c>
      <c r="J22" s="102">
        <v>4</v>
      </c>
      <c r="K22" s="102">
        <v>9</v>
      </c>
    </row>
    <row r="23" spans="1:11" ht="30" customHeight="1">
      <c r="A23" s="75" t="s">
        <v>101</v>
      </c>
      <c r="B23" s="102">
        <v>869</v>
      </c>
      <c r="C23" s="102">
        <v>2443</v>
      </c>
      <c r="D23" s="102">
        <v>1223</v>
      </c>
      <c r="E23" s="102">
        <v>1220</v>
      </c>
      <c r="F23" s="102">
        <v>-5</v>
      </c>
      <c r="G23" s="197">
        <v>0</v>
      </c>
      <c r="H23" s="169">
        <v>2</v>
      </c>
      <c r="I23" s="102">
        <v>5</v>
      </c>
      <c r="J23" s="102">
        <v>11</v>
      </c>
      <c r="K23" s="102">
        <v>3</v>
      </c>
    </row>
    <row r="24" spans="1:11" ht="30" customHeight="1">
      <c r="A24" s="101" t="s">
        <v>102</v>
      </c>
      <c r="B24" s="102">
        <v>6622</v>
      </c>
      <c r="C24" s="102">
        <v>15367</v>
      </c>
      <c r="D24" s="102">
        <v>7469</v>
      </c>
      <c r="E24" s="102">
        <v>7898</v>
      </c>
      <c r="F24" s="102">
        <v>51</v>
      </c>
      <c r="G24" s="197">
        <v>13</v>
      </c>
      <c r="H24" s="169">
        <v>7</v>
      </c>
      <c r="I24" s="102">
        <v>68</v>
      </c>
      <c r="J24" s="102">
        <v>33</v>
      </c>
      <c r="K24" s="102">
        <v>10</v>
      </c>
    </row>
    <row r="25" spans="1:11" ht="30" customHeight="1">
      <c r="A25" s="189" t="s">
        <v>196</v>
      </c>
      <c r="B25" s="102">
        <v>1034</v>
      </c>
      <c r="C25" s="102">
        <v>2862</v>
      </c>
      <c r="D25" s="102">
        <v>1436</v>
      </c>
      <c r="E25" s="102">
        <v>1426</v>
      </c>
      <c r="F25" s="102">
        <v>6</v>
      </c>
      <c r="G25" s="197">
        <v>4</v>
      </c>
      <c r="H25" s="169">
        <v>1</v>
      </c>
      <c r="I25" s="102">
        <v>2</v>
      </c>
      <c r="J25" s="102">
        <v>3</v>
      </c>
      <c r="K25" s="102">
        <v>4</v>
      </c>
    </row>
    <row r="26" spans="1:11" ht="30" customHeight="1">
      <c r="A26" s="189" t="s">
        <v>197</v>
      </c>
      <c r="B26" s="102">
        <v>2037</v>
      </c>
      <c r="C26" s="102">
        <v>5888</v>
      </c>
      <c r="D26" s="102">
        <v>2850</v>
      </c>
      <c r="E26" s="102">
        <v>3038</v>
      </c>
      <c r="F26" s="102">
        <v>-17</v>
      </c>
      <c r="G26" s="197">
        <v>0</v>
      </c>
      <c r="H26" s="169">
        <v>14</v>
      </c>
      <c r="I26" s="102">
        <v>11</v>
      </c>
      <c r="J26" s="102">
        <v>12</v>
      </c>
      <c r="K26" s="102">
        <v>-2</v>
      </c>
    </row>
    <row r="27" spans="1:11" ht="30" customHeight="1">
      <c r="A27" s="193" t="s">
        <v>198</v>
      </c>
      <c r="B27" s="199">
        <v>812</v>
      </c>
      <c r="C27" s="102">
        <v>2075</v>
      </c>
      <c r="D27" s="102">
        <v>1052</v>
      </c>
      <c r="E27" s="102">
        <v>1023</v>
      </c>
      <c r="F27" s="102">
        <v>-5</v>
      </c>
      <c r="G27" s="197">
        <v>2</v>
      </c>
      <c r="H27" s="169">
        <v>5</v>
      </c>
      <c r="I27" s="102">
        <v>4</v>
      </c>
      <c r="J27" s="102">
        <v>6</v>
      </c>
      <c r="K27" s="102">
        <v>0</v>
      </c>
    </row>
    <row r="28" spans="1:11" ht="30" customHeight="1">
      <c r="A28" s="189" t="s">
        <v>199</v>
      </c>
      <c r="B28" s="102">
        <v>389</v>
      </c>
      <c r="C28" s="102">
        <v>995</v>
      </c>
      <c r="D28" s="102">
        <v>481</v>
      </c>
      <c r="E28" s="102">
        <v>514</v>
      </c>
      <c r="F28" s="102">
        <v>-1</v>
      </c>
      <c r="G28" s="197">
        <v>0</v>
      </c>
      <c r="H28" s="169">
        <v>1</v>
      </c>
      <c r="I28" s="102">
        <v>0</v>
      </c>
      <c r="J28" s="102">
        <v>0</v>
      </c>
      <c r="K28" s="102">
        <v>0</v>
      </c>
    </row>
    <row r="29" spans="1:11" ht="30" customHeight="1" thickBot="1">
      <c r="A29" s="194" t="s">
        <v>200</v>
      </c>
      <c r="B29" s="198">
        <v>3792</v>
      </c>
      <c r="C29" s="111">
        <v>11695</v>
      </c>
      <c r="D29" s="198">
        <v>5706</v>
      </c>
      <c r="E29" s="198">
        <v>5989</v>
      </c>
      <c r="F29" s="111">
        <v>10</v>
      </c>
      <c r="G29" s="198">
        <v>5</v>
      </c>
      <c r="H29" s="198">
        <v>8</v>
      </c>
      <c r="I29" s="198">
        <v>30</v>
      </c>
      <c r="J29" s="198">
        <v>31</v>
      </c>
      <c r="K29" s="198">
        <v>14</v>
      </c>
    </row>
    <row r="30" spans="1:11" ht="21.75" customHeight="1">
      <c r="A30" s="104"/>
      <c r="B30" s="191" t="s">
        <v>201</v>
      </c>
      <c r="C30" s="190"/>
      <c r="D30" s="190"/>
      <c r="E30" s="104"/>
      <c r="F30" s="190"/>
      <c r="G30" s="190"/>
      <c r="H30" s="104"/>
      <c r="I30" s="104"/>
      <c r="J30" s="104"/>
      <c r="K30" s="104"/>
    </row>
    <row r="31" spans="2:3" ht="13.5">
      <c r="B31" t="s">
        <v>202</v>
      </c>
      <c r="C31" t="s">
        <v>203</v>
      </c>
    </row>
    <row r="32" ht="13.5">
      <c r="C32" t="s">
        <v>204</v>
      </c>
    </row>
    <row r="33" ht="13.5">
      <c r="C33" t="s">
        <v>205</v>
      </c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C1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310" t="s">
        <v>81</v>
      </c>
      <c r="B1" s="310"/>
      <c r="C1" s="310"/>
      <c r="D1" s="70"/>
      <c r="E1" s="70"/>
      <c r="F1" s="71"/>
      <c r="G1" s="71"/>
      <c r="H1" s="71"/>
      <c r="I1" s="71"/>
      <c r="J1" s="71"/>
      <c r="K1" s="71"/>
      <c r="L1" s="71"/>
      <c r="M1" s="72"/>
    </row>
    <row r="2" spans="1:13" ht="20.25" customHeight="1" thickBot="1">
      <c r="A2" s="73"/>
      <c r="B2" s="73"/>
      <c r="C2" s="73"/>
      <c r="D2" s="73"/>
      <c r="E2" s="73"/>
      <c r="F2" s="73"/>
      <c r="G2" s="73"/>
      <c r="H2" s="171" t="s">
        <v>284</v>
      </c>
      <c r="I2" s="74"/>
      <c r="J2" s="74"/>
      <c r="K2" s="74"/>
      <c r="L2" s="74"/>
      <c r="M2" s="74"/>
    </row>
    <row r="3" spans="1:13" ht="20.25" customHeight="1">
      <c r="A3" s="311" t="s">
        <v>55</v>
      </c>
      <c r="B3" s="334" t="s">
        <v>56</v>
      </c>
      <c r="C3" s="317" t="s">
        <v>57</v>
      </c>
      <c r="D3" s="336"/>
      <c r="E3" s="334"/>
      <c r="F3" s="343" t="s">
        <v>58</v>
      </c>
      <c r="G3" s="326" t="s">
        <v>285</v>
      </c>
      <c r="H3" s="327"/>
      <c r="I3" s="327"/>
      <c r="J3" s="327"/>
      <c r="K3" s="327"/>
      <c r="L3" s="327"/>
      <c r="M3" s="327"/>
    </row>
    <row r="4" spans="1:13" ht="20.25" customHeight="1">
      <c r="A4" s="312"/>
      <c r="B4" s="322"/>
      <c r="C4" s="337"/>
      <c r="D4" s="338"/>
      <c r="E4" s="339"/>
      <c r="F4" s="344"/>
      <c r="G4" s="328"/>
      <c r="H4" s="329"/>
      <c r="I4" s="345"/>
      <c r="J4" s="329"/>
      <c r="K4" s="329"/>
      <c r="L4" s="329"/>
      <c r="M4" s="345"/>
    </row>
    <row r="5" spans="1:13" ht="20.25" customHeight="1">
      <c r="A5" s="312"/>
      <c r="B5" s="322"/>
      <c r="C5" s="340"/>
      <c r="D5" s="341"/>
      <c r="E5" s="342"/>
      <c r="F5" s="86" t="s">
        <v>59</v>
      </c>
      <c r="G5" s="346" t="s">
        <v>60</v>
      </c>
      <c r="H5" s="347"/>
      <c r="I5" s="88"/>
      <c r="J5" s="77" t="s">
        <v>61</v>
      </c>
      <c r="K5" s="77"/>
      <c r="L5" s="76"/>
      <c r="M5" s="348" t="s">
        <v>62</v>
      </c>
    </row>
    <row r="6" spans="1:13" ht="20.25" customHeight="1">
      <c r="A6" s="312"/>
      <c r="B6" s="322"/>
      <c r="C6" s="330" t="s">
        <v>63</v>
      </c>
      <c r="D6" s="330" t="s">
        <v>64</v>
      </c>
      <c r="E6" s="330" t="s">
        <v>65</v>
      </c>
      <c r="F6" s="352" t="s">
        <v>66</v>
      </c>
      <c r="G6" s="330" t="s">
        <v>67</v>
      </c>
      <c r="H6" s="330" t="s">
        <v>68</v>
      </c>
      <c r="I6" s="307" t="s">
        <v>69</v>
      </c>
      <c r="J6" s="85"/>
      <c r="K6" s="307" t="s">
        <v>70</v>
      </c>
      <c r="L6" s="89"/>
      <c r="M6" s="349"/>
    </row>
    <row r="7" spans="1:13" ht="20.25" customHeight="1" thickBot="1">
      <c r="A7" s="333"/>
      <c r="B7" s="335"/>
      <c r="C7" s="351"/>
      <c r="D7" s="351"/>
      <c r="E7" s="351"/>
      <c r="F7" s="351"/>
      <c r="G7" s="331"/>
      <c r="H7" s="331"/>
      <c r="I7" s="332"/>
      <c r="J7" s="78" t="s">
        <v>71</v>
      </c>
      <c r="K7" s="332"/>
      <c r="L7" s="79" t="s">
        <v>71</v>
      </c>
      <c r="M7" s="350"/>
    </row>
    <row r="8" spans="1:13" ht="30" customHeight="1">
      <c r="A8" s="80" t="s">
        <v>72</v>
      </c>
      <c r="B8" s="114">
        <v>160739</v>
      </c>
      <c r="C8" s="81">
        <v>431367</v>
      </c>
      <c r="D8" s="81">
        <v>211469</v>
      </c>
      <c r="E8" s="81">
        <v>219898</v>
      </c>
      <c r="F8" s="81">
        <v>-67</v>
      </c>
      <c r="G8" s="81">
        <v>304</v>
      </c>
      <c r="H8" s="81">
        <v>337</v>
      </c>
      <c r="I8" s="81">
        <v>1265</v>
      </c>
      <c r="J8" s="81">
        <v>578</v>
      </c>
      <c r="K8" s="81">
        <v>1318</v>
      </c>
      <c r="L8" s="81">
        <v>599</v>
      </c>
      <c r="M8" s="81">
        <v>8</v>
      </c>
    </row>
    <row r="9" spans="1:13" ht="30" customHeight="1">
      <c r="A9" s="87" t="s">
        <v>73</v>
      </c>
      <c r="B9" s="81">
        <v>90092</v>
      </c>
      <c r="C9" s="81">
        <v>227722</v>
      </c>
      <c r="D9" s="81">
        <v>112127</v>
      </c>
      <c r="E9" s="81">
        <v>115595</v>
      </c>
      <c r="F9" s="81">
        <v>31</v>
      </c>
      <c r="G9" s="81">
        <v>171</v>
      </c>
      <c r="H9" s="81">
        <v>155</v>
      </c>
      <c r="I9" s="81">
        <v>643</v>
      </c>
      <c r="J9" s="81">
        <v>334</v>
      </c>
      <c r="K9" s="81">
        <v>628</v>
      </c>
      <c r="L9" s="81">
        <v>311</v>
      </c>
      <c r="M9" s="82">
        <v>0</v>
      </c>
    </row>
    <row r="10" spans="1:13" ht="30" customHeight="1">
      <c r="A10" s="83" t="s">
        <v>74</v>
      </c>
      <c r="B10" s="109">
        <v>24810</v>
      </c>
      <c r="C10" s="109">
        <v>68164</v>
      </c>
      <c r="D10" s="109">
        <v>33869</v>
      </c>
      <c r="E10" s="109">
        <v>34295</v>
      </c>
      <c r="F10" s="109">
        <v>-91</v>
      </c>
      <c r="G10" s="109">
        <v>48</v>
      </c>
      <c r="H10" s="109">
        <v>57</v>
      </c>
      <c r="I10" s="109">
        <v>236</v>
      </c>
      <c r="J10" s="109">
        <v>89</v>
      </c>
      <c r="K10" s="109">
        <v>321</v>
      </c>
      <c r="L10" s="109">
        <v>146</v>
      </c>
      <c r="M10" s="109">
        <v>3</v>
      </c>
    </row>
    <row r="11" spans="1:13" ht="30" customHeight="1">
      <c r="A11" s="83" t="s">
        <v>209</v>
      </c>
      <c r="B11" s="109">
        <v>33332</v>
      </c>
      <c r="C11" s="109">
        <v>96619</v>
      </c>
      <c r="D11" s="109">
        <v>46671</v>
      </c>
      <c r="E11" s="109">
        <v>49948</v>
      </c>
      <c r="F11" s="109">
        <v>7</v>
      </c>
      <c r="G11" s="109">
        <v>63</v>
      </c>
      <c r="H11" s="109">
        <v>84</v>
      </c>
      <c r="I11" s="109">
        <v>291</v>
      </c>
      <c r="J11" s="109">
        <v>132</v>
      </c>
      <c r="K11" s="109">
        <v>268</v>
      </c>
      <c r="L11" s="109">
        <v>117</v>
      </c>
      <c r="M11" s="109">
        <v>5</v>
      </c>
    </row>
    <row r="12" spans="1:13" ht="30" customHeight="1">
      <c r="A12" s="80" t="s">
        <v>75</v>
      </c>
      <c r="B12" s="81">
        <v>12505</v>
      </c>
      <c r="C12" s="81">
        <v>38862</v>
      </c>
      <c r="D12" s="81">
        <v>18802</v>
      </c>
      <c r="E12" s="81">
        <v>20060</v>
      </c>
      <c r="F12" s="81">
        <v>-14</v>
      </c>
      <c r="G12" s="81">
        <v>22</v>
      </c>
      <c r="H12" s="81">
        <v>41</v>
      </c>
      <c r="I12" s="81">
        <v>95</v>
      </c>
      <c r="J12" s="81">
        <v>23</v>
      </c>
      <c r="K12" s="81">
        <v>101</v>
      </c>
      <c r="L12" s="81">
        <v>25</v>
      </c>
      <c r="M12" s="82">
        <v>0</v>
      </c>
    </row>
    <row r="13" spans="1:13" ht="30" customHeight="1">
      <c r="A13" s="83" t="s">
        <v>76</v>
      </c>
      <c r="B13" s="109">
        <v>4918</v>
      </c>
      <c r="C13" s="109">
        <v>14956</v>
      </c>
      <c r="D13" s="109">
        <v>7227</v>
      </c>
      <c r="E13" s="109">
        <v>7729</v>
      </c>
      <c r="F13" s="109">
        <v>5</v>
      </c>
      <c r="G13" s="109">
        <v>10</v>
      </c>
      <c r="H13" s="109">
        <v>16</v>
      </c>
      <c r="I13" s="109">
        <v>46</v>
      </c>
      <c r="J13" s="109">
        <v>9</v>
      </c>
      <c r="K13" s="109">
        <v>37</v>
      </c>
      <c r="L13" s="109">
        <v>12</v>
      </c>
      <c r="M13" s="110">
        <v>2</v>
      </c>
    </row>
    <row r="14" spans="1:13" ht="30" customHeight="1">
      <c r="A14" s="83" t="s">
        <v>77</v>
      </c>
      <c r="B14" s="109">
        <v>1050</v>
      </c>
      <c r="C14" s="109">
        <v>3126</v>
      </c>
      <c r="D14" s="109">
        <v>1434</v>
      </c>
      <c r="E14" s="109">
        <v>1692</v>
      </c>
      <c r="F14" s="109">
        <v>-6</v>
      </c>
      <c r="G14" s="110">
        <v>1</v>
      </c>
      <c r="H14" s="109">
        <v>4</v>
      </c>
      <c r="I14" s="109">
        <v>4</v>
      </c>
      <c r="J14" s="109">
        <v>0</v>
      </c>
      <c r="K14" s="109">
        <v>7</v>
      </c>
      <c r="L14" s="109">
        <v>1</v>
      </c>
      <c r="M14" s="110">
        <v>0</v>
      </c>
    </row>
    <row r="15" spans="1:13" ht="30" customHeight="1">
      <c r="A15" s="83" t="s">
        <v>78</v>
      </c>
      <c r="B15" s="109">
        <v>753</v>
      </c>
      <c r="C15" s="109">
        <v>2090</v>
      </c>
      <c r="D15" s="109">
        <v>1027</v>
      </c>
      <c r="E15" s="109">
        <v>1063</v>
      </c>
      <c r="F15" s="109">
        <v>-5</v>
      </c>
      <c r="G15" s="109">
        <v>0</v>
      </c>
      <c r="H15" s="109">
        <v>3</v>
      </c>
      <c r="I15" s="109">
        <v>6</v>
      </c>
      <c r="J15" s="109">
        <v>0</v>
      </c>
      <c r="K15" s="109">
        <v>8</v>
      </c>
      <c r="L15" s="110">
        <v>3</v>
      </c>
      <c r="M15" s="110">
        <v>0</v>
      </c>
    </row>
    <row r="16" spans="1:13" ht="30" customHeight="1">
      <c r="A16" s="83" t="s">
        <v>79</v>
      </c>
      <c r="B16" s="109">
        <v>2457</v>
      </c>
      <c r="C16" s="109">
        <v>8278</v>
      </c>
      <c r="D16" s="109">
        <v>4075</v>
      </c>
      <c r="E16" s="109">
        <v>4203</v>
      </c>
      <c r="F16" s="109">
        <v>2</v>
      </c>
      <c r="G16" s="109">
        <v>5</v>
      </c>
      <c r="H16" s="109">
        <v>9</v>
      </c>
      <c r="I16" s="109">
        <v>22</v>
      </c>
      <c r="J16" s="109">
        <v>6</v>
      </c>
      <c r="K16" s="109">
        <v>26</v>
      </c>
      <c r="L16" s="109">
        <v>2</v>
      </c>
      <c r="M16" s="110">
        <v>-1</v>
      </c>
    </row>
    <row r="17" spans="1:13" ht="30" customHeight="1">
      <c r="A17" s="83" t="s">
        <v>80</v>
      </c>
      <c r="B17" s="109">
        <v>1397</v>
      </c>
      <c r="C17" s="109">
        <v>4853</v>
      </c>
      <c r="D17" s="109">
        <v>2358</v>
      </c>
      <c r="E17" s="109">
        <v>2495</v>
      </c>
      <c r="F17" s="109">
        <v>-1</v>
      </c>
      <c r="G17" s="109">
        <v>4</v>
      </c>
      <c r="H17" s="109">
        <v>3</v>
      </c>
      <c r="I17" s="109">
        <v>8</v>
      </c>
      <c r="J17" s="109">
        <v>3</v>
      </c>
      <c r="K17" s="109">
        <v>9</v>
      </c>
      <c r="L17" s="109">
        <v>2</v>
      </c>
      <c r="M17" s="110">
        <v>-1</v>
      </c>
    </row>
    <row r="18" spans="1:13" ht="30" customHeight="1" thickBot="1">
      <c r="A18" s="195" t="s">
        <v>210</v>
      </c>
      <c r="B18" s="196">
        <v>1930</v>
      </c>
      <c r="C18" s="111">
        <v>5559</v>
      </c>
      <c r="D18" s="109">
        <v>2681</v>
      </c>
      <c r="E18" s="111">
        <v>2878</v>
      </c>
      <c r="F18" s="111">
        <v>-9</v>
      </c>
      <c r="G18" s="112">
        <v>2</v>
      </c>
      <c r="H18" s="111">
        <v>6</v>
      </c>
      <c r="I18" s="111">
        <v>9</v>
      </c>
      <c r="J18" s="111">
        <v>5</v>
      </c>
      <c r="K18" s="111">
        <v>14</v>
      </c>
      <c r="L18" s="111">
        <v>5</v>
      </c>
      <c r="M18" s="112">
        <v>0</v>
      </c>
    </row>
    <row r="19" spans="2:4" ht="13.5">
      <c r="B19" t="s">
        <v>213</v>
      </c>
      <c r="D19" s="200"/>
    </row>
    <row r="21" ht="13.5">
      <c r="B21" t="s">
        <v>211</v>
      </c>
    </row>
    <row r="22" ht="13.5">
      <c r="B22" t="s">
        <v>212</v>
      </c>
    </row>
    <row r="23" ht="13.5">
      <c r="B23" t="s">
        <v>227</v>
      </c>
    </row>
  </sheetData>
  <mergeCells count="16"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  <mergeCell ref="H6:H7"/>
    <mergeCell ref="I6:I7"/>
    <mergeCell ref="A3:A7"/>
    <mergeCell ref="B3:B7"/>
    <mergeCell ref="C3:E5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310" t="s">
        <v>54</v>
      </c>
      <c r="B1" s="310"/>
      <c r="C1" s="68"/>
    </row>
    <row r="2" ht="14.25" thickBot="1"/>
    <row r="3" spans="1:7" ht="24" customHeight="1">
      <c r="A3" s="25"/>
      <c r="B3" s="26" t="s">
        <v>27</v>
      </c>
      <c r="C3" s="283" t="s">
        <v>19</v>
      </c>
      <c r="D3" s="284"/>
      <c r="E3" s="284"/>
      <c r="F3" s="284"/>
      <c r="G3" s="284"/>
    </row>
    <row r="4" spans="1:7" ht="24" customHeight="1">
      <c r="A4" s="17" t="s">
        <v>13</v>
      </c>
      <c r="B4" s="27" t="s">
        <v>17</v>
      </c>
      <c r="C4" s="294" t="s">
        <v>18</v>
      </c>
      <c r="D4" s="294" t="s">
        <v>11</v>
      </c>
      <c r="E4" s="294" t="s">
        <v>12</v>
      </c>
      <c r="F4" s="294" t="s">
        <v>20</v>
      </c>
      <c r="G4" s="286" t="s">
        <v>21</v>
      </c>
    </row>
    <row r="5" spans="1:7" ht="24" customHeight="1">
      <c r="A5" s="17" t="s">
        <v>5</v>
      </c>
      <c r="B5" s="30" t="s">
        <v>15</v>
      </c>
      <c r="C5" s="295"/>
      <c r="D5" s="295"/>
      <c r="E5" s="295"/>
      <c r="F5" s="295"/>
      <c r="G5" s="353"/>
    </row>
    <row r="6" spans="1:7" ht="24" customHeight="1" thickBot="1">
      <c r="A6" s="31"/>
      <c r="B6" s="32" t="s">
        <v>16</v>
      </c>
      <c r="C6" s="303" t="s">
        <v>26</v>
      </c>
      <c r="D6" s="304"/>
      <c r="E6" s="304"/>
      <c r="F6" s="301"/>
      <c r="G6" s="22" t="s">
        <v>23</v>
      </c>
    </row>
    <row r="7" spans="1:7" ht="18" customHeight="1">
      <c r="A7" s="4" t="s">
        <v>222</v>
      </c>
      <c r="B7" s="2">
        <v>81196</v>
      </c>
      <c r="C7" s="2">
        <v>208970</v>
      </c>
      <c r="D7" s="2">
        <v>103534</v>
      </c>
      <c r="E7" s="2">
        <v>105436</v>
      </c>
      <c r="F7" s="7">
        <v>593</v>
      </c>
      <c r="G7" s="181">
        <v>0.28</v>
      </c>
    </row>
    <row r="8" spans="1:7" ht="18" customHeight="1">
      <c r="A8" s="59" t="s">
        <v>105</v>
      </c>
      <c r="B8" s="2">
        <v>82384</v>
      </c>
      <c r="C8" s="2">
        <v>209816</v>
      </c>
      <c r="D8" s="2">
        <v>104058</v>
      </c>
      <c r="E8" s="2">
        <v>105758</v>
      </c>
      <c r="F8" s="7">
        <v>846</v>
      </c>
      <c r="G8" s="181">
        <v>0.4</v>
      </c>
    </row>
    <row r="9" spans="1:7" ht="18" customHeight="1">
      <c r="A9" s="59" t="s">
        <v>109</v>
      </c>
      <c r="B9" s="2">
        <v>82690</v>
      </c>
      <c r="C9" s="2">
        <v>209649</v>
      </c>
      <c r="D9" s="2">
        <v>103838</v>
      </c>
      <c r="E9" s="2">
        <v>105811</v>
      </c>
      <c r="F9" s="7" t="s">
        <v>110</v>
      </c>
      <c r="G9" s="181" t="s">
        <v>188</v>
      </c>
    </row>
    <row r="10" spans="1:7" ht="18" customHeight="1">
      <c r="A10" s="59" t="s">
        <v>185</v>
      </c>
      <c r="B10" s="2">
        <v>83223</v>
      </c>
      <c r="C10" s="2">
        <v>209194</v>
      </c>
      <c r="D10" s="2">
        <v>103466</v>
      </c>
      <c r="E10" s="2">
        <v>105728</v>
      </c>
      <c r="F10" s="7" t="s">
        <v>186</v>
      </c>
      <c r="G10" s="181" t="s">
        <v>189</v>
      </c>
    </row>
    <row r="11" spans="1:7" ht="18" customHeight="1">
      <c r="A11" s="59" t="s">
        <v>187</v>
      </c>
      <c r="B11" s="42">
        <v>83603</v>
      </c>
      <c r="C11" s="42">
        <v>208599</v>
      </c>
      <c r="D11" s="42">
        <v>103151</v>
      </c>
      <c r="E11" s="42">
        <v>105448</v>
      </c>
      <c r="F11" s="204">
        <v>-595</v>
      </c>
      <c r="G11" s="181">
        <v>-0.28</v>
      </c>
    </row>
    <row r="12" spans="1:7" ht="18" customHeight="1">
      <c r="A12" s="59" t="s">
        <v>223</v>
      </c>
      <c r="B12" s="57">
        <v>89153</v>
      </c>
      <c r="C12" s="57">
        <v>227579</v>
      </c>
      <c r="D12" s="57">
        <v>112066</v>
      </c>
      <c r="E12" s="57">
        <v>115513</v>
      </c>
      <c r="F12" s="180">
        <v>18980</v>
      </c>
      <c r="G12" s="181">
        <v>9.1</v>
      </c>
    </row>
    <row r="13" spans="1:7" ht="18" customHeight="1">
      <c r="A13" s="4" t="s">
        <v>4</v>
      </c>
      <c r="B13" s="57"/>
      <c r="C13" s="57"/>
      <c r="D13" s="57"/>
      <c r="E13" s="57"/>
      <c r="F13" s="7"/>
      <c r="G13" s="168"/>
    </row>
    <row r="14" spans="1:7" ht="18" customHeight="1">
      <c r="A14" s="63" t="s">
        <v>286</v>
      </c>
      <c r="B14" s="57">
        <v>89649</v>
      </c>
      <c r="C14" s="57">
        <v>227216</v>
      </c>
      <c r="D14" s="57">
        <v>111876</v>
      </c>
      <c r="E14" s="57">
        <v>115340</v>
      </c>
      <c r="F14" s="1"/>
      <c r="G14" s="1"/>
    </row>
    <row r="15" spans="1:7" ht="18" customHeight="1">
      <c r="A15" s="192" t="s">
        <v>228</v>
      </c>
      <c r="B15" s="57">
        <v>89737</v>
      </c>
      <c r="C15" s="57">
        <v>227387</v>
      </c>
      <c r="D15" s="57">
        <v>111965</v>
      </c>
      <c r="E15" s="57">
        <v>115422</v>
      </c>
      <c r="F15" s="1"/>
      <c r="G15" s="1"/>
    </row>
    <row r="16" spans="1:7" ht="18" customHeight="1">
      <c r="A16" s="192" t="s">
        <v>229</v>
      </c>
      <c r="B16" s="57">
        <v>89923</v>
      </c>
      <c r="C16" s="57">
        <v>227606</v>
      </c>
      <c r="D16" s="57">
        <v>112083</v>
      </c>
      <c r="E16" s="57">
        <v>115523</v>
      </c>
      <c r="F16" s="1"/>
      <c r="G16" s="1"/>
    </row>
    <row r="17" spans="1:7" ht="18" customHeight="1">
      <c r="A17" s="192" t="s">
        <v>235</v>
      </c>
      <c r="B17" s="57">
        <v>89904</v>
      </c>
      <c r="C17" s="57">
        <v>227532</v>
      </c>
      <c r="D17" s="57">
        <v>112039</v>
      </c>
      <c r="E17" s="57">
        <v>115493</v>
      </c>
      <c r="F17" s="1"/>
      <c r="G17" s="1"/>
    </row>
    <row r="18" spans="1:7" ht="18" customHeight="1">
      <c r="A18" s="192" t="s">
        <v>240</v>
      </c>
      <c r="B18" s="57">
        <v>90081</v>
      </c>
      <c r="C18" s="57">
        <v>227691</v>
      </c>
      <c r="D18" s="57">
        <v>112107</v>
      </c>
      <c r="E18" s="57">
        <v>115584</v>
      </c>
      <c r="F18" s="1"/>
      <c r="G18" s="1"/>
    </row>
    <row r="19" spans="1:7" ht="18" customHeight="1" thickBot="1">
      <c r="A19" s="192" t="s">
        <v>244</v>
      </c>
      <c r="B19" s="57">
        <v>90092</v>
      </c>
      <c r="C19" s="57">
        <v>227722</v>
      </c>
      <c r="D19" s="57">
        <v>112127</v>
      </c>
      <c r="E19" s="57">
        <v>115595</v>
      </c>
      <c r="F19" s="1"/>
      <c r="G19" s="1"/>
    </row>
    <row r="20" spans="1:7" ht="24" customHeight="1" thickBot="1">
      <c r="A20" s="23"/>
      <c r="B20" s="279"/>
      <c r="C20" s="280"/>
      <c r="D20" s="280"/>
      <c r="E20" s="280"/>
      <c r="F20" s="280"/>
      <c r="G20" s="280"/>
    </row>
    <row r="21" spans="1:8" ht="13.5">
      <c r="A21" s="65"/>
      <c r="B21" s="65"/>
      <c r="C21" s="65"/>
      <c r="D21" s="65"/>
      <c r="E21" s="65"/>
      <c r="F21" s="65"/>
      <c r="G21" s="65"/>
      <c r="H21" s="64"/>
    </row>
    <row r="22" spans="1:7" ht="13.5">
      <c r="A22" s="66" t="s">
        <v>25</v>
      </c>
      <c r="B22" s="9"/>
      <c r="C22" s="9"/>
      <c r="D22" s="9"/>
      <c r="E22" s="9"/>
      <c r="F22" s="9"/>
      <c r="G22" s="9"/>
    </row>
    <row r="23" spans="1:7" ht="13.5">
      <c r="A23" s="9"/>
      <c r="B23" s="9"/>
      <c r="C23" s="9"/>
      <c r="D23" s="9"/>
      <c r="E23" s="9"/>
      <c r="F23" s="9"/>
      <c r="G23" s="9"/>
    </row>
    <row r="24" spans="1:7" ht="13.5">
      <c r="A24" s="9" t="s">
        <v>28</v>
      </c>
      <c r="B24" s="9"/>
      <c r="C24" s="9"/>
      <c r="D24" s="9"/>
      <c r="E24" s="9"/>
      <c r="F24" s="9"/>
      <c r="G24" s="9"/>
    </row>
    <row r="25" spans="1:7" ht="13.5">
      <c r="A25" s="9"/>
      <c r="B25" s="9" t="s">
        <v>24</v>
      </c>
      <c r="C25" s="9"/>
      <c r="D25" s="9"/>
      <c r="E25" s="9"/>
      <c r="F25" s="9"/>
      <c r="G25" s="9"/>
    </row>
    <row r="26" spans="1:7" ht="13.5">
      <c r="A26" s="9" t="s">
        <v>22</v>
      </c>
      <c r="B26" s="9"/>
      <c r="C26" s="9"/>
      <c r="D26" s="9"/>
      <c r="E26" s="9"/>
      <c r="F26" s="9"/>
      <c r="G26" s="9"/>
    </row>
    <row r="27" spans="1:7" ht="13.5">
      <c r="A27" s="9"/>
      <c r="B27" s="9"/>
      <c r="C27" s="9"/>
      <c r="D27" s="9"/>
      <c r="E27" s="9"/>
      <c r="F27" s="9"/>
      <c r="G27" s="9"/>
    </row>
    <row r="28" spans="1:7" ht="13.5">
      <c r="A28" s="9" t="s">
        <v>30</v>
      </c>
      <c r="B28" s="9"/>
      <c r="C28" s="9"/>
      <c r="D28" s="9"/>
      <c r="E28" s="9"/>
      <c r="F28" s="9"/>
      <c r="G28" s="9"/>
    </row>
    <row r="29" spans="1:7" ht="13.5">
      <c r="A29" s="9"/>
      <c r="B29" s="9" t="s">
        <v>29</v>
      </c>
      <c r="C29" s="9"/>
      <c r="D29" s="9"/>
      <c r="E29" s="9"/>
      <c r="F29" s="9"/>
      <c r="G29" s="9"/>
    </row>
    <row r="30" spans="1:7" ht="13.5">
      <c r="A30" s="9"/>
      <c r="B30" s="9"/>
      <c r="C30" s="9"/>
      <c r="D30" s="9"/>
      <c r="E30" s="9"/>
      <c r="F30" s="9"/>
      <c r="G30" s="9"/>
    </row>
    <row r="31" spans="1:7" ht="13.5">
      <c r="A31" s="9" t="s">
        <v>225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224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7" spans="1:7" ht="13.5">
      <c r="A47" s="84"/>
      <c r="B47" s="84"/>
      <c r="C47" s="84"/>
      <c r="D47" s="84"/>
      <c r="E47" s="84"/>
      <c r="F47" s="84"/>
      <c r="G47" s="84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2007-01-05T02:28:33Z</cp:lastPrinted>
  <dcterms:created xsi:type="dcterms:W3CDTF">1998-05-15T02:43:27Z</dcterms:created>
  <dcterms:modified xsi:type="dcterms:W3CDTF">2007-02-02T08:48:56Z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