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6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3">'指標3'!$A$1:$O$24</definedName>
    <definedName name="_xlnm.Print_Area" localSheetId="6">'推計人口'!$A$1:$G$34</definedName>
  </definedNames>
  <calcPr fullCalcOnLoad="1"/>
</workbook>
</file>

<file path=xl/sharedStrings.xml><?xml version="1.0" encoding="utf-8"?>
<sst xmlns="http://schemas.openxmlformats.org/spreadsheetml/2006/main" count="381" uniqueCount="301">
  <si>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</si>
  <si>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</si>
  <si>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</si>
  <si>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</si>
  <si>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</si>
  <si>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</si>
  <si>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</si>
  <si>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</si>
  <si>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</si>
  <si>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</si>
  <si>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</si>
  <si>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</si>
  <si>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</si>
  <si>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</si>
  <si>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</si>
  <si>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</si>
  <si>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</si>
  <si>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</si>
  <si>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</si>
  <si>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</si>
  <si>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</si>
  <si>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</si>
  <si>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</si>
  <si>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</si>
  <si>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</si>
  <si>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</si>
  <si>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</si>
  <si>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</si>
  <si>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</si>
  <si>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</si>
  <si>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</si>
  <si>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</si>
  <si>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</si>
  <si>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</si>
  <si>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</si>
  <si>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</si>
  <si>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</si>
  <si>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</si>
  <si>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</si>
  <si>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</si>
  <si>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</si>
  <si>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</si>
  <si>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</si>
  <si>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</si>
  <si>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</si>
  <si>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</si>
  <si>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</si>
  <si>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</si>
  <si>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</si>
  <si>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</si>
  <si>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</si>
  <si>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</si>
  <si>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</si>
  <si>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</si>
  <si>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</si>
  <si>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</si>
  <si>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</si>
  <si>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</si>
  <si>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</si>
  <si>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</si>
  <si>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</si>
  <si>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</si>
  <si>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</si>
  <si>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</si>
  <si>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</si>
  <si>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</si>
  <si>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</si>
  <si>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</si>
  <si>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</si>
  <si>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</si>
  <si>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</si>
  <si>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</si>
  <si>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</si>
  <si>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</si>
  <si>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</si>
  <si>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</si>
  <si>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波田町</t>
  </si>
  <si>
    <t>麻積村</t>
  </si>
  <si>
    <t>生坂村</t>
  </si>
  <si>
    <t>山形村</t>
  </si>
  <si>
    <t>朝日村</t>
  </si>
  <si>
    <t>松本地域広域推計人口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</si>
  <si>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</si>
  <si>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</si>
  <si>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</si>
  <si>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</si>
  <si>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</si>
  <si>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</si>
  <si>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</si>
  <si>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</si>
  <si>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</si>
  <si>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</si>
  <si>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</si>
  <si>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</si>
  <si>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</si>
  <si>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</si>
  <si>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</si>
  <si>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</si>
  <si>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</si>
  <si>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</si>
  <si>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</si>
  <si>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</si>
  <si>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</si>
  <si>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総  務  省  統  計  局</t>
  </si>
  <si>
    <t xml:space="preserve">    </t>
  </si>
  <si>
    <t>　　　　　13</t>
  </si>
  <si>
    <t>県平均  12年＝１００</t>
  </si>
  <si>
    <t>　　　　 14</t>
  </si>
  <si>
    <t>県平均  12年＝１００</t>
  </si>
  <si>
    <t>　　　　　14</t>
  </si>
  <si>
    <t>△167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</si>
  <si>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</si>
  <si>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</si>
  <si>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</si>
  <si>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</si>
  <si>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</si>
  <si>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</si>
  <si>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</si>
  <si>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</si>
  <si>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</si>
  <si>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</si>
  <si>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</si>
  <si>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</si>
  <si>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</si>
  <si>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</si>
  <si>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</si>
  <si>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</si>
  <si>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</si>
  <si>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</si>
  <si>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</si>
  <si>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</si>
  <si>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</si>
  <si>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</si>
  <si>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</si>
  <si>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</si>
  <si>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</si>
  <si>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</si>
  <si>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</si>
  <si>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</si>
  <si>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</si>
  <si>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</si>
  <si>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</si>
  <si>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</si>
  <si>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</si>
  <si>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</si>
  <si>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</si>
  <si>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</si>
  <si>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</si>
  <si>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</si>
  <si>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</si>
  <si>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</si>
  <si>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</si>
  <si>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</si>
  <si>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</si>
  <si>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</si>
  <si>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</si>
  <si>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</si>
  <si>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</si>
  <si>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</si>
  <si>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</si>
  <si>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</si>
  <si>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</si>
  <si>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</si>
  <si>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</si>
  <si>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</si>
  <si>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</si>
  <si>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</si>
  <si>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</si>
  <si>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</si>
  <si>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</si>
  <si>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</si>
  <si>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</si>
  <si>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</si>
  <si>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</si>
  <si>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</si>
  <si>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</si>
  <si>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</si>
  <si>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</si>
  <si>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</si>
  <si>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14</t>
  </si>
  <si>
    <t xml:space="preserve">         15</t>
  </si>
  <si>
    <t>情　報　政　策　課　（住　民　マ　ス　ター）</t>
  </si>
  <si>
    <t>＊　登録人口は、住民基本台帳に登録されている人数と、外国人登録を含めた人数です。</t>
  </si>
  <si>
    <t>注　：賃金、雇用にかかる数値は、事業所規模３０人以上のものです。</t>
  </si>
  <si>
    <t>　　　　 15</t>
  </si>
  <si>
    <t>95.0</t>
  </si>
  <si>
    <t>　　　　　15</t>
  </si>
  <si>
    <t>△455</t>
  </si>
  <si>
    <t>　　　　　16</t>
  </si>
  <si>
    <t>△0.08</t>
  </si>
  <si>
    <t>△0.22</t>
  </si>
  <si>
    <t>　　　　 16</t>
  </si>
  <si>
    <t xml:space="preserve">         16</t>
  </si>
  <si>
    <t>松原</t>
  </si>
  <si>
    <t>四賀</t>
  </si>
  <si>
    <t>安曇</t>
  </si>
  <si>
    <t>奈川</t>
  </si>
  <si>
    <t>梓川</t>
  </si>
  <si>
    <t>資料：　情報政策課「地区別人口・世帯数」</t>
  </si>
  <si>
    <t>注</t>
  </si>
  <si>
    <t>①登録人口・世帯数です。</t>
  </si>
  <si>
    <t>②「その他」には、市内間異動等が含まれています。</t>
  </si>
  <si>
    <t>③Ｈ１７．４．１の4村合併により、四賀、安曇、奈川、梓川の4地区が新設されました。</t>
  </si>
  <si>
    <t>-</t>
  </si>
  <si>
    <t>　　　賃金・雇用指数の１７年１月以降の数値はについては、日本標準産業分類の改訂に伴い、</t>
  </si>
  <si>
    <t>安曇野市</t>
  </si>
  <si>
    <t>筑北村</t>
  </si>
  <si>
    <t xml:space="preserve">        11月</t>
  </si>
  <si>
    <t>※ 平成１７年１０月１日付で、豊科町、穂高町、三郷村、堀金村、明科町が合併し安曇野市になりました。</t>
  </si>
  <si>
    <t>※ 平成１７年１０月１１日付で、本城村、坂北村、坂井村が合併し筑北村になりました。</t>
  </si>
  <si>
    <t>資料：　県情報政策課</t>
  </si>
  <si>
    <t xml:space="preserve">   18年　1月</t>
  </si>
  <si>
    <t>平成 16年</t>
  </si>
  <si>
    <r>
      <t>平成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</si>
  <si>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 xml:space="preserve">   17</t>
  </si>
  <si>
    <t>　　　　 17</t>
  </si>
  <si>
    <t xml:space="preserve">        12月</t>
  </si>
  <si>
    <t xml:space="preserve">         17</t>
  </si>
  <si>
    <t xml:space="preserve">  平成　12年</t>
  </si>
  <si>
    <t>　　　　　17</t>
  </si>
  <si>
    <t>　　４．平成17年は合併後の数値です。</t>
  </si>
  <si>
    <t>　　３．平成17年国勢調査結果速報値にもとづき、平成17年10月、１１月、12月分が遡及改訂されています。</t>
  </si>
  <si>
    <t>18年　1月</t>
  </si>
  <si>
    <t xml:space="preserve">      　2月</t>
  </si>
  <si>
    <t>　　　鉱工業生産指数は、年間補正により平成17年1月以降の指数が改訂されています。</t>
  </si>
  <si>
    <t>知事</t>
  </si>
  <si>
    <t>参・選</t>
  </si>
  <si>
    <t>参・比</t>
  </si>
  <si>
    <t>県議会</t>
  </si>
  <si>
    <t>市議会</t>
  </si>
  <si>
    <t>市長</t>
  </si>
  <si>
    <t xml:space="preserve"> ７ 月 号</t>
  </si>
  <si>
    <t>衆・選</t>
  </si>
  <si>
    <t>衆・比</t>
  </si>
  <si>
    <t>投票日</t>
  </si>
  <si>
    <t>H14.9.1</t>
  </si>
  <si>
    <t>H15.4.13</t>
  </si>
  <si>
    <t>H15.4.27</t>
  </si>
  <si>
    <t>H16.3.14</t>
  </si>
  <si>
    <t>H16.7.11</t>
  </si>
  <si>
    <t>H17.4.24</t>
  </si>
  <si>
    <t>H17.9.11</t>
  </si>
  <si>
    <t>投票者数</t>
  </si>
  <si>
    <t>有権者数</t>
  </si>
  <si>
    <t>投票率</t>
  </si>
  <si>
    <t>松本市選挙管理委員会から</t>
  </si>
  <si>
    <t>　　松本市の最近の選挙当日有権者数・投票者数・投票率の推移を表示しました。</t>
  </si>
  <si>
    <t>17年 10月</t>
  </si>
  <si>
    <t xml:space="preserve">      　3月</t>
  </si>
  <si>
    <t>平成１8年7月１日現在</t>
  </si>
  <si>
    <t>6月中の人口異動状況</t>
  </si>
  <si>
    <t>平 成 　１8年　6月 １ 日 現 在</t>
  </si>
  <si>
    <t>5月中の人口異動状況</t>
  </si>
  <si>
    <t>　　　2</t>
  </si>
  <si>
    <t>　　　3</t>
  </si>
  <si>
    <t>　　　4</t>
  </si>
  <si>
    <t>　　　5</t>
  </si>
  <si>
    <t>　　　6</t>
  </si>
  <si>
    <r>
      <t xml:space="preserve"> </t>
    </r>
    <r>
      <rPr>
        <sz val="11"/>
        <rFont val="ＭＳ Ｐゴシック"/>
        <family val="3"/>
      </rPr>
      <t>3</t>
    </r>
  </si>
  <si>
    <r>
      <t xml:space="preserve"> </t>
    </r>
    <r>
      <rPr>
        <sz val="11"/>
        <rFont val="ＭＳ Ｐゴシック"/>
        <family val="3"/>
      </rPr>
      <t>4</t>
    </r>
  </si>
  <si>
    <r>
      <t xml:space="preserve"> </t>
    </r>
    <r>
      <rPr>
        <sz val="11"/>
        <rFont val="ＭＳ Ｐゴシック"/>
        <family val="3"/>
      </rPr>
      <t>5</t>
    </r>
  </si>
  <si>
    <r>
      <t xml:space="preserve"> </t>
    </r>
    <r>
      <rPr>
        <sz val="11"/>
        <rFont val="ＭＳ Ｐゴシック"/>
        <family val="3"/>
      </rPr>
      <t>6</t>
    </r>
  </si>
  <si>
    <r>
      <t xml:space="preserve"> </t>
    </r>
    <r>
      <rPr>
        <sz val="11"/>
        <rFont val="ＭＳ Ｐゴシック"/>
        <family val="3"/>
      </rPr>
      <t>7</t>
    </r>
  </si>
  <si>
    <r>
      <t xml:space="preserve">    </t>
    </r>
    <r>
      <rPr>
        <sz val="11"/>
        <rFont val="ＭＳ Ｐゴシック"/>
        <family val="3"/>
      </rPr>
      <t>16</t>
    </r>
  </si>
  <si>
    <r>
      <t xml:space="preserve">    </t>
    </r>
    <r>
      <rPr>
        <sz val="11"/>
        <rFont val="ＭＳ Ｐゴシック"/>
        <family val="3"/>
      </rPr>
      <t>17</t>
    </r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</si>
  <si>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</si>
  <si>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</si>
  <si>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</si>
  <si>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</si>
  <si>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</si>
  <si>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18年 1 月　</t>
  </si>
  <si>
    <t xml:space="preserve">  　　3 月　</t>
  </si>
  <si>
    <t xml:space="preserve">  　　4 月　</t>
  </si>
  <si>
    <t xml:space="preserve">  　　5 月　</t>
  </si>
  <si>
    <t xml:space="preserve">  　　6 月　</t>
  </si>
  <si>
    <t xml:space="preserve"> 3</t>
  </si>
  <si>
    <t xml:space="preserve"> 4</t>
  </si>
  <si>
    <t xml:space="preserve"> 5</t>
  </si>
  <si>
    <t xml:space="preserve"> 6</t>
  </si>
  <si>
    <t xml:space="preserve"> 　　　　　2月</t>
  </si>
  <si>
    <t xml:space="preserve"> 　　　　　3月</t>
  </si>
  <si>
    <t xml:space="preserve">  17 年 10月</t>
  </si>
  <si>
    <t xml:space="preserve">           12月</t>
  </si>
  <si>
    <t>　18年   1月</t>
  </si>
  <si>
    <t>　　　表示されていません。</t>
  </si>
  <si>
    <r>
      <t xml:space="preserve">             </t>
    </r>
    <r>
      <rPr>
        <sz val="11"/>
        <rFont val="ＭＳ Ｐゴシック"/>
        <family val="3"/>
      </rPr>
      <t>17</t>
    </r>
  </si>
  <si>
    <r>
      <t xml:space="preserve">             </t>
    </r>
    <r>
      <rPr>
        <sz val="11"/>
        <rFont val="ＭＳ Ｐゴシック"/>
        <family val="3"/>
      </rPr>
      <t>18</t>
    </r>
  </si>
  <si>
    <r>
      <t xml:space="preserve">  </t>
    </r>
    <r>
      <rPr>
        <sz val="11"/>
        <rFont val="ＭＳ Ｐゴシック"/>
        <family val="3"/>
      </rPr>
      <t>18年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</si>
  <si>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 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</si>
  <si>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 xml:space="preserve"> 平成 15 年</t>
  </si>
  <si>
    <t>平成 15年</t>
  </si>
  <si>
    <t xml:space="preserve">   16</t>
  </si>
  <si>
    <t xml:space="preserve">  　　2 月　</t>
  </si>
  <si>
    <t xml:space="preserve"> 2</t>
  </si>
  <si>
    <t xml:space="preserve">  平成 12年</t>
  </si>
  <si>
    <t>　　　　 13</t>
  </si>
  <si>
    <t xml:space="preserve">           11月</t>
  </si>
  <si>
    <t>-</t>
  </si>
  <si>
    <t>r91.9</t>
  </si>
  <si>
    <t xml:space="preserve"> 平成 12 年</t>
  </si>
  <si>
    <t xml:space="preserve">         13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</si>
</sst>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  <numFmt numFmtId="206" formatCode="#,##0_ "/>
    <numFmt numFmtId="207" formatCode="0.00_ "/>
    <numFmt numFmtId="208" formatCode="#,##0.0_);[Red]\(#,##0.0\)"/>
    <numFmt numFmtId="209" formatCode="[$-411]ggge&quot;年&quot;m&quot;月&quot;d&quot;日&quot;;@"/>
    <numFmt numFmtId="210" formatCode="#,##0.00;&quot;△ &quot;#,##0.00"/>
    <numFmt numFmtId="211" formatCode="#,##0.00_);[Red]\(#,##0.00\)"/>
    <numFmt numFmtId="212" formatCode="0.0_);[Red]\(0.0\)"/>
    <numFmt numFmtId="213" formatCode="0_);[Red]\(0\)"/>
    <numFmt numFmtId="214" formatCode="#,##0.0_ ;[Red]\-#,##0.0\ "/>
    <numFmt numFmtId="215" formatCode="0.00_);[Red]\(0.00\)"/>
    <numFmt numFmtId="216" formatCode="#,##0.00_ ;[Red]\-#,##0.00\ "/>
    <numFmt numFmtId="217" formatCode="[$€-2]\ #,##0.00_);[Red]\([$€-2]\ #,##0.00\)"/>
    <numFmt numFmtId="218" formatCode="#,##0_ ;[Red]\-#,##0\ "/>
    <numFmt numFmtId="219" formatCode="yyyy&quot;年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sz val="12"/>
      <name val="ＭＳ Ｐ明朝"/>
      <family val="1"/>
    </font>
    <font>
      <sz val="16"/>
      <name val=""/>
      <family val="3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horizontal="centerContinuous" vertical="top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3" xfId="0" applyFont="1" applyBorder="1" applyAlignment="1">
      <alignment horizontal="center" vertical="center"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22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34" xfId="0" applyNumberFormat="1" applyFont="1" applyFill="1" applyBorder="1" applyAlignment="1" applyProtection="1">
      <alignment vertical="center"/>
      <protection/>
    </xf>
    <xf numFmtId="37" fontId="12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38" fontId="0" fillId="0" borderId="0" xfId="17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0" fontId="6" fillId="0" borderId="0" xfId="0" applyFont="1" applyAlignment="1">
      <alignment/>
    </xf>
    <xf numFmtId="0" fontId="14" fillId="0" borderId="22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210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9" fontId="0" fillId="0" borderId="42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7" fontId="12" fillId="0" borderId="4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12" fillId="0" borderId="22" xfId="0" applyNumberFormat="1" applyFont="1" applyFill="1" applyBorder="1" applyAlignment="1" applyProtection="1">
      <alignment vertical="center"/>
      <protection/>
    </xf>
    <xf numFmtId="37" fontId="12" fillId="0" borderId="20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justify"/>
    </xf>
    <xf numFmtId="0" fontId="0" fillId="0" borderId="0" xfId="0" applyAlignment="1">
      <alignment vertical="top" textRotation="255"/>
    </xf>
    <xf numFmtId="0" fontId="0" fillId="0" borderId="0" xfId="0" applyAlignment="1">
      <alignment textRotation="180"/>
    </xf>
    <xf numFmtId="0" fontId="0" fillId="3" borderId="5" xfId="0" applyFill="1" applyBorder="1" applyAlignment="1">
      <alignment horizontal="left"/>
    </xf>
    <xf numFmtId="38" fontId="16" fillId="3" borderId="5" xfId="17" applyFont="1" applyFill="1" applyBorder="1" applyAlignment="1">
      <alignment horizontal="center"/>
    </xf>
    <xf numFmtId="0" fontId="19" fillId="4" borderId="5" xfId="0" applyFont="1" applyFill="1" applyBorder="1" applyAlignment="1">
      <alignment horizontal="left"/>
    </xf>
    <xf numFmtId="49" fontId="6" fillId="0" borderId="5" xfId="17" applyNumberFormat="1" applyFont="1" applyFill="1" applyBorder="1" applyAlignment="1">
      <alignment horizontal="center"/>
    </xf>
    <xf numFmtId="38" fontId="6" fillId="0" borderId="5" xfId="17" applyFont="1" applyFill="1" applyBorder="1" applyAlignment="1">
      <alignment/>
    </xf>
    <xf numFmtId="10" fontId="6" fillId="0" borderId="5" xfId="17" applyNumberFormat="1" applyFont="1" applyFill="1" applyBorder="1" applyAlignment="1">
      <alignment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 quotePrefix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179" fontId="0" fillId="0" borderId="43" xfId="17" applyNumberFormat="1" applyFont="1" applyFill="1" applyBorder="1" applyAlignment="1">
      <alignment horizontal="right" vertical="center"/>
    </xf>
    <xf numFmtId="178" fontId="0" fillId="0" borderId="44" xfId="0" applyNumberFormat="1" applyFont="1" applyFill="1" applyBorder="1" applyAlignment="1">
      <alignment horizontal="right" vertical="center"/>
    </xf>
    <xf numFmtId="179" fontId="0" fillId="0" borderId="44" xfId="0" applyNumberFormat="1" applyFont="1" applyFill="1" applyBorder="1" applyAlignment="1">
      <alignment horizontal="right" vertical="center"/>
    </xf>
    <xf numFmtId="179" fontId="0" fillId="0" borderId="44" xfId="17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180" fontId="20" fillId="0" borderId="1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0" fontId="20" fillId="0" borderId="20" xfId="0" applyFont="1" applyBorder="1" applyAlignment="1" quotePrefix="1">
      <alignment horizontal="center" vertical="center"/>
    </xf>
    <xf numFmtId="3" fontId="6" fillId="0" borderId="53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38" fontId="6" fillId="0" borderId="0" xfId="17" applyFont="1" applyAlignment="1">
      <alignment horizontal="right" vertical="center"/>
    </xf>
    <xf numFmtId="0" fontId="20" fillId="0" borderId="1" xfId="0" applyFont="1" applyBorder="1" applyAlignment="1" quotePrefix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177" fontId="6" fillId="0" borderId="0" xfId="0" applyNumberFormat="1" applyFont="1" applyBorder="1" applyAlignment="1">
      <alignment horizontal="right" vertical="center"/>
    </xf>
    <xf numFmtId="179" fontId="6" fillId="0" borderId="0" xfId="17" applyNumberFormat="1" applyFont="1" applyAlignment="1">
      <alignment horizontal="right" vertical="center"/>
    </xf>
    <xf numFmtId="0" fontId="6" fillId="0" borderId="20" xfId="0" applyFont="1" applyBorder="1" applyAlignment="1" quotePrefix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/>
    </xf>
    <xf numFmtId="0" fontId="6" fillId="0" borderId="1" xfId="0" applyFont="1" applyBorder="1" applyAlignment="1" quotePrefix="1">
      <alignment horizontal="center" vertical="center"/>
    </xf>
    <xf numFmtId="179" fontId="6" fillId="0" borderId="1" xfId="0" applyNumberFormat="1" applyFont="1" applyBorder="1" applyAlignment="1">
      <alignment horizontal="right" vertical="center"/>
    </xf>
    <xf numFmtId="55" fontId="6" fillId="0" borderId="0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79" fontId="6" fillId="0" borderId="1" xfId="17" applyNumberFormat="1" applyFont="1" applyBorder="1" applyAlignment="1">
      <alignment horizontal="right" vertical="center"/>
    </xf>
    <xf numFmtId="3" fontId="6" fillId="0" borderId="0" xfId="17" applyNumberFormat="1" applyFont="1" applyAlignment="1">
      <alignment horizontal="right" vertical="center"/>
    </xf>
    <xf numFmtId="179" fontId="6" fillId="0" borderId="6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42" xfId="0" applyFill="1" applyBorder="1" applyAlignment="1">
      <alignment horizontal="center" vertical="center"/>
    </xf>
    <xf numFmtId="38" fontId="6" fillId="0" borderId="0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177" fontId="6" fillId="0" borderId="34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7" fontId="12" fillId="0" borderId="4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4" fillId="0" borderId="22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81" xfId="0" applyFont="1" applyFill="1" applyBorder="1" applyAlignment="1">
      <alignment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5"/>
          <c:w val="1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v>投票者数</c:v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</c:strLit>
          </c:cat>
          <c:val>
            <c:numLit>
              <c:ptCount val="9"/>
              <c:pt idx="0">
                <c:v>112396</c:v>
              </c:pt>
              <c:pt idx="1">
                <c:v>89398</c:v>
              </c:pt>
              <c:pt idx="2">
                <c:v>88892</c:v>
              </c:pt>
              <c:pt idx="3">
                <c:v>100575</c:v>
              </c:pt>
              <c:pt idx="4">
                <c:v>90499</c:v>
              </c:pt>
              <c:pt idx="5">
                <c:v>90511</c:v>
              </c:pt>
              <c:pt idx="6">
                <c:v>10815</c:v>
              </c:pt>
              <c:pt idx="7">
                <c:v>121758</c:v>
              </c:pt>
              <c:pt idx="8">
                <c:v>121737</c:v>
              </c:pt>
            </c:numLit>
          </c:val>
        </c:ser>
        <c:ser>
          <c:idx val="0"/>
          <c:order val="1"/>
          <c:tx>
            <c:v>有権者数</c:v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</c:strLit>
          </c:cat>
          <c:val>
            <c:numLit>
              <c:ptCount val="9"/>
              <c:pt idx="0">
                <c:v>161424</c:v>
              </c:pt>
              <c:pt idx="1">
                <c:v>159902</c:v>
              </c:pt>
              <c:pt idx="2">
                <c:v>159753</c:v>
              </c:pt>
              <c:pt idx="3">
                <c:v>161863</c:v>
              </c:pt>
              <c:pt idx="4">
                <c:v>163399</c:v>
              </c:pt>
              <c:pt idx="5">
                <c:v>163500</c:v>
              </c:pt>
              <c:pt idx="6">
                <c:v>14700</c:v>
              </c:pt>
              <c:pt idx="7">
                <c:v>180277</c:v>
              </c:pt>
              <c:pt idx="8">
                <c:v>180277</c:v>
              </c:pt>
            </c:numLit>
          </c:val>
        </c:ser>
        <c:gapWidth val="80"/>
        <c:axId val="26460560"/>
        <c:axId val="36818449"/>
      </c:barChart>
      <c:lineChart>
        <c:grouping val="standard"/>
        <c:varyColors val="0"/>
        <c:ser>
          <c:idx val="2"/>
          <c:order val="2"/>
          <c:tx>
            <c:v>投票率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8"/>
            </c:strLit>
          </c:cat>
          <c:val>
            <c:numLit>
              <c:ptCount val="9"/>
              <c:pt idx="0">
                <c:v>0.6962781246902567</c:v>
              </c:pt>
              <c:pt idx="1">
                <c:v>0.5590799364610824</c:v>
              </c:pt>
              <c:pt idx="2">
                <c:v>0.55643399497975</c:v>
              </c:pt>
              <c:pt idx="3">
                <c:v>0.6213588034325325</c:v>
              </c:pt>
              <c:pt idx="4">
                <c:v>0.5538528387566631</c:v>
              </c:pt>
              <c:pt idx="5">
                <c:v>0.5535840978593272</c:v>
              </c:pt>
              <c:pt idx="6">
                <c:v>0.7357142857142858</c:v>
              </c:pt>
              <c:pt idx="7">
                <c:v>0.6753939770464341</c:v>
              </c:pt>
              <c:pt idx="8">
                <c:v>0.6752774896409415</c:v>
              </c:pt>
            </c:numLit>
          </c:val>
          <c:smooth val="0"/>
        </c:ser>
        <c:axId val="62930586"/>
        <c:axId val="29504363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18449"/>
        <c:crosses val="autoZero"/>
        <c:auto val="0"/>
        <c:lblOffset val="100"/>
        <c:noMultiLvlLbl val="0"/>
      </c:catAx>
      <c:valAx>
        <c:axId val="36818449"/>
        <c:scaling>
          <c:orientation val="minMax"/>
        </c:scaling>
        <c:axPos val="l"/>
        <c:delete val="0"/>
        <c:numFmt formatCode="_ * #,##0_ ;_ * \-#,##0_ ;_ * &quot;-&quot;_ ;_ @_ " sourceLinked="0"/>
        <c:majorTickMark val="in"/>
        <c:minorTickMark val="none"/>
        <c:tickLblPos val="nextTo"/>
        <c:crossAx val="26460560"/>
        <c:crossesAt val="1"/>
        <c:crossBetween val="between"/>
        <c:dispUnits/>
        <c:minorUnit val="378.5817"/>
      </c:valAx>
      <c:catAx>
        <c:axId val="62930586"/>
        <c:scaling>
          <c:orientation val="minMax"/>
        </c:scaling>
        <c:axPos val="b"/>
        <c:delete val="1"/>
        <c:majorTickMark val="in"/>
        <c:minorTickMark val="none"/>
        <c:tickLblPos val="nextTo"/>
        <c:crossAx val="29504363"/>
        <c:crosses val="autoZero"/>
        <c:auto val="0"/>
        <c:lblOffset val="100"/>
        <c:noMultiLvlLbl val="0"/>
      </c:catAx>
      <c:valAx>
        <c:axId val="29504363"/>
        <c:scaling>
          <c:orientation val="minMax"/>
          <c:max val="0.8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62930586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2"/>
          <c:y val="0.04975"/>
          <c:w val="0.40575"/>
          <c:h val="0.04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0.0835</cdr:y>
    </cdr:from>
    <cdr:to>
      <cdr:x>0.05025</cdr:x>
      <cdr:y>0.0835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90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85725</xdr:rowOff>
    </xdr:from>
    <xdr:to>
      <xdr:col>9</xdr:col>
      <xdr:colOff>504825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0" y="1190625"/>
          <a:ext cx="7629525" cy="19050"/>
        </a:xfrm>
        <a:prstGeom prst="line">
          <a:avLst/>
        </a:prstGeom>
        <a:noFill/>
        <a:ln w="349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47625</xdr:rowOff>
    </xdr:from>
    <xdr:to>
      <xdr:col>9</xdr:col>
      <xdr:colOff>504825</xdr:colOff>
      <xdr:row>0</xdr:row>
      <xdr:rowOff>66675</xdr:rowOff>
    </xdr:to>
    <xdr:sp>
      <xdr:nvSpPr>
        <xdr:cNvPr id="2" name="Line 2"/>
        <xdr:cNvSpPr>
          <a:spLocks/>
        </xdr:cNvSpPr>
      </xdr:nvSpPr>
      <xdr:spPr>
        <a:xfrm>
          <a:off x="219075" y="47625"/>
          <a:ext cx="7600950" cy="19050"/>
        </a:xfrm>
        <a:prstGeom prst="line">
          <a:avLst/>
        </a:prstGeom>
        <a:noFill/>
        <a:ln w="349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28575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458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95250</xdr:colOff>
      <xdr:row>65</xdr:row>
      <xdr:rowOff>9525</xdr:rowOff>
    </xdr:from>
    <xdr:to>
      <xdr:col>9</xdr:col>
      <xdr:colOff>657225</xdr:colOff>
      <xdr:row>65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95250" y="11296650"/>
          <a:ext cx="7877175" cy="19050"/>
        </a:xfrm>
        <a:prstGeom prst="line">
          <a:avLst/>
        </a:prstGeom>
        <a:noFill/>
        <a:ln w="349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48</xdr:row>
      <xdr:rowOff>38100</xdr:rowOff>
    </xdr:from>
    <xdr:to>
      <xdr:col>1</xdr:col>
      <xdr:colOff>161925</xdr:colOff>
      <xdr:row>48</xdr:row>
      <xdr:rowOff>66675</xdr:rowOff>
    </xdr:to>
    <xdr:sp>
      <xdr:nvSpPr>
        <xdr:cNvPr id="5" name="Rectangle 6"/>
        <xdr:cNvSpPr>
          <a:spLocks/>
        </xdr:cNvSpPr>
      </xdr:nvSpPr>
      <xdr:spPr>
        <a:xfrm flipV="1">
          <a:off x="819150" y="83629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</xdr:row>
      <xdr:rowOff>114300</xdr:rowOff>
    </xdr:from>
    <xdr:to>
      <xdr:col>8</xdr:col>
      <xdr:colOff>333375</xdr:colOff>
      <xdr:row>3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5219700" y="285750"/>
          <a:ext cx="16002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99CCFF"/>
                  </a:gs>
                  <a:gs pos="100000">
                    <a:srgbClr val="808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2006
</a:t>
          </a:r>
        </a:p>
      </xdr:txBody>
    </xdr:sp>
    <xdr:clientData/>
  </xdr:twoCellAnchor>
  <xdr:twoCellAnchor>
    <xdr:from>
      <xdr:col>4</xdr:col>
      <xdr:colOff>57150</xdr:colOff>
      <xdr:row>43</xdr:row>
      <xdr:rowOff>47625</xdr:rowOff>
    </xdr:from>
    <xdr:to>
      <xdr:col>4</xdr:col>
      <xdr:colOff>266700</xdr:colOff>
      <xdr:row>46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28975" y="7515225"/>
          <a:ext cx="2095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48</xdr:row>
      <xdr:rowOff>171450</xdr:rowOff>
    </xdr:from>
    <xdr:to>
      <xdr:col>7</xdr:col>
      <xdr:colOff>352425</xdr:colOff>
      <xdr:row>50</xdr:row>
      <xdr:rowOff>171450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295900" y="8496300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409575</xdr:colOff>
      <xdr:row>1</xdr:row>
      <xdr:rowOff>142875</xdr:rowOff>
    </xdr:from>
    <xdr:to>
      <xdr:col>6</xdr:col>
      <xdr:colOff>104775</xdr:colOff>
      <xdr:row>5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1095375" y="314325"/>
          <a:ext cx="383857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808000"/>
                  </a:gs>
                  <a:gs pos="100000">
                    <a:srgbClr val="99CC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7</xdr:col>
      <xdr:colOff>257175</xdr:colOff>
      <xdr:row>57</xdr:row>
      <xdr:rowOff>0</xdr:rowOff>
    </xdr:from>
    <xdr:to>
      <xdr:col>9</xdr:col>
      <xdr:colOff>714375</xdr:colOff>
      <xdr:row>57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5915025" y="9867900"/>
          <a:ext cx="211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57</xdr:row>
      <xdr:rowOff>0</xdr:rowOff>
    </xdr:from>
    <xdr:to>
      <xdr:col>9</xdr:col>
      <xdr:colOff>638175</xdr:colOff>
      <xdr:row>57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5934075" y="9867900"/>
          <a:ext cx="201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57</xdr:row>
      <xdr:rowOff>0</xdr:rowOff>
    </xdr:from>
    <xdr:to>
      <xdr:col>9</xdr:col>
      <xdr:colOff>657225</xdr:colOff>
      <xdr:row>57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5905500" y="98679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152400</xdr:rowOff>
    </xdr:from>
    <xdr:to>
      <xdr:col>8</xdr:col>
      <xdr:colOff>19050</xdr:colOff>
      <xdr:row>46</xdr:row>
      <xdr:rowOff>38100</xdr:rowOff>
    </xdr:to>
    <xdr:sp>
      <xdr:nvSpPr>
        <xdr:cNvPr id="13" name="Rectangle 14"/>
        <xdr:cNvSpPr>
          <a:spLocks/>
        </xdr:cNvSpPr>
      </xdr:nvSpPr>
      <xdr:spPr>
        <a:xfrm>
          <a:off x="5705475" y="779145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0</xdr:colOff>
      <xdr:row>50</xdr:row>
      <xdr:rowOff>114300</xdr:rowOff>
    </xdr:from>
    <xdr:ext cx="76200" cy="209550"/>
    <xdr:sp>
      <xdr:nvSpPr>
        <xdr:cNvPr id="14" name="TextBox 15"/>
        <xdr:cNvSpPr txBox="1">
          <a:spLocks noChangeArrowheads="1"/>
        </xdr:cNvSpPr>
      </xdr:nvSpPr>
      <xdr:spPr>
        <a:xfrm>
          <a:off x="5657850" y="878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190500</xdr:colOff>
      <xdr:row>46</xdr:row>
      <xdr:rowOff>76200</xdr:rowOff>
    </xdr:from>
    <xdr:to>
      <xdr:col>8</xdr:col>
      <xdr:colOff>0</xdr:colOff>
      <xdr:row>46</xdr:row>
      <xdr:rowOff>85725</xdr:rowOff>
    </xdr:to>
    <xdr:sp>
      <xdr:nvSpPr>
        <xdr:cNvPr id="15" name="Line 16"/>
        <xdr:cNvSpPr>
          <a:spLocks/>
        </xdr:cNvSpPr>
      </xdr:nvSpPr>
      <xdr:spPr>
        <a:xfrm flipV="1">
          <a:off x="4191000" y="8058150"/>
          <a:ext cx="22955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46</xdr:row>
      <xdr:rowOff>76200</xdr:rowOff>
    </xdr:from>
    <xdr:to>
      <xdr:col>8</xdr:col>
      <xdr:colOff>133350</xdr:colOff>
      <xdr:row>46</xdr:row>
      <xdr:rowOff>85725</xdr:rowOff>
    </xdr:to>
    <xdr:sp>
      <xdr:nvSpPr>
        <xdr:cNvPr id="16" name="Line 17"/>
        <xdr:cNvSpPr>
          <a:spLocks/>
        </xdr:cNvSpPr>
      </xdr:nvSpPr>
      <xdr:spPr>
        <a:xfrm>
          <a:off x="4219575" y="8058150"/>
          <a:ext cx="24003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46</xdr:row>
      <xdr:rowOff>85725</xdr:rowOff>
    </xdr:from>
    <xdr:to>
      <xdr:col>7</xdr:col>
      <xdr:colOff>438150</xdr:colOff>
      <xdr:row>46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4257675" y="8067675"/>
          <a:ext cx="18383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48</xdr:row>
      <xdr:rowOff>38100</xdr:rowOff>
    </xdr:from>
    <xdr:to>
      <xdr:col>6</xdr:col>
      <xdr:colOff>161925</xdr:colOff>
      <xdr:row>48</xdr:row>
      <xdr:rowOff>66675</xdr:rowOff>
    </xdr:to>
    <xdr:sp>
      <xdr:nvSpPr>
        <xdr:cNvPr id="18" name="Rectangle 19"/>
        <xdr:cNvSpPr>
          <a:spLocks/>
        </xdr:cNvSpPr>
      </xdr:nvSpPr>
      <xdr:spPr>
        <a:xfrm flipV="1">
          <a:off x="4962525" y="836295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104775</xdr:rowOff>
    </xdr:from>
    <xdr:to>
      <xdr:col>1</xdr:col>
      <xdr:colOff>504825</xdr:colOff>
      <xdr:row>56</xdr:row>
      <xdr:rowOff>171450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876300" y="8943975"/>
          <a:ext cx="3143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知　　　事</a:t>
          </a:r>
        </a:p>
      </xdr:txBody>
    </xdr:sp>
    <xdr:clientData/>
  </xdr:twoCellAnchor>
  <xdr:twoCellAnchor>
    <xdr:from>
      <xdr:col>6</xdr:col>
      <xdr:colOff>619125</xdr:colOff>
      <xdr:row>51</xdr:row>
      <xdr:rowOff>76200</xdr:rowOff>
    </xdr:from>
    <xdr:to>
      <xdr:col>7</xdr:col>
      <xdr:colOff>390525</xdr:colOff>
      <xdr:row>57</xdr:row>
      <xdr:rowOff>152400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5448300" y="8915400"/>
          <a:ext cx="6000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小選挙区
　衆議院議員</a:t>
          </a:r>
        </a:p>
      </xdr:txBody>
    </xdr:sp>
    <xdr:clientData/>
  </xdr:twoCellAnchor>
  <xdr:twoCellAnchor>
    <xdr:from>
      <xdr:col>3</xdr:col>
      <xdr:colOff>485775</xdr:colOff>
      <xdr:row>51</xdr:row>
      <xdr:rowOff>95250</xdr:rowOff>
    </xdr:from>
    <xdr:to>
      <xdr:col>4</xdr:col>
      <xdr:colOff>200025</xdr:colOff>
      <xdr:row>55</xdr:row>
      <xdr:rowOff>171450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828925" y="8934450"/>
          <a:ext cx="5429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　　長</a:t>
          </a:r>
        </a:p>
      </xdr:txBody>
    </xdr:sp>
    <xdr:clientData/>
  </xdr:twoCellAnchor>
  <xdr:twoCellAnchor>
    <xdr:from>
      <xdr:col>2</xdr:col>
      <xdr:colOff>628650</xdr:colOff>
      <xdr:row>51</xdr:row>
      <xdr:rowOff>66675</xdr:rowOff>
    </xdr:from>
    <xdr:to>
      <xdr:col>3</xdr:col>
      <xdr:colOff>228600</xdr:colOff>
      <xdr:row>56</xdr:row>
      <xdr:rowOff>171450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143125" y="8905875"/>
          <a:ext cx="4286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市議会議員</a:t>
          </a:r>
        </a:p>
      </xdr:txBody>
    </xdr:sp>
    <xdr:clientData/>
  </xdr:twoCellAnchor>
  <xdr:twoCellAnchor>
    <xdr:from>
      <xdr:col>2</xdr:col>
      <xdr:colOff>76200</xdr:colOff>
      <xdr:row>51</xdr:row>
      <xdr:rowOff>104775</xdr:rowOff>
    </xdr:from>
    <xdr:to>
      <xdr:col>2</xdr:col>
      <xdr:colOff>342900</xdr:colOff>
      <xdr:row>57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590675" y="8943975"/>
          <a:ext cx="2667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県議会議員</a:t>
          </a:r>
        </a:p>
      </xdr:txBody>
    </xdr:sp>
    <xdr:clientData/>
  </xdr:twoCellAnchor>
  <xdr:twoCellAnchor>
    <xdr:from>
      <xdr:col>5</xdr:col>
      <xdr:colOff>295275</xdr:colOff>
      <xdr:row>51</xdr:row>
      <xdr:rowOff>85725</xdr:rowOff>
    </xdr:from>
    <xdr:to>
      <xdr:col>5</xdr:col>
      <xdr:colOff>666750</xdr:colOff>
      <xdr:row>57</xdr:row>
      <xdr:rowOff>123825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295775" y="8924925"/>
          <a:ext cx="3714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比例代表
　参議院議員</a:t>
          </a:r>
        </a:p>
      </xdr:txBody>
    </xdr:sp>
    <xdr:clientData/>
  </xdr:twoCellAnchor>
  <xdr:twoCellAnchor>
    <xdr:from>
      <xdr:col>4</xdr:col>
      <xdr:colOff>323850</xdr:colOff>
      <xdr:row>51</xdr:row>
      <xdr:rowOff>76200</xdr:rowOff>
    </xdr:from>
    <xdr:to>
      <xdr:col>5</xdr:col>
      <xdr:colOff>95250</xdr:colOff>
      <xdr:row>57</xdr:row>
      <xdr:rowOff>161925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495675" y="8915400"/>
          <a:ext cx="6000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選　挙　区
　参議院議員</a:t>
          </a:r>
        </a:p>
      </xdr:txBody>
    </xdr:sp>
    <xdr:clientData/>
  </xdr:twoCellAnchor>
  <xdr:twoCellAnchor>
    <xdr:from>
      <xdr:col>7</xdr:col>
      <xdr:colOff>514350</xdr:colOff>
      <xdr:row>51</xdr:row>
      <xdr:rowOff>85725</xdr:rowOff>
    </xdr:from>
    <xdr:to>
      <xdr:col>8</xdr:col>
      <xdr:colOff>228600</xdr:colOff>
      <xdr:row>57</xdr:row>
      <xdr:rowOff>171450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6172200" y="8924925"/>
          <a:ext cx="5429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比例代表
　衆議院議員</a:t>
          </a:r>
        </a:p>
      </xdr:txBody>
    </xdr:sp>
    <xdr:clientData/>
  </xdr:twoCellAnchor>
  <xdr:twoCellAnchor>
    <xdr:from>
      <xdr:col>0</xdr:col>
      <xdr:colOff>104775</xdr:colOff>
      <xdr:row>10</xdr:row>
      <xdr:rowOff>95250</xdr:rowOff>
    </xdr:from>
    <xdr:to>
      <xdr:col>8</xdr:col>
      <xdr:colOff>723900</xdr:colOff>
      <xdr:row>52</xdr:row>
      <xdr:rowOff>66675</xdr:rowOff>
    </xdr:to>
    <xdr:graphicFrame>
      <xdr:nvGraphicFramePr>
        <xdr:cNvPr id="27" name="Chart 28"/>
        <xdr:cNvGraphicFramePr/>
      </xdr:nvGraphicFramePr>
      <xdr:xfrm>
        <a:off x="104775" y="1905000"/>
        <a:ext cx="71056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51</xdr:row>
      <xdr:rowOff>66675</xdr:rowOff>
    </xdr:from>
    <xdr:to>
      <xdr:col>6</xdr:col>
      <xdr:colOff>533400</xdr:colOff>
      <xdr:row>56</xdr:row>
      <xdr:rowOff>28575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933950" y="8905875"/>
          <a:ext cx="4286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市議会増員</a:t>
          </a:r>
        </a:p>
      </xdr:txBody>
    </xdr:sp>
    <xdr:clientData/>
  </xdr:twoCellAnchor>
  <xdr:twoCellAnchor>
    <xdr:from>
      <xdr:col>0</xdr:col>
      <xdr:colOff>342900</xdr:colOff>
      <xdr:row>8</xdr:row>
      <xdr:rowOff>152400</xdr:rowOff>
    </xdr:from>
    <xdr:to>
      <xdr:col>8</xdr:col>
      <xdr:colOff>485775</xdr:colOff>
      <xdr:row>10</xdr:row>
      <xdr:rowOff>76200</xdr:rowOff>
    </xdr:to>
    <xdr:sp>
      <xdr:nvSpPr>
        <xdr:cNvPr id="29" name="AutoShape 30"/>
        <xdr:cNvSpPr>
          <a:spLocks/>
        </xdr:cNvSpPr>
      </xdr:nvSpPr>
      <xdr:spPr>
        <a:xfrm>
          <a:off x="342900" y="1619250"/>
          <a:ext cx="66294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66699"/>
              </a:solidFill>
              <a:latin typeface="HG丸ｺﾞｼｯｸM-PRO"/>
              <a:cs typeface="HG丸ｺﾞｼｯｸM-PRO"/>
            </a:rPr>
            <a:t>松本市の選挙当日有権者数・投票者数・投票率の推移</a:t>
          </a:r>
        </a:p>
      </xdr:txBody>
    </xdr:sp>
    <xdr:clientData/>
  </xdr:twoCellAnchor>
  <xdr:twoCellAnchor editAs="oneCell">
    <xdr:from>
      <xdr:col>8</xdr:col>
      <xdr:colOff>581025</xdr:colOff>
      <xdr:row>1</xdr:row>
      <xdr:rowOff>57150</xdr:rowOff>
    </xdr:from>
    <xdr:to>
      <xdr:col>9</xdr:col>
      <xdr:colOff>495300</xdr:colOff>
      <xdr:row>6</xdr:row>
      <xdr:rowOff>19050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28600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workbookViewId="0" topLeftCell="A1">
      <selection activeCell="E5" sqref="E5"/>
    </sheetView>
  </sheetViews>
  <sheetFormatPr defaultColWidth="9.00390625" defaultRowHeight="13.5"/>
  <cols>
    <col min="2" max="10" width="10.875" style="0" customWidth="1"/>
  </cols>
  <sheetData>
    <row r="1" spans="1:10" ht="13.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 customHeight="1">
      <c r="A4" s="147"/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 customHeight="1">
      <c r="A5" s="147"/>
      <c r="B5" s="145"/>
      <c r="C5" s="145"/>
      <c r="D5" s="145"/>
      <c r="E5" s="145"/>
      <c r="F5" s="145"/>
      <c r="G5" s="244" t="s">
        <v>231</v>
      </c>
      <c r="H5" s="244"/>
      <c r="I5" s="244"/>
      <c r="J5" s="148"/>
    </row>
    <row r="6" spans="1:10" ht="15" customHeight="1">
      <c r="A6" s="147"/>
      <c r="B6" s="145"/>
      <c r="C6" s="145"/>
      <c r="D6" s="145"/>
      <c r="E6" s="145"/>
      <c r="F6" s="145"/>
      <c r="G6" s="244"/>
      <c r="H6" s="244"/>
      <c r="I6" s="244"/>
      <c r="J6" s="148"/>
    </row>
    <row r="7" spans="1:10" ht="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3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3.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3.5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13.5">
      <c r="A11" s="146"/>
      <c r="B11" s="149"/>
      <c r="C11" s="146"/>
      <c r="D11" s="146"/>
      <c r="E11" s="146"/>
      <c r="F11" s="146"/>
      <c r="G11" s="146"/>
      <c r="H11" s="146"/>
      <c r="I11" s="146"/>
      <c r="J11" s="146"/>
    </row>
    <row r="12" ht="13.5">
      <c r="A12" s="49"/>
    </row>
    <row r="13" ht="13.5">
      <c r="A13" s="49"/>
    </row>
    <row r="14" ht="13.5">
      <c r="A14" s="49"/>
    </row>
    <row r="15" ht="13.5">
      <c r="A15" s="49"/>
    </row>
    <row r="16" ht="13.5">
      <c r="A16" s="49"/>
    </row>
    <row r="17" ht="13.5">
      <c r="A17" s="49"/>
    </row>
    <row r="18" ht="13.5">
      <c r="A18" s="49"/>
    </row>
    <row r="19" ht="13.5">
      <c r="A19" s="49"/>
    </row>
    <row r="20" ht="13.5">
      <c r="A20" s="49"/>
    </row>
    <row r="21" ht="13.5">
      <c r="A21" s="49"/>
    </row>
    <row r="22" ht="13.5">
      <c r="A22" s="49"/>
    </row>
    <row r="23" ht="13.5">
      <c r="A23" s="49"/>
    </row>
    <row r="24" ht="13.5">
      <c r="A24" s="49"/>
    </row>
    <row r="25" ht="13.5">
      <c r="A25" s="49"/>
    </row>
    <row r="26" ht="13.5">
      <c r="A26" s="49"/>
    </row>
    <row r="27" ht="13.5">
      <c r="A27" s="49"/>
    </row>
    <row r="28" ht="13.5">
      <c r="A28" s="49"/>
    </row>
    <row r="29" ht="13.5">
      <c r="A29" s="49"/>
    </row>
    <row r="30" ht="13.5">
      <c r="A30" s="49"/>
    </row>
    <row r="31" ht="13.5">
      <c r="A31" s="49"/>
    </row>
    <row r="32" ht="13.5">
      <c r="A32" s="49"/>
    </row>
    <row r="33" ht="13.5">
      <c r="A33" s="49"/>
    </row>
    <row r="34" ht="13.5">
      <c r="A34" s="49"/>
    </row>
    <row r="35" ht="13.5">
      <c r="A35" s="49"/>
    </row>
    <row r="36" ht="13.5">
      <c r="A36" s="49"/>
    </row>
    <row r="37" ht="13.5">
      <c r="A37" s="49"/>
    </row>
    <row r="38" ht="13.5">
      <c r="A38" s="49"/>
    </row>
    <row r="39" ht="13.5">
      <c r="A39" s="49"/>
    </row>
    <row r="40" ht="13.5">
      <c r="A40" s="49"/>
    </row>
    <row r="41" ht="13.5">
      <c r="A41" s="49"/>
    </row>
    <row r="42" ht="13.5">
      <c r="A42" s="49"/>
    </row>
    <row r="43" ht="13.5">
      <c r="A43" s="49"/>
    </row>
    <row r="44" ht="13.5">
      <c r="A44" s="49"/>
    </row>
    <row r="45" ht="13.5">
      <c r="A45" s="49"/>
    </row>
    <row r="46" ht="13.5">
      <c r="A46" s="49"/>
    </row>
    <row r="47" ht="13.5">
      <c r="A47" s="49"/>
    </row>
    <row r="48" ht="13.5">
      <c r="A48" s="49"/>
    </row>
    <row r="49" ht="13.5">
      <c r="A49" s="49"/>
    </row>
    <row r="50" ht="13.5">
      <c r="A50" s="49"/>
    </row>
    <row r="51" ht="13.5">
      <c r="A51" s="49"/>
    </row>
    <row r="52" ht="13.5">
      <c r="A52" s="49"/>
    </row>
    <row r="53" ht="13.5">
      <c r="A53" s="49"/>
    </row>
    <row r="54" ht="13.5">
      <c r="A54" s="49"/>
    </row>
    <row r="55" spans="1:9" ht="13.5">
      <c r="A55" s="49"/>
      <c r="I55" s="150"/>
    </row>
    <row r="56" spans="1:9" ht="13.5">
      <c r="A56" s="49"/>
      <c r="I56" s="151"/>
    </row>
    <row r="57" ht="13.5">
      <c r="A57" s="49"/>
    </row>
    <row r="58" ht="13.5">
      <c r="A58" s="49"/>
    </row>
    <row r="59" spans="1:10" ht="14.25">
      <c r="A59" s="152"/>
      <c r="B59" s="153" t="s">
        <v>225</v>
      </c>
      <c r="C59" s="153" t="s">
        <v>228</v>
      </c>
      <c r="D59" s="153" t="s">
        <v>229</v>
      </c>
      <c r="E59" s="153" t="s">
        <v>230</v>
      </c>
      <c r="F59" s="153" t="s">
        <v>226</v>
      </c>
      <c r="G59" s="153" t="s">
        <v>227</v>
      </c>
      <c r="H59" s="153" t="s">
        <v>229</v>
      </c>
      <c r="I59" s="153" t="s">
        <v>232</v>
      </c>
      <c r="J59" s="153" t="s">
        <v>233</v>
      </c>
    </row>
    <row r="60" spans="1:10" ht="14.25">
      <c r="A60" s="154" t="s">
        <v>234</v>
      </c>
      <c r="B60" s="155" t="s">
        <v>235</v>
      </c>
      <c r="C60" s="155" t="s">
        <v>236</v>
      </c>
      <c r="D60" s="155" t="s">
        <v>237</v>
      </c>
      <c r="E60" s="155" t="s">
        <v>238</v>
      </c>
      <c r="F60" s="155" t="s">
        <v>239</v>
      </c>
      <c r="G60" s="155" t="s">
        <v>239</v>
      </c>
      <c r="H60" s="155" t="s">
        <v>240</v>
      </c>
      <c r="I60" s="155" t="s">
        <v>241</v>
      </c>
      <c r="J60" s="155" t="s">
        <v>241</v>
      </c>
    </row>
    <row r="61" spans="1:10" ht="14.25">
      <c r="A61" s="154" t="s">
        <v>242</v>
      </c>
      <c r="B61" s="156">
        <v>112396</v>
      </c>
      <c r="C61" s="156">
        <v>89398</v>
      </c>
      <c r="D61" s="156">
        <v>88892</v>
      </c>
      <c r="E61" s="156">
        <v>100575</v>
      </c>
      <c r="F61" s="156">
        <v>90499</v>
      </c>
      <c r="G61" s="156">
        <v>90511</v>
      </c>
      <c r="H61" s="156">
        <v>10815</v>
      </c>
      <c r="I61" s="156">
        <v>121758</v>
      </c>
      <c r="J61" s="156">
        <v>121737</v>
      </c>
    </row>
    <row r="62" spans="1:10" ht="14.25">
      <c r="A62" s="154" t="s">
        <v>243</v>
      </c>
      <c r="B62" s="156">
        <v>161424</v>
      </c>
      <c r="C62" s="156">
        <v>159902</v>
      </c>
      <c r="D62" s="156">
        <v>159753</v>
      </c>
      <c r="E62" s="156">
        <v>161863</v>
      </c>
      <c r="F62" s="156">
        <v>163399</v>
      </c>
      <c r="G62" s="156">
        <v>163500</v>
      </c>
      <c r="H62" s="156">
        <v>14700</v>
      </c>
      <c r="I62" s="156">
        <v>180277</v>
      </c>
      <c r="J62" s="156">
        <v>180277</v>
      </c>
    </row>
    <row r="63" spans="1:10" ht="14.25">
      <c r="A63" s="154" t="s">
        <v>244</v>
      </c>
      <c r="B63" s="157">
        <f>B61/B62</f>
        <v>0.6962781246902567</v>
      </c>
      <c r="C63" s="157">
        <f aca="true" t="shared" si="0" ref="C63:H63">C61/C62</f>
        <v>0.5590799364610824</v>
      </c>
      <c r="D63" s="157">
        <f t="shared" si="0"/>
        <v>0.55643399497975</v>
      </c>
      <c r="E63" s="157">
        <f t="shared" si="0"/>
        <v>0.6213588034325325</v>
      </c>
      <c r="F63" s="157">
        <f t="shared" si="0"/>
        <v>0.5538528387566631</v>
      </c>
      <c r="G63" s="157">
        <f t="shared" si="0"/>
        <v>0.5535840978593272</v>
      </c>
      <c r="H63" s="157">
        <f t="shared" si="0"/>
        <v>0.7357142857142858</v>
      </c>
      <c r="I63" s="157">
        <f>I61/I62</f>
        <v>0.6753939770464341</v>
      </c>
      <c r="J63" s="157">
        <f>J61/J62</f>
        <v>0.6752774896409415</v>
      </c>
    </row>
    <row r="64" ht="13.5">
      <c r="A64" s="49"/>
    </row>
    <row r="65" spans="1:8" ht="13.5">
      <c r="A65" s="49"/>
      <c r="H65" t="s">
        <v>245</v>
      </c>
    </row>
    <row r="66" ht="13.5">
      <c r="A66" s="49"/>
    </row>
    <row r="67" spans="1:10" ht="13.5">
      <c r="A67" s="144" t="s">
        <v>246</v>
      </c>
      <c r="B67" s="144"/>
      <c r="C67" s="144"/>
      <c r="D67" s="144"/>
      <c r="E67" s="144"/>
      <c r="F67" s="144"/>
      <c r="G67" s="144"/>
      <c r="H67" s="144"/>
      <c r="I67" s="144"/>
      <c r="J67" s="144"/>
    </row>
    <row r="68" spans="1:10" ht="13.5">
      <c r="A68" s="144"/>
      <c r="B68" s="144"/>
      <c r="C68" s="144"/>
      <c r="D68" s="144"/>
      <c r="E68" s="144"/>
      <c r="F68" s="144"/>
      <c r="G68" s="144"/>
      <c r="H68" s="144"/>
      <c r="I68" s="144"/>
      <c r="J68" s="144"/>
    </row>
  </sheetData>
  <mergeCells count="1">
    <mergeCell ref="G5:I6"/>
  </mergeCells>
  <printOptions/>
  <pageMargins left="0.75" right="0.75" top="1" bottom="1" header="0.512" footer="0.512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0">
      <selection activeCell="P16" sqref="P16"/>
    </sheetView>
  </sheetViews>
  <sheetFormatPr defaultColWidth="9.00390625" defaultRowHeight="13.5"/>
  <cols>
    <col min="1" max="5" width="18.00390625" style="0" customWidth="1"/>
    <col min="6" max="6" width="12.625" style="0" customWidth="1"/>
    <col min="7" max="15" width="9.75390625" style="0" customWidth="1"/>
    <col min="16" max="16" width="13.00390625" style="122" customWidth="1"/>
  </cols>
  <sheetData>
    <row r="1" spans="1:7" ht="19.5" customHeight="1">
      <c r="A1" s="57" t="s">
        <v>51</v>
      </c>
      <c r="E1" s="49"/>
      <c r="G1" s="3"/>
    </row>
    <row r="2" ht="14.25" thickBot="1">
      <c r="G2" s="182"/>
    </row>
    <row r="3" spans="1:16" s="37" customFormat="1" ht="24" customHeight="1">
      <c r="A3" s="36"/>
      <c r="B3" s="255" t="s">
        <v>31</v>
      </c>
      <c r="C3" s="256"/>
      <c r="D3" s="256"/>
      <c r="E3" s="256"/>
      <c r="F3" s="256"/>
      <c r="G3" s="256" t="s">
        <v>32</v>
      </c>
      <c r="H3" s="256"/>
      <c r="I3" s="256"/>
      <c r="J3" s="256"/>
      <c r="K3" s="256"/>
      <c r="L3" s="256"/>
      <c r="M3" s="177"/>
      <c r="N3" s="200" t="s">
        <v>33</v>
      </c>
      <c r="O3" s="179" t="s">
        <v>34</v>
      </c>
      <c r="P3" s="123"/>
    </row>
    <row r="4" spans="1:16" s="37" customFormat="1" ht="24" customHeight="1">
      <c r="A4" s="38" t="s">
        <v>35</v>
      </c>
      <c r="B4" s="39" t="s">
        <v>111</v>
      </c>
      <c r="C4" s="257" t="s">
        <v>36</v>
      </c>
      <c r="D4" s="258"/>
      <c r="E4" s="259"/>
      <c r="F4" s="181" t="s">
        <v>37</v>
      </c>
      <c r="G4" s="258" t="s">
        <v>38</v>
      </c>
      <c r="H4" s="259"/>
      <c r="I4" s="257" t="s">
        <v>39</v>
      </c>
      <c r="J4" s="258"/>
      <c r="K4" s="258"/>
      <c r="L4" s="259"/>
      <c r="M4" s="260" t="s">
        <v>40</v>
      </c>
      <c r="N4" s="261"/>
      <c r="O4" s="180"/>
      <c r="P4" s="40" t="s">
        <v>41</v>
      </c>
    </row>
    <row r="5" spans="1:16" s="37" customFormat="1" ht="12" customHeight="1">
      <c r="A5" s="38"/>
      <c r="B5" s="262" t="s">
        <v>42</v>
      </c>
      <c r="C5" s="260" t="s">
        <v>112</v>
      </c>
      <c r="D5" s="260" t="s">
        <v>113</v>
      </c>
      <c r="E5" s="260" t="s">
        <v>114</v>
      </c>
      <c r="F5" s="170"/>
      <c r="G5" s="178" t="s">
        <v>115</v>
      </c>
      <c r="H5" s="260" t="s">
        <v>43</v>
      </c>
      <c r="I5" s="260" t="s">
        <v>44</v>
      </c>
      <c r="J5" s="260" t="s">
        <v>45</v>
      </c>
      <c r="K5" s="260" t="s">
        <v>46</v>
      </c>
      <c r="L5" s="260" t="s">
        <v>45</v>
      </c>
      <c r="M5" s="176"/>
      <c r="N5" s="172" t="s">
        <v>47</v>
      </c>
      <c r="O5" s="173"/>
      <c r="P5" s="40"/>
    </row>
    <row r="6" spans="1:16" s="37" customFormat="1" ht="12" customHeight="1">
      <c r="A6" s="38" t="s">
        <v>48</v>
      </c>
      <c r="B6" s="263"/>
      <c r="C6" s="261"/>
      <c r="D6" s="261"/>
      <c r="E6" s="261"/>
      <c r="F6" s="171"/>
      <c r="G6" s="169"/>
      <c r="H6" s="261"/>
      <c r="I6" s="261"/>
      <c r="J6" s="261"/>
      <c r="K6" s="261"/>
      <c r="L6" s="261"/>
      <c r="M6" s="261"/>
      <c r="N6" s="174"/>
      <c r="O6" s="175"/>
      <c r="P6" s="40" t="s">
        <v>48</v>
      </c>
    </row>
    <row r="7" spans="1:16" s="37" customFormat="1" ht="24" customHeight="1" thickBot="1">
      <c r="A7" s="41"/>
      <c r="B7" s="264"/>
      <c r="C7" s="253" t="s">
        <v>116</v>
      </c>
      <c r="D7" s="248"/>
      <c r="E7" s="248"/>
      <c r="F7" s="248"/>
      <c r="G7" s="248" t="s">
        <v>10</v>
      </c>
      <c r="H7" s="248"/>
      <c r="I7" s="248"/>
      <c r="J7" s="248"/>
      <c r="K7" s="248"/>
      <c r="L7" s="248"/>
      <c r="M7" s="249"/>
      <c r="N7" s="247" t="s">
        <v>49</v>
      </c>
      <c r="O7" s="246"/>
      <c r="P7" s="124"/>
    </row>
    <row r="8" spans="1:16" s="37" customFormat="1" ht="24.75" customHeight="1">
      <c r="A8" s="42" t="s">
        <v>212</v>
      </c>
      <c r="B8" s="43">
        <v>82861</v>
      </c>
      <c r="C8" s="102">
        <v>208904</v>
      </c>
      <c r="D8" s="102">
        <v>102738</v>
      </c>
      <c r="E8" s="102">
        <v>106166</v>
      </c>
      <c r="F8" s="162">
        <v>-608</v>
      </c>
      <c r="G8" s="183">
        <v>2096</v>
      </c>
      <c r="H8" s="43">
        <v>1622</v>
      </c>
      <c r="I8" s="102">
        <v>12059</v>
      </c>
      <c r="J8" s="102">
        <v>5066</v>
      </c>
      <c r="K8" s="102">
        <v>13078</v>
      </c>
      <c r="L8" s="102">
        <v>5764</v>
      </c>
      <c r="M8" s="163">
        <v>-63</v>
      </c>
      <c r="N8" s="114">
        <v>1876</v>
      </c>
      <c r="O8" s="44">
        <v>564</v>
      </c>
      <c r="P8" s="45" t="s">
        <v>213</v>
      </c>
    </row>
    <row r="9" spans="1:16" s="37" customFormat="1" ht="24.75" customHeight="1">
      <c r="A9" s="158" t="s">
        <v>285</v>
      </c>
      <c r="B9" s="43">
        <v>83300</v>
      </c>
      <c r="C9" s="102">
        <v>208514</v>
      </c>
      <c r="D9" s="102">
        <v>102526</v>
      </c>
      <c r="E9" s="102">
        <v>105988</v>
      </c>
      <c r="F9" s="103">
        <v>-390</v>
      </c>
      <c r="G9" s="43">
        <v>2031</v>
      </c>
      <c r="H9" s="43">
        <v>1726</v>
      </c>
      <c r="I9" s="102">
        <v>11942</v>
      </c>
      <c r="J9" s="102">
        <v>4920</v>
      </c>
      <c r="K9" s="102">
        <v>12616</v>
      </c>
      <c r="L9" s="102">
        <v>5645</v>
      </c>
      <c r="M9" s="163">
        <v>-21</v>
      </c>
      <c r="N9" s="115">
        <v>1988</v>
      </c>
      <c r="O9" s="44">
        <v>608</v>
      </c>
      <c r="P9" s="160" t="s">
        <v>263</v>
      </c>
    </row>
    <row r="10" spans="1:16" s="37" customFormat="1" ht="24.75" customHeight="1">
      <c r="A10" s="158" t="s">
        <v>286</v>
      </c>
      <c r="B10" s="43">
        <v>90745</v>
      </c>
      <c r="C10" s="102">
        <v>228805</v>
      </c>
      <c r="D10" s="102">
        <v>112332</v>
      </c>
      <c r="E10" s="102">
        <v>116473</v>
      </c>
      <c r="F10" s="103">
        <v>20291</v>
      </c>
      <c r="G10" s="43">
        <v>2124</v>
      </c>
      <c r="H10" s="43">
        <v>1831</v>
      </c>
      <c r="I10" s="102">
        <v>11651</v>
      </c>
      <c r="J10" s="102">
        <v>5054</v>
      </c>
      <c r="K10" s="102">
        <v>12133</v>
      </c>
      <c r="L10" s="102">
        <v>5188</v>
      </c>
      <c r="M10" s="164">
        <v>20480</v>
      </c>
      <c r="N10" s="115">
        <v>2576</v>
      </c>
      <c r="O10" s="44">
        <v>658</v>
      </c>
      <c r="P10" s="160" t="s">
        <v>264</v>
      </c>
    </row>
    <row r="11" spans="1:16" s="37" customFormat="1" ht="13.5" customHeight="1">
      <c r="A11" s="46" t="s">
        <v>2</v>
      </c>
      <c r="B11" s="44"/>
      <c r="C11" s="102"/>
      <c r="D11" s="104"/>
      <c r="E11" s="104"/>
      <c r="F11" s="103"/>
      <c r="G11" s="44" t="s">
        <v>7</v>
      </c>
      <c r="H11" s="44" t="s">
        <v>8</v>
      </c>
      <c r="I11" s="104" t="s">
        <v>0</v>
      </c>
      <c r="J11" s="104" t="s">
        <v>7</v>
      </c>
      <c r="K11" s="104" t="s">
        <v>0</v>
      </c>
      <c r="L11" s="104" t="s">
        <v>8</v>
      </c>
      <c r="M11" s="163"/>
      <c r="N11" s="116" t="s">
        <v>8</v>
      </c>
      <c r="O11" s="44" t="s">
        <v>9</v>
      </c>
      <c r="P11" s="45" t="s">
        <v>2</v>
      </c>
    </row>
    <row r="12" spans="1:16" s="37" customFormat="1" ht="24.75" customHeight="1">
      <c r="A12" s="159" t="s">
        <v>287</v>
      </c>
      <c r="B12" s="43">
        <v>90716</v>
      </c>
      <c r="C12" s="102">
        <v>228738</v>
      </c>
      <c r="D12" s="102">
        <v>112289</v>
      </c>
      <c r="E12" s="102">
        <v>116449</v>
      </c>
      <c r="F12" s="103">
        <v>-67</v>
      </c>
      <c r="G12" s="44">
        <v>195</v>
      </c>
      <c r="H12" s="44">
        <v>223</v>
      </c>
      <c r="I12" s="105">
        <v>597</v>
      </c>
      <c r="J12" s="105">
        <v>246</v>
      </c>
      <c r="K12" s="105">
        <v>637</v>
      </c>
      <c r="L12" s="105">
        <v>280</v>
      </c>
      <c r="M12" s="165">
        <v>1</v>
      </c>
      <c r="N12" s="116">
        <v>154</v>
      </c>
      <c r="O12" s="44">
        <v>59</v>
      </c>
      <c r="P12" s="161" t="s">
        <v>288</v>
      </c>
    </row>
    <row r="13" spans="1:16" s="37" customFormat="1" ht="24.75" customHeight="1">
      <c r="A13" s="113" t="s">
        <v>258</v>
      </c>
      <c r="B13" s="43">
        <v>90708</v>
      </c>
      <c r="C13" s="102">
        <v>228577</v>
      </c>
      <c r="D13" s="102">
        <v>112228</v>
      </c>
      <c r="E13" s="102">
        <v>116349</v>
      </c>
      <c r="F13" s="103">
        <v>-161</v>
      </c>
      <c r="G13" s="44">
        <v>148</v>
      </c>
      <c r="H13" s="44">
        <v>162</v>
      </c>
      <c r="I13" s="105">
        <v>649</v>
      </c>
      <c r="J13" s="105">
        <v>302</v>
      </c>
      <c r="K13" s="105">
        <v>799</v>
      </c>
      <c r="L13" s="105">
        <v>409</v>
      </c>
      <c r="M13" s="165">
        <v>3</v>
      </c>
      <c r="N13" s="116">
        <v>183</v>
      </c>
      <c r="O13" s="44">
        <v>55</v>
      </c>
      <c r="P13" s="95" t="s">
        <v>265</v>
      </c>
    </row>
    <row r="14" spans="1:16" s="37" customFormat="1" ht="24.75" customHeight="1">
      <c r="A14" s="113" t="s">
        <v>259</v>
      </c>
      <c r="B14" s="43">
        <v>90656</v>
      </c>
      <c r="C14" s="102">
        <v>227925</v>
      </c>
      <c r="D14" s="102">
        <v>111786</v>
      </c>
      <c r="E14" s="102">
        <v>116139</v>
      </c>
      <c r="F14" s="103">
        <v>-652</v>
      </c>
      <c r="G14" s="44">
        <v>188</v>
      </c>
      <c r="H14" s="44">
        <v>168</v>
      </c>
      <c r="I14" s="105">
        <v>3004</v>
      </c>
      <c r="J14" s="105">
        <v>1393</v>
      </c>
      <c r="K14" s="105">
        <v>3685</v>
      </c>
      <c r="L14" s="105">
        <v>1626</v>
      </c>
      <c r="M14" s="165">
        <v>9</v>
      </c>
      <c r="N14" s="116">
        <v>301</v>
      </c>
      <c r="O14" s="44">
        <v>81</v>
      </c>
      <c r="P14" s="95" t="s">
        <v>266</v>
      </c>
    </row>
    <row r="15" spans="1:16" s="37" customFormat="1" ht="24.75" customHeight="1">
      <c r="A15" s="113" t="s">
        <v>260</v>
      </c>
      <c r="B15" s="43">
        <v>91041</v>
      </c>
      <c r="C15" s="102">
        <v>228422</v>
      </c>
      <c r="D15" s="102">
        <v>112112</v>
      </c>
      <c r="E15" s="102">
        <v>116310</v>
      </c>
      <c r="F15" s="103">
        <v>497</v>
      </c>
      <c r="G15" s="44">
        <v>185</v>
      </c>
      <c r="H15" s="44">
        <v>157</v>
      </c>
      <c r="I15" s="105">
        <v>1472</v>
      </c>
      <c r="J15" s="105">
        <v>573</v>
      </c>
      <c r="K15" s="105">
        <v>1001</v>
      </c>
      <c r="L15" s="105">
        <v>444</v>
      </c>
      <c r="M15" s="165">
        <v>-2</v>
      </c>
      <c r="N15" s="116">
        <v>204</v>
      </c>
      <c r="O15" s="44">
        <v>55</v>
      </c>
      <c r="P15" s="95" t="s">
        <v>267</v>
      </c>
    </row>
    <row r="16" spans="1:16" s="37" customFormat="1" ht="24.75" customHeight="1">
      <c r="A16" s="113" t="s">
        <v>261</v>
      </c>
      <c r="B16" s="43">
        <v>91926</v>
      </c>
      <c r="C16" s="102">
        <v>228533</v>
      </c>
      <c r="D16" s="102">
        <v>112189</v>
      </c>
      <c r="E16" s="102">
        <v>116344</v>
      </c>
      <c r="F16" s="103">
        <v>111</v>
      </c>
      <c r="G16" s="44">
        <v>199</v>
      </c>
      <c r="H16" s="44">
        <v>166</v>
      </c>
      <c r="I16" s="105">
        <v>761</v>
      </c>
      <c r="J16" s="105">
        <v>318</v>
      </c>
      <c r="K16" s="105">
        <v>680</v>
      </c>
      <c r="L16" s="105">
        <v>287</v>
      </c>
      <c r="M16" s="163">
        <v>-3</v>
      </c>
      <c r="N16" s="116">
        <v>226</v>
      </c>
      <c r="O16" s="106">
        <v>56</v>
      </c>
      <c r="P16" s="95" t="s">
        <v>268</v>
      </c>
    </row>
    <row r="17" spans="1:16" s="37" customFormat="1" ht="24.75" customHeight="1" thickBot="1">
      <c r="A17" s="113" t="s">
        <v>262</v>
      </c>
      <c r="B17" s="43">
        <v>91075</v>
      </c>
      <c r="C17" s="102">
        <v>228408</v>
      </c>
      <c r="D17" s="102">
        <v>112128</v>
      </c>
      <c r="E17" s="102">
        <v>116280</v>
      </c>
      <c r="F17" s="103">
        <v>-125</v>
      </c>
      <c r="G17" s="184">
        <v>200</v>
      </c>
      <c r="H17" s="44">
        <v>137</v>
      </c>
      <c r="I17" s="105">
        <v>683</v>
      </c>
      <c r="J17" s="105">
        <v>334</v>
      </c>
      <c r="K17" s="105">
        <v>873</v>
      </c>
      <c r="L17" s="105">
        <v>319</v>
      </c>
      <c r="M17" s="165">
        <v>2</v>
      </c>
      <c r="N17" s="117">
        <v>188</v>
      </c>
      <c r="O17" s="107">
        <v>58</v>
      </c>
      <c r="P17" s="95" t="s">
        <v>269</v>
      </c>
    </row>
    <row r="18" spans="1:16" s="37" customFormat="1" ht="24" customHeight="1" thickBot="1">
      <c r="A18" s="142" t="s">
        <v>50</v>
      </c>
      <c r="B18" s="254" t="s">
        <v>181</v>
      </c>
      <c r="C18" s="250"/>
      <c r="D18" s="250"/>
      <c r="E18" s="250"/>
      <c r="F18" s="250"/>
      <c r="G18" s="250" t="s">
        <v>117</v>
      </c>
      <c r="H18" s="251"/>
      <c r="I18" s="251"/>
      <c r="J18" s="251"/>
      <c r="K18" s="251"/>
      <c r="L18" s="251"/>
      <c r="M18" s="252"/>
      <c r="N18" s="245" t="s">
        <v>118</v>
      </c>
      <c r="O18" s="246"/>
      <c r="P18" s="47" t="s">
        <v>50</v>
      </c>
    </row>
    <row r="19" ht="13.5">
      <c r="G19" s="141"/>
    </row>
    <row r="20" spans="1:7" ht="14.25">
      <c r="A20" s="120" t="s">
        <v>182</v>
      </c>
      <c r="G20" s="3"/>
    </row>
  </sheetData>
  <mergeCells count="26"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C7:F7"/>
    <mergeCell ref="B18:F18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36" top="0.5905511811023623" bottom="0.984251968503937" header="0.5118110236220472" footer="0.5118110236220472"/>
  <pageSetup horizontalDpi="400" verticalDpi="400" orientation="portrait" paperSize="9" scale="85" r:id="rId1"/>
  <headerFooter alignWithMargins="0">
    <oddFooter>&amp;C&amp;A&amp;RPage &amp;P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K1">
      <selection activeCell="L6" sqref="L6:M6"/>
    </sheetView>
  </sheetViews>
  <sheetFormatPr defaultColWidth="9.00390625" defaultRowHeight="13.5"/>
  <cols>
    <col min="1" max="9" width="12.50390625" style="0" customWidth="1"/>
    <col min="10" max="17" width="11.00390625" style="0" customWidth="1"/>
    <col min="18" max="18" width="12.875" style="0" customWidth="1"/>
    <col min="19" max="19" width="17.00390625" style="0" customWidth="1"/>
  </cols>
  <sheetData>
    <row r="1" spans="1:18" s="3" customFormat="1" ht="19.5" customHeight="1">
      <c r="A1" s="57" t="s">
        <v>52</v>
      </c>
      <c r="B1" s="55"/>
      <c r="C1" s="55"/>
      <c r="D1" s="55"/>
      <c r="E1" s="55"/>
      <c r="F1" s="55"/>
      <c r="G1" s="55"/>
      <c r="H1" s="6"/>
      <c r="I1" s="6"/>
      <c r="J1" s="6"/>
      <c r="K1" s="6"/>
      <c r="L1" s="6"/>
      <c r="M1" s="6"/>
      <c r="N1" s="6"/>
      <c r="O1" s="6"/>
      <c r="P1" s="6"/>
      <c r="Q1" s="5"/>
      <c r="R1" s="5"/>
    </row>
    <row r="2" ht="14.25" customHeight="1" thickBot="1">
      <c r="J2" s="182"/>
    </row>
    <row r="3" spans="1:19" ht="24" customHeight="1">
      <c r="A3" s="29"/>
      <c r="B3" s="280" t="s">
        <v>119</v>
      </c>
      <c r="C3" s="281"/>
      <c r="D3" s="281"/>
      <c r="E3" s="281"/>
      <c r="F3" s="281"/>
      <c r="G3" s="281"/>
      <c r="H3" s="281"/>
      <c r="I3" s="281"/>
      <c r="J3" s="274" t="s">
        <v>120</v>
      </c>
      <c r="K3" s="274"/>
      <c r="L3" s="274"/>
      <c r="M3" s="275"/>
      <c r="N3" s="282" t="s">
        <v>121</v>
      </c>
      <c r="O3" s="274"/>
      <c r="P3" s="274"/>
      <c r="Q3" s="275"/>
      <c r="R3" s="108" t="s">
        <v>122</v>
      </c>
      <c r="S3" s="109"/>
    </row>
    <row r="4" spans="1:19" ht="24" customHeight="1">
      <c r="A4" s="11" t="s">
        <v>35</v>
      </c>
      <c r="B4" s="12" t="s">
        <v>123</v>
      </c>
      <c r="C4" s="13" t="s">
        <v>124</v>
      </c>
      <c r="D4" s="13" t="s">
        <v>125</v>
      </c>
      <c r="E4" s="13" t="s">
        <v>126</v>
      </c>
      <c r="F4" s="13" t="s">
        <v>127</v>
      </c>
      <c r="G4" s="13" t="s">
        <v>128</v>
      </c>
      <c r="H4" s="13" t="s">
        <v>129</v>
      </c>
      <c r="I4" s="185" t="s">
        <v>130</v>
      </c>
      <c r="J4" s="30" t="s">
        <v>131</v>
      </c>
      <c r="K4" s="31"/>
      <c r="L4" s="30" t="s">
        <v>132</v>
      </c>
      <c r="M4" s="31"/>
      <c r="N4" s="13" t="s">
        <v>133</v>
      </c>
      <c r="O4" s="13" t="s">
        <v>134</v>
      </c>
      <c r="P4" s="13" t="s">
        <v>135</v>
      </c>
      <c r="Q4" s="13" t="s">
        <v>136</v>
      </c>
      <c r="R4" s="6" t="s">
        <v>137</v>
      </c>
      <c r="S4" s="94" t="s">
        <v>35</v>
      </c>
    </row>
    <row r="5" spans="1:19" ht="24" customHeight="1">
      <c r="A5" s="11" t="s">
        <v>48</v>
      </c>
      <c r="B5" s="32" t="s">
        <v>138</v>
      </c>
      <c r="C5" s="22" t="s">
        <v>138</v>
      </c>
      <c r="D5" s="22" t="s">
        <v>138</v>
      </c>
      <c r="E5" s="268" t="s">
        <v>139</v>
      </c>
      <c r="F5" s="276"/>
      <c r="G5" s="269"/>
      <c r="H5" s="22" t="s">
        <v>138</v>
      </c>
      <c r="I5" s="23" t="s">
        <v>138</v>
      </c>
      <c r="J5" s="186" t="s">
        <v>140</v>
      </c>
      <c r="K5" s="33" t="s">
        <v>141</v>
      </c>
      <c r="L5" s="6" t="s">
        <v>142</v>
      </c>
      <c r="M5" s="33" t="s">
        <v>14</v>
      </c>
      <c r="N5" s="283" t="s">
        <v>143</v>
      </c>
      <c r="O5" s="283"/>
      <c r="P5" s="283" t="s">
        <v>143</v>
      </c>
      <c r="Q5" s="283"/>
      <c r="R5" s="110" t="s">
        <v>143</v>
      </c>
      <c r="S5" s="94" t="s">
        <v>48</v>
      </c>
    </row>
    <row r="6" spans="1:19" ht="24" customHeight="1" thickBot="1">
      <c r="A6" s="25"/>
      <c r="B6" s="34" t="s">
        <v>144</v>
      </c>
      <c r="C6" s="27" t="s">
        <v>145</v>
      </c>
      <c r="D6" s="27" t="s">
        <v>146</v>
      </c>
      <c r="E6" s="277"/>
      <c r="F6" s="278"/>
      <c r="G6" s="279"/>
      <c r="H6" s="27" t="s">
        <v>147</v>
      </c>
      <c r="I6" s="28" t="s">
        <v>148</v>
      </c>
      <c r="J6" s="266" t="s">
        <v>149</v>
      </c>
      <c r="K6" s="267"/>
      <c r="L6" s="268" t="s">
        <v>150</v>
      </c>
      <c r="M6" s="269"/>
      <c r="N6" s="284" t="s">
        <v>144</v>
      </c>
      <c r="O6" s="284"/>
      <c r="P6" s="265" t="s">
        <v>151</v>
      </c>
      <c r="Q6" s="265"/>
      <c r="R6" s="6" t="s">
        <v>144</v>
      </c>
      <c r="S6" s="168"/>
    </row>
    <row r="7" spans="1:19" ht="24.75" customHeight="1">
      <c r="A7" s="187" t="s">
        <v>289</v>
      </c>
      <c r="B7" s="188">
        <v>102</v>
      </c>
      <c r="C7" s="189">
        <v>43421</v>
      </c>
      <c r="D7" s="188">
        <v>34</v>
      </c>
      <c r="E7" s="188">
        <v>85</v>
      </c>
      <c r="F7" s="188">
        <v>6</v>
      </c>
      <c r="G7" s="188">
        <v>26</v>
      </c>
      <c r="H7" s="188">
        <v>59</v>
      </c>
      <c r="I7" s="190">
        <v>782</v>
      </c>
      <c r="J7" s="190">
        <v>6625</v>
      </c>
      <c r="K7" s="191">
        <v>24</v>
      </c>
      <c r="L7" s="190">
        <v>6542</v>
      </c>
      <c r="M7" s="192">
        <v>24</v>
      </c>
      <c r="N7" s="193">
        <v>6767</v>
      </c>
      <c r="O7" s="189">
        <v>1767</v>
      </c>
      <c r="P7" s="194">
        <v>8</v>
      </c>
      <c r="Q7" s="195">
        <v>2189</v>
      </c>
      <c r="R7" s="196">
        <v>1343</v>
      </c>
      <c r="S7" s="197" t="s">
        <v>290</v>
      </c>
    </row>
    <row r="8" spans="1:19" ht="24.75" customHeight="1">
      <c r="A8" s="198" t="s">
        <v>291</v>
      </c>
      <c r="B8" s="188">
        <v>91</v>
      </c>
      <c r="C8" s="189">
        <v>73538</v>
      </c>
      <c r="D8" s="188">
        <v>38</v>
      </c>
      <c r="E8" s="188">
        <v>112</v>
      </c>
      <c r="F8" s="188">
        <v>1</v>
      </c>
      <c r="G8" s="188">
        <v>10</v>
      </c>
      <c r="H8" s="188">
        <v>57</v>
      </c>
      <c r="I8" s="189">
        <v>985</v>
      </c>
      <c r="J8" s="199">
        <v>7076</v>
      </c>
      <c r="K8" s="191">
        <v>20</v>
      </c>
      <c r="L8" s="189">
        <v>6977</v>
      </c>
      <c r="M8" s="191">
        <v>20</v>
      </c>
      <c r="N8" s="193">
        <v>6720</v>
      </c>
      <c r="O8" s="189">
        <v>1915</v>
      </c>
      <c r="P8" s="188">
        <v>13</v>
      </c>
      <c r="Q8" s="201">
        <v>2432</v>
      </c>
      <c r="R8" s="189">
        <v>1211</v>
      </c>
      <c r="S8" s="202" t="s">
        <v>291</v>
      </c>
    </row>
    <row r="9" spans="1:19" ht="24.75" customHeight="1">
      <c r="A9" s="198" t="s">
        <v>214</v>
      </c>
      <c r="B9" s="188">
        <v>87</v>
      </c>
      <c r="C9" s="189">
        <v>338484</v>
      </c>
      <c r="D9" s="188">
        <v>40</v>
      </c>
      <c r="E9" s="188">
        <v>76</v>
      </c>
      <c r="F9" s="188">
        <v>9</v>
      </c>
      <c r="G9" s="188">
        <v>16</v>
      </c>
      <c r="H9" s="188">
        <v>61</v>
      </c>
      <c r="I9" s="199">
        <v>1735</v>
      </c>
      <c r="J9" s="199">
        <v>7845</v>
      </c>
      <c r="K9" s="191">
        <v>18</v>
      </c>
      <c r="L9" s="189">
        <v>7695</v>
      </c>
      <c r="M9" s="191">
        <v>17</v>
      </c>
      <c r="N9" s="193">
        <v>7032</v>
      </c>
      <c r="O9" s="189">
        <v>1912</v>
      </c>
      <c r="P9" s="188">
        <v>8</v>
      </c>
      <c r="Q9" s="189">
        <v>2408</v>
      </c>
      <c r="R9" s="203">
        <v>1161</v>
      </c>
      <c r="S9" s="202" t="s">
        <v>214</v>
      </c>
    </row>
    <row r="10" spans="1:20" ht="13.5" customHeight="1">
      <c r="A10" s="204" t="s">
        <v>2</v>
      </c>
      <c r="B10" s="188"/>
      <c r="C10" s="188"/>
      <c r="D10" s="188"/>
      <c r="E10" s="188"/>
      <c r="F10" s="188"/>
      <c r="G10" s="188"/>
      <c r="H10" s="188"/>
      <c r="I10" s="205"/>
      <c r="J10" s="205" t="s">
        <v>8</v>
      </c>
      <c r="K10" s="191" t="s">
        <v>8</v>
      </c>
      <c r="L10" s="188" t="s">
        <v>8</v>
      </c>
      <c r="M10" s="191" t="s">
        <v>7</v>
      </c>
      <c r="N10" s="206" t="s">
        <v>8</v>
      </c>
      <c r="O10" s="188" t="s">
        <v>8</v>
      </c>
      <c r="P10" s="188" t="s">
        <v>104</v>
      </c>
      <c r="Q10" s="188" t="s">
        <v>0</v>
      </c>
      <c r="R10" s="207" t="s">
        <v>8</v>
      </c>
      <c r="S10" s="208"/>
      <c r="T10" s="129"/>
    </row>
    <row r="11" spans="1:19" ht="24.75" customHeight="1">
      <c r="A11" s="204" t="s">
        <v>270</v>
      </c>
      <c r="B11" s="209">
        <v>6</v>
      </c>
      <c r="C11" s="209">
        <v>16643</v>
      </c>
      <c r="D11" s="209">
        <v>6</v>
      </c>
      <c r="E11" s="209">
        <v>9</v>
      </c>
      <c r="F11" s="209">
        <v>2</v>
      </c>
      <c r="G11" s="209">
        <v>1</v>
      </c>
      <c r="H11" s="209">
        <v>4</v>
      </c>
      <c r="I11" s="209">
        <v>183</v>
      </c>
      <c r="J11" s="205">
        <v>762</v>
      </c>
      <c r="K11" s="191">
        <v>1</v>
      </c>
      <c r="L11" s="188">
        <v>733</v>
      </c>
      <c r="M11" s="191">
        <v>1</v>
      </c>
      <c r="N11" s="206">
        <v>607</v>
      </c>
      <c r="O11" s="188">
        <v>144</v>
      </c>
      <c r="P11" s="188">
        <v>1</v>
      </c>
      <c r="Q11" s="188">
        <v>167</v>
      </c>
      <c r="R11" s="207">
        <v>49</v>
      </c>
      <c r="S11" s="202" t="s">
        <v>270</v>
      </c>
    </row>
    <row r="12" spans="1:19" ht="24.75" customHeight="1">
      <c r="A12" s="210" t="s">
        <v>292</v>
      </c>
      <c r="B12" s="209">
        <v>10</v>
      </c>
      <c r="C12" s="209">
        <v>2223</v>
      </c>
      <c r="D12" s="209">
        <v>6</v>
      </c>
      <c r="E12" s="209">
        <v>16</v>
      </c>
      <c r="F12" s="209">
        <v>0</v>
      </c>
      <c r="G12" s="209">
        <v>1</v>
      </c>
      <c r="H12" s="209">
        <v>6</v>
      </c>
      <c r="I12" s="209">
        <v>104</v>
      </c>
      <c r="J12" s="205">
        <v>638</v>
      </c>
      <c r="K12" s="191">
        <v>3</v>
      </c>
      <c r="L12" s="188">
        <v>621</v>
      </c>
      <c r="M12" s="191">
        <v>3</v>
      </c>
      <c r="N12" s="206">
        <v>575</v>
      </c>
      <c r="O12" s="188">
        <v>151</v>
      </c>
      <c r="P12" s="188">
        <v>0</v>
      </c>
      <c r="Q12" s="188">
        <v>182</v>
      </c>
      <c r="R12" s="207">
        <v>53</v>
      </c>
      <c r="S12" s="202" t="s">
        <v>293</v>
      </c>
    </row>
    <row r="13" spans="1:19" ht="24.75" customHeight="1">
      <c r="A13" s="210" t="s">
        <v>271</v>
      </c>
      <c r="B13" s="209">
        <v>14</v>
      </c>
      <c r="C13" s="209">
        <v>89</v>
      </c>
      <c r="D13" s="209">
        <v>6</v>
      </c>
      <c r="E13" s="209">
        <v>15</v>
      </c>
      <c r="F13" s="209">
        <v>0</v>
      </c>
      <c r="G13" s="209">
        <v>2</v>
      </c>
      <c r="H13" s="209">
        <v>7</v>
      </c>
      <c r="I13" s="209">
        <v>198</v>
      </c>
      <c r="J13" s="205">
        <v>661</v>
      </c>
      <c r="K13" s="191">
        <v>2</v>
      </c>
      <c r="L13" s="188">
        <v>637</v>
      </c>
      <c r="M13" s="191">
        <v>2</v>
      </c>
      <c r="N13" s="206">
        <v>690</v>
      </c>
      <c r="O13" s="188">
        <v>160</v>
      </c>
      <c r="P13" s="188">
        <v>1</v>
      </c>
      <c r="Q13" s="188">
        <v>200</v>
      </c>
      <c r="R13" s="207">
        <v>81</v>
      </c>
      <c r="S13" s="202" t="s">
        <v>275</v>
      </c>
    </row>
    <row r="14" spans="1:19" ht="24.75" customHeight="1">
      <c r="A14" s="210" t="s">
        <v>272</v>
      </c>
      <c r="B14" s="209">
        <v>15</v>
      </c>
      <c r="C14" s="209">
        <v>9657</v>
      </c>
      <c r="D14" s="209">
        <v>2</v>
      </c>
      <c r="E14" s="209">
        <v>4</v>
      </c>
      <c r="F14" s="209">
        <v>0</v>
      </c>
      <c r="G14" s="209">
        <v>2</v>
      </c>
      <c r="H14" s="209">
        <v>2</v>
      </c>
      <c r="I14" s="211">
        <v>148</v>
      </c>
      <c r="J14" s="205">
        <v>694</v>
      </c>
      <c r="K14" s="191">
        <v>1</v>
      </c>
      <c r="L14" s="209">
        <v>1315</v>
      </c>
      <c r="M14" s="191">
        <v>1</v>
      </c>
      <c r="N14" s="206">
        <v>561</v>
      </c>
      <c r="O14" s="188">
        <v>185</v>
      </c>
      <c r="P14" s="188">
        <v>1</v>
      </c>
      <c r="Q14" s="188">
        <v>242</v>
      </c>
      <c r="R14" s="207">
        <v>115</v>
      </c>
      <c r="S14" s="202" t="s">
        <v>276</v>
      </c>
    </row>
    <row r="15" spans="1:20" ht="24.75" customHeight="1">
      <c r="A15" s="210" t="s">
        <v>273</v>
      </c>
      <c r="B15" s="209">
        <v>5</v>
      </c>
      <c r="C15" s="209">
        <v>15593</v>
      </c>
      <c r="D15" s="209">
        <v>13</v>
      </c>
      <c r="E15" s="209">
        <v>16</v>
      </c>
      <c r="F15" s="209">
        <v>1</v>
      </c>
      <c r="G15" s="209">
        <v>2</v>
      </c>
      <c r="H15" s="209">
        <v>6</v>
      </c>
      <c r="I15" s="211">
        <v>266</v>
      </c>
      <c r="J15" s="205">
        <v>661</v>
      </c>
      <c r="K15" s="191">
        <v>1</v>
      </c>
      <c r="L15" s="188">
        <v>638</v>
      </c>
      <c r="M15" s="191">
        <v>1</v>
      </c>
      <c r="N15" s="206">
        <v>512</v>
      </c>
      <c r="O15" s="188">
        <v>152</v>
      </c>
      <c r="P15" s="188">
        <v>1</v>
      </c>
      <c r="Q15" s="188">
        <v>199</v>
      </c>
      <c r="R15" s="207">
        <v>125</v>
      </c>
      <c r="S15" s="202" t="s">
        <v>277</v>
      </c>
      <c r="T15" s="3"/>
    </row>
    <row r="16" spans="1:19" ht="24.75" customHeight="1" thickBot="1">
      <c r="A16" s="210" t="s">
        <v>274</v>
      </c>
      <c r="B16" s="212">
        <v>7</v>
      </c>
      <c r="C16" s="209">
        <v>6640</v>
      </c>
      <c r="D16" s="209">
        <v>3</v>
      </c>
      <c r="E16" s="209">
        <v>16</v>
      </c>
      <c r="F16" s="209">
        <v>0</v>
      </c>
      <c r="G16" s="209">
        <v>1</v>
      </c>
      <c r="H16" s="209">
        <v>13</v>
      </c>
      <c r="I16" s="209">
        <v>151</v>
      </c>
      <c r="J16" s="213">
        <v>598</v>
      </c>
      <c r="K16" s="191">
        <v>1</v>
      </c>
      <c r="L16" s="188">
        <v>574</v>
      </c>
      <c r="M16" s="191">
        <v>1</v>
      </c>
      <c r="N16" s="214">
        <v>501</v>
      </c>
      <c r="O16" s="188">
        <v>158</v>
      </c>
      <c r="P16" s="188">
        <v>2</v>
      </c>
      <c r="Q16" s="188">
        <v>185</v>
      </c>
      <c r="R16" s="215">
        <v>72</v>
      </c>
      <c r="S16" s="202" t="s">
        <v>278</v>
      </c>
    </row>
    <row r="17" spans="1:19" ht="24" customHeight="1" thickBot="1">
      <c r="A17" s="112"/>
      <c r="B17" s="270" t="s">
        <v>152</v>
      </c>
      <c r="C17" s="271"/>
      <c r="D17" s="271"/>
      <c r="E17" s="271"/>
      <c r="F17" s="271"/>
      <c r="G17" s="271"/>
      <c r="H17" s="271"/>
      <c r="I17" s="271"/>
      <c r="J17" s="271" t="s">
        <v>153</v>
      </c>
      <c r="K17" s="271"/>
      <c r="L17" s="271"/>
      <c r="M17" s="273"/>
      <c r="N17" s="272" t="s">
        <v>154</v>
      </c>
      <c r="O17" s="271"/>
      <c r="P17" s="271"/>
      <c r="Q17" s="273"/>
      <c r="R17" s="17" t="s">
        <v>155</v>
      </c>
      <c r="S17" s="93" t="s">
        <v>50</v>
      </c>
    </row>
    <row r="18" ht="17.25" customHeight="1"/>
    <row r="20" spans="1:18" ht="13.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</sheetData>
  <mergeCells count="13"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  <mergeCell ref="B17:I17"/>
    <mergeCell ref="N17:Q17"/>
    <mergeCell ref="J17:M17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73" r:id="rId1"/>
  <headerFooter alignWithMargins="0">
    <oddFooter>&amp;C&amp;A&amp;RPage 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3">
      <selection activeCell="F21" sqref="F21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3" width="14.625" style="0" customWidth="1"/>
    <col min="14" max="14" width="14.625" style="127" customWidth="1"/>
    <col min="15" max="15" width="12.50390625" style="0" customWidth="1"/>
  </cols>
  <sheetData>
    <row r="1" spans="1:10" ht="19.5" customHeight="1">
      <c r="A1" s="57" t="s">
        <v>53</v>
      </c>
      <c r="J1" s="3"/>
    </row>
    <row r="2" ht="14.25" customHeight="1" thickBot="1">
      <c r="J2" s="182"/>
    </row>
    <row r="3" spans="1:16" ht="24" customHeight="1">
      <c r="A3" s="9" t="s">
        <v>35</v>
      </c>
      <c r="B3" s="288" t="s">
        <v>156</v>
      </c>
      <c r="C3" s="275"/>
      <c r="D3" s="10" t="s">
        <v>157</v>
      </c>
      <c r="E3" s="282" t="s">
        <v>158</v>
      </c>
      <c r="F3" s="275"/>
      <c r="G3" s="290" t="s">
        <v>159</v>
      </c>
      <c r="H3" s="282" t="s">
        <v>160</v>
      </c>
      <c r="I3" s="274"/>
      <c r="J3" s="274" t="s">
        <v>172</v>
      </c>
      <c r="K3" s="274"/>
      <c r="L3" s="274"/>
      <c r="M3" s="274"/>
      <c r="N3" s="291"/>
      <c r="O3" s="166" t="s">
        <v>13</v>
      </c>
      <c r="P3" s="3"/>
    </row>
    <row r="4" spans="1:16" ht="24" customHeight="1">
      <c r="A4" s="11"/>
      <c r="B4" s="12" t="s">
        <v>161</v>
      </c>
      <c r="C4" s="13" t="s">
        <v>162</v>
      </c>
      <c r="D4" s="13" t="s">
        <v>163</v>
      </c>
      <c r="E4" s="13" t="s">
        <v>164</v>
      </c>
      <c r="F4" s="13" t="s">
        <v>165</v>
      </c>
      <c r="G4" s="265"/>
      <c r="H4" s="13" t="s">
        <v>166</v>
      </c>
      <c r="I4" s="238" t="s">
        <v>167</v>
      </c>
      <c r="J4" s="111" t="s">
        <v>173</v>
      </c>
      <c r="K4" s="13" t="s">
        <v>174</v>
      </c>
      <c r="L4" s="13" t="s">
        <v>175</v>
      </c>
      <c r="M4" s="13" t="s">
        <v>176</v>
      </c>
      <c r="N4" s="128" t="s">
        <v>177</v>
      </c>
      <c r="O4" s="94"/>
      <c r="P4" s="3"/>
    </row>
    <row r="5" spans="1:16" ht="24" customHeight="1" thickBot="1">
      <c r="A5" s="14" t="s">
        <v>48</v>
      </c>
      <c r="B5" s="287" t="s">
        <v>168</v>
      </c>
      <c r="C5" s="267"/>
      <c r="D5" s="15" t="s">
        <v>168</v>
      </c>
      <c r="E5" s="289" t="s">
        <v>106</v>
      </c>
      <c r="F5" s="266"/>
      <c r="G5" s="267"/>
      <c r="H5" s="289" t="s">
        <v>108</v>
      </c>
      <c r="I5" s="266"/>
      <c r="J5" s="266" t="s">
        <v>178</v>
      </c>
      <c r="K5" s="266"/>
      <c r="L5" s="266"/>
      <c r="M5" s="266"/>
      <c r="N5" s="292"/>
      <c r="O5" s="167" t="s">
        <v>5</v>
      </c>
      <c r="P5" s="3"/>
    </row>
    <row r="6" spans="1:16" ht="22.5" customHeight="1">
      <c r="A6" s="216" t="s">
        <v>294</v>
      </c>
      <c r="B6" s="217">
        <v>100</v>
      </c>
      <c r="C6" s="217">
        <v>100</v>
      </c>
      <c r="D6" s="217">
        <v>100</v>
      </c>
      <c r="E6" s="217">
        <v>100</v>
      </c>
      <c r="F6" s="218">
        <v>100</v>
      </c>
      <c r="G6" s="218">
        <v>100</v>
      </c>
      <c r="H6" s="218">
        <v>100</v>
      </c>
      <c r="I6" s="219">
        <v>100</v>
      </c>
      <c r="J6" s="190">
        <v>515170</v>
      </c>
      <c r="K6" s="189">
        <v>432945</v>
      </c>
      <c r="L6" s="189">
        <v>424792</v>
      </c>
      <c r="M6" s="189">
        <v>342567</v>
      </c>
      <c r="N6" s="220">
        <v>68457</v>
      </c>
      <c r="O6" s="221" t="s">
        <v>299</v>
      </c>
      <c r="P6" s="3"/>
    </row>
    <row r="7" spans="1:16" ht="22.5" customHeight="1">
      <c r="A7" s="222" t="s">
        <v>295</v>
      </c>
      <c r="B7" s="217">
        <v>99.3</v>
      </c>
      <c r="C7" s="217">
        <v>99</v>
      </c>
      <c r="D7" s="217">
        <v>97.7</v>
      </c>
      <c r="E7" s="217">
        <v>98.4</v>
      </c>
      <c r="F7" s="217">
        <v>99.6</v>
      </c>
      <c r="G7" s="218">
        <v>100.9</v>
      </c>
      <c r="H7" s="218">
        <v>83.1</v>
      </c>
      <c r="I7" s="223">
        <v>83.1</v>
      </c>
      <c r="J7" s="211">
        <v>550678</v>
      </c>
      <c r="K7" s="209">
        <v>465406</v>
      </c>
      <c r="L7" s="209">
        <v>425229</v>
      </c>
      <c r="M7" s="209">
        <v>339957</v>
      </c>
      <c r="N7" s="224">
        <v>101296</v>
      </c>
      <c r="O7" s="225" t="s">
        <v>300</v>
      </c>
      <c r="P7" s="3"/>
    </row>
    <row r="8" spans="1:16" ht="22.5" customHeight="1">
      <c r="A8" s="222" t="s">
        <v>107</v>
      </c>
      <c r="B8" s="217">
        <v>98.4</v>
      </c>
      <c r="C8" s="217">
        <v>98</v>
      </c>
      <c r="D8" s="217">
        <v>95.7</v>
      </c>
      <c r="E8" s="217">
        <v>94.9</v>
      </c>
      <c r="F8" s="218">
        <v>97.2</v>
      </c>
      <c r="G8" s="218">
        <v>99.6</v>
      </c>
      <c r="H8" s="218">
        <v>75.7</v>
      </c>
      <c r="I8" s="223">
        <v>75.7</v>
      </c>
      <c r="J8" s="211">
        <v>568354</v>
      </c>
      <c r="K8" s="209">
        <v>478425</v>
      </c>
      <c r="L8" s="209">
        <v>445890</v>
      </c>
      <c r="M8" s="209">
        <v>355961</v>
      </c>
      <c r="N8" s="224">
        <v>93035</v>
      </c>
      <c r="O8" s="225" t="s">
        <v>179</v>
      </c>
      <c r="P8" s="3"/>
    </row>
    <row r="9" spans="1:16" ht="22.5" customHeight="1">
      <c r="A9" s="222" t="s">
        <v>184</v>
      </c>
      <c r="B9" s="217">
        <v>98.1</v>
      </c>
      <c r="C9" s="217">
        <v>97.5</v>
      </c>
      <c r="D9" s="218" t="s">
        <v>185</v>
      </c>
      <c r="E9" s="218">
        <v>95.4</v>
      </c>
      <c r="F9" s="218">
        <v>98</v>
      </c>
      <c r="G9" s="226">
        <v>99.4</v>
      </c>
      <c r="H9" s="226">
        <v>77.1</v>
      </c>
      <c r="I9" s="226">
        <v>77.1</v>
      </c>
      <c r="J9" s="239">
        <v>526877</v>
      </c>
      <c r="K9" s="209">
        <v>445653</v>
      </c>
      <c r="L9" s="209">
        <v>390276</v>
      </c>
      <c r="M9" s="209">
        <v>309052</v>
      </c>
      <c r="N9" s="224">
        <v>98124</v>
      </c>
      <c r="O9" s="225" t="s">
        <v>180</v>
      </c>
      <c r="P9" s="3"/>
    </row>
    <row r="10" spans="1:15" ht="22.5" customHeight="1">
      <c r="A10" s="222" t="s">
        <v>191</v>
      </c>
      <c r="B10" s="217">
        <v>98.1</v>
      </c>
      <c r="C10" s="217">
        <v>97.7</v>
      </c>
      <c r="D10" s="227">
        <v>96.1</v>
      </c>
      <c r="E10" s="218">
        <v>96.2</v>
      </c>
      <c r="F10" s="218">
        <v>98.6</v>
      </c>
      <c r="G10" s="226">
        <v>100.5</v>
      </c>
      <c r="H10" s="226">
        <v>86.5</v>
      </c>
      <c r="I10" s="226">
        <v>86.5</v>
      </c>
      <c r="J10" s="211">
        <v>555235</v>
      </c>
      <c r="K10" s="209">
        <v>462166</v>
      </c>
      <c r="L10" s="209">
        <v>423417</v>
      </c>
      <c r="M10" s="209">
        <v>330348</v>
      </c>
      <c r="N10" s="224">
        <v>92516</v>
      </c>
      <c r="O10" s="225" t="s">
        <v>192</v>
      </c>
    </row>
    <row r="11" spans="1:16" ht="22.5" customHeight="1">
      <c r="A11" s="222" t="s">
        <v>215</v>
      </c>
      <c r="B11" s="217">
        <v>97.8</v>
      </c>
      <c r="C11" s="217">
        <v>97.7</v>
      </c>
      <c r="D11" s="227">
        <v>98.4</v>
      </c>
      <c r="E11" s="218">
        <v>98</v>
      </c>
      <c r="F11" s="218">
        <v>100.7</v>
      </c>
      <c r="G11" s="226">
        <v>100.2</v>
      </c>
      <c r="H11" s="226">
        <v>86.8</v>
      </c>
      <c r="I11" s="226">
        <v>86.8</v>
      </c>
      <c r="J11" s="211">
        <v>545431</v>
      </c>
      <c r="K11" s="209">
        <v>457382</v>
      </c>
      <c r="L11" s="209">
        <v>423745</v>
      </c>
      <c r="M11" s="209">
        <v>335695</v>
      </c>
      <c r="N11" s="224">
        <v>62685</v>
      </c>
      <c r="O11" s="225" t="s">
        <v>217</v>
      </c>
      <c r="P11" s="3"/>
    </row>
    <row r="12" spans="1:16" ht="15" customHeight="1">
      <c r="A12" s="216" t="s">
        <v>3</v>
      </c>
      <c r="B12" s="217" t="s">
        <v>1</v>
      </c>
      <c r="C12" s="217" t="s">
        <v>8</v>
      </c>
      <c r="D12" s="217" t="s">
        <v>7</v>
      </c>
      <c r="E12" s="217" t="s">
        <v>7</v>
      </c>
      <c r="F12" s="217" t="s">
        <v>8</v>
      </c>
      <c r="G12" s="217" t="s">
        <v>7</v>
      </c>
      <c r="H12" s="218" t="s">
        <v>1</v>
      </c>
      <c r="I12" s="223" t="s">
        <v>0</v>
      </c>
      <c r="J12" s="240"/>
      <c r="K12" s="120"/>
      <c r="L12" s="120"/>
      <c r="M12" s="120"/>
      <c r="N12" s="228"/>
      <c r="O12" s="221"/>
      <c r="P12" s="3"/>
    </row>
    <row r="13" spans="1:16" ht="22.5" customHeight="1">
      <c r="A13" s="229" t="s">
        <v>247</v>
      </c>
      <c r="B13" s="217">
        <v>98.1</v>
      </c>
      <c r="C13" s="218">
        <v>97.8</v>
      </c>
      <c r="D13" s="218">
        <v>98.7</v>
      </c>
      <c r="E13" s="218" t="s">
        <v>203</v>
      </c>
      <c r="F13" s="218" t="s">
        <v>203</v>
      </c>
      <c r="G13" s="218" t="s">
        <v>203</v>
      </c>
      <c r="H13" s="218">
        <v>88.5</v>
      </c>
      <c r="I13" s="223">
        <v>88.5</v>
      </c>
      <c r="J13" s="211">
        <v>482582</v>
      </c>
      <c r="K13" s="209">
        <v>410400</v>
      </c>
      <c r="L13" s="209">
        <v>425759</v>
      </c>
      <c r="M13" s="209">
        <v>353578</v>
      </c>
      <c r="N13" s="230">
        <v>22197</v>
      </c>
      <c r="O13" s="231" t="s">
        <v>281</v>
      </c>
      <c r="P13" s="3"/>
    </row>
    <row r="14" spans="1:16" ht="22.5" customHeight="1">
      <c r="A14" s="232" t="s">
        <v>207</v>
      </c>
      <c r="B14" s="217">
        <v>97.8</v>
      </c>
      <c r="C14" s="218">
        <v>97.7</v>
      </c>
      <c r="D14" s="218">
        <v>98.7</v>
      </c>
      <c r="E14" s="218" t="s">
        <v>203</v>
      </c>
      <c r="F14" s="218" t="s">
        <v>203</v>
      </c>
      <c r="G14" s="218" t="s">
        <v>203</v>
      </c>
      <c r="H14" s="218">
        <v>89.2</v>
      </c>
      <c r="I14" s="223">
        <v>89.3</v>
      </c>
      <c r="J14" s="211">
        <v>484715</v>
      </c>
      <c r="K14" s="209">
        <v>413877</v>
      </c>
      <c r="L14" s="209">
        <v>492577</v>
      </c>
      <c r="M14" s="209">
        <v>421739</v>
      </c>
      <c r="N14" s="230">
        <v>-242866</v>
      </c>
      <c r="O14" s="233" t="s">
        <v>296</v>
      </c>
      <c r="P14" s="3"/>
    </row>
    <row r="15" spans="1:16" ht="22.5" customHeight="1">
      <c r="A15" s="232" t="s">
        <v>216</v>
      </c>
      <c r="B15" s="217">
        <v>98</v>
      </c>
      <c r="C15" s="218">
        <v>97.9</v>
      </c>
      <c r="D15" s="218">
        <v>98.9</v>
      </c>
      <c r="E15" s="218" t="s">
        <v>203</v>
      </c>
      <c r="F15" s="218" t="s">
        <v>203</v>
      </c>
      <c r="G15" s="218" t="s">
        <v>203</v>
      </c>
      <c r="H15" s="218">
        <v>90.4</v>
      </c>
      <c r="I15" s="223">
        <v>90.4</v>
      </c>
      <c r="J15" s="211">
        <v>960206</v>
      </c>
      <c r="K15" s="209">
        <v>819841</v>
      </c>
      <c r="L15" s="209">
        <v>512223</v>
      </c>
      <c r="M15" s="209">
        <v>371857</v>
      </c>
      <c r="N15" s="230">
        <v>383391</v>
      </c>
      <c r="O15" s="233" t="s">
        <v>282</v>
      </c>
      <c r="P15" s="3"/>
    </row>
    <row r="16" spans="1:16" ht="22.5" customHeight="1">
      <c r="A16" s="232" t="s">
        <v>222</v>
      </c>
      <c r="B16" s="217">
        <v>98.1</v>
      </c>
      <c r="C16" s="218">
        <v>98.3</v>
      </c>
      <c r="D16" s="218">
        <v>99</v>
      </c>
      <c r="E16" s="218" t="s">
        <v>203</v>
      </c>
      <c r="F16" s="218" t="s">
        <v>203</v>
      </c>
      <c r="G16" s="218" t="s">
        <v>203</v>
      </c>
      <c r="H16" s="218">
        <v>93.3</v>
      </c>
      <c r="I16" s="223">
        <v>93.4</v>
      </c>
      <c r="J16" s="211">
        <v>402967</v>
      </c>
      <c r="K16" s="209">
        <v>342943</v>
      </c>
      <c r="L16" s="209">
        <v>406648</v>
      </c>
      <c r="M16" s="209">
        <v>346624</v>
      </c>
      <c r="N16" s="230">
        <v>-19124</v>
      </c>
      <c r="O16" s="233" t="s">
        <v>283</v>
      </c>
      <c r="P16" s="3"/>
    </row>
    <row r="17" spans="1:16" ht="22.5" customHeight="1">
      <c r="A17" s="232" t="s">
        <v>223</v>
      </c>
      <c r="B17" s="217">
        <v>97.8</v>
      </c>
      <c r="C17" s="218">
        <v>97.8</v>
      </c>
      <c r="D17" s="218">
        <v>99.4</v>
      </c>
      <c r="E17" s="218" t="s">
        <v>203</v>
      </c>
      <c r="F17" s="218" t="s">
        <v>203</v>
      </c>
      <c r="G17" s="218" t="s">
        <v>203</v>
      </c>
      <c r="H17" s="218">
        <v>91.7</v>
      </c>
      <c r="I17" s="223">
        <v>91.8</v>
      </c>
      <c r="J17" s="211">
        <v>443077</v>
      </c>
      <c r="K17" s="209">
        <v>368880</v>
      </c>
      <c r="L17" s="209">
        <v>410914</v>
      </c>
      <c r="M17" s="209">
        <v>336717</v>
      </c>
      <c r="N17" s="234">
        <v>-58647</v>
      </c>
      <c r="O17" s="233" t="s">
        <v>279</v>
      </c>
      <c r="P17" s="3"/>
    </row>
    <row r="18" spans="1:16" ht="22.5" customHeight="1" thickBot="1">
      <c r="A18" s="232" t="s">
        <v>248</v>
      </c>
      <c r="B18" s="217">
        <v>98</v>
      </c>
      <c r="C18" s="218">
        <v>97.8</v>
      </c>
      <c r="D18" s="218">
        <v>99.4</v>
      </c>
      <c r="E18" s="218" t="s">
        <v>297</v>
      </c>
      <c r="F18" s="218" t="s">
        <v>297</v>
      </c>
      <c r="G18" s="218" t="s">
        <v>297</v>
      </c>
      <c r="H18" s="218" t="s">
        <v>298</v>
      </c>
      <c r="I18" s="241">
        <v>91.9</v>
      </c>
      <c r="J18" s="209">
        <v>427460</v>
      </c>
      <c r="K18" s="209">
        <v>354554</v>
      </c>
      <c r="L18" s="235">
        <v>460491</v>
      </c>
      <c r="M18" s="209">
        <v>387586</v>
      </c>
      <c r="N18" s="236">
        <v>-69413</v>
      </c>
      <c r="O18" s="233" t="s">
        <v>280</v>
      </c>
      <c r="P18" s="3"/>
    </row>
    <row r="19" spans="1:16" ht="22.5" customHeight="1" thickBot="1">
      <c r="A19" s="100" t="s">
        <v>50</v>
      </c>
      <c r="B19" s="285" t="s">
        <v>169</v>
      </c>
      <c r="C19" s="286"/>
      <c r="D19" s="18" t="s">
        <v>170</v>
      </c>
      <c r="E19" s="286" t="s">
        <v>171</v>
      </c>
      <c r="F19" s="286"/>
      <c r="G19" s="286"/>
      <c r="H19" s="286"/>
      <c r="I19" s="272"/>
      <c r="J19" s="271" t="s">
        <v>103</v>
      </c>
      <c r="K19" s="271"/>
      <c r="L19" s="271"/>
      <c r="M19" s="271"/>
      <c r="N19" s="293"/>
      <c r="O19" s="93" t="s">
        <v>6</v>
      </c>
      <c r="P19" s="3"/>
    </row>
    <row r="20" spans="1:9" ht="9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10" ht="14.25">
      <c r="A21" s="237" t="s">
        <v>183</v>
      </c>
      <c r="C21" s="8"/>
      <c r="D21" s="8"/>
      <c r="E21" s="8"/>
      <c r="F21" s="8"/>
      <c r="G21" s="8"/>
      <c r="H21" s="8"/>
      <c r="I21" s="8"/>
      <c r="J21" s="120"/>
    </row>
    <row r="22" spans="1:10" ht="14.25">
      <c r="A22" s="144" t="s">
        <v>204</v>
      </c>
      <c r="J22" s="120"/>
    </row>
    <row r="23" spans="1:10" ht="14.25">
      <c r="A23" s="144" t="s">
        <v>284</v>
      </c>
      <c r="J23" s="120"/>
    </row>
    <row r="24" ht="13.5">
      <c r="A24" s="144" t="s">
        <v>224</v>
      </c>
    </row>
  </sheetData>
  <mergeCells count="12">
    <mergeCell ref="J3:N3"/>
    <mergeCell ref="J5:N5"/>
    <mergeCell ref="J19:N19"/>
    <mergeCell ref="E5:G5"/>
    <mergeCell ref="H3:I3"/>
    <mergeCell ref="B19:C19"/>
    <mergeCell ref="E19:I19"/>
    <mergeCell ref="B5:C5"/>
    <mergeCell ref="E3:F3"/>
    <mergeCell ref="B3:C3"/>
    <mergeCell ref="H5:I5"/>
    <mergeCell ref="G3:G4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N11" sqref="N1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8.125" style="0" bestFit="1" customWidth="1"/>
  </cols>
  <sheetData>
    <row r="1" spans="1:4" ht="19.5" customHeight="1">
      <c r="A1" s="297" t="s">
        <v>82</v>
      </c>
      <c r="B1" s="297"/>
      <c r="C1" s="297"/>
      <c r="D1" s="78"/>
    </row>
    <row r="2" spans="1:11" ht="14.25" customHeight="1" thickBot="1">
      <c r="A2" s="91"/>
      <c r="B2" s="91"/>
      <c r="C2" s="91"/>
      <c r="D2" s="91"/>
      <c r="E2" s="91"/>
      <c r="F2" s="91"/>
      <c r="G2" s="91"/>
      <c r="H2" s="91"/>
      <c r="I2" s="296" t="s">
        <v>249</v>
      </c>
      <c r="J2" s="296"/>
      <c r="K2" s="296"/>
    </row>
    <row r="3" spans="1:11" ht="16.5" customHeight="1">
      <c r="A3" s="298" t="s">
        <v>83</v>
      </c>
      <c r="B3" s="301" t="s">
        <v>56</v>
      </c>
      <c r="C3" s="304" t="s">
        <v>84</v>
      </c>
      <c r="D3" s="305"/>
      <c r="E3" s="306"/>
      <c r="F3" s="79"/>
      <c r="G3" s="313" t="s">
        <v>250</v>
      </c>
      <c r="H3" s="314"/>
      <c r="I3" s="314"/>
      <c r="J3" s="314"/>
      <c r="K3" s="314"/>
    </row>
    <row r="4" spans="1:11" ht="21" customHeight="1">
      <c r="A4" s="299"/>
      <c r="B4" s="302"/>
      <c r="C4" s="307"/>
      <c r="D4" s="308"/>
      <c r="E4" s="309"/>
      <c r="F4" s="80" t="s">
        <v>58</v>
      </c>
      <c r="G4" s="315"/>
      <c r="H4" s="316"/>
      <c r="I4" s="316"/>
      <c r="J4" s="316"/>
      <c r="K4" s="316"/>
    </row>
    <row r="5" spans="1:11" ht="24.75" customHeight="1">
      <c r="A5" s="299"/>
      <c r="B5" s="302"/>
      <c r="C5" s="310"/>
      <c r="D5" s="311"/>
      <c r="E5" s="312"/>
      <c r="F5" s="80" t="s">
        <v>85</v>
      </c>
      <c r="G5" s="65" t="s">
        <v>60</v>
      </c>
      <c r="H5" s="65"/>
      <c r="I5" s="81" t="s">
        <v>61</v>
      </c>
      <c r="J5" s="65"/>
      <c r="K5" s="294" t="s">
        <v>62</v>
      </c>
    </row>
    <row r="6" spans="1:11" ht="25.5" customHeight="1" thickBot="1">
      <c r="A6" s="300"/>
      <c r="B6" s="303"/>
      <c r="C6" s="82" t="s">
        <v>63</v>
      </c>
      <c r="D6" s="82" t="s">
        <v>64</v>
      </c>
      <c r="E6" s="82" t="s">
        <v>65</v>
      </c>
      <c r="F6" s="83" t="s">
        <v>66</v>
      </c>
      <c r="G6" s="84" t="s">
        <v>67</v>
      </c>
      <c r="H6" s="85" t="s">
        <v>68</v>
      </c>
      <c r="I6" s="84" t="s">
        <v>69</v>
      </c>
      <c r="J6" s="86" t="s">
        <v>70</v>
      </c>
      <c r="K6" s="295"/>
    </row>
    <row r="7" spans="1:11" ht="30" customHeight="1">
      <c r="A7" s="87" t="s">
        <v>63</v>
      </c>
      <c r="B7" s="88">
        <v>91075</v>
      </c>
      <c r="C7" s="88">
        <v>228408</v>
      </c>
      <c r="D7" s="88">
        <v>112128</v>
      </c>
      <c r="E7" s="88">
        <v>116280</v>
      </c>
      <c r="F7" s="88">
        <v>-125</v>
      </c>
      <c r="G7" s="88">
        <v>200</v>
      </c>
      <c r="H7" s="88">
        <v>137</v>
      </c>
      <c r="I7" s="88">
        <v>683</v>
      </c>
      <c r="J7" s="88">
        <v>873</v>
      </c>
      <c r="K7" s="88">
        <v>2</v>
      </c>
    </row>
    <row r="8" spans="1:11" ht="30" customHeight="1">
      <c r="A8" s="89" t="s">
        <v>86</v>
      </c>
      <c r="B8" s="90">
        <v>35258</v>
      </c>
      <c r="C8" s="90">
        <v>80081</v>
      </c>
      <c r="D8" s="90">
        <v>39248</v>
      </c>
      <c r="E8" s="90">
        <v>40833</v>
      </c>
      <c r="F8" s="90">
        <v>-103</v>
      </c>
      <c r="G8" s="90">
        <v>72</v>
      </c>
      <c r="H8" s="90">
        <v>37</v>
      </c>
      <c r="I8" s="90">
        <v>290</v>
      </c>
      <c r="J8" s="90">
        <v>422</v>
      </c>
      <c r="K8" s="90">
        <v>-6</v>
      </c>
    </row>
    <row r="9" spans="1:11" ht="30" customHeight="1">
      <c r="A9" s="63" t="s">
        <v>87</v>
      </c>
      <c r="B9" s="90">
        <v>4519</v>
      </c>
      <c r="C9" s="90">
        <v>12408</v>
      </c>
      <c r="D9" s="90">
        <v>6096</v>
      </c>
      <c r="E9" s="90">
        <v>6312</v>
      </c>
      <c r="F9" s="90">
        <v>15</v>
      </c>
      <c r="G9" s="90">
        <v>11</v>
      </c>
      <c r="H9" s="90">
        <v>6</v>
      </c>
      <c r="I9" s="90">
        <v>29</v>
      </c>
      <c r="J9" s="90">
        <v>26</v>
      </c>
      <c r="K9" s="90">
        <v>7</v>
      </c>
    </row>
    <row r="10" spans="1:11" ht="30" customHeight="1">
      <c r="A10" s="89" t="s">
        <v>88</v>
      </c>
      <c r="B10" s="90">
        <v>1347</v>
      </c>
      <c r="C10" s="90">
        <v>3936</v>
      </c>
      <c r="D10" s="90">
        <v>1920</v>
      </c>
      <c r="E10" s="90">
        <v>2016</v>
      </c>
      <c r="F10" s="90">
        <v>-3</v>
      </c>
      <c r="G10" s="90">
        <v>1</v>
      </c>
      <c r="H10" s="119">
        <v>5</v>
      </c>
      <c r="I10" s="90">
        <v>1</v>
      </c>
      <c r="J10" s="90">
        <v>2</v>
      </c>
      <c r="K10" s="90">
        <v>2</v>
      </c>
    </row>
    <row r="11" spans="1:11" ht="30" customHeight="1">
      <c r="A11" s="63" t="s">
        <v>89</v>
      </c>
      <c r="B11" s="90">
        <v>2523</v>
      </c>
      <c r="C11" s="90">
        <v>6965</v>
      </c>
      <c r="D11" s="90">
        <v>3474</v>
      </c>
      <c r="E11" s="90">
        <v>3491</v>
      </c>
      <c r="F11" s="90">
        <v>5</v>
      </c>
      <c r="G11" s="90">
        <v>5</v>
      </c>
      <c r="H11" s="90">
        <v>6</v>
      </c>
      <c r="I11" s="90">
        <v>18</v>
      </c>
      <c r="J11" s="90">
        <v>19</v>
      </c>
      <c r="K11" s="90">
        <v>7</v>
      </c>
    </row>
    <row r="12" spans="1:11" ht="30" customHeight="1">
      <c r="A12" s="89" t="s">
        <v>90</v>
      </c>
      <c r="B12" s="90">
        <v>1211</v>
      </c>
      <c r="C12" s="90">
        <v>3500</v>
      </c>
      <c r="D12" s="90">
        <v>1719</v>
      </c>
      <c r="E12" s="90">
        <v>1781</v>
      </c>
      <c r="F12" s="90">
        <v>-2</v>
      </c>
      <c r="G12" s="90">
        <v>2</v>
      </c>
      <c r="H12" s="90">
        <v>2</v>
      </c>
      <c r="I12" s="90">
        <v>5</v>
      </c>
      <c r="J12" s="90">
        <v>7</v>
      </c>
      <c r="K12" s="90">
        <v>0</v>
      </c>
    </row>
    <row r="13" spans="1:11" ht="30" customHeight="1">
      <c r="A13" s="63" t="s">
        <v>91</v>
      </c>
      <c r="B13" s="90">
        <v>1109</v>
      </c>
      <c r="C13" s="90">
        <v>3437</v>
      </c>
      <c r="D13" s="90">
        <v>1612</v>
      </c>
      <c r="E13" s="90">
        <v>1825</v>
      </c>
      <c r="F13" s="90">
        <v>-4</v>
      </c>
      <c r="G13" s="90">
        <v>4</v>
      </c>
      <c r="H13" s="90">
        <v>5</v>
      </c>
      <c r="I13" s="90">
        <v>0</v>
      </c>
      <c r="J13" s="90">
        <v>8</v>
      </c>
      <c r="K13" s="90">
        <v>5</v>
      </c>
    </row>
    <row r="14" spans="1:11" ht="30" customHeight="1">
      <c r="A14" s="89" t="s">
        <v>92</v>
      </c>
      <c r="B14" s="90">
        <v>1763</v>
      </c>
      <c r="C14" s="90">
        <v>5110</v>
      </c>
      <c r="D14" s="90">
        <v>2487</v>
      </c>
      <c r="E14" s="90">
        <v>2623</v>
      </c>
      <c r="F14" s="90">
        <v>-18</v>
      </c>
      <c r="G14" s="90">
        <v>1</v>
      </c>
      <c r="H14" s="90">
        <v>3</v>
      </c>
      <c r="I14" s="90">
        <v>13</v>
      </c>
      <c r="J14" s="90">
        <v>20</v>
      </c>
      <c r="K14" s="90">
        <v>-9</v>
      </c>
    </row>
    <row r="15" spans="1:11" ht="30" customHeight="1">
      <c r="A15" s="63" t="s">
        <v>93</v>
      </c>
      <c r="B15" s="90">
        <v>4201</v>
      </c>
      <c r="C15" s="90">
        <v>11110</v>
      </c>
      <c r="D15" s="90">
        <v>5564</v>
      </c>
      <c r="E15" s="90">
        <v>5546</v>
      </c>
      <c r="F15" s="90">
        <v>0</v>
      </c>
      <c r="G15" s="90">
        <v>10</v>
      </c>
      <c r="H15" s="90">
        <v>7</v>
      </c>
      <c r="I15" s="90">
        <v>40</v>
      </c>
      <c r="J15" s="90">
        <v>42</v>
      </c>
      <c r="K15" s="90">
        <v>-1</v>
      </c>
    </row>
    <row r="16" spans="1:11" ht="30" customHeight="1">
      <c r="A16" s="89" t="s">
        <v>94</v>
      </c>
      <c r="B16" s="90">
        <v>6819</v>
      </c>
      <c r="C16" s="90">
        <v>16632</v>
      </c>
      <c r="D16" s="90">
        <v>8286</v>
      </c>
      <c r="E16" s="90">
        <v>8346</v>
      </c>
      <c r="F16" s="90">
        <v>14</v>
      </c>
      <c r="G16" s="90">
        <v>24</v>
      </c>
      <c r="H16" s="90">
        <v>10</v>
      </c>
      <c r="I16" s="90">
        <v>76</v>
      </c>
      <c r="J16" s="90">
        <v>89</v>
      </c>
      <c r="K16" s="90">
        <v>13</v>
      </c>
    </row>
    <row r="17" spans="1:11" ht="30" customHeight="1">
      <c r="A17" s="63" t="s">
        <v>95</v>
      </c>
      <c r="B17" s="90">
        <v>5502</v>
      </c>
      <c r="C17" s="90">
        <v>14631</v>
      </c>
      <c r="D17" s="90">
        <v>7330</v>
      </c>
      <c r="E17" s="90">
        <v>7301</v>
      </c>
      <c r="F17" s="90">
        <v>-2</v>
      </c>
      <c r="G17" s="90">
        <v>21</v>
      </c>
      <c r="H17" s="90">
        <v>10</v>
      </c>
      <c r="I17" s="90">
        <v>42</v>
      </c>
      <c r="J17" s="90">
        <v>52</v>
      </c>
      <c r="K17" s="90">
        <v>-3</v>
      </c>
    </row>
    <row r="18" spans="1:11" ht="30" customHeight="1">
      <c r="A18" s="89" t="s">
        <v>96</v>
      </c>
      <c r="B18" s="90">
        <v>1761</v>
      </c>
      <c r="C18" s="90">
        <v>4152</v>
      </c>
      <c r="D18" s="90">
        <v>1986</v>
      </c>
      <c r="E18" s="90">
        <v>2166</v>
      </c>
      <c r="F18" s="90">
        <v>-4</v>
      </c>
      <c r="G18" s="138">
        <v>0</v>
      </c>
      <c r="H18" s="90">
        <v>3</v>
      </c>
      <c r="I18" s="90">
        <v>10</v>
      </c>
      <c r="J18" s="90">
        <v>2</v>
      </c>
      <c r="K18" s="90">
        <v>-9</v>
      </c>
    </row>
    <row r="19" spans="1:11" ht="30" customHeight="1">
      <c r="A19" s="63" t="s">
        <v>97</v>
      </c>
      <c r="B19" s="90">
        <v>2837</v>
      </c>
      <c r="C19" s="90">
        <v>7300</v>
      </c>
      <c r="D19" s="90">
        <v>3593</v>
      </c>
      <c r="E19" s="90">
        <v>3707</v>
      </c>
      <c r="F19" s="90">
        <v>-13</v>
      </c>
      <c r="G19" s="90">
        <v>5</v>
      </c>
      <c r="H19" s="90">
        <v>3</v>
      </c>
      <c r="I19" s="90">
        <v>13</v>
      </c>
      <c r="J19" s="90">
        <v>28</v>
      </c>
      <c r="K19" s="90">
        <v>0</v>
      </c>
    </row>
    <row r="20" spans="1:11" ht="30" customHeight="1">
      <c r="A20" s="89" t="s">
        <v>98</v>
      </c>
      <c r="B20" s="90">
        <v>854</v>
      </c>
      <c r="C20" s="90">
        <v>2451</v>
      </c>
      <c r="D20" s="90">
        <v>1162</v>
      </c>
      <c r="E20" s="90">
        <v>1289</v>
      </c>
      <c r="F20" s="90">
        <v>4</v>
      </c>
      <c r="G20" s="138">
        <v>1</v>
      </c>
      <c r="H20" s="90">
        <v>0</v>
      </c>
      <c r="I20" s="119">
        <v>8</v>
      </c>
      <c r="J20" s="90">
        <v>3</v>
      </c>
      <c r="K20" s="90">
        <v>-2</v>
      </c>
    </row>
    <row r="21" spans="1:11" ht="30" customHeight="1">
      <c r="A21" s="63" t="s">
        <v>99</v>
      </c>
      <c r="B21" s="90">
        <v>4532</v>
      </c>
      <c r="C21" s="90">
        <v>11166</v>
      </c>
      <c r="D21" s="90">
        <v>5403</v>
      </c>
      <c r="E21" s="90">
        <v>5763</v>
      </c>
      <c r="F21" s="90">
        <v>-13</v>
      </c>
      <c r="G21" s="90">
        <v>11</v>
      </c>
      <c r="H21" s="90">
        <v>8</v>
      </c>
      <c r="I21" s="90">
        <v>35</v>
      </c>
      <c r="J21" s="90">
        <v>39</v>
      </c>
      <c r="K21" s="90">
        <v>-12</v>
      </c>
    </row>
    <row r="22" spans="1:11" ht="30" customHeight="1">
      <c r="A22" s="89" t="s">
        <v>100</v>
      </c>
      <c r="B22" s="90">
        <v>1405</v>
      </c>
      <c r="C22" s="90">
        <v>4380</v>
      </c>
      <c r="D22" s="90">
        <v>2125</v>
      </c>
      <c r="E22" s="90">
        <v>2255</v>
      </c>
      <c r="F22" s="90">
        <v>-6</v>
      </c>
      <c r="G22" s="119">
        <v>2</v>
      </c>
      <c r="H22" s="90">
        <v>6</v>
      </c>
      <c r="I22" s="90">
        <v>2</v>
      </c>
      <c r="J22" s="90">
        <v>6</v>
      </c>
      <c r="K22" s="90">
        <v>2</v>
      </c>
    </row>
    <row r="23" spans="1:11" ht="30" customHeight="1">
      <c r="A23" s="63" t="s">
        <v>101</v>
      </c>
      <c r="B23" s="90">
        <v>862</v>
      </c>
      <c r="C23" s="90">
        <v>2432</v>
      </c>
      <c r="D23" s="90">
        <v>1222</v>
      </c>
      <c r="E23" s="90">
        <v>1210</v>
      </c>
      <c r="F23" s="90">
        <v>-9</v>
      </c>
      <c r="G23" s="138">
        <v>1</v>
      </c>
      <c r="H23" s="119">
        <v>0</v>
      </c>
      <c r="I23" s="90">
        <v>3</v>
      </c>
      <c r="J23" s="90">
        <v>11</v>
      </c>
      <c r="K23" s="90">
        <v>-2</v>
      </c>
    </row>
    <row r="24" spans="1:11" ht="30" customHeight="1">
      <c r="A24" s="89" t="s">
        <v>102</v>
      </c>
      <c r="B24" s="90">
        <v>6549</v>
      </c>
      <c r="C24" s="90">
        <v>15246</v>
      </c>
      <c r="D24" s="90">
        <v>7386</v>
      </c>
      <c r="E24" s="90">
        <v>7860</v>
      </c>
      <c r="F24" s="90">
        <v>9</v>
      </c>
      <c r="G24" s="138">
        <v>11</v>
      </c>
      <c r="H24" s="119">
        <v>9</v>
      </c>
      <c r="I24" s="90">
        <v>46</v>
      </c>
      <c r="J24" s="90">
        <v>48</v>
      </c>
      <c r="K24" s="90">
        <v>9</v>
      </c>
    </row>
    <row r="25" spans="1:11" ht="30" customHeight="1">
      <c r="A25" s="130" t="s">
        <v>193</v>
      </c>
      <c r="B25" s="90">
        <v>1019</v>
      </c>
      <c r="C25" s="90">
        <v>2838</v>
      </c>
      <c r="D25" s="90">
        <v>1425</v>
      </c>
      <c r="E25" s="90">
        <v>1413</v>
      </c>
      <c r="F25" s="90">
        <v>5</v>
      </c>
      <c r="G25" s="138">
        <v>5</v>
      </c>
      <c r="H25" s="119">
        <v>1</v>
      </c>
      <c r="I25" s="90">
        <v>7</v>
      </c>
      <c r="J25" s="90">
        <v>6</v>
      </c>
      <c r="K25" s="90">
        <v>0</v>
      </c>
    </row>
    <row r="26" spans="1:11" ht="30" customHeight="1">
      <c r="A26" s="130" t="s">
        <v>194</v>
      </c>
      <c r="B26" s="90">
        <v>2048</v>
      </c>
      <c r="C26" s="90">
        <v>5939</v>
      </c>
      <c r="D26" s="90">
        <v>2880</v>
      </c>
      <c r="E26" s="90">
        <v>3059</v>
      </c>
      <c r="F26" s="90">
        <v>-3</v>
      </c>
      <c r="G26" s="138">
        <v>3</v>
      </c>
      <c r="H26" s="119">
        <v>9</v>
      </c>
      <c r="I26" s="90">
        <v>12</v>
      </c>
      <c r="J26" s="90">
        <v>9</v>
      </c>
      <c r="K26" s="90">
        <v>0</v>
      </c>
    </row>
    <row r="27" spans="1:11" ht="30" customHeight="1">
      <c r="A27" s="134" t="s">
        <v>195</v>
      </c>
      <c r="B27" s="140">
        <v>828</v>
      </c>
      <c r="C27" s="90">
        <v>2092</v>
      </c>
      <c r="D27" s="90">
        <v>1062</v>
      </c>
      <c r="E27" s="90">
        <v>1030</v>
      </c>
      <c r="F27" s="90">
        <v>2</v>
      </c>
      <c r="G27" s="138">
        <v>2</v>
      </c>
      <c r="H27" s="119">
        <v>2</v>
      </c>
      <c r="I27" s="90">
        <v>8</v>
      </c>
      <c r="J27" s="90">
        <v>5</v>
      </c>
      <c r="K27" s="90">
        <v>-1</v>
      </c>
    </row>
    <row r="28" spans="1:11" ht="30" customHeight="1">
      <c r="A28" s="130" t="s">
        <v>196</v>
      </c>
      <c r="B28" s="90">
        <v>389</v>
      </c>
      <c r="C28" s="90">
        <v>1004</v>
      </c>
      <c r="D28" s="90">
        <v>485</v>
      </c>
      <c r="E28" s="90">
        <v>519</v>
      </c>
      <c r="F28" s="90">
        <v>-6</v>
      </c>
      <c r="G28" s="138">
        <v>0</v>
      </c>
      <c r="H28" s="119">
        <v>0</v>
      </c>
      <c r="I28" s="90">
        <v>0</v>
      </c>
      <c r="J28" s="90">
        <v>5</v>
      </c>
      <c r="K28" s="90">
        <v>-1</v>
      </c>
    </row>
    <row r="29" spans="1:11" ht="30" customHeight="1" thickBot="1">
      <c r="A29" s="135" t="s">
        <v>197</v>
      </c>
      <c r="B29" s="139">
        <v>3739</v>
      </c>
      <c r="C29" s="98">
        <v>11598</v>
      </c>
      <c r="D29" s="139">
        <v>5663</v>
      </c>
      <c r="E29" s="139">
        <v>5935</v>
      </c>
      <c r="F29" s="98">
        <v>7</v>
      </c>
      <c r="G29" s="139">
        <v>8</v>
      </c>
      <c r="H29" s="139">
        <v>5</v>
      </c>
      <c r="I29" s="139">
        <v>25</v>
      </c>
      <c r="J29" s="139">
        <v>24</v>
      </c>
      <c r="K29" s="139">
        <v>3</v>
      </c>
    </row>
    <row r="30" spans="1:11" ht="21.75" customHeight="1">
      <c r="A30" s="92"/>
      <c r="B30" s="132" t="s">
        <v>198</v>
      </c>
      <c r="C30" s="131"/>
      <c r="D30" s="131"/>
      <c r="E30" s="92"/>
      <c r="F30" s="131"/>
      <c r="G30" s="131"/>
      <c r="H30" s="92"/>
      <c r="I30" s="92"/>
      <c r="J30" s="92"/>
      <c r="K30" s="92"/>
    </row>
    <row r="31" spans="2:3" ht="13.5">
      <c r="B31" t="s">
        <v>199</v>
      </c>
      <c r="C31" t="s">
        <v>200</v>
      </c>
    </row>
    <row r="32" ht="13.5">
      <c r="C32" t="s">
        <v>201</v>
      </c>
    </row>
    <row r="33" ht="13.5">
      <c r="C33" t="s">
        <v>202</v>
      </c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32" sqref="E32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297" t="s">
        <v>81</v>
      </c>
      <c r="B1" s="297"/>
      <c r="C1" s="297"/>
      <c r="D1" s="58"/>
      <c r="E1" s="58"/>
      <c r="F1" s="59"/>
      <c r="G1" s="59"/>
      <c r="H1" s="59"/>
      <c r="I1" s="59"/>
      <c r="J1" s="59"/>
      <c r="K1" s="59"/>
      <c r="L1" s="59"/>
      <c r="M1" s="60"/>
    </row>
    <row r="2" spans="1:13" ht="20.25" customHeight="1" thickBot="1">
      <c r="A2" s="61"/>
      <c r="B2" s="61"/>
      <c r="C2" s="61"/>
      <c r="D2" s="61"/>
      <c r="E2" s="61"/>
      <c r="F2" s="61"/>
      <c r="G2" s="61"/>
      <c r="H2" s="121" t="s">
        <v>251</v>
      </c>
      <c r="I2" s="62"/>
      <c r="J2" s="62"/>
      <c r="K2" s="62"/>
      <c r="L2" s="62"/>
      <c r="M2" s="62"/>
    </row>
    <row r="3" spans="1:13" ht="20.25" customHeight="1">
      <c r="A3" s="298" t="s">
        <v>55</v>
      </c>
      <c r="B3" s="321" t="s">
        <v>56</v>
      </c>
      <c r="C3" s="304" t="s">
        <v>57</v>
      </c>
      <c r="D3" s="323"/>
      <c r="E3" s="321"/>
      <c r="F3" s="330" t="s">
        <v>58</v>
      </c>
      <c r="G3" s="313" t="s">
        <v>252</v>
      </c>
      <c r="H3" s="314"/>
      <c r="I3" s="314"/>
      <c r="J3" s="314"/>
      <c r="K3" s="314"/>
      <c r="L3" s="314"/>
      <c r="M3" s="314"/>
    </row>
    <row r="4" spans="1:13" ht="20.25" customHeight="1">
      <c r="A4" s="299"/>
      <c r="B4" s="309"/>
      <c r="C4" s="324"/>
      <c r="D4" s="325"/>
      <c r="E4" s="326"/>
      <c r="F4" s="331"/>
      <c r="G4" s="315"/>
      <c r="H4" s="316"/>
      <c r="I4" s="332"/>
      <c r="J4" s="316"/>
      <c r="K4" s="316"/>
      <c r="L4" s="316"/>
      <c r="M4" s="332"/>
    </row>
    <row r="5" spans="1:13" ht="20.25" customHeight="1">
      <c r="A5" s="299"/>
      <c r="B5" s="309"/>
      <c r="C5" s="327"/>
      <c r="D5" s="328"/>
      <c r="E5" s="329"/>
      <c r="F5" s="74" t="s">
        <v>59</v>
      </c>
      <c r="G5" s="333" t="s">
        <v>60</v>
      </c>
      <c r="H5" s="334"/>
      <c r="I5" s="76"/>
      <c r="J5" s="65" t="s">
        <v>61</v>
      </c>
      <c r="K5" s="65"/>
      <c r="L5" s="64"/>
      <c r="M5" s="335" t="s">
        <v>62</v>
      </c>
    </row>
    <row r="6" spans="1:13" ht="20.25" customHeight="1">
      <c r="A6" s="299"/>
      <c r="B6" s="309"/>
      <c r="C6" s="317" t="s">
        <v>63</v>
      </c>
      <c r="D6" s="317" t="s">
        <v>64</v>
      </c>
      <c r="E6" s="317" t="s">
        <v>65</v>
      </c>
      <c r="F6" s="339" t="s">
        <v>66</v>
      </c>
      <c r="G6" s="317" t="s">
        <v>67</v>
      </c>
      <c r="H6" s="317" t="s">
        <v>68</v>
      </c>
      <c r="I6" s="294" t="s">
        <v>69</v>
      </c>
      <c r="J6" s="73"/>
      <c r="K6" s="294" t="s">
        <v>70</v>
      </c>
      <c r="L6" s="77"/>
      <c r="M6" s="336"/>
    </row>
    <row r="7" spans="1:13" ht="20.25" customHeight="1" thickBot="1">
      <c r="A7" s="320"/>
      <c r="B7" s="322"/>
      <c r="C7" s="338"/>
      <c r="D7" s="338"/>
      <c r="E7" s="338"/>
      <c r="F7" s="338"/>
      <c r="G7" s="318"/>
      <c r="H7" s="318"/>
      <c r="I7" s="319"/>
      <c r="J7" s="66" t="s">
        <v>71</v>
      </c>
      <c r="K7" s="319"/>
      <c r="L7" s="67" t="s">
        <v>71</v>
      </c>
      <c r="M7" s="337"/>
    </row>
    <row r="8" spans="1:13" ht="30" customHeight="1">
      <c r="A8" s="68" t="s">
        <v>72</v>
      </c>
      <c r="B8" s="101">
        <v>160118</v>
      </c>
      <c r="C8" s="69">
        <v>430962</v>
      </c>
      <c r="D8" s="69">
        <v>211237</v>
      </c>
      <c r="E8" s="69">
        <v>219725</v>
      </c>
      <c r="F8" s="69">
        <v>49</v>
      </c>
      <c r="G8" s="69">
        <v>381</v>
      </c>
      <c r="H8" s="69">
        <v>350</v>
      </c>
      <c r="I8" s="69">
        <v>1423</v>
      </c>
      <c r="J8" s="69">
        <v>754</v>
      </c>
      <c r="K8" s="69">
        <v>1402</v>
      </c>
      <c r="L8" s="69">
        <v>758</v>
      </c>
      <c r="M8" s="69">
        <v>-3</v>
      </c>
    </row>
    <row r="9" spans="1:13" ht="30" customHeight="1">
      <c r="A9" s="75" t="s">
        <v>73</v>
      </c>
      <c r="B9" s="69">
        <v>89702</v>
      </c>
      <c r="C9" s="69">
        <v>227343</v>
      </c>
      <c r="D9" s="69">
        <v>111939</v>
      </c>
      <c r="E9" s="69">
        <v>115404</v>
      </c>
      <c r="F9" s="69">
        <v>114</v>
      </c>
      <c r="G9" s="69">
        <v>199</v>
      </c>
      <c r="H9" s="69">
        <v>166</v>
      </c>
      <c r="I9" s="69">
        <v>761</v>
      </c>
      <c r="J9" s="69">
        <v>443</v>
      </c>
      <c r="K9" s="69">
        <v>680</v>
      </c>
      <c r="L9" s="69">
        <v>393</v>
      </c>
      <c r="M9" s="70">
        <v>0</v>
      </c>
    </row>
    <row r="10" spans="1:13" ht="30" customHeight="1">
      <c r="A10" s="71" t="s">
        <v>74</v>
      </c>
      <c r="B10" s="96">
        <v>24887</v>
      </c>
      <c r="C10" s="96">
        <v>68210</v>
      </c>
      <c r="D10" s="96">
        <v>33884</v>
      </c>
      <c r="E10" s="96">
        <v>34326</v>
      </c>
      <c r="F10" s="96">
        <v>-19</v>
      </c>
      <c r="G10" s="96">
        <v>66</v>
      </c>
      <c r="H10" s="96">
        <v>54</v>
      </c>
      <c r="I10" s="96">
        <v>282</v>
      </c>
      <c r="J10" s="96">
        <v>146</v>
      </c>
      <c r="K10" s="96">
        <v>306</v>
      </c>
      <c r="L10" s="96">
        <v>173</v>
      </c>
      <c r="M10" s="96">
        <v>-7</v>
      </c>
    </row>
    <row r="11" spans="1:13" ht="30" customHeight="1">
      <c r="A11" s="71" t="s">
        <v>205</v>
      </c>
      <c r="B11" s="96">
        <v>33101</v>
      </c>
      <c r="C11" s="96">
        <v>96456</v>
      </c>
      <c r="D11" s="96">
        <v>46553</v>
      </c>
      <c r="E11" s="96">
        <v>49903</v>
      </c>
      <c r="F11" s="96">
        <v>-30</v>
      </c>
      <c r="G11" s="96">
        <v>74</v>
      </c>
      <c r="H11" s="96">
        <v>97</v>
      </c>
      <c r="I11" s="96">
        <v>296</v>
      </c>
      <c r="J11" s="96">
        <v>145</v>
      </c>
      <c r="K11" s="96">
        <v>307</v>
      </c>
      <c r="L11" s="96">
        <v>149</v>
      </c>
      <c r="M11" s="96">
        <v>4</v>
      </c>
    </row>
    <row r="12" spans="1:13" ht="30" customHeight="1">
      <c r="A12" s="68" t="s">
        <v>75</v>
      </c>
      <c r="B12" s="69">
        <v>12428</v>
      </c>
      <c r="C12" s="69">
        <v>38953</v>
      </c>
      <c r="D12" s="69">
        <v>18861</v>
      </c>
      <c r="E12" s="69">
        <v>20092</v>
      </c>
      <c r="F12" s="69">
        <v>-16</v>
      </c>
      <c r="G12" s="69">
        <v>42</v>
      </c>
      <c r="H12" s="69">
        <v>33</v>
      </c>
      <c r="I12" s="69">
        <v>84</v>
      </c>
      <c r="J12" s="69">
        <v>20</v>
      </c>
      <c r="K12" s="69">
        <v>109</v>
      </c>
      <c r="L12" s="69">
        <v>43</v>
      </c>
      <c r="M12" s="70">
        <v>0</v>
      </c>
    </row>
    <row r="13" spans="1:13" ht="30" customHeight="1">
      <c r="A13" s="71" t="s">
        <v>76</v>
      </c>
      <c r="B13" s="96">
        <v>4866</v>
      </c>
      <c r="C13" s="96">
        <v>14934</v>
      </c>
      <c r="D13" s="96">
        <v>7240</v>
      </c>
      <c r="E13" s="96">
        <v>7694</v>
      </c>
      <c r="F13" s="96">
        <v>13</v>
      </c>
      <c r="G13" s="96">
        <v>16</v>
      </c>
      <c r="H13" s="96">
        <v>10</v>
      </c>
      <c r="I13" s="96">
        <v>44</v>
      </c>
      <c r="J13" s="96">
        <v>8</v>
      </c>
      <c r="K13" s="96">
        <v>37</v>
      </c>
      <c r="L13" s="96">
        <v>17</v>
      </c>
      <c r="M13" s="97">
        <v>0</v>
      </c>
    </row>
    <row r="14" spans="1:13" ht="30" customHeight="1">
      <c r="A14" s="71" t="s">
        <v>77</v>
      </c>
      <c r="B14" s="96">
        <v>1039</v>
      </c>
      <c r="C14" s="96">
        <v>3170</v>
      </c>
      <c r="D14" s="96">
        <v>1451</v>
      </c>
      <c r="E14" s="96">
        <v>1719</v>
      </c>
      <c r="F14" s="96">
        <v>-11</v>
      </c>
      <c r="G14" s="97">
        <v>3</v>
      </c>
      <c r="H14" s="96">
        <v>3</v>
      </c>
      <c r="I14" s="96">
        <v>4</v>
      </c>
      <c r="J14" s="96">
        <v>2</v>
      </c>
      <c r="K14" s="96">
        <v>15</v>
      </c>
      <c r="L14" s="96">
        <v>8</v>
      </c>
      <c r="M14" s="97">
        <v>0</v>
      </c>
    </row>
    <row r="15" spans="1:13" ht="30" customHeight="1">
      <c r="A15" s="71" t="s">
        <v>78</v>
      </c>
      <c r="B15" s="96">
        <v>759</v>
      </c>
      <c r="C15" s="96">
        <v>2119</v>
      </c>
      <c r="D15" s="96">
        <v>1039</v>
      </c>
      <c r="E15" s="96">
        <v>1080</v>
      </c>
      <c r="F15" s="96">
        <v>-1</v>
      </c>
      <c r="G15" s="96">
        <v>1</v>
      </c>
      <c r="H15" s="96">
        <v>2</v>
      </c>
      <c r="I15" s="96">
        <v>4</v>
      </c>
      <c r="J15" s="96">
        <v>1</v>
      </c>
      <c r="K15" s="96">
        <v>4</v>
      </c>
      <c r="L15" s="97">
        <v>1</v>
      </c>
      <c r="M15" s="97">
        <v>0</v>
      </c>
    </row>
    <row r="16" spans="1:13" ht="30" customHeight="1">
      <c r="A16" s="71" t="s">
        <v>79</v>
      </c>
      <c r="B16" s="96">
        <v>2438</v>
      </c>
      <c r="C16" s="96">
        <v>8276</v>
      </c>
      <c r="D16" s="96">
        <v>4075</v>
      </c>
      <c r="E16" s="96">
        <v>4201</v>
      </c>
      <c r="F16" s="96">
        <v>3</v>
      </c>
      <c r="G16" s="96">
        <v>12</v>
      </c>
      <c r="H16" s="96">
        <v>6</v>
      </c>
      <c r="I16" s="96">
        <v>19</v>
      </c>
      <c r="J16" s="96">
        <v>5</v>
      </c>
      <c r="K16" s="96">
        <v>22</v>
      </c>
      <c r="L16" s="96">
        <v>5</v>
      </c>
      <c r="M16" s="97">
        <v>0</v>
      </c>
    </row>
    <row r="17" spans="1:13" ht="30" customHeight="1">
      <c r="A17" s="71" t="s">
        <v>80</v>
      </c>
      <c r="B17" s="96">
        <v>1409</v>
      </c>
      <c r="C17" s="96">
        <v>4860</v>
      </c>
      <c r="D17" s="96">
        <v>2365</v>
      </c>
      <c r="E17" s="96">
        <v>2495</v>
      </c>
      <c r="F17" s="96">
        <v>-3</v>
      </c>
      <c r="G17" s="96">
        <v>7</v>
      </c>
      <c r="H17" s="96">
        <v>2</v>
      </c>
      <c r="I17" s="96">
        <v>9</v>
      </c>
      <c r="J17" s="96">
        <v>2</v>
      </c>
      <c r="K17" s="96">
        <v>17</v>
      </c>
      <c r="L17" s="96">
        <v>5</v>
      </c>
      <c r="M17" s="97">
        <v>0</v>
      </c>
    </row>
    <row r="18" spans="1:13" ht="30" customHeight="1" thickBot="1">
      <c r="A18" s="136" t="s">
        <v>206</v>
      </c>
      <c r="B18" s="137">
        <v>1917</v>
      </c>
      <c r="C18" s="98">
        <v>5594</v>
      </c>
      <c r="D18" s="96">
        <v>2691</v>
      </c>
      <c r="E18" s="98">
        <v>2903</v>
      </c>
      <c r="F18" s="98">
        <v>-17</v>
      </c>
      <c r="G18" s="99">
        <v>3</v>
      </c>
      <c r="H18" s="98">
        <v>10</v>
      </c>
      <c r="I18" s="98">
        <v>4</v>
      </c>
      <c r="J18" s="98">
        <v>2</v>
      </c>
      <c r="K18" s="98">
        <v>14</v>
      </c>
      <c r="L18" s="98">
        <v>7</v>
      </c>
      <c r="M18" s="99">
        <v>0</v>
      </c>
    </row>
    <row r="19" spans="1:13" ht="14.25" customHeight="1">
      <c r="A19" s="242"/>
      <c r="B19" s="96"/>
      <c r="C19" s="96"/>
      <c r="D19" s="243"/>
      <c r="E19" s="96"/>
      <c r="F19" s="96"/>
      <c r="G19" s="97"/>
      <c r="H19" s="96"/>
      <c r="I19" s="96"/>
      <c r="J19" s="96"/>
      <c r="K19" s="96"/>
      <c r="L19" s="96"/>
      <c r="M19" s="97"/>
    </row>
    <row r="20" spans="2:4" ht="13.5">
      <c r="B20" t="s">
        <v>210</v>
      </c>
      <c r="D20" s="3"/>
    </row>
    <row r="22" ht="13.5">
      <c r="B22" t="s">
        <v>208</v>
      </c>
    </row>
    <row r="23" ht="13.5">
      <c r="B23" t="s">
        <v>209</v>
      </c>
    </row>
  </sheetData>
  <mergeCells count="16"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  <mergeCell ref="H6:H7"/>
    <mergeCell ref="I6:I7"/>
    <mergeCell ref="A3:A7"/>
    <mergeCell ref="B3:B7"/>
    <mergeCell ref="C3:E5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J17" sqref="J17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297" t="s">
        <v>54</v>
      </c>
      <c r="B1" s="297"/>
      <c r="C1" s="56"/>
    </row>
    <row r="2" ht="14.25" thickBot="1"/>
    <row r="3" spans="1:7" ht="24" customHeight="1">
      <c r="A3" s="19"/>
      <c r="B3" s="20" t="s">
        <v>27</v>
      </c>
      <c r="C3" s="282" t="s">
        <v>19</v>
      </c>
      <c r="D3" s="274"/>
      <c r="E3" s="274"/>
      <c r="F3" s="274"/>
      <c r="G3" s="274"/>
    </row>
    <row r="4" spans="1:7" ht="24" customHeight="1">
      <c r="A4" s="11" t="s">
        <v>13</v>
      </c>
      <c r="B4" s="21" t="s">
        <v>17</v>
      </c>
      <c r="C4" s="283" t="s">
        <v>18</v>
      </c>
      <c r="D4" s="283" t="s">
        <v>11</v>
      </c>
      <c r="E4" s="283" t="s">
        <v>12</v>
      </c>
      <c r="F4" s="283" t="s">
        <v>20</v>
      </c>
      <c r="G4" s="268" t="s">
        <v>21</v>
      </c>
    </row>
    <row r="5" spans="1:7" ht="24" customHeight="1">
      <c r="A5" s="11" t="s">
        <v>5</v>
      </c>
      <c r="B5" s="24" t="s">
        <v>15</v>
      </c>
      <c r="C5" s="340"/>
      <c r="D5" s="340"/>
      <c r="E5" s="340"/>
      <c r="F5" s="340"/>
      <c r="G5" s="341"/>
    </row>
    <row r="6" spans="1:7" ht="24" customHeight="1" thickBot="1">
      <c r="A6" s="25"/>
      <c r="B6" s="26" t="s">
        <v>16</v>
      </c>
      <c r="C6" s="289" t="s">
        <v>26</v>
      </c>
      <c r="D6" s="266"/>
      <c r="E6" s="266"/>
      <c r="F6" s="267"/>
      <c r="G6" s="16" t="s">
        <v>23</v>
      </c>
    </row>
    <row r="7" spans="1:7" ht="18" customHeight="1">
      <c r="A7" s="4" t="s">
        <v>218</v>
      </c>
      <c r="B7" s="2">
        <v>81196</v>
      </c>
      <c r="C7" s="2">
        <v>208970</v>
      </c>
      <c r="D7" s="2">
        <v>103534</v>
      </c>
      <c r="E7" s="2">
        <v>105436</v>
      </c>
      <c r="F7" s="7">
        <v>593</v>
      </c>
      <c r="G7" s="126">
        <v>0.28</v>
      </c>
    </row>
    <row r="8" spans="1:7" ht="18" customHeight="1">
      <c r="A8" s="50" t="s">
        <v>105</v>
      </c>
      <c r="B8" s="2">
        <v>82384</v>
      </c>
      <c r="C8" s="2">
        <v>209816</v>
      </c>
      <c r="D8" s="2">
        <v>104058</v>
      </c>
      <c r="E8" s="2">
        <v>105758</v>
      </c>
      <c r="F8" s="7">
        <v>846</v>
      </c>
      <c r="G8" s="126">
        <v>0.4</v>
      </c>
    </row>
    <row r="9" spans="1:7" ht="18" customHeight="1">
      <c r="A9" s="50" t="s">
        <v>109</v>
      </c>
      <c r="B9" s="2">
        <v>82690</v>
      </c>
      <c r="C9" s="2">
        <v>209649</v>
      </c>
      <c r="D9" s="2">
        <v>103838</v>
      </c>
      <c r="E9" s="2">
        <v>105811</v>
      </c>
      <c r="F9" s="7" t="s">
        <v>110</v>
      </c>
      <c r="G9" s="126" t="s">
        <v>189</v>
      </c>
    </row>
    <row r="10" spans="1:7" ht="18" customHeight="1">
      <c r="A10" s="50" t="s">
        <v>186</v>
      </c>
      <c r="B10" s="2">
        <v>83223</v>
      </c>
      <c r="C10" s="2">
        <v>209194</v>
      </c>
      <c r="D10" s="2">
        <v>103466</v>
      </c>
      <c r="E10" s="2">
        <v>105728</v>
      </c>
      <c r="F10" s="7" t="s">
        <v>187</v>
      </c>
      <c r="G10" s="126" t="s">
        <v>190</v>
      </c>
    </row>
    <row r="11" spans="1:7" ht="18" customHeight="1">
      <c r="A11" s="50" t="s">
        <v>188</v>
      </c>
      <c r="B11" s="35">
        <v>83603</v>
      </c>
      <c r="C11" s="35">
        <v>208599</v>
      </c>
      <c r="D11" s="35">
        <v>103151</v>
      </c>
      <c r="E11" s="35">
        <v>105448</v>
      </c>
      <c r="F11" s="143">
        <v>-595</v>
      </c>
      <c r="G11" s="126">
        <v>-0.28</v>
      </c>
    </row>
    <row r="12" spans="1:7" ht="18" customHeight="1">
      <c r="A12" s="50" t="s">
        <v>219</v>
      </c>
      <c r="B12" s="48">
        <v>89153</v>
      </c>
      <c r="C12" s="48">
        <v>227579</v>
      </c>
      <c r="D12" s="48">
        <v>112066</v>
      </c>
      <c r="E12" s="48">
        <v>115513</v>
      </c>
      <c r="F12" s="125">
        <v>18980</v>
      </c>
      <c r="G12" s="126">
        <v>9.1</v>
      </c>
    </row>
    <row r="13" spans="1:7" ht="18" customHeight="1">
      <c r="A13" s="4" t="s">
        <v>4</v>
      </c>
      <c r="B13" s="48"/>
      <c r="C13" s="48"/>
      <c r="D13" s="48"/>
      <c r="E13" s="48"/>
      <c r="F13" s="7"/>
      <c r="G13" s="118"/>
    </row>
    <row r="14" spans="1:7" ht="18" customHeight="1">
      <c r="A14" s="51" t="s">
        <v>211</v>
      </c>
      <c r="B14" s="48">
        <v>89327</v>
      </c>
      <c r="C14" s="48">
        <v>227624</v>
      </c>
      <c r="D14" s="48">
        <v>112091</v>
      </c>
      <c r="E14" s="48">
        <v>115533</v>
      </c>
      <c r="F14" s="1"/>
      <c r="G14" s="1"/>
    </row>
    <row r="15" spans="1:7" ht="18" customHeight="1">
      <c r="A15" s="133" t="s">
        <v>253</v>
      </c>
      <c r="B15" s="48">
        <v>89298</v>
      </c>
      <c r="C15" s="48">
        <v>227556</v>
      </c>
      <c r="D15" s="48">
        <v>112047</v>
      </c>
      <c r="E15" s="48">
        <v>115509</v>
      </c>
      <c r="F15" s="1"/>
      <c r="G15" s="1"/>
    </row>
    <row r="16" spans="1:7" ht="18" customHeight="1">
      <c r="A16" s="133" t="s">
        <v>254</v>
      </c>
      <c r="B16" s="48">
        <v>89287</v>
      </c>
      <c r="C16" s="48">
        <v>227392</v>
      </c>
      <c r="D16" s="48">
        <v>111986</v>
      </c>
      <c r="E16" s="48">
        <v>115406</v>
      </c>
      <c r="F16" s="1"/>
      <c r="G16" s="1"/>
    </row>
    <row r="17" spans="1:7" ht="18" customHeight="1">
      <c r="A17" s="133" t="s">
        <v>255</v>
      </c>
      <c r="B17" s="48">
        <v>89230</v>
      </c>
      <c r="C17" s="48">
        <v>226731</v>
      </c>
      <c r="D17" s="48">
        <v>111538</v>
      </c>
      <c r="E17" s="48">
        <v>115193</v>
      </c>
      <c r="F17" s="1"/>
      <c r="G17" s="1"/>
    </row>
    <row r="18" spans="1:7" ht="18" customHeight="1">
      <c r="A18" s="133" t="s">
        <v>256</v>
      </c>
      <c r="B18" s="48">
        <v>89616</v>
      </c>
      <c r="C18" s="48">
        <v>227229</v>
      </c>
      <c r="D18" s="48">
        <v>111863</v>
      </c>
      <c r="E18" s="48">
        <v>115366</v>
      </c>
      <c r="F18" s="1"/>
      <c r="G18" s="1"/>
    </row>
    <row r="19" spans="1:7" ht="18" customHeight="1" thickBot="1">
      <c r="A19" s="133" t="s">
        <v>257</v>
      </c>
      <c r="B19" s="48">
        <v>89702</v>
      </c>
      <c r="C19" s="48">
        <v>227343</v>
      </c>
      <c r="D19" s="48">
        <v>111939</v>
      </c>
      <c r="E19" s="48">
        <v>115404</v>
      </c>
      <c r="F19" s="1"/>
      <c r="G19" s="1"/>
    </row>
    <row r="20" spans="1:7" ht="24" customHeight="1" thickBot="1">
      <c r="A20" s="17"/>
      <c r="B20" s="270"/>
      <c r="C20" s="271"/>
      <c r="D20" s="271"/>
      <c r="E20" s="271"/>
      <c r="F20" s="271"/>
      <c r="G20" s="271"/>
    </row>
    <row r="21" spans="1:8" ht="13.5">
      <c r="A21" s="53"/>
      <c r="B21" s="53"/>
      <c r="C21" s="53"/>
      <c r="D21" s="53"/>
      <c r="E21" s="53"/>
      <c r="F21" s="53"/>
      <c r="G21" s="53"/>
      <c r="H21" s="52"/>
    </row>
    <row r="22" spans="1:7" ht="13.5">
      <c r="A22" s="54" t="s">
        <v>25</v>
      </c>
      <c r="B22" s="8"/>
      <c r="C22" s="8"/>
      <c r="D22" s="8"/>
      <c r="E22" s="8"/>
      <c r="F22" s="8"/>
      <c r="G22" s="8"/>
    </row>
    <row r="23" spans="1:7" ht="13.5">
      <c r="A23" s="8"/>
      <c r="B23" s="8"/>
      <c r="C23" s="8"/>
      <c r="D23" s="8"/>
      <c r="E23" s="8"/>
      <c r="F23" s="8"/>
      <c r="G23" s="8"/>
    </row>
    <row r="24" spans="1:7" ht="13.5">
      <c r="A24" s="8" t="s">
        <v>28</v>
      </c>
      <c r="B24" s="8"/>
      <c r="C24" s="8"/>
      <c r="D24" s="8"/>
      <c r="E24" s="8"/>
      <c r="F24" s="8"/>
      <c r="G24" s="8"/>
    </row>
    <row r="25" spans="1:7" ht="13.5">
      <c r="A25" s="8"/>
      <c r="B25" s="8" t="s">
        <v>24</v>
      </c>
      <c r="C25" s="8"/>
      <c r="D25" s="8"/>
      <c r="E25" s="8"/>
      <c r="F25" s="8"/>
      <c r="G25" s="8"/>
    </row>
    <row r="26" spans="1:7" ht="13.5">
      <c r="A26" s="8" t="s">
        <v>22</v>
      </c>
      <c r="B26" s="8"/>
      <c r="C26" s="8"/>
      <c r="D26" s="8"/>
      <c r="E26" s="8"/>
      <c r="F26" s="8"/>
      <c r="G26" s="8"/>
    </row>
    <row r="27" spans="1:7" ht="13.5">
      <c r="A27" s="8"/>
      <c r="B27" s="8"/>
      <c r="C27" s="8"/>
      <c r="D27" s="8"/>
      <c r="E27" s="8"/>
      <c r="F27" s="8"/>
      <c r="G27" s="8"/>
    </row>
    <row r="28" spans="1:7" ht="13.5">
      <c r="A28" s="8" t="s">
        <v>30</v>
      </c>
      <c r="B28" s="8"/>
      <c r="C28" s="8"/>
      <c r="D28" s="8"/>
      <c r="E28" s="8"/>
      <c r="F28" s="8"/>
      <c r="G28" s="8"/>
    </row>
    <row r="29" spans="1:7" ht="13.5">
      <c r="A29" s="8"/>
      <c r="B29" s="8" t="s">
        <v>29</v>
      </c>
      <c r="C29" s="8"/>
      <c r="D29" s="8"/>
      <c r="E29" s="8"/>
      <c r="F29" s="8"/>
      <c r="G29" s="8"/>
    </row>
    <row r="30" spans="1:7" ht="13.5">
      <c r="A30" s="8"/>
      <c r="B30" s="8"/>
      <c r="C30" s="8"/>
      <c r="D30" s="8"/>
      <c r="E30" s="8"/>
      <c r="F30" s="8"/>
      <c r="G30" s="8"/>
    </row>
    <row r="31" spans="1:7" ht="13.5">
      <c r="A31" s="8" t="s">
        <v>221</v>
      </c>
      <c r="B31" s="8"/>
      <c r="C31" s="8"/>
      <c r="D31" s="8"/>
      <c r="E31" s="8"/>
      <c r="F31" s="8"/>
      <c r="G31" s="8"/>
    </row>
    <row r="32" spans="1:7" ht="13.5">
      <c r="A32" s="8"/>
      <c r="B32" s="8"/>
      <c r="C32" s="8"/>
      <c r="D32" s="8"/>
      <c r="E32" s="8"/>
      <c r="F32" s="8"/>
      <c r="G32" s="8"/>
    </row>
    <row r="33" spans="1:7" ht="13.5">
      <c r="A33" s="8" t="s">
        <v>220</v>
      </c>
      <c r="B33" s="8"/>
      <c r="C33" s="8"/>
      <c r="D33" s="8"/>
      <c r="E33" s="8"/>
      <c r="F33" s="8"/>
      <c r="G33" s="8"/>
    </row>
    <row r="34" spans="1:7" ht="13.5">
      <c r="A34" s="8"/>
      <c r="B34" s="8"/>
      <c r="C34" s="8"/>
      <c r="D34" s="8"/>
      <c r="E34" s="8"/>
      <c r="F34" s="8"/>
      <c r="G34" s="8"/>
    </row>
    <row r="35" spans="1:7" ht="13.5">
      <c r="A35" s="8"/>
      <c r="B35" s="8"/>
      <c r="C35" s="8"/>
      <c r="D35" s="8"/>
      <c r="E35" s="8"/>
      <c r="F35" s="8"/>
      <c r="G35" s="8"/>
    </row>
    <row r="36" spans="1:7" ht="13.5">
      <c r="A36" s="8"/>
      <c r="B36" s="8"/>
      <c r="C36" s="8"/>
      <c r="D36" s="8"/>
      <c r="E36" s="8"/>
      <c r="F36" s="8"/>
      <c r="G36" s="8"/>
    </row>
    <row r="37" spans="1:7" ht="13.5">
      <c r="A37" s="8"/>
      <c r="B37" s="8"/>
      <c r="C37" s="8"/>
      <c r="D37" s="8"/>
      <c r="E37" s="8"/>
      <c r="F37" s="8"/>
      <c r="G37" s="8"/>
    </row>
    <row r="38" spans="1:7" ht="13.5">
      <c r="A38" s="8"/>
      <c r="B38" s="8"/>
      <c r="C38" s="8"/>
      <c r="D38" s="8"/>
      <c r="E38" s="8"/>
      <c r="F38" s="8"/>
      <c r="G38" s="8"/>
    </row>
    <row r="39" spans="1:7" ht="13.5">
      <c r="A39" s="8"/>
      <c r="B39" s="8"/>
      <c r="C39" s="8"/>
      <c r="D39" s="8"/>
      <c r="E39" s="8"/>
      <c r="F39" s="8"/>
      <c r="G39" s="8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8"/>
      <c r="B41" s="8"/>
      <c r="C41" s="8"/>
      <c r="D41" s="8"/>
      <c r="E41" s="8"/>
      <c r="F41" s="8"/>
      <c r="G41" s="8"/>
    </row>
    <row r="42" spans="1:7" ht="13.5">
      <c r="A42" s="8"/>
      <c r="B42" s="8"/>
      <c r="C42" s="8"/>
      <c r="D42" s="8"/>
      <c r="E42" s="8"/>
      <c r="F42" s="8"/>
      <c r="G42" s="8"/>
    </row>
    <row r="43" spans="1:7" ht="13.5">
      <c r="A43" s="8"/>
      <c r="B43" s="8"/>
      <c r="C43" s="8"/>
      <c r="D43" s="8"/>
      <c r="E43" s="8"/>
      <c r="F43" s="8"/>
      <c r="G43" s="8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7" spans="1:7" ht="13.5">
      <c r="A47" s="72"/>
      <c r="B47" s="72"/>
      <c r="C47" s="72"/>
      <c r="D47" s="72"/>
      <c r="E47" s="72"/>
      <c r="F47" s="72"/>
      <c r="G47" s="72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FMV346</cp:lastModifiedBy>
  <cp:lastPrinted>2006-07-31T02:16:55Z</cp:lastPrinted>
  <dcterms:created xsi:type="dcterms:W3CDTF">1998-05-15T02:43:27Z</dcterms:created>
  <dcterms:modified xsi:type="dcterms:W3CDTF">2006-08-03T01:21:48Z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