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925" windowHeight="8655" tabRatio="580" activeTab="0"/>
  </bookViews>
  <sheets>
    <sheet name="表紙" sheetId="1" r:id="rId1"/>
    <sheet name="指標1" sheetId="2" r:id="rId2"/>
    <sheet name="指標2" sheetId="3" r:id="rId3"/>
    <sheet name="指標3" sheetId="4" r:id="rId4"/>
    <sheet name="地区別人口" sheetId="5" r:id="rId5"/>
    <sheet name="広域人口" sheetId="6" r:id="rId6"/>
    <sheet name="推計人口" sheetId="7" r:id="rId7"/>
  </sheets>
  <definedNames>
    <definedName name="_xlnm.Print_Area" localSheetId="6">'推計人口'!$A$1:$G$31</definedName>
    <definedName name="_xlnm.Print_Area" localSheetId="0">'表紙'!$A$1:$J$61</definedName>
  </definedNames>
  <calcPr fullCalcOnLoad="1"/>
</workbook>
</file>

<file path=xl/sharedStrings.xml><?xml version="1.0" encoding="utf-8"?>
<sst xmlns="http://schemas.openxmlformats.org/spreadsheetml/2006/main" count="403" uniqueCount="328">
  <si>
    <t xml:space="preserve">       </t>
  </si>
  <si>
    <t xml:space="preserve">        </t>
  </si>
  <si>
    <t xml:space="preserve">           </t>
  </si>
  <si>
    <t xml:space="preserve">               </t>
  </si>
  <si>
    <t xml:space="preserve">             </t>
  </si>
  <si>
    <t>（基準・単位）</t>
  </si>
  <si>
    <t>資　　料</t>
  </si>
  <si>
    <t xml:space="preserve">     </t>
  </si>
  <si>
    <t xml:space="preserve">      </t>
  </si>
  <si>
    <t xml:space="preserve">   </t>
  </si>
  <si>
    <t>各  年  中  ・  各  月  中          単位：人</t>
  </si>
  <si>
    <t>男</t>
  </si>
  <si>
    <t>女</t>
  </si>
  <si>
    <t>年  ・  月</t>
  </si>
  <si>
    <t>うちﾄﾞｸﾀｰｶｰ</t>
  </si>
  <si>
    <t>・</t>
  </si>
  <si>
    <t>月初世帯数</t>
  </si>
  <si>
    <t>10 月 1 日</t>
  </si>
  <si>
    <t>総   数</t>
  </si>
  <si>
    <t>人                         口</t>
  </si>
  <si>
    <t>増 減 数</t>
  </si>
  <si>
    <t>増 減 率</t>
  </si>
  <si>
    <t xml:space="preserve">     </t>
  </si>
  <si>
    <t>単位 ：％</t>
  </si>
  <si>
    <t xml:space="preserve">          人口、世帯数を推計し、行政施策の基礎資料を提供することを目的とします。</t>
  </si>
  <si>
    <t xml:space="preserve">★  推  計  人  口  ・  世  帯  数                                                                                    </t>
  </si>
  <si>
    <t xml:space="preserve">各年…１０月１日    各月…月初     単位：人  </t>
  </si>
  <si>
    <t>世 帯 数</t>
  </si>
  <si>
    <t xml:space="preserve">     １．目   的 ……… 統計法に基づく国勢調査の実施以後、次の国勢調査実施までの間における</t>
  </si>
  <si>
    <t xml:space="preserve">          づいた毎月間の人口、世帯数の異動数を加減して推計します。</t>
  </si>
  <si>
    <t xml:space="preserve">     ２．推計の方法 … 最近の国勢調査の人口及び世帯数を基礎とし、毎月人口異動調査報告に基</t>
  </si>
  <si>
    <t>登　録　人　口　・　世　帯　数</t>
  </si>
  <si>
    <t>人　　口　　異　　動　　状　　況</t>
  </si>
  <si>
    <t>婚  姻</t>
  </si>
  <si>
    <t>離  婚</t>
  </si>
  <si>
    <t>年  ・  月</t>
  </si>
  <si>
    <t>人               口</t>
  </si>
  <si>
    <t>月         間　 　（年　　間）　　 　人 口 増 減</t>
  </si>
  <si>
    <t>自　然　動　態</t>
  </si>
  <si>
    <t>社　　会　　動　　態</t>
  </si>
  <si>
    <t>その他</t>
  </si>
  <si>
    <t>年　・　月</t>
  </si>
  <si>
    <t>各年１月 １日   各月１日現在　　単 位 ：世 帯</t>
  </si>
  <si>
    <t>死　　亡</t>
  </si>
  <si>
    <t>転　　入</t>
  </si>
  <si>
    <t>うち県内</t>
  </si>
  <si>
    <t>転　　出</t>
  </si>
  <si>
    <t>窓口取扱件数</t>
  </si>
  <si>
    <t>（基準・単位）</t>
  </si>
  <si>
    <t>年中・月中　件</t>
  </si>
  <si>
    <t>資　　料</t>
  </si>
  <si>
    <t>主 要 指 標 1</t>
  </si>
  <si>
    <t>主 要 指 標 2</t>
  </si>
  <si>
    <t>主 要 指 標 3</t>
  </si>
  <si>
    <t xml:space="preserve">推 計 人 口・世 帯 数   </t>
  </si>
  <si>
    <t>市町村名</t>
  </si>
  <si>
    <t>世帯数</t>
  </si>
  <si>
    <t>人　　　口</t>
  </si>
  <si>
    <t>対前月</t>
  </si>
  <si>
    <t>人　口</t>
  </si>
  <si>
    <t>自然動態</t>
  </si>
  <si>
    <t>社会動態</t>
  </si>
  <si>
    <t>その他</t>
  </si>
  <si>
    <t>総数</t>
  </si>
  <si>
    <t>男</t>
  </si>
  <si>
    <t>女</t>
  </si>
  <si>
    <t>増減数</t>
  </si>
  <si>
    <t>出生</t>
  </si>
  <si>
    <t>死亡</t>
  </si>
  <si>
    <t>転入</t>
  </si>
  <si>
    <t>転出</t>
  </si>
  <si>
    <t>県外</t>
  </si>
  <si>
    <t>広域総数</t>
  </si>
  <si>
    <t>松本市</t>
  </si>
  <si>
    <t>塩尻市</t>
  </si>
  <si>
    <t>東筑摩郡</t>
  </si>
  <si>
    <t>明科町</t>
  </si>
  <si>
    <t>波田町</t>
  </si>
  <si>
    <t>四賀村</t>
  </si>
  <si>
    <t>本城村</t>
  </si>
  <si>
    <t>坂北村</t>
  </si>
  <si>
    <t>麻積村</t>
  </si>
  <si>
    <t>坂井村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</si>
  <si>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</si>
  <si>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</si>
  <si>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</si>
  <si>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</si>
  <si>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</si>
  <si>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</si>
  <si>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</si>
  <si>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</si>
  <si>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</si>
  <si>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</si>
  <si>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</si>
  <si>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松本地域広域推計人口</t>
  </si>
  <si>
    <t xml:space="preserve">   資料：県情報政策課</t>
  </si>
  <si>
    <t>地区別人口・世帯数</t>
  </si>
  <si>
    <t>地区名</t>
  </si>
  <si>
    <t>人　　　口</t>
  </si>
  <si>
    <t>人口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</si>
  <si>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</si>
  <si>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</si>
  <si>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</si>
  <si>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</si>
  <si>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</si>
  <si>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</si>
  <si>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</si>
  <si>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</si>
  <si>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</si>
  <si>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</si>
  <si>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</si>
  <si>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</si>
  <si>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</si>
  <si>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</si>
  <si>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</si>
  <si>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</si>
  <si>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</si>
  <si>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</si>
  <si>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注</t>
  </si>
  <si>
    <t>（１）登録人口・世帯数です。</t>
  </si>
  <si>
    <t>（２）「その他」には、市内間異動等が含まれています。</t>
  </si>
  <si>
    <t>-</t>
  </si>
  <si>
    <t>総  務  省  統  計  局</t>
  </si>
  <si>
    <t xml:space="preserve">    </t>
  </si>
  <si>
    <t>　　　　　11</t>
  </si>
  <si>
    <t>　　　　　12</t>
  </si>
  <si>
    <t>　　　　　13</t>
  </si>
  <si>
    <t>　　　　 12</t>
  </si>
  <si>
    <t>県平均  12年＝１００</t>
  </si>
  <si>
    <t>△0.08</t>
  </si>
  <si>
    <t xml:space="preserve">         12</t>
  </si>
  <si>
    <t>　　　　 14</t>
  </si>
  <si>
    <t>県平均  12年＝１００</t>
  </si>
  <si>
    <t>　　　　　14</t>
  </si>
  <si>
    <t>松原</t>
  </si>
  <si>
    <t>（３）H15.4.1付けで松原地区は寿地区より分離新設されました。</t>
  </si>
  <si>
    <t>△167</t>
  </si>
  <si>
    <t>情報政策課統計係 (内線１１６１）</t>
  </si>
  <si>
    <t xml:space="preserve"> 16年  1 月　</t>
  </si>
  <si>
    <t xml:space="preserve">   世  帯  数  　</t>
  </si>
  <si>
    <t>総     数</t>
  </si>
  <si>
    <t xml:space="preserve">男 </t>
  </si>
  <si>
    <t xml:space="preserve">女 </t>
  </si>
  <si>
    <t>出　　生</t>
  </si>
  <si>
    <t>各年……１月１日   各月……１日  　　単位：人</t>
  </si>
  <si>
    <t>情　報　政　策　課　 （ 人 口 異 動 統 計 ）</t>
  </si>
  <si>
    <t>市民課</t>
  </si>
  <si>
    <t>火　　　　　　　　　　　　　　　　災</t>
  </si>
  <si>
    <t>救  急  車  出  場  件  数</t>
  </si>
  <si>
    <t>交 通 事 故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</si>
  <si>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</si>
  <si>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</si>
  <si>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</si>
  <si>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</si>
  <si>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</si>
  <si>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</si>
  <si>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</si>
  <si>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</si>
  <si>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</si>
  <si>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</si>
  <si>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</si>
  <si>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</si>
  <si>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</si>
  <si>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</si>
  <si>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</si>
  <si>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</si>
  <si>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</si>
  <si>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</si>
  <si>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</si>
  <si>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うちﾄﾞｸﾀｰｶｰ</t>
  </si>
  <si>
    <t>人  数</t>
  </si>
  <si>
    <t>年・月中</t>
  </si>
  <si>
    <t>件</t>
  </si>
  <si>
    <t>千  円</t>
  </si>
  <si>
    <t>世  帯</t>
  </si>
  <si>
    <t>棟</t>
  </si>
  <si>
    <t xml:space="preserve">㎡ </t>
  </si>
  <si>
    <t>年・月中　   件</t>
  </si>
  <si>
    <t>年・月中　   人</t>
  </si>
  <si>
    <t>人</t>
  </si>
  <si>
    <t xml:space="preserve"> 　15</t>
  </si>
  <si>
    <t xml:space="preserve">   15</t>
  </si>
  <si>
    <t xml:space="preserve">     3 　</t>
  </si>
  <si>
    <t>松　　本　　広　　域　　消　　防　　局</t>
  </si>
  <si>
    <t>松本広域消防局</t>
  </si>
  <si>
    <t>松本警察署</t>
  </si>
  <si>
    <t>建築指導課</t>
  </si>
  <si>
    <t>消費者物価指数</t>
  </si>
  <si>
    <t>企業物価指数</t>
  </si>
  <si>
    <t>賃  金  指  数</t>
  </si>
  <si>
    <t>雇用指数</t>
  </si>
  <si>
    <t>鉱工業生産指数</t>
  </si>
  <si>
    <t>全   国</t>
  </si>
  <si>
    <t>長野市</t>
  </si>
  <si>
    <t>全    国</t>
  </si>
  <si>
    <t>名   目</t>
  </si>
  <si>
    <t>実   質</t>
  </si>
  <si>
    <t>総   合</t>
  </si>
  <si>
    <t>製造工業</t>
  </si>
  <si>
    <t>１２年＝１００</t>
  </si>
  <si>
    <t>県情報政策課</t>
  </si>
  <si>
    <t>日本銀行</t>
  </si>
  <si>
    <t>県 情 報 政 策 課</t>
  </si>
  <si>
    <t>勤 労 者 世 帯 １ カ 月 あ た り （ 長 野 市 ）</t>
  </si>
  <si>
    <t>実 収 入</t>
  </si>
  <si>
    <t>可 処 分 所 得</t>
  </si>
  <si>
    <t>実 支 出</t>
  </si>
  <si>
    <t>消 費 支 出</t>
  </si>
  <si>
    <t>貯 蓄 純 増</t>
  </si>
  <si>
    <t>年 　・　 月　 中　 平　 均　　                  　単　位　：　円</t>
  </si>
  <si>
    <t>情報政策課「地区別人口・世帯数」</t>
  </si>
  <si>
    <t xml:space="preserve">            2 </t>
  </si>
  <si>
    <t xml:space="preserve">            3</t>
  </si>
  <si>
    <t xml:space="preserve"> 平成 11 年</t>
  </si>
  <si>
    <t xml:space="preserve">         13</t>
  </si>
  <si>
    <t xml:space="preserve">         14</t>
  </si>
  <si>
    <t xml:space="preserve">         15</t>
  </si>
  <si>
    <t>長野県</t>
  </si>
  <si>
    <t>福井県</t>
  </si>
  <si>
    <t>熊本県</t>
  </si>
  <si>
    <t>沖縄県</t>
  </si>
  <si>
    <t>島根県</t>
  </si>
  <si>
    <t>岡山県</t>
  </si>
  <si>
    <t>富山県</t>
  </si>
  <si>
    <t>山梨県</t>
  </si>
  <si>
    <t>新潟県</t>
  </si>
  <si>
    <t>石川県</t>
  </si>
  <si>
    <t>業種別輸出出荷額</t>
  </si>
  <si>
    <t>機械</t>
  </si>
  <si>
    <t>電機</t>
  </si>
  <si>
    <t>情報</t>
  </si>
  <si>
    <t>電子</t>
  </si>
  <si>
    <t>精密</t>
  </si>
  <si>
    <t>輸送</t>
  </si>
  <si>
    <t>計</t>
  </si>
  <si>
    <t>県内市郡別輸出出荷額</t>
  </si>
  <si>
    <t>長野市</t>
  </si>
  <si>
    <t>松本市</t>
  </si>
  <si>
    <t>上田市</t>
  </si>
  <si>
    <t>岡谷市</t>
  </si>
  <si>
    <t>諏訪市</t>
  </si>
  <si>
    <t>小諸市</t>
  </si>
  <si>
    <t>伊那市</t>
  </si>
  <si>
    <t>駒ヶ根市</t>
  </si>
  <si>
    <t>中野市</t>
  </si>
  <si>
    <t>茅野市</t>
  </si>
  <si>
    <t>塩尻市</t>
  </si>
  <si>
    <t>佐久市</t>
  </si>
  <si>
    <t>北佐久郡</t>
  </si>
  <si>
    <t>小県郡</t>
  </si>
  <si>
    <t>諏訪郡</t>
  </si>
  <si>
    <t>上伊那郡</t>
  </si>
  <si>
    <t>南安曇郡</t>
  </si>
  <si>
    <t>埴科郡</t>
  </si>
  <si>
    <t>その他</t>
  </si>
  <si>
    <t>計</t>
  </si>
  <si>
    <t xml:space="preserve"> 16年    1 月</t>
  </si>
  <si>
    <t xml:space="preserve">        2 </t>
  </si>
  <si>
    <t xml:space="preserve"> 16年  1 月</t>
  </si>
  <si>
    <t xml:space="preserve">       3</t>
  </si>
  <si>
    <t xml:space="preserve">       4</t>
  </si>
  <si>
    <t xml:space="preserve">     2 　</t>
  </si>
  <si>
    <t xml:space="preserve">      3 月</t>
  </si>
  <si>
    <t xml:space="preserve">      4 月</t>
  </si>
  <si>
    <t>情　報　政　策　課　（住　民　マ　ス　ター）</t>
  </si>
  <si>
    <t xml:space="preserve">       10月</t>
  </si>
  <si>
    <t xml:space="preserve">       11月</t>
  </si>
  <si>
    <t xml:space="preserve">       12月</t>
  </si>
  <si>
    <t>16年 1月</t>
  </si>
  <si>
    <t xml:space="preserve">  平成　10年</t>
  </si>
  <si>
    <t>＊　登録人口は、住民基本台帳に登録されている人数と、外国人登録を含めた人数です。</t>
  </si>
  <si>
    <t>注　：賃金、雇用にかかる数値は、事業所規模３０人以上のものです。</t>
  </si>
  <si>
    <t>「ｒ」：訂正数値を示します。 「ｐ」：速報数値を示します。 確定した場合は、修正されること</t>
  </si>
  <si>
    <t>「△」：減少を示します。</t>
  </si>
  <si>
    <t>があります。</t>
  </si>
  <si>
    <t>No.305</t>
  </si>
  <si>
    <t xml:space="preserve">   6 月 号</t>
  </si>
  <si>
    <t>平成 14年</t>
  </si>
  <si>
    <t>平成 13年</t>
  </si>
  <si>
    <t>　   15</t>
  </si>
  <si>
    <t>　  14</t>
  </si>
  <si>
    <t>　   16</t>
  </si>
  <si>
    <t>　  15</t>
  </si>
  <si>
    <t xml:space="preserve"> 15年  12 月</t>
  </si>
  <si>
    <t xml:space="preserve">    2</t>
  </si>
  <si>
    <t xml:space="preserve">  　3</t>
  </si>
  <si>
    <t xml:space="preserve">       5</t>
  </si>
  <si>
    <t xml:space="preserve">  　4</t>
  </si>
  <si>
    <t xml:space="preserve">       6</t>
  </si>
  <si>
    <t xml:space="preserve">  　5</t>
  </si>
  <si>
    <t xml:space="preserve"> 平成 13 年</t>
  </si>
  <si>
    <t xml:space="preserve"> 　14</t>
  </si>
  <si>
    <t xml:space="preserve">   14</t>
  </si>
  <si>
    <t xml:space="preserve">                 </t>
  </si>
  <si>
    <t xml:space="preserve"> 15年  12 月　</t>
  </si>
  <si>
    <t xml:space="preserve"> 16年   1 月　</t>
  </si>
  <si>
    <t xml:space="preserve">      2 月</t>
  </si>
  <si>
    <t xml:space="preserve">     4 　</t>
  </si>
  <si>
    <t xml:space="preserve">      5 月</t>
  </si>
  <si>
    <t xml:space="preserve">     5 　</t>
  </si>
  <si>
    <t xml:space="preserve">  平成 11年</t>
  </si>
  <si>
    <t>　　　　 15</t>
  </si>
  <si>
    <t>95.0</t>
  </si>
  <si>
    <t>15年 9月</t>
  </si>
  <si>
    <t>r94.9</t>
  </si>
  <si>
    <t>r95.0</t>
  </si>
  <si>
    <t xml:space="preserve">       2月</t>
  </si>
  <si>
    <t>p82.6</t>
  </si>
  <si>
    <t>p82.7</t>
  </si>
  <si>
    <t xml:space="preserve">    p 526,877</t>
  </si>
  <si>
    <t>p 445,653</t>
  </si>
  <si>
    <t>p 390,276</t>
  </si>
  <si>
    <t>p 309,052</t>
  </si>
  <si>
    <t>p 98,124</t>
  </si>
  <si>
    <t>平 成 １6年 ５　月 １ 日 現 在</t>
  </si>
  <si>
    <t>平成１6年６月１日現在</t>
  </si>
  <si>
    <t>４　月中の人口異動状況</t>
  </si>
  <si>
    <t>５月中の人口異動状況</t>
  </si>
  <si>
    <t>　　　　　15</t>
  </si>
  <si>
    <t>△455</t>
  </si>
  <si>
    <t>△0.22</t>
  </si>
  <si>
    <t xml:space="preserve">   15年  12 月</t>
  </si>
  <si>
    <t xml:space="preserve">   16年  1 月</t>
  </si>
  <si>
    <t xml:space="preserve">            4</t>
  </si>
  <si>
    <t xml:space="preserve">            5</t>
  </si>
  <si>
    <t>　　　　県内５つの地域の気象状況を表示しました。</t>
  </si>
  <si>
    <t>　　　　ここでは、年平均値を示してありますが、松本の平成１５年最高気温は、35.1℃（8/4）、最低気温</t>
  </si>
  <si>
    <t>　　 は－１２．４℃（1/7）最大瞬間風速は23.3ｍ/s（4/26）でした。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</si>
</sst>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%"/>
    <numFmt numFmtId="183" formatCode="0.000%"/>
    <numFmt numFmtId="184" formatCode="0.00000"/>
    <numFmt numFmtId="185" formatCode="0.0000"/>
    <numFmt numFmtId="186" formatCode="#,##0.0;[Red]\-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_ ;[Red]\-0\ "/>
    <numFmt numFmtId="191" formatCode="0.0000000000"/>
    <numFmt numFmtId="192" formatCode="0.00000000000"/>
    <numFmt numFmtId="193" formatCode="0.000000000"/>
    <numFmt numFmtId="194" formatCode="0.000000000000"/>
    <numFmt numFmtId="195" formatCode="0.0000000000000"/>
    <numFmt numFmtId="196" formatCode="0.00000000000000"/>
    <numFmt numFmtId="197" formatCode="#,##0.0;\-#,##0.0"/>
    <numFmt numFmtId="198" formatCode="#,##0.00_ "/>
    <numFmt numFmtId="199" formatCode="0.0000%"/>
    <numFmt numFmtId="200" formatCode="0.00000%"/>
    <numFmt numFmtId="201" formatCode="0.000000%"/>
    <numFmt numFmtId="202" formatCode="0.0000000%"/>
    <numFmt numFmtId="203" formatCode="0.0_ "/>
    <numFmt numFmtId="204" formatCode="#,##0.0_ "/>
    <numFmt numFmtId="205" formatCode="#,##0_);[Red]\(#,##0\)"/>
    <numFmt numFmtId="206" formatCode="#,##0_ "/>
    <numFmt numFmtId="207" formatCode="0.00_ "/>
    <numFmt numFmtId="208" formatCode="#,##0.0_);[Red]\(#,##0.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name val=""/>
      <family val="3"/>
    </font>
    <font>
      <b/>
      <i/>
      <sz val="11"/>
      <name val="Bookman Old Style"/>
      <family val="1"/>
    </font>
    <font>
      <sz val="12"/>
      <name val="ＭＳ Ｐ明朝"/>
      <family val="1"/>
    </font>
    <font>
      <sz val="16"/>
      <name val=""/>
      <family val="3"/>
    </font>
    <font>
      <sz val="11"/>
      <color indexed="40"/>
      <name val="ＭＳ Ｐゴシック"/>
      <family val="3"/>
    </font>
    <font>
      <sz val="9"/>
      <color indexed="40"/>
      <name val="ＭＳ Ｐゴシック"/>
      <family val="3"/>
    </font>
    <font>
      <sz val="11"/>
      <color indexed="8"/>
      <name val="ＭＳ Ｐゴシック"/>
      <family val="3"/>
    </font>
    <font>
      <sz val="11.25"/>
      <name val="ＭＳ Ｐゴシック"/>
      <family val="3"/>
    </font>
    <font>
      <sz val="10.25"/>
      <name val="ＭＳ Ｐゴシック"/>
      <family val="3"/>
    </font>
    <font>
      <sz val="8.5"/>
      <name val="ＭＳ Ｐゴシック"/>
      <family val="3"/>
    </font>
    <font>
      <sz val="10.5"/>
      <name val="ＭＳ Ｐゴシック"/>
      <family val="3"/>
    </font>
    <font>
      <b/>
      <sz val="24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 quotePrefix="1">
      <alignment vertical="center"/>
    </xf>
    <xf numFmtId="2" fontId="0" fillId="0" borderId="0" xfId="0" applyNumberFormat="1" applyAlignment="1">
      <alignment horizontal="center" vertical="center"/>
    </xf>
    <xf numFmtId="38" fontId="0" fillId="0" borderId="0" xfId="17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0" xfId="17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38" fontId="0" fillId="0" borderId="0" xfId="17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80" fontId="3" fillId="0" borderId="1" xfId="0" applyNumberFormat="1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49" fontId="0" fillId="0" borderId="1" xfId="0" applyNumberFormat="1" applyBorder="1" applyAlignment="1" quotePrefix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9" fontId="2" fillId="0" borderId="0" xfId="15" applyFont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23" xfId="0" applyFont="1" applyBorder="1" applyAlignment="1">
      <alignment/>
    </xf>
    <xf numFmtId="0" fontId="13" fillId="0" borderId="23" xfId="0" applyFont="1" applyBorder="1" applyAlignment="1">
      <alignment horizontal="centerContinuous" vertical="top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Continuous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/>
    </xf>
    <xf numFmtId="0" fontId="15" fillId="0" borderId="0" xfId="0" applyFont="1" applyAlignment="1">
      <alignment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Continuous" vertical="center"/>
    </xf>
    <xf numFmtId="0" fontId="12" fillId="0" borderId="30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top"/>
    </xf>
    <xf numFmtId="0" fontId="12" fillId="0" borderId="32" xfId="0" applyFont="1" applyFill="1" applyBorder="1" applyAlignment="1">
      <alignment horizontal="centerContinuous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top"/>
    </xf>
    <xf numFmtId="0" fontId="12" fillId="0" borderId="2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12" fillId="0" borderId="24" xfId="0" applyFont="1" applyBorder="1" applyAlignment="1">
      <alignment horizontal="center" vertical="center"/>
    </xf>
    <xf numFmtId="37" fontId="12" fillId="0" borderId="0" xfId="0" applyNumberFormat="1" applyFont="1" applyAlignment="1" applyProtection="1">
      <alignment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37" fontId="12" fillId="0" borderId="0" xfId="0" applyNumberFormat="1" applyFont="1" applyAlignment="1" applyProtection="1" quotePrefix="1">
      <alignment horizontal="right" vertical="center"/>
      <protection/>
    </xf>
    <xf numFmtId="37" fontId="12" fillId="0" borderId="0" xfId="0" applyNumberFormat="1" applyFont="1" applyAlignment="1" applyProtection="1">
      <alignment horizontal="right" vertical="center"/>
      <protection/>
    </xf>
    <xf numFmtId="37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0" fontId="0" fillId="0" borderId="23" xfId="0" applyFont="1" applyBorder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 quotePrefix="1">
      <alignment horizontal="center"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 quotePrefix="1">
      <alignment horizontal="right" vertical="center"/>
      <protection/>
    </xf>
    <xf numFmtId="37" fontId="12" fillId="0" borderId="36" xfId="0" applyNumberFormat="1" applyFont="1" applyFill="1" applyBorder="1" applyAlignment="1" applyProtection="1">
      <alignment vertical="center"/>
      <protection/>
    </xf>
    <xf numFmtId="37" fontId="12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wrapText="1"/>
    </xf>
    <xf numFmtId="49" fontId="3" fillId="0" borderId="21" xfId="0" applyNumberFormat="1" applyFont="1" applyBorder="1" applyAlignment="1">
      <alignment horizontal="center" vertical="center"/>
    </xf>
    <xf numFmtId="38" fontId="0" fillId="0" borderId="0" xfId="17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horizontal="right"/>
    </xf>
    <xf numFmtId="38" fontId="0" fillId="0" borderId="0" xfId="17" applyFill="1" applyAlignment="1">
      <alignment vertical="center"/>
    </xf>
    <xf numFmtId="0" fontId="0" fillId="0" borderId="0" xfId="0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177" fontId="0" fillId="0" borderId="0" xfId="15" applyNumberFormat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Border="1" applyAlignment="1">
      <alignment horizontal="right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right" shrinkToFit="1"/>
    </xf>
    <xf numFmtId="37" fontId="12" fillId="0" borderId="0" xfId="0" applyNumberFormat="1" applyFont="1" applyBorder="1" applyAlignment="1" applyProtection="1">
      <alignment vertical="center"/>
      <protection/>
    </xf>
    <xf numFmtId="0" fontId="12" fillId="0" borderId="7" xfId="0" applyFont="1" applyBorder="1" applyAlignment="1">
      <alignment horizontal="center" vertical="center"/>
    </xf>
    <xf numFmtId="3" fontId="0" fillId="0" borderId="0" xfId="17" applyNumberFormat="1" applyFont="1" applyAlignment="1">
      <alignment horizontal="right" vertical="center"/>
    </xf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17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7" fontId="0" fillId="0" borderId="0" xfId="0" applyNumberFormat="1" applyAlignment="1">
      <alignment horizontal="right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Alignment="1" quotePrefix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38" fontId="0" fillId="0" borderId="0" xfId="17" applyNumberFormat="1" applyAlignment="1">
      <alignment horizontal="right" vertical="center"/>
    </xf>
    <xf numFmtId="205" fontId="0" fillId="0" borderId="0" xfId="0" applyNumberFormat="1" applyAlignment="1">
      <alignment/>
    </xf>
    <xf numFmtId="0" fontId="0" fillId="0" borderId="0" xfId="0" applyAlignment="1">
      <alignment shrinkToFit="1"/>
    </xf>
    <xf numFmtId="204" fontId="0" fillId="0" borderId="0" xfId="0" applyNumberFormat="1" applyAlignment="1">
      <alignment/>
    </xf>
    <xf numFmtId="203" fontId="0" fillId="0" borderId="0" xfId="0" applyNumberFormat="1" applyAlignment="1">
      <alignment/>
    </xf>
    <xf numFmtId="0" fontId="0" fillId="0" borderId="0" xfId="0" applyFont="1" applyAlignment="1">
      <alignment shrinkToFit="1"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9" fillId="3" borderId="43" xfId="0" applyFont="1" applyFill="1" applyBorder="1" applyAlignment="1">
      <alignment horizontal="center" wrapText="1"/>
    </xf>
    <xf numFmtId="0" fontId="0" fillId="0" borderId="44" xfId="0" applyFill="1" applyBorder="1" applyAlignment="1">
      <alignment horizontal="center" vertical="center"/>
    </xf>
    <xf numFmtId="38" fontId="0" fillId="0" borderId="45" xfId="17" applyBorder="1" applyAlignment="1">
      <alignment horizontal="right" vertical="center"/>
    </xf>
    <xf numFmtId="0" fontId="0" fillId="0" borderId="46" xfId="0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0" fillId="0" borderId="7" xfId="17" applyFont="1" applyBorder="1" applyAlignment="1">
      <alignment horizontal="right" vertic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top"/>
    </xf>
    <xf numFmtId="0" fontId="0" fillId="0" borderId="48" xfId="0" applyBorder="1" applyAlignment="1">
      <alignment vertical="center"/>
    </xf>
    <xf numFmtId="0" fontId="0" fillId="0" borderId="48" xfId="0" applyBorder="1" applyAlignment="1" quotePrefix="1">
      <alignment vertical="center"/>
    </xf>
    <xf numFmtId="0" fontId="0" fillId="0" borderId="21" xfId="0" applyBorder="1" applyAlignment="1">
      <alignment/>
    </xf>
    <xf numFmtId="3" fontId="0" fillId="0" borderId="15" xfId="0" applyNumberFormat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38" fontId="0" fillId="0" borderId="51" xfId="17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" fontId="0" fillId="0" borderId="39" xfId="0" applyNumberFormat="1" applyBorder="1" applyAlignment="1">
      <alignment horizontal="right" vertical="center"/>
    </xf>
    <xf numFmtId="3" fontId="0" fillId="0" borderId="51" xfId="0" applyNumberFormat="1" applyBorder="1" applyAlignment="1">
      <alignment horizontal="right" vertical="center"/>
    </xf>
    <xf numFmtId="3" fontId="0" fillId="0" borderId="52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3" fontId="0" fillId="0" borderId="54" xfId="0" applyNumberFormat="1" applyFont="1" applyFill="1" applyBorder="1" applyAlignment="1">
      <alignment horizontal="right" vertical="center"/>
    </xf>
    <xf numFmtId="3" fontId="0" fillId="0" borderId="50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79" fontId="0" fillId="0" borderId="2" xfId="17" applyNumberFormat="1" applyFont="1" applyFill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79" fontId="0" fillId="0" borderId="1" xfId="17" applyNumberFormat="1" applyFont="1" applyFill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207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1" xfId="0" applyBorder="1" applyAlignment="1" quotePrefix="1">
      <alignment horizontal="left" vertical="center"/>
    </xf>
    <xf numFmtId="37" fontId="12" fillId="0" borderId="0" xfId="0" applyNumberFormat="1" applyFont="1" applyFill="1" applyAlignment="1" applyProtection="1" quotePrefix="1">
      <alignment horizontal="right" vertical="center"/>
      <protection/>
    </xf>
    <xf numFmtId="37" fontId="12" fillId="0" borderId="23" xfId="0" applyNumberFormat="1" applyFont="1" applyBorder="1" applyAlignment="1" applyProtection="1">
      <alignment vertical="center"/>
      <protection/>
    </xf>
    <xf numFmtId="37" fontId="12" fillId="0" borderId="36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15" fillId="0" borderId="23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0" fontId="0" fillId="4" borderId="0" xfId="0" applyFill="1" applyAlignment="1">
      <alignment/>
    </xf>
    <xf numFmtId="0" fontId="17" fillId="4" borderId="0" xfId="0" applyFont="1" applyFill="1" applyAlignment="1">
      <alignment/>
    </xf>
    <xf numFmtId="2" fontId="17" fillId="4" borderId="0" xfId="0" applyNumberFormat="1" applyFont="1" applyFill="1" applyAlignment="1">
      <alignment/>
    </xf>
    <xf numFmtId="2" fontId="17" fillId="4" borderId="0" xfId="0" applyNumberFormat="1" applyFont="1" applyFill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center" vertical="center"/>
    </xf>
    <xf numFmtId="0" fontId="0" fillId="4" borderId="0" xfId="0" applyFill="1" applyBorder="1" applyAlignment="1">
      <alignment/>
    </xf>
    <xf numFmtId="0" fontId="6" fillId="4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19" fillId="3" borderId="63" xfId="0" applyFont="1" applyFill="1" applyBorder="1" applyAlignment="1">
      <alignment vertical="top" wrapText="1"/>
    </xf>
    <xf numFmtId="0" fontId="19" fillId="3" borderId="64" xfId="0" applyFont="1" applyFill="1" applyBorder="1" applyAlignment="1">
      <alignment vertical="top" wrapText="1"/>
    </xf>
    <xf numFmtId="0" fontId="19" fillId="3" borderId="63" xfId="0" applyFont="1" applyFill="1" applyBorder="1" applyAlignment="1">
      <alignment horizontal="center" vertical="top" wrapText="1"/>
    </xf>
    <xf numFmtId="0" fontId="19" fillId="3" borderId="64" xfId="0" applyFont="1" applyFill="1" applyBorder="1" applyAlignment="1">
      <alignment horizontal="center" vertical="top" wrapText="1"/>
    </xf>
    <xf numFmtId="0" fontId="19" fillId="3" borderId="63" xfId="0" applyFont="1" applyFill="1" applyBorder="1" applyAlignment="1">
      <alignment horizontal="right" vertical="top"/>
    </xf>
    <xf numFmtId="0" fontId="19" fillId="3" borderId="64" xfId="0" applyFont="1" applyFill="1" applyBorder="1" applyAlignment="1">
      <alignment horizontal="right" vertical="top"/>
    </xf>
    <xf numFmtId="0" fontId="19" fillId="3" borderId="0" xfId="0" applyFont="1" applyFill="1" applyBorder="1" applyAlignment="1">
      <alignment vertical="top" wrapText="1"/>
    </xf>
    <xf numFmtId="0" fontId="19" fillId="3" borderId="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>
      <alignment horizontal="right" vertical="top"/>
    </xf>
    <xf numFmtId="0" fontId="0" fillId="0" borderId="0" xfId="0" applyAlignment="1">
      <alignment/>
    </xf>
    <xf numFmtId="0" fontId="19" fillId="3" borderId="63" xfId="0" applyFont="1" applyFill="1" applyBorder="1" applyAlignment="1">
      <alignment horizontal="center" wrapText="1"/>
    </xf>
    <xf numFmtId="0" fontId="19" fillId="3" borderId="64" xfId="0" applyFont="1" applyFill="1" applyBorder="1" applyAlignment="1">
      <alignment horizontal="center" wrapText="1"/>
    </xf>
    <xf numFmtId="0" fontId="19" fillId="3" borderId="31" xfId="0" applyFont="1" applyFill="1" applyBorder="1" applyAlignment="1">
      <alignment horizontal="center" wrapText="1"/>
    </xf>
    <xf numFmtId="0" fontId="19" fillId="3" borderId="65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6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3" fontId="0" fillId="0" borderId="6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vertical="center"/>
    </xf>
    <xf numFmtId="0" fontId="15" fillId="0" borderId="23" xfId="0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vertical="center"/>
    </xf>
    <xf numFmtId="0" fontId="12" fillId="0" borderId="89" xfId="0" applyFont="1" applyFill="1" applyBorder="1" applyAlignment="1">
      <alignment vertical="center"/>
    </xf>
    <xf numFmtId="0" fontId="12" fillId="0" borderId="9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91" xfId="0" applyFont="1" applyFill="1" applyBorder="1" applyAlignment="1">
      <alignment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vertical="center"/>
    </xf>
    <xf numFmtId="0" fontId="12" fillId="0" borderId="93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0.00375"/>
        </c:manualLayout>
      </c:layout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9"/>
          <c:y val="0.1385"/>
          <c:w val="0.89775"/>
          <c:h val="0.80625"/>
        </c:manualLayout>
      </c:layout>
      <c:barChart>
        <c:barDir val="col"/>
        <c:grouping val="clustered"/>
        <c:varyColors val="0"/>
        <c:ser>
          <c:idx val="0"/>
          <c:order val="0"/>
          <c:tx>
            <c:v>年間降水量（㎜）</c:v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長野</c:v>
              </c:pt>
              <c:pt idx="1">
                <c:v>松本</c:v>
              </c:pt>
              <c:pt idx="2">
                <c:v>飯田</c:v>
              </c:pt>
              <c:pt idx="3">
                <c:v>軽井沢</c:v>
              </c:pt>
              <c:pt idx="4">
                <c:v>諏訪</c:v>
              </c:pt>
            </c:strLit>
          </c:cat>
          <c:val>
            <c:numLit>
              <c:ptCount val="5"/>
              <c:pt idx="0">
                <c:v>892.5</c:v>
              </c:pt>
              <c:pt idx="1">
                <c:v>1105.5</c:v>
              </c:pt>
              <c:pt idx="2">
                <c:v>2164.5</c:v>
              </c:pt>
              <c:pt idx="3">
                <c:v>1259</c:v>
              </c:pt>
              <c:pt idx="4">
                <c:v>1413.5</c:v>
              </c:pt>
            </c:numLit>
          </c:val>
        </c:ser>
        <c:gapWidth val="90"/>
        <c:axId val="24224535"/>
        <c:axId val="16694224"/>
      </c:barChart>
      <c:catAx>
        <c:axId val="24224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94224"/>
        <c:crosses val="autoZero"/>
        <c:auto val="1"/>
        <c:lblOffset val="100"/>
        <c:noMultiLvlLbl val="0"/>
      </c:catAx>
      <c:valAx>
        <c:axId val="166942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224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5"/>
          <c:y val="-0.00375"/>
        </c:manualLayout>
      </c:layout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875"/>
          <c:y val="0.153"/>
          <c:w val="0.876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v>年間日照時間（ｈ）</c:v>
          </c:tx>
          <c:spPr>
            <a:gradFill rotWithShape="1">
              <a:gsLst>
                <a:gs pos="0">
                  <a:srgbClr val="FF0000"/>
                </a:gs>
                <a:gs pos="100000">
                  <a:srgbClr val="A10000"/>
                </a:gs>
              </a:gsLst>
              <a:path path="rect">
                <a:fillToRect l="100000" b="100000"/>
              </a:path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長野</c:v>
              </c:pt>
              <c:pt idx="1">
                <c:v>松本</c:v>
              </c:pt>
              <c:pt idx="2">
                <c:v>飯田</c:v>
              </c:pt>
              <c:pt idx="3">
                <c:v>軽井沢</c:v>
              </c:pt>
              <c:pt idx="4">
                <c:v>諏訪</c:v>
              </c:pt>
            </c:strLit>
          </c:cat>
          <c:val>
            <c:numLit>
              <c:ptCount val="5"/>
              <c:pt idx="0">
                <c:v>1808.5</c:v>
              </c:pt>
              <c:pt idx="1">
                <c:v>1942.2</c:v>
              </c:pt>
              <c:pt idx="2">
                <c:v>1885.2</c:v>
              </c:pt>
              <c:pt idx="3">
                <c:v>1835.7</c:v>
              </c:pt>
              <c:pt idx="4">
                <c:v>1974.8</c:v>
              </c:pt>
            </c:numLit>
          </c:val>
        </c:ser>
        <c:gapWidth val="90"/>
        <c:axId val="16030289"/>
        <c:axId val="10054874"/>
      </c:barChart>
      <c:catAx>
        <c:axId val="16030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54874"/>
        <c:crosses val="autoZero"/>
        <c:auto val="1"/>
        <c:lblOffset val="100"/>
        <c:noMultiLvlLbl val="0"/>
      </c:catAx>
      <c:valAx>
        <c:axId val="100548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03028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9900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年平均気温と年平均湿度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775"/>
          <c:y val="0.128"/>
          <c:w val="0.9445"/>
          <c:h val="0.7445"/>
        </c:manualLayout>
      </c:layout>
      <c:barChart>
        <c:barDir val="col"/>
        <c:grouping val="clustered"/>
        <c:varyColors val="0"/>
        <c:ser>
          <c:idx val="0"/>
          <c:order val="1"/>
          <c:tx>
            <c:v>年平均湿度（％）</c:v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長野</c:v>
              </c:pt>
              <c:pt idx="1">
                <c:v>松本</c:v>
              </c:pt>
              <c:pt idx="2">
                <c:v>飯田</c:v>
              </c:pt>
              <c:pt idx="3">
                <c:v>軽井沢</c:v>
              </c:pt>
              <c:pt idx="4">
                <c:v>諏訪</c:v>
              </c:pt>
            </c:strLit>
          </c:cat>
          <c:val>
            <c:numLit>
              <c:ptCount val="5"/>
              <c:pt idx="0">
                <c:v>70</c:v>
              </c:pt>
              <c:pt idx="1">
                <c:v>70</c:v>
              </c:pt>
              <c:pt idx="2">
                <c:v>71</c:v>
              </c:pt>
              <c:pt idx="3">
                <c:v>83</c:v>
              </c:pt>
              <c:pt idx="4">
                <c:v>79</c:v>
              </c:pt>
            </c:numLit>
          </c:val>
        </c:ser>
        <c:axId val="23385003"/>
        <c:axId val="9138436"/>
      </c:barChart>
      <c:lineChart>
        <c:grouping val="standard"/>
        <c:varyColors val="0"/>
        <c:ser>
          <c:idx val="1"/>
          <c:order val="0"/>
          <c:tx>
            <c:v>年平均気温（℃）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長野</c:v>
              </c:pt>
              <c:pt idx="1">
                <c:v>松本</c:v>
              </c:pt>
              <c:pt idx="2">
                <c:v>飯田</c:v>
              </c:pt>
              <c:pt idx="3">
                <c:v>軽井沢</c:v>
              </c:pt>
              <c:pt idx="4">
                <c:v>諏訪</c:v>
              </c:pt>
            </c:strLit>
          </c:cat>
          <c:val>
            <c:numLit>
              <c:ptCount val="5"/>
              <c:pt idx="0">
                <c:v>11.9</c:v>
              </c:pt>
              <c:pt idx="1">
                <c:v>11.8</c:v>
              </c:pt>
              <c:pt idx="2">
                <c:v>12.8</c:v>
              </c:pt>
              <c:pt idx="3">
                <c:v>8.1</c:v>
              </c:pt>
              <c:pt idx="4">
                <c:v>11.1</c:v>
              </c:pt>
            </c:numLit>
          </c:val>
          <c:smooth val="0"/>
        </c:ser>
        <c:marker val="1"/>
        <c:axId val="15137061"/>
        <c:axId val="2015822"/>
      </c:lineChart>
      <c:catAx>
        <c:axId val="15137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15822"/>
        <c:crosses val="autoZero"/>
        <c:auto val="0"/>
        <c:lblOffset val="100"/>
        <c:noMultiLvlLbl val="0"/>
      </c:catAx>
      <c:valAx>
        <c:axId val="20158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137061"/>
        <c:crossesAt val="1"/>
        <c:crossBetween val="between"/>
        <c:dispUnits/>
      </c:valAx>
      <c:catAx>
        <c:axId val="23385003"/>
        <c:scaling>
          <c:orientation val="minMax"/>
        </c:scaling>
        <c:axPos val="b"/>
        <c:delete val="1"/>
        <c:majorTickMark val="in"/>
        <c:minorTickMark val="none"/>
        <c:tickLblPos val="nextTo"/>
        <c:crossAx val="9138436"/>
        <c:crosses val="autoZero"/>
        <c:auto val="0"/>
        <c:lblOffset val="100"/>
        <c:noMultiLvlLbl val="0"/>
      </c:catAx>
      <c:valAx>
        <c:axId val="91384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385003"/>
        <c:crosses val="max"/>
        <c:crossBetween val="between"/>
        <c:dispUnits/>
      </c:valAx>
      <c:spPr>
        <a:gradFill rotWithShape="1">
          <a:gsLst>
            <a:gs pos="0">
              <a:srgbClr val="FFE6CD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175"/>
          <c:y val="0.91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095"/>
          <c:y val="0.01125"/>
        </c:manualLayout>
      </c:layout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35"/>
          <c:y val="0.104"/>
          <c:w val="0.75925"/>
          <c:h val="0.873"/>
        </c:manualLayout>
      </c:layout>
      <c:radarChart>
        <c:radarStyle val="marker"/>
        <c:varyColors val="0"/>
        <c:ser>
          <c:idx val="0"/>
          <c:order val="0"/>
          <c:tx>
            <c:v>年平均風速（ｍ/s)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長野</c:v>
              </c:pt>
              <c:pt idx="1">
                <c:v>松本</c:v>
              </c:pt>
              <c:pt idx="2">
                <c:v>飯田</c:v>
              </c:pt>
              <c:pt idx="3">
                <c:v>軽井沢</c:v>
              </c:pt>
              <c:pt idx="4">
                <c:v>諏訪</c:v>
              </c:pt>
            </c:strLit>
          </c:cat>
          <c:val>
            <c:numLit>
              <c:ptCount val="5"/>
              <c:pt idx="0">
                <c:v>2.6</c:v>
              </c:pt>
              <c:pt idx="1">
                <c:v>2.3</c:v>
              </c:pt>
              <c:pt idx="2">
                <c:v>2.2</c:v>
              </c:pt>
              <c:pt idx="3">
                <c:v>1.6</c:v>
              </c:pt>
              <c:pt idx="4">
                <c:v>2.9</c:v>
              </c:pt>
            </c:numLit>
          </c:val>
        </c:ser>
        <c:axId val="18142399"/>
        <c:axId val="29063864"/>
      </c:radarChart>
      <c:catAx>
        <c:axId val="181423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63864"/>
        <c:crosses val="autoZero"/>
        <c:auto val="1"/>
        <c:lblOffset val="100"/>
        <c:noMultiLvlLbl val="0"/>
      </c:catAx>
      <c:valAx>
        <c:axId val="2906386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81423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0.00675</cdr:y>
    </cdr:from>
    <cdr:to>
      <cdr:x>0.09475</cdr:x>
      <cdr:y>0.15775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19050"/>
          <a:ext cx="1714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 
℃</a:t>
          </a:r>
        </a:p>
      </cdr:txBody>
    </cdr:sp>
  </cdr:relSizeAnchor>
  <cdr:relSizeAnchor xmlns:cdr="http://schemas.openxmlformats.org/drawingml/2006/chartDrawing">
    <cdr:from>
      <cdr:x>0.919</cdr:x>
      <cdr:y>0.03425</cdr:y>
    </cdr:from>
    <cdr:to>
      <cdr:x>0.96875</cdr:x>
      <cdr:y>0.1035</cdr:y>
    </cdr:to>
    <cdr:sp>
      <cdr:nvSpPr>
        <cdr:cNvPr id="2" name="TextBox 2"/>
        <cdr:cNvSpPr txBox="1">
          <a:spLocks noChangeArrowheads="1"/>
        </cdr:cNvSpPr>
      </cdr:nvSpPr>
      <cdr:spPr>
        <a:xfrm>
          <a:off x="3228975" y="95250"/>
          <a:ext cx="171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％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25</xdr:row>
      <xdr:rowOff>28575</xdr:rowOff>
    </xdr:from>
    <xdr:ext cx="76200" cy="209550"/>
    <xdr:sp>
      <xdr:nvSpPr>
        <xdr:cNvPr id="1" name="TextBox 3"/>
        <xdr:cNvSpPr txBox="1">
          <a:spLocks noChangeArrowheads="1"/>
        </xdr:cNvSpPr>
      </xdr:nvSpPr>
      <xdr:spPr>
        <a:xfrm>
          <a:off x="0" y="364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50</xdr:row>
      <xdr:rowOff>76200</xdr:rowOff>
    </xdr:from>
    <xdr:ext cx="76200" cy="209550"/>
    <xdr:sp>
      <xdr:nvSpPr>
        <xdr:cNvPr id="2" name="TextBox 4"/>
        <xdr:cNvSpPr txBox="1">
          <a:spLocks noChangeArrowheads="1"/>
        </xdr:cNvSpPr>
      </xdr:nvSpPr>
      <xdr:spPr>
        <a:xfrm>
          <a:off x="13944600" y="841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47625</xdr:colOff>
      <xdr:row>43</xdr:row>
      <xdr:rowOff>152400</xdr:rowOff>
    </xdr:from>
    <xdr:to>
      <xdr:col>9</xdr:col>
      <xdr:colOff>19050</xdr:colOff>
      <xdr:row>45</xdr:row>
      <xdr:rowOff>38100</xdr:rowOff>
    </xdr:to>
    <xdr:sp>
      <xdr:nvSpPr>
        <xdr:cNvPr id="3" name="Rectangle 7"/>
        <xdr:cNvSpPr>
          <a:spLocks/>
        </xdr:cNvSpPr>
      </xdr:nvSpPr>
      <xdr:spPr>
        <a:xfrm>
          <a:off x="5295900" y="7219950"/>
          <a:ext cx="714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38100</xdr:rowOff>
    </xdr:from>
    <xdr:to>
      <xdr:col>0</xdr:col>
      <xdr:colOff>161925</xdr:colOff>
      <xdr:row>37</xdr:row>
      <xdr:rowOff>66675</xdr:rowOff>
    </xdr:to>
    <xdr:sp>
      <xdr:nvSpPr>
        <xdr:cNvPr id="4" name="Rectangle 8"/>
        <xdr:cNvSpPr>
          <a:spLocks/>
        </xdr:cNvSpPr>
      </xdr:nvSpPr>
      <xdr:spPr>
        <a:xfrm flipV="1">
          <a:off x="133350" y="5829300"/>
          <a:ext cx="28575" cy="2857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66675</xdr:colOff>
      <xdr:row>35</xdr:row>
      <xdr:rowOff>76200</xdr:rowOff>
    </xdr:from>
    <xdr:ext cx="76200" cy="209550"/>
    <xdr:sp>
      <xdr:nvSpPr>
        <xdr:cNvPr id="5" name="TextBox 11"/>
        <xdr:cNvSpPr txBox="1">
          <a:spLocks noChangeArrowheads="1"/>
        </xdr:cNvSpPr>
      </xdr:nvSpPr>
      <xdr:spPr>
        <a:xfrm>
          <a:off x="6057900" y="5505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466725</xdr:colOff>
      <xdr:row>37</xdr:row>
      <xdr:rowOff>171450</xdr:rowOff>
    </xdr:from>
    <xdr:to>
      <xdr:col>6</xdr:col>
      <xdr:colOff>352425</xdr:colOff>
      <xdr:row>38</xdr:row>
      <xdr:rowOff>247650</xdr:rowOff>
    </xdr:to>
    <xdr:sp>
      <xdr:nvSpPr>
        <xdr:cNvPr id="6" name="TextBox 31"/>
        <xdr:cNvSpPr txBox="1">
          <a:spLocks noChangeArrowheads="1"/>
        </xdr:cNvSpPr>
      </xdr:nvSpPr>
      <xdr:spPr>
        <a:xfrm>
          <a:off x="3838575" y="5962650"/>
          <a:ext cx="695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257175</xdr:colOff>
      <xdr:row>44</xdr:row>
      <xdr:rowOff>85725</xdr:rowOff>
    </xdr:from>
    <xdr:to>
      <xdr:col>8</xdr:col>
      <xdr:colOff>714375</xdr:colOff>
      <xdr:row>53</xdr:row>
      <xdr:rowOff>142875</xdr:rowOff>
    </xdr:to>
    <xdr:sp>
      <xdr:nvSpPr>
        <xdr:cNvPr id="7" name="Rectangle 39"/>
        <xdr:cNvSpPr>
          <a:spLocks/>
        </xdr:cNvSpPr>
      </xdr:nvSpPr>
      <xdr:spPr>
        <a:xfrm>
          <a:off x="4438650" y="7334250"/>
          <a:ext cx="15240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44</xdr:row>
      <xdr:rowOff>57150</xdr:rowOff>
    </xdr:from>
    <xdr:to>
      <xdr:col>8</xdr:col>
      <xdr:colOff>638175</xdr:colOff>
      <xdr:row>53</xdr:row>
      <xdr:rowOff>104775</xdr:rowOff>
    </xdr:to>
    <xdr:sp>
      <xdr:nvSpPr>
        <xdr:cNvPr id="8" name="Rectangle 40"/>
        <xdr:cNvSpPr>
          <a:spLocks/>
        </xdr:cNvSpPr>
      </xdr:nvSpPr>
      <xdr:spPr>
        <a:xfrm>
          <a:off x="4457700" y="7305675"/>
          <a:ext cx="14287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44</xdr:row>
      <xdr:rowOff>95250</xdr:rowOff>
    </xdr:from>
    <xdr:to>
      <xdr:col>8</xdr:col>
      <xdr:colOff>657225</xdr:colOff>
      <xdr:row>53</xdr:row>
      <xdr:rowOff>152400</xdr:rowOff>
    </xdr:to>
    <xdr:sp>
      <xdr:nvSpPr>
        <xdr:cNvPr id="9" name="Rectangle 41"/>
        <xdr:cNvSpPr>
          <a:spLocks/>
        </xdr:cNvSpPr>
      </xdr:nvSpPr>
      <xdr:spPr>
        <a:xfrm>
          <a:off x="4429125" y="7343775"/>
          <a:ext cx="14763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0</xdr:colOff>
      <xdr:row>48</xdr:row>
      <xdr:rowOff>114300</xdr:rowOff>
    </xdr:from>
    <xdr:ext cx="76200" cy="209550"/>
    <xdr:sp>
      <xdr:nvSpPr>
        <xdr:cNvPr id="10" name="TextBox 42"/>
        <xdr:cNvSpPr txBox="1">
          <a:spLocks noChangeArrowheads="1"/>
        </xdr:cNvSpPr>
      </xdr:nvSpPr>
      <xdr:spPr>
        <a:xfrm>
          <a:off x="5248275" y="8086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190500</xdr:colOff>
      <xdr:row>45</xdr:row>
      <xdr:rowOff>76200</xdr:rowOff>
    </xdr:from>
    <xdr:to>
      <xdr:col>9</xdr:col>
      <xdr:colOff>0</xdr:colOff>
      <xdr:row>45</xdr:row>
      <xdr:rowOff>85725</xdr:rowOff>
    </xdr:to>
    <xdr:sp>
      <xdr:nvSpPr>
        <xdr:cNvPr id="11" name="Line 44"/>
        <xdr:cNvSpPr>
          <a:spLocks/>
        </xdr:cNvSpPr>
      </xdr:nvSpPr>
      <xdr:spPr>
        <a:xfrm flipV="1">
          <a:off x="4371975" y="7505700"/>
          <a:ext cx="16192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45</xdr:row>
      <xdr:rowOff>76200</xdr:rowOff>
    </xdr:from>
    <xdr:to>
      <xdr:col>9</xdr:col>
      <xdr:colOff>133350</xdr:colOff>
      <xdr:row>45</xdr:row>
      <xdr:rowOff>85725</xdr:rowOff>
    </xdr:to>
    <xdr:sp>
      <xdr:nvSpPr>
        <xdr:cNvPr id="12" name="Line 45"/>
        <xdr:cNvSpPr>
          <a:spLocks/>
        </xdr:cNvSpPr>
      </xdr:nvSpPr>
      <xdr:spPr>
        <a:xfrm>
          <a:off x="4400550" y="7505700"/>
          <a:ext cx="17240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45</xdr:row>
      <xdr:rowOff>85725</xdr:rowOff>
    </xdr:from>
    <xdr:to>
      <xdr:col>8</xdr:col>
      <xdr:colOff>438150</xdr:colOff>
      <xdr:row>45</xdr:row>
      <xdr:rowOff>95250</xdr:rowOff>
    </xdr:to>
    <xdr:sp>
      <xdr:nvSpPr>
        <xdr:cNvPr id="13" name="Line 46"/>
        <xdr:cNvSpPr>
          <a:spLocks/>
        </xdr:cNvSpPr>
      </xdr:nvSpPr>
      <xdr:spPr>
        <a:xfrm>
          <a:off x="4438650" y="7515225"/>
          <a:ext cx="124777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25</xdr:row>
      <xdr:rowOff>28575</xdr:rowOff>
    </xdr:from>
    <xdr:ext cx="76200" cy="209550"/>
    <xdr:sp>
      <xdr:nvSpPr>
        <xdr:cNvPr id="14" name="TextBox 76"/>
        <xdr:cNvSpPr txBox="1">
          <a:spLocks noChangeArrowheads="1"/>
        </xdr:cNvSpPr>
      </xdr:nvSpPr>
      <xdr:spPr>
        <a:xfrm>
          <a:off x="0" y="364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47625</xdr:colOff>
      <xdr:row>43</xdr:row>
      <xdr:rowOff>152400</xdr:rowOff>
    </xdr:from>
    <xdr:to>
      <xdr:col>9</xdr:col>
      <xdr:colOff>19050</xdr:colOff>
      <xdr:row>45</xdr:row>
      <xdr:rowOff>38100</xdr:rowOff>
    </xdr:to>
    <xdr:sp>
      <xdr:nvSpPr>
        <xdr:cNvPr id="15" name="Rectangle 79"/>
        <xdr:cNvSpPr>
          <a:spLocks/>
        </xdr:cNvSpPr>
      </xdr:nvSpPr>
      <xdr:spPr>
        <a:xfrm>
          <a:off x="5295900" y="7219950"/>
          <a:ext cx="714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38100</xdr:rowOff>
    </xdr:from>
    <xdr:to>
      <xdr:col>0</xdr:col>
      <xdr:colOff>161925</xdr:colOff>
      <xdr:row>37</xdr:row>
      <xdr:rowOff>66675</xdr:rowOff>
    </xdr:to>
    <xdr:sp>
      <xdr:nvSpPr>
        <xdr:cNvPr id="16" name="Rectangle 80"/>
        <xdr:cNvSpPr>
          <a:spLocks/>
        </xdr:cNvSpPr>
      </xdr:nvSpPr>
      <xdr:spPr>
        <a:xfrm flipV="1">
          <a:off x="133350" y="5829300"/>
          <a:ext cx="28575" cy="2857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76200</xdr:colOff>
      <xdr:row>35</xdr:row>
      <xdr:rowOff>76200</xdr:rowOff>
    </xdr:from>
    <xdr:ext cx="76200" cy="209550"/>
    <xdr:sp>
      <xdr:nvSpPr>
        <xdr:cNvPr id="17" name="TextBox 82"/>
        <xdr:cNvSpPr txBox="1">
          <a:spLocks noChangeArrowheads="1"/>
        </xdr:cNvSpPr>
      </xdr:nvSpPr>
      <xdr:spPr>
        <a:xfrm>
          <a:off x="6067425" y="5505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466725</xdr:colOff>
      <xdr:row>37</xdr:row>
      <xdr:rowOff>171450</xdr:rowOff>
    </xdr:from>
    <xdr:to>
      <xdr:col>6</xdr:col>
      <xdr:colOff>352425</xdr:colOff>
      <xdr:row>38</xdr:row>
      <xdr:rowOff>247650</xdr:rowOff>
    </xdr:to>
    <xdr:sp>
      <xdr:nvSpPr>
        <xdr:cNvPr id="18" name="TextBox 83"/>
        <xdr:cNvSpPr txBox="1">
          <a:spLocks noChangeArrowheads="1"/>
        </xdr:cNvSpPr>
      </xdr:nvSpPr>
      <xdr:spPr>
        <a:xfrm>
          <a:off x="3838575" y="5962650"/>
          <a:ext cx="695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276225</xdr:colOff>
      <xdr:row>44</xdr:row>
      <xdr:rowOff>57150</xdr:rowOff>
    </xdr:from>
    <xdr:to>
      <xdr:col>8</xdr:col>
      <xdr:colOff>638175</xdr:colOff>
      <xdr:row>53</xdr:row>
      <xdr:rowOff>104775</xdr:rowOff>
    </xdr:to>
    <xdr:sp>
      <xdr:nvSpPr>
        <xdr:cNvPr id="19" name="Rectangle 85"/>
        <xdr:cNvSpPr>
          <a:spLocks/>
        </xdr:cNvSpPr>
      </xdr:nvSpPr>
      <xdr:spPr>
        <a:xfrm>
          <a:off x="4457700" y="7305675"/>
          <a:ext cx="14287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44</xdr:row>
      <xdr:rowOff>95250</xdr:rowOff>
    </xdr:from>
    <xdr:to>
      <xdr:col>8</xdr:col>
      <xdr:colOff>657225</xdr:colOff>
      <xdr:row>53</xdr:row>
      <xdr:rowOff>152400</xdr:rowOff>
    </xdr:to>
    <xdr:sp>
      <xdr:nvSpPr>
        <xdr:cNvPr id="20" name="Rectangle 86"/>
        <xdr:cNvSpPr>
          <a:spLocks/>
        </xdr:cNvSpPr>
      </xdr:nvSpPr>
      <xdr:spPr>
        <a:xfrm>
          <a:off x="4429125" y="7343775"/>
          <a:ext cx="14763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0</xdr:colOff>
      <xdr:row>48</xdr:row>
      <xdr:rowOff>114300</xdr:rowOff>
    </xdr:from>
    <xdr:ext cx="76200" cy="209550"/>
    <xdr:sp>
      <xdr:nvSpPr>
        <xdr:cNvPr id="21" name="TextBox 87"/>
        <xdr:cNvSpPr txBox="1">
          <a:spLocks noChangeArrowheads="1"/>
        </xdr:cNvSpPr>
      </xdr:nvSpPr>
      <xdr:spPr>
        <a:xfrm>
          <a:off x="5248275" y="8086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190500</xdr:colOff>
      <xdr:row>45</xdr:row>
      <xdr:rowOff>76200</xdr:rowOff>
    </xdr:from>
    <xdr:to>
      <xdr:col>9</xdr:col>
      <xdr:colOff>0</xdr:colOff>
      <xdr:row>45</xdr:row>
      <xdr:rowOff>85725</xdr:rowOff>
    </xdr:to>
    <xdr:sp>
      <xdr:nvSpPr>
        <xdr:cNvPr id="22" name="Line 88"/>
        <xdr:cNvSpPr>
          <a:spLocks/>
        </xdr:cNvSpPr>
      </xdr:nvSpPr>
      <xdr:spPr>
        <a:xfrm flipV="1">
          <a:off x="4371975" y="7505700"/>
          <a:ext cx="16192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45</xdr:row>
      <xdr:rowOff>76200</xdr:rowOff>
    </xdr:from>
    <xdr:to>
      <xdr:col>9</xdr:col>
      <xdr:colOff>133350</xdr:colOff>
      <xdr:row>45</xdr:row>
      <xdr:rowOff>85725</xdr:rowOff>
    </xdr:to>
    <xdr:sp>
      <xdr:nvSpPr>
        <xdr:cNvPr id="23" name="Line 89"/>
        <xdr:cNvSpPr>
          <a:spLocks/>
        </xdr:cNvSpPr>
      </xdr:nvSpPr>
      <xdr:spPr>
        <a:xfrm>
          <a:off x="4400550" y="7505700"/>
          <a:ext cx="17240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45</xdr:row>
      <xdr:rowOff>85725</xdr:rowOff>
    </xdr:from>
    <xdr:to>
      <xdr:col>8</xdr:col>
      <xdr:colOff>438150</xdr:colOff>
      <xdr:row>45</xdr:row>
      <xdr:rowOff>95250</xdr:rowOff>
    </xdr:to>
    <xdr:sp>
      <xdr:nvSpPr>
        <xdr:cNvPr id="24" name="Line 90"/>
        <xdr:cNvSpPr>
          <a:spLocks/>
        </xdr:cNvSpPr>
      </xdr:nvSpPr>
      <xdr:spPr>
        <a:xfrm>
          <a:off x="4438650" y="7515225"/>
          <a:ext cx="124777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17</xdr:row>
      <xdr:rowOff>9525</xdr:rowOff>
    </xdr:from>
    <xdr:to>
      <xdr:col>0</xdr:col>
      <xdr:colOff>628650</xdr:colOff>
      <xdr:row>17</xdr:row>
      <xdr:rowOff>161925</xdr:rowOff>
    </xdr:to>
    <xdr:sp>
      <xdr:nvSpPr>
        <xdr:cNvPr id="25" name="TextBox 98"/>
        <xdr:cNvSpPr txBox="1">
          <a:spLocks noChangeArrowheads="1"/>
        </xdr:cNvSpPr>
      </xdr:nvSpPr>
      <xdr:spPr>
        <a:xfrm>
          <a:off x="409575" y="23526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485775</xdr:colOff>
      <xdr:row>12</xdr:row>
      <xdr:rowOff>142875</xdr:rowOff>
    </xdr:from>
    <xdr:to>
      <xdr:col>0</xdr:col>
      <xdr:colOff>638175</xdr:colOff>
      <xdr:row>17</xdr:row>
      <xdr:rowOff>123825</xdr:rowOff>
    </xdr:to>
    <xdr:sp>
      <xdr:nvSpPr>
        <xdr:cNvPr id="26" name="Rectangle 99"/>
        <xdr:cNvSpPr>
          <a:spLocks/>
        </xdr:cNvSpPr>
      </xdr:nvSpPr>
      <xdr:spPr>
        <a:xfrm>
          <a:off x="485775" y="230505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161925</xdr:rowOff>
    </xdr:from>
    <xdr:to>
      <xdr:col>9</xdr:col>
      <xdr:colOff>438150</xdr:colOff>
      <xdr:row>7</xdr:row>
      <xdr:rowOff>161925</xdr:rowOff>
    </xdr:to>
    <xdr:sp>
      <xdr:nvSpPr>
        <xdr:cNvPr id="27" name="Line 101"/>
        <xdr:cNvSpPr>
          <a:spLocks/>
        </xdr:cNvSpPr>
      </xdr:nvSpPr>
      <xdr:spPr>
        <a:xfrm flipV="1">
          <a:off x="76200" y="1400175"/>
          <a:ext cx="6353175" cy="0"/>
        </a:xfrm>
        <a:prstGeom prst="line">
          <a:avLst/>
        </a:prstGeom>
        <a:noFill/>
        <a:ln w="349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19050</xdr:rowOff>
    </xdr:from>
    <xdr:to>
      <xdr:col>9</xdr:col>
      <xdr:colOff>466725</xdr:colOff>
      <xdr:row>1</xdr:row>
      <xdr:rowOff>19050</xdr:rowOff>
    </xdr:to>
    <xdr:sp>
      <xdr:nvSpPr>
        <xdr:cNvPr id="28" name="Line 102"/>
        <xdr:cNvSpPr>
          <a:spLocks/>
        </xdr:cNvSpPr>
      </xdr:nvSpPr>
      <xdr:spPr>
        <a:xfrm flipV="1">
          <a:off x="123825" y="228600"/>
          <a:ext cx="6334125" cy="0"/>
        </a:xfrm>
        <a:prstGeom prst="line">
          <a:avLst/>
        </a:prstGeom>
        <a:noFill/>
        <a:ln w="349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25</xdr:row>
      <xdr:rowOff>28575</xdr:rowOff>
    </xdr:from>
    <xdr:ext cx="76200" cy="209550"/>
    <xdr:sp>
      <xdr:nvSpPr>
        <xdr:cNvPr id="29" name="TextBox 103"/>
        <xdr:cNvSpPr txBox="1">
          <a:spLocks noChangeArrowheads="1"/>
        </xdr:cNvSpPr>
      </xdr:nvSpPr>
      <xdr:spPr>
        <a:xfrm>
          <a:off x="0" y="364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171450</xdr:colOff>
      <xdr:row>60</xdr:row>
      <xdr:rowOff>66675</xdr:rowOff>
    </xdr:from>
    <xdr:to>
      <xdr:col>9</xdr:col>
      <xdr:colOff>523875</xdr:colOff>
      <xdr:row>60</xdr:row>
      <xdr:rowOff>66675</xdr:rowOff>
    </xdr:to>
    <xdr:sp>
      <xdr:nvSpPr>
        <xdr:cNvPr id="30" name="Line 104"/>
        <xdr:cNvSpPr>
          <a:spLocks/>
        </xdr:cNvSpPr>
      </xdr:nvSpPr>
      <xdr:spPr>
        <a:xfrm flipV="1">
          <a:off x="171450" y="10067925"/>
          <a:ext cx="6343650" cy="0"/>
        </a:xfrm>
        <a:prstGeom prst="line">
          <a:avLst/>
        </a:prstGeom>
        <a:noFill/>
        <a:ln w="349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43</xdr:row>
      <xdr:rowOff>152400</xdr:rowOff>
    </xdr:from>
    <xdr:to>
      <xdr:col>9</xdr:col>
      <xdr:colOff>19050</xdr:colOff>
      <xdr:row>45</xdr:row>
      <xdr:rowOff>38100</xdr:rowOff>
    </xdr:to>
    <xdr:sp>
      <xdr:nvSpPr>
        <xdr:cNvPr id="31" name="Rectangle 106"/>
        <xdr:cNvSpPr>
          <a:spLocks/>
        </xdr:cNvSpPr>
      </xdr:nvSpPr>
      <xdr:spPr>
        <a:xfrm>
          <a:off x="5295900" y="7219950"/>
          <a:ext cx="714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38100</xdr:rowOff>
    </xdr:from>
    <xdr:to>
      <xdr:col>0</xdr:col>
      <xdr:colOff>161925</xdr:colOff>
      <xdr:row>37</xdr:row>
      <xdr:rowOff>66675</xdr:rowOff>
    </xdr:to>
    <xdr:sp>
      <xdr:nvSpPr>
        <xdr:cNvPr id="32" name="Rectangle 107"/>
        <xdr:cNvSpPr>
          <a:spLocks/>
        </xdr:cNvSpPr>
      </xdr:nvSpPr>
      <xdr:spPr>
        <a:xfrm flipV="1">
          <a:off x="133350" y="5829300"/>
          <a:ext cx="28575" cy="2857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571500</xdr:colOff>
      <xdr:row>1</xdr:row>
      <xdr:rowOff>104775</xdr:rowOff>
    </xdr:from>
    <xdr:to>
      <xdr:col>8</xdr:col>
      <xdr:colOff>723900</xdr:colOff>
      <xdr:row>3</xdr:row>
      <xdr:rowOff>95250</xdr:rowOff>
    </xdr:to>
    <xdr:sp>
      <xdr:nvSpPr>
        <xdr:cNvPr id="33" name="AutoShape 108"/>
        <xdr:cNvSpPr>
          <a:spLocks/>
        </xdr:cNvSpPr>
      </xdr:nvSpPr>
      <xdr:spPr>
        <a:xfrm>
          <a:off x="4752975" y="314325"/>
          <a:ext cx="121920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gradFill rotWithShape="1">
                <a:gsLst>
                  <a:gs pos="0">
                    <a:srgbClr val="993366"/>
                  </a:gs>
                  <a:gs pos="100000">
                    <a:srgbClr val="40152B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2004</a:t>
          </a:r>
        </a:p>
      </xdr:txBody>
    </xdr:sp>
    <xdr:clientData/>
  </xdr:twoCellAnchor>
  <xdr:oneCellAnchor>
    <xdr:from>
      <xdr:col>9</xdr:col>
      <xdr:colOff>76200</xdr:colOff>
      <xdr:row>35</xdr:row>
      <xdr:rowOff>76200</xdr:rowOff>
    </xdr:from>
    <xdr:ext cx="76200" cy="209550"/>
    <xdr:sp>
      <xdr:nvSpPr>
        <xdr:cNvPr id="34" name="TextBox 109"/>
        <xdr:cNvSpPr txBox="1">
          <a:spLocks noChangeArrowheads="1"/>
        </xdr:cNvSpPr>
      </xdr:nvSpPr>
      <xdr:spPr>
        <a:xfrm>
          <a:off x="6067425" y="5505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466725</xdr:colOff>
      <xdr:row>37</xdr:row>
      <xdr:rowOff>171450</xdr:rowOff>
    </xdr:from>
    <xdr:to>
      <xdr:col>6</xdr:col>
      <xdr:colOff>352425</xdr:colOff>
      <xdr:row>38</xdr:row>
      <xdr:rowOff>247650</xdr:rowOff>
    </xdr:to>
    <xdr:sp>
      <xdr:nvSpPr>
        <xdr:cNvPr id="35" name="TextBox 110"/>
        <xdr:cNvSpPr txBox="1">
          <a:spLocks noChangeArrowheads="1"/>
        </xdr:cNvSpPr>
      </xdr:nvSpPr>
      <xdr:spPr>
        <a:xfrm>
          <a:off x="3838575" y="5962650"/>
          <a:ext cx="695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371475</xdr:colOff>
      <xdr:row>2</xdr:row>
      <xdr:rowOff>47625</xdr:rowOff>
    </xdr:from>
    <xdr:to>
      <xdr:col>6</xdr:col>
      <xdr:colOff>209550</xdr:colOff>
      <xdr:row>6</xdr:row>
      <xdr:rowOff>76200</xdr:rowOff>
    </xdr:to>
    <xdr:sp>
      <xdr:nvSpPr>
        <xdr:cNvPr id="36" name="AutoShape 111"/>
        <xdr:cNvSpPr>
          <a:spLocks/>
        </xdr:cNvSpPr>
      </xdr:nvSpPr>
      <xdr:spPr>
        <a:xfrm>
          <a:off x="1076325" y="428625"/>
          <a:ext cx="3314700" cy="714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800080"/>
                  </a:gs>
                  <a:gs pos="100000">
                    <a:srgbClr val="333333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統計月報</a:t>
          </a:r>
        </a:p>
      </xdr:txBody>
    </xdr:sp>
    <xdr:clientData/>
  </xdr:twoCellAnchor>
  <xdr:twoCellAnchor>
    <xdr:from>
      <xdr:col>6</xdr:col>
      <xdr:colOff>276225</xdr:colOff>
      <xdr:row>44</xdr:row>
      <xdr:rowOff>57150</xdr:rowOff>
    </xdr:from>
    <xdr:to>
      <xdr:col>8</xdr:col>
      <xdr:colOff>638175</xdr:colOff>
      <xdr:row>53</xdr:row>
      <xdr:rowOff>104775</xdr:rowOff>
    </xdr:to>
    <xdr:sp>
      <xdr:nvSpPr>
        <xdr:cNvPr id="37" name="Rectangle 112"/>
        <xdr:cNvSpPr>
          <a:spLocks/>
        </xdr:cNvSpPr>
      </xdr:nvSpPr>
      <xdr:spPr>
        <a:xfrm>
          <a:off x="4457700" y="7305675"/>
          <a:ext cx="14287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44</xdr:row>
      <xdr:rowOff>95250</xdr:rowOff>
    </xdr:from>
    <xdr:to>
      <xdr:col>8</xdr:col>
      <xdr:colOff>657225</xdr:colOff>
      <xdr:row>53</xdr:row>
      <xdr:rowOff>152400</xdr:rowOff>
    </xdr:to>
    <xdr:sp>
      <xdr:nvSpPr>
        <xdr:cNvPr id="38" name="Rectangle 113"/>
        <xdr:cNvSpPr>
          <a:spLocks/>
        </xdr:cNvSpPr>
      </xdr:nvSpPr>
      <xdr:spPr>
        <a:xfrm>
          <a:off x="4429125" y="7343775"/>
          <a:ext cx="14763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0</xdr:colOff>
      <xdr:row>48</xdr:row>
      <xdr:rowOff>114300</xdr:rowOff>
    </xdr:from>
    <xdr:ext cx="76200" cy="209550"/>
    <xdr:sp>
      <xdr:nvSpPr>
        <xdr:cNvPr id="39" name="TextBox 114"/>
        <xdr:cNvSpPr txBox="1">
          <a:spLocks noChangeArrowheads="1"/>
        </xdr:cNvSpPr>
      </xdr:nvSpPr>
      <xdr:spPr>
        <a:xfrm>
          <a:off x="5248275" y="8086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190500</xdr:colOff>
      <xdr:row>45</xdr:row>
      <xdr:rowOff>76200</xdr:rowOff>
    </xdr:from>
    <xdr:to>
      <xdr:col>9</xdr:col>
      <xdr:colOff>0</xdr:colOff>
      <xdr:row>45</xdr:row>
      <xdr:rowOff>85725</xdr:rowOff>
    </xdr:to>
    <xdr:sp>
      <xdr:nvSpPr>
        <xdr:cNvPr id="40" name="Line 115"/>
        <xdr:cNvSpPr>
          <a:spLocks/>
        </xdr:cNvSpPr>
      </xdr:nvSpPr>
      <xdr:spPr>
        <a:xfrm flipV="1">
          <a:off x="4371975" y="7505700"/>
          <a:ext cx="16192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45</xdr:row>
      <xdr:rowOff>76200</xdr:rowOff>
    </xdr:from>
    <xdr:to>
      <xdr:col>9</xdr:col>
      <xdr:colOff>133350</xdr:colOff>
      <xdr:row>45</xdr:row>
      <xdr:rowOff>85725</xdr:rowOff>
    </xdr:to>
    <xdr:sp>
      <xdr:nvSpPr>
        <xdr:cNvPr id="41" name="Line 116"/>
        <xdr:cNvSpPr>
          <a:spLocks/>
        </xdr:cNvSpPr>
      </xdr:nvSpPr>
      <xdr:spPr>
        <a:xfrm>
          <a:off x="4400550" y="7505700"/>
          <a:ext cx="17240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45</xdr:row>
      <xdr:rowOff>85725</xdr:rowOff>
    </xdr:from>
    <xdr:to>
      <xdr:col>8</xdr:col>
      <xdr:colOff>438150</xdr:colOff>
      <xdr:row>45</xdr:row>
      <xdr:rowOff>95250</xdr:rowOff>
    </xdr:to>
    <xdr:sp>
      <xdr:nvSpPr>
        <xdr:cNvPr id="42" name="Line 117"/>
        <xdr:cNvSpPr>
          <a:spLocks/>
        </xdr:cNvSpPr>
      </xdr:nvSpPr>
      <xdr:spPr>
        <a:xfrm>
          <a:off x="4438650" y="7515225"/>
          <a:ext cx="124777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17</xdr:row>
      <xdr:rowOff>9525</xdr:rowOff>
    </xdr:from>
    <xdr:to>
      <xdr:col>0</xdr:col>
      <xdr:colOff>628650</xdr:colOff>
      <xdr:row>17</xdr:row>
      <xdr:rowOff>161925</xdr:rowOff>
    </xdr:to>
    <xdr:sp>
      <xdr:nvSpPr>
        <xdr:cNvPr id="43" name="TextBox 118"/>
        <xdr:cNvSpPr txBox="1">
          <a:spLocks noChangeArrowheads="1"/>
        </xdr:cNvSpPr>
      </xdr:nvSpPr>
      <xdr:spPr>
        <a:xfrm>
          <a:off x="409575" y="23526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485775</xdr:colOff>
      <xdr:row>12</xdr:row>
      <xdr:rowOff>142875</xdr:rowOff>
    </xdr:from>
    <xdr:to>
      <xdr:col>0</xdr:col>
      <xdr:colOff>638175</xdr:colOff>
      <xdr:row>17</xdr:row>
      <xdr:rowOff>123825</xdr:rowOff>
    </xdr:to>
    <xdr:sp>
      <xdr:nvSpPr>
        <xdr:cNvPr id="44" name="Rectangle 119"/>
        <xdr:cNvSpPr>
          <a:spLocks/>
        </xdr:cNvSpPr>
      </xdr:nvSpPr>
      <xdr:spPr>
        <a:xfrm>
          <a:off x="485775" y="230505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37</xdr:row>
      <xdr:rowOff>95250</xdr:rowOff>
    </xdr:from>
    <xdr:to>
      <xdr:col>9</xdr:col>
      <xdr:colOff>1104900</xdr:colOff>
      <xdr:row>53</xdr:row>
      <xdr:rowOff>133350</xdr:rowOff>
    </xdr:to>
    <xdr:graphicFrame>
      <xdr:nvGraphicFramePr>
        <xdr:cNvPr id="45" name="Chart 120"/>
        <xdr:cNvGraphicFramePr/>
      </xdr:nvGraphicFramePr>
      <xdr:xfrm>
        <a:off x="3724275" y="5886450"/>
        <a:ext cx="33718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19</xdr:row>
      <xdr:rowOff>9525</xdr:rowOff>
    </xdr:from>
    <xdr:to>
      <xdr:col>9</xdr:col>
      <xdr:colOff>1095375</xdr:colOff>
      <xdr:row>35</xdr:row>
      <xdr:rowOff>114300</xdr:rowOff>
    </xdr:to>
    <xdr:graphicFrame>
      <xdr:nvGraphicFramePr>
        <xdr:cNvPr id="46" name="Chart 121"/>
        <xdr:cNvGraphicFramePr/>
      </xdr:nvGraphicFramePr>
      <xdr:xfrm>
        <a:off x="3705225" y="2676525"/>
        <a:ext cx="33813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323850</xdr:colOff>
      <xdr:row>36</xdr:row>
      <xdr:rowOff>19050</xdr:rowOff>
    </xdr:from>
    <xdr:to>
      <xdr:col>9</xdr:col>
      <xdr:colOff>9525</xdr:colOff>
      <xdr:row>42</xdr:row>
      <xdr:rowOff>161925</xdr:rowOff>
    </xdr:to>
    <xdr:sp>
      <xdr:nvSpPr>
        <xdr:cNvPr id="47" name="AutoShape 122"/>
        <xdr:cNvSpPr>
          <a:spLocks/>
        </xdr:cNvSpPr>
      </xdr:nvSpPr>
      <xdr:spPr>
        <a:xfrm>
          <a:off x="3695700" y="5629275"/>
          <a:ext cx="2305050" cy="1419225"/>
        </a:xfrm>
        <a:prstGeom prst="cloud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0</xdr:rowOff>
    </xdr:from>
    <xdr:to>
      <xdr:col>5</xdr:col>
      <xdr:colOff>161925</xdr:colOff>
      <xdr:row>35</xdr:row>
      <xdr:rowOff>104775</xdr:rowOff>
    </xdr:to>
    <xdr:graphicFrame>
      <xdr:nvGraphicFramePr>
        <xdr:cNvPr id="48" name="Chart 123"/>
        <xdr:cNvGraphicFramePr/>
      </xdr:nvGraphicFramePr>
      <xdr:xfrm>
        <a:off x="19050" y="2667000"/>
        <a:ext cx="351472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37</xdr:row>
      <xdr:rowOff>85725</xdr:rowOff>
    </xdr:from>
    <xdr:to>
      <xdr:col>5</xdr:col>
      <xdr:colOff>180975</xdr:colOff>
      <xdr:row>53</xdr:row>
      <xdr:rowOff>114300</xdr:rowOff>
    </xdr:to>
    <xdr:graphicFrame>
      <xdr:nvGraphicFramePr>
        <xdr:cNvPr id="49" name="Chart 124"/>
        <xdr:cNvGraphicFramePr/>
      </xdr:nvGraphicFramePr>
      <xdr:xfrm>
        <a:off x="114300" y="5876925"/>
        <a:ext cx="343852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295275</xdr:colOff>
      <xdr:row>8</xdr:row>
      <xdr:rowOff>123825</xdr:rowOff>
    </xdr:from>
    <xdr:to>
      <xdr:col>7</xdr:col>
      <xdr:colOff>95250</xdr:colOff>
      <xdr:row>10</xdr:row>
      <xdr:rowOff>142875</xdr:rowOff>
    </xdr:to>
    <xdr:sp>
      <xdr:nvSpPr>
        <xdr:cNvPr id="50" name="AutoShape 125"/>
        <xdr:cNvSpPr>
          <a:spLocks/>
        </xdr:cNvSpPr>
      </xdr:nvSpPr>
      <xdr:spPr>
        <a:xfrm>
          <a:off x="295275" y="1533525"/>
          <a:ext cx="468630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80008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HG創英角ｺﾞｼｯｸUB"/>
              <a:cs typeface="HG創英角ｺﾞｼｯｸUB"/>
            </a:rPr>
            <a:t>年気象状況（県内気象官署別）
</a:t>
          </a:r>
        </a:p>
      </xdr:txBody>
    </xdr:sp>
    <xdr:clientData/>
  </xdr:twoCellAnchor>
  <xdr:twoCellAnchor>
    <xdr:from>
      <xdr:col>5</xdr:col>
      <xdr:colOff>457200</xdr:colOff>
      <xdr:row>11</xdr:row>
      <xdr:rowOff>152400</xdr:rowOff>
    </xdr:from>
    <xdr:to>
      <xdr:col>9</xdr:col>
      <xdr:colOff>962025</xdr:colOff>
      <xdr:row>17</xdr:row>
      <xdr:rowOff>28575</xdr:rowOff>
    </xdr:to>
    <xdr:sp>
      <xdr:nvSpPr>
        <xdr:cNvPr id="51" name="AutoShape 126"/>
        <xdr:cNvSpPr>
          <a:spLocks/>
        </xdr:cNvSpPr>
      </xdr:nvSpPr>
      <xdr:spPr>
        <a:xfrm>
          <a:off x="3829050" y="2152650"/>
          <a:ext cx="31242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993366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長野県勢要覧（平成１５年版から）</a:t>
          </a:r>
        </a:p>
      </xdr:txBody>
    </xdr:sp>
    <xdr:clientData/>
  </xdr:twoCellAnchor>
  <xdr:twoCellAnchor>
    <xdr:from>
      <xdr:col>0</xdr:col>
      <xdr:colOff>171450</xdr:colOff>
      <xdr:row>19</xdr:row>
      <xdr:rowOff>104775</xdr:rowOff>
    </xdr:from>
    <xdr:to>
      <xdr:col>0</xdr:col>
      <xdr:colOff>438150</xdr:colOff>
      <xdr:row>20</xdr:row>
      <xdr:rowOff>142875</xdr:rowOff>
    </xdr:to>
    <xdr:sp>
      <xdr:nvSpPr>
        <xdr:cNvPr id="52" name="TextBox 127"/>
        <xdr:cNvSpPr txBox="1">
          <a:spLocks noChangeArrowheads="1"/>
        </xdr:cNvSpPr>
      </xdr:nvSpPr>
      <xdr:spPr>
        <a:xfrm>
          <a:off x="171450" y="277177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4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25390625" style="0" customWidth="1"/>
    <col min="2" max="2" width="10.50390625" style="0" bestFit="1" customWidth="1"/>
    <col min="3" max="3" width="5.00390625" style="0" customWidth="1"/>
    <col min="4" max="5" width="9.75390625" style="0" customWidth="1"/>
    <col min="6" max="6" width="10.625" style="0" bestFit="1" customWidth="1"/>
    <col min="7" max="7" width="9.25390625" style="0" bestFit="1" customWidth="1"/>
    <col min="8" max="8" width="4.75390625" style="0" customWidth="1"/>
    <col min="9" max="9" width="9.75390625" style="0" customWidth="1"/>
    <col min="10" max="10" width="16.375" style="0" customWidth="1"/>
    <col min="11" max="11" width="9.125" style="0" bestFit="1" customWidth="1"/>
    <col min="12" max="12" width="0" style="0" hidden="1" customWidth="1"/>
    <col min="13" max="13" width="11.625" style="0" hidden="1" customWidth="1"/>
    <col min="15" max="15" width="8.875" style="0" customWidth="1"/>
    <col min="21" max="21" width="7.25390625" style="0" customWidth="1"/>
    <col min="22" max="38" width="4.375" style="0" customWidth="1"/>
    <col min="39" max="39" width="4.125" style="0" customWidth="1"/>
    <col min="40" max="40" width="4.375" style="0" customWidth="1"/>
    <col min="41" max="41" width="4.25390625" style="0" customWidth="1"/>
    <col min="42" max="42" width="4.00390625" style="0" customWidth="1"/>
    <col min="43" max="43" width="4.25390625" style="0" customWidth="1"/>
    <col min="44" max="50" width="4.375" style="0" customWidth="1"/>
    <col min="51" max="52" width="4.25390625" style="0" customWidth="1"/>
    <col min="53" max="63" width="4.375" style="0" customWidth="1"/>
    <col min="64" max="64" width="4.25390625" style="0" customWidth="1"/>
    <col min="65" max="65" width="4.375" style="0" customWidth="1"/>
  </cols>
  <sheetData>
    <row r="1" spans="1:10" ht="16.5" customHeight="1">
      <c r="A1" s="233" t="s">
        <v>275</v>
      </c>
      <c r="B1" s="133"/>
      <c r="C1" s="133"/>
      <c r="D1" s="133"/>
      <c r="E1" s="133"/>
      <c r="F1" s="133"/>
      <c r="G1" s="234" t="s">
        <v>137</v>
      </c>
      <c r="H1" s="5"/>
      <c r="I1" s="5"/>
      <c r="J1" s="133"/>
    </row>
    <row r="2" spans="1:10" ht="13.5">
      <c r="A2" s="5"/>
      <c r="B2" s="5"/>
      <c r="C2" s="5"/>
      <c r="D2" s="5"/>
      <c r="E2" s="5"/>
      <c r="F2" s="5"/>
      <c r="G2" s="5"/>
      <c r="H2" s="5"/>
      <c r="I2" s="5"/>
      <c r="J2" s="133"/>
    </row>
    <row r="3" spans="1:10" ht="13.5">
      <c r="A3" s="5"/>
      <c r="B3" s="5"/>
      <c r="C3" s="5"/>
      <c r="D3" s="5"/>
      <c r="E3" s="5"/>
      <c r="F3" s="5"/>
      <c r="G3" s="5"/>
      <c r="H3" s="5"/>
      <c r="I3" s="5"/>
      <c r="J3" s="133"/>
    </row>
    <row r="4" spans="1:10" ht="13.5">
      <c r="A4" s="5"/>
      <c r="B4" s="5"/>
      <c r="C4" s="5"/>
      <c r="D4" s="5"/>
      <c r="E4" s="5"/>
      <c r="F4" s="5"/>
      <c r="G4" s="5"/>
      <c r="H4" s="5"/>
      <c r="I4" s="5"/>
      <c r="J4" s="133"/>
    </row>
    <row r="5" spans="1:10" ht="13.5">
      <c r="A5" s="134"/>
      <c r="B5" s="5"/>
      <c r="C5" s="5"/>
      <c r="D5" s="5"/>
      <c r="E5" s="5"/>
      <c r="F5" s="5"/>
      <c r="G5" s="5"/>
      <c r="H5" s="5"/>
      <c r="I5" s="5"/>
      <c r="J5" s="133"/>
    </row>
    <row r="6" spans="1:10" ht="13.5" customHeight="1">
      <c r="A6" s="134"/>
      <c r="B6" s="5"/>
      <c r="C6" s="5"/>
      <c r="D6" s="5"/>
      <c r="E6" s="5"/>
      <c r="F6" s="5"/>
      <c r="G6" s="280" t="s">
        <v>276</v>
      </c>
      <c r="H6" s="280"/>
      <c r="I6" s="280"/>
      <c r="J6" s="133"/>
    </row>
    <row r="7" spans="1:10" ht="13.5" customHeight="1">
      <c r="A7" s="134"/>
      <c r="B7" s="5"/>
      <c r="C7" s="5"/>
      <c r="D7" s="5"/>
      <c r="E7" s="5"/>
      <c r="F7" s="5"/>
      <c r="G7" s="280"/>
      <c r="H7" s="280"/>
      <c r="I7" s="280"/>
      <c r="J7" s="133"/>
    </row>
    <row r="8" spans="1:10" ht="13.5">
      <c r="A8" s="133"/>
      <c r="B8" s="133"/>
      <c r="C8" s="133"/>
      <c r="D8" s="133"/>
      <c r="E8" s="133"/>
      <c r="F8" s="133"/>
      <c r="G8" s="133"/>
      <c r="H8" s="133"/>
      <c r="I8" s="133"/>
      <c r="J8" s="133"/>
    </row>
    <row r="9" spans="1:10" ht="30" customHeight="1">
      <c r="A9" s="235"/>
      <c r="B9" s="235"/>
      <c r="C9" s="235"/>
      <c r="D9" s="235"/>
      <c r="E9" s="235"/>
      <c r="F9" s="235"/>
      <c r="G9" s="235"/>
      <c r="H9" s="235"/>
      <c r="I9" s="235"/>
      <c r="J9" s="236"/>
    </row>
    <row r="10" spans="1:10" ht="1.5" customHeight="1" hidden="1">
      <c r="A10" s="235"/>
      <c r="B10" s="235"/>
      <c r="C10" s="235"/>
      <c r="D10" s="235"/>
      <c r="E10" s="235"/>
      <c r="F10" s="235"/>
      <c r="G10" s="235"/>
      <c r="H10" s="235"/>
      <c r="I10" s="235"/>
      <c r="J10" s="236"/>
    </row>
    <row r="11" spans="1:10" ht="16.5" customHeight="1">
      <c r="A11" s="235"/>
      <c r="B11" s="235"/>
      <c r="C11" s="235"/>
      <c r="D11" s="235"/>
      <c r="E11" s="235"/>
      <c r="F11" s="235"/>
      <c r="G11" s="235"/>
      <c r="H11" s="235"/>
      <c r="I11" s="235"/>
      <c r="J11" s="236"/>
    </row>
    <row r="12" spans="1:10" ht="12.75" customHeight="1">
      <c r="A12" s="235"/>
      <c r="B12" s="235"/>
      <c r="C12" s="235"/>
      <c r="D12" s="235"/>
      <c r="E12" s="235"/>
      <c r="F12" s="235"/>
      <c r="G12" s="235"/>
      <c r="H12" s="235"/>
      <c r="I12" s="235"/>
      <c r="J12" s="236"/>
    </row>
    <row r="13" spans="1:10" ht="14.2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7"/>
    </row>
    <row r="14" spans="1:10" ht="1.5" customHeight="1" hidden="1">
      <c r="A14" s="235"/>
      <c r="B14" s="235"/>
      <c r="C14" s="235"/>
      <c r="D14" s="235"/>
      <c r="E14" s="235"/>
      <c r="F14" s="235"/>
      <c r="G14" s="235"/>
      <c r="H14" s="235"/>
      <c r="I14" s="235"/>
      <c r="J14" s="238"/>
    </row>
    <row r="15" spans="1:10" ht="6.75" customHeight="1" hidden="1">
      <c r="A15" s="235"/>
      <c r="B15" s="235"/>
      <c r="C15" s="235"/>
      <c r="D15" s="235"/>
      <c r="E15" s="235"/>
      <c r="F15" s="235"/>
      <c r="G15" s="235"/>
      <c r="H15" s="235"/>
      <c r="I15" s="235"/>
      <c r="J15" s="237"/>
    </row>
    <row r="16" spans="1:10" ht="12.75" customHeight="1" hidden="1">
      <c r="A16" s="235"/>
      <c r="B16" s="235"/>
      <c r="C16" s="235"/>
      <c r="D16" s="235"/>
      <c r="E16" s="235"/>
      <c r="F16" s="235"/>
      <c r="G16" s="235"/>
      <c r="H16" s="235"/>
      <c r="I16" s="235"/>
      <c r="J16" s="237"/>
    </row>
    <row r="17" spans="1:10" ht="12.75" customHeight="1" hidden="1">
      <c r="A17" s="235"/>
      <c r="B17" s="235"/>
      <c r="C17" s="235"/>
      <c r="D17" s="235"/>
      <c r="E17" s="235"/>
      <c r="F17" s="235"/>
      <c r="G17" s="235"/>
      <c r="H17" s="235"/>
      <c r="I17" s="235"/>
      <c r="J17" s="237"/>
    </row>
    <row r="18" spans="1:10" ht="12.75" customHeight="1">
      <c r="A18" s="235"/>
      <c r="B18" s="235"/>
      <c r="C18" s="235"/>
      <c r="D18" s="235"/>
      <c r="E18" s="235"/>
      <c r="F18" s="235"/>
      <c r="G18" s="235"/>
      <c r="H18" s="235"/>
      <c r="I18" s="235"/>
      <c r="J18" s="237"/>
    </row>
    <row r="19" spans="1:10" ht="12.75" customHeight="1">
      <c r="A19" s="235"/>
      <c r="B19" s="235"/>
      <c r="C19" s="235"/>
      <c r="D19" s="235"/>
      <c r="E19" s="235"/>
      <c r="F19" s="235"/>
      <c r="G19" s="235"/>
      <c r="H19" s="235"/>
      <c r="I19" s="235"/>
      <c r="J19" s="237"/>
    </row>
    <row r="20" spans="1:10" ht="12.75" customHeight="1">
      <c r="A20" s="235"/>
      <c r="B20" s="235"/>
      <c r="C20" s="235"/>
      <c r="D20" s="235"/>
      <c r="E20" s="235"/>
      <c r="F20" s="235"/>
      <c r="G20" s="235"/>
      <c r="H20" s="235"/>
      <c r="I20" s="235"/>
      <c r="J20" s="237"/>
    </row>
    <row r="21" spans="1:10" ht="12.75" customHeight="1">
      <c r="A21" s="235"/>
      <c r="B21" s="235"/>
      <c r="C21" s="235"/>
      <c r="D21" s="235"/>
      <c r="E21" s="235"/>
      <c r="F21" s="235"/>
      <c r="G21" s="235"/>
      <c r="H21" s="235"/>
      <c r="I21" s="235"/>
      <c r="J21" s="237"/>
    </row>
    <row r="22" spans="1:10" ht="14.25" customHeight="1">
      <c r="A22" s="235"/>
      <c r="B22" s="235"/>
      <c r="C22" s="235"/>
      <c r="D22" s="235"/>
      <c r="E22" s="235"/>
      <c r="F22" s="235"/>
      <c r="G22" s="235"/>
      <c r="H22" s="235"/>
      <c r="I22" s="235"/>
      <c r="J22" s="237"/>
    </row>
    <row r="23" spans="1:10" ht="14.25" customHeight="1">
      <c r="A23" s="235"/>
      <c r="B23" s="235"/>
      <c r="C23" s="235"/>
      <c r="D23" s="235"/>
      <c r="E23" s="235"/>
      <c r="F23" s="235"/>
      <c r="G23" s="235"/>
      <c r="H23" s="235"/>
      <c r="I23" s="235"/>
      <c r="J23" s="237"/>
    </row>
    <row r="24" spans="1:10" ht="6.75" customHeight="1">
      <c r="A24" s="235"/>
      <c r="B24" s="235"/>
      <c r="C24" s="235"/>
      <c r="D24" s="235"/>
      <c r="E24" s="235"/>
      <c r="F24" s="235"/>
      <c r="G24" s="235"/>
      <c r="H24" s="235"/>
      <c r="I24" s="235"/>
      <c r="J24" s="237"/>
    </row>
    <row r="25" spans="1:10" ht="14.25" customHeight="1">
      <c r="A25" s="235"/>
      <c r="B25" s="235"/>
      <c r="C25" s="235"/>
      <c r="D25" s="235"/>
      <c r="E25" s="235"/>
      <c r="F25" s="235"/>
      <c r="G25" s="235"/>
      <c r="H25" s="235"/>
      <c r="I25" s="235"/>
      <c r="J25" s="237"/>
    </row>
    <row r="26" spans="1:10" ht="14.25" customHeight="1">
      <c r="A26" s="235"/>
      <c r="B26" s="235"/>
      <c r="C26" s="235"/>
      <c r="D26" s="235"/>
      <c r="E26" s="235"/>
      <c r="F26" s="235"/>
      <c r="G26" s="235"/>
      <c r="H26" s="235"/>
      <c r="I26" s="235"/>
      <c r="J26" s="237"/>
    </row>
    <row r="27" spans="1:10" ht="14.25" customHeight="1">
      <c r="A27" s="235"/>
      <c r="B27" s="235"/>
      <c r="C27" s="235"/>
      <c r="D27" s="235"/>
      <c r="E27" s="235"/>
      <c r="F27" s="235"/>
      <c r="G27" s="235"/>
      <c r="H27" s="235"/>
      <c r="I27" s="235"/>
      <c r="J27" s="237"/>
    </row>
    <row r="28" spans="1:10" ht="14.25" customHeight="1">
      <c r="A28" s="235"/>
      <c r="B28" s="235"/>
      <c r="C28" s="235"/>
      <c r="D28" s="235"/>
      <c r="E28" s="235"/>
      <c r="F28" s="235"/>
      <c r="G28" s="235"/>
      <c r="H28" s="235"/>
      <c r="I28" s="235"/>
      <c r="J28" s="237"/>
    </row>
    <row r="29" spans="1:10" ht="14.25" customHeight="1">
      <c r="A29" s="235"/>
      <c r="B29" s="235"/>
      <c r="C29" s="235"/>
      <c r="D29" s="235"/>
      <c r="E29" s="235"/>
      <c r="F29" s="235"/>
      <c r="G29" s="235"/>
      <c r="H29" s="235"/>
      <c r="I29" s="235"/>
      <c r="J29" s="237"/>
    </row>
    <row r="30" spans="1:10" ht="14.25" customHeight="1">
      <c r="A30" s="235"/>
      <c r="B30" s="235"/>
      <c r="C30" s="235"/>
      <c r="D30" s="235"/>
      <c r="E30" s="235"/>
      <c r="F30" s="235"/>
      <c r="G30" s="235"/>
      <c r="H30" s="235"/>
      <c r="I30" s="235"/>
      <c r="J30" s="237"/>
    </row>
    <row r="31" spans="1:10" ht="14.25" customHeight="1">
      <c r="A31" s="235"/>
      <c r="B31" s="235"/>
      <c r="C31" s="235"/>
      <c r="D31" s="235"/>
      <c r="E31" s="235"/>
      <c r="F31" s="235"/>
      <c r="G31" s="235"/>
      <c r="H31" s="235"/>
      <c r="I31" s="235"/>
      <c r="J31" s="237"/>
    </row>
    <row r="32" spans="1:10" ht="14.25" customHeight="1">
      <c r="A32" s="235"/>
      <c r="B32" s="235"/>
      <c r="C32" s="235"/>
      <c r="D32" s="235"/>
      <c r="E32" s="235"/>
      <c r="F32" s="235"/>
      <c r="G32" s="235"/>
      <c r="H32" s="235"/>
      <c r="I32" s="235"/>
      <c r="J32" s="237"/>
    </row>
    <row r="33" spans="1:10" ht="14.25" customHeight="1">
      <c r="A33" s="235"/>
      <c r="B33" s="235"/>
      <c r="C33" s="235"/>
      <c r="D33" s="235"/>
      <c r="E33" s="235"/>
      <c r="F33" s="235"/>
      <c r="G33" s="235"/>
      <c r="H33" s="235"/>
      <c r="I33" s="235"/>
      <c r="J33" s="237"/>
    </row>
    <row r="34" spans="1:10" ht="14.25" customHeight="1">
      <c r="A34" s="235"/>
      <c r="B34" s="235"/>
      <c r="C34" s="235"/>
      <c r="D34" s="235"/>
      <c r="E34" s="235"/>
      <c r="F34" s="235"/>
      <c r="G34" s="235"/>
      <c r="H34" s="235"/>
      <c r="I34" s="235"/>
      <c r="J34" s="237"/>
    </row>
    <row r="35" spans="1:13" ht="14.25" customHeight="1">
      <c r="A35" s="235"/>
      <c r="B35" s="235"/>
      <c r="C35" s="235"/>
      <c r="D35" s="235"/>
      <c r="E35" s="235"/>
      <c r="F35" s="235"/>
      <c r="G35" s="235"/>
      <c r="H35" s="235"/>
      <c r="I35" s="235"/>
      <c r="J35" s="237"/>
      <c r="L35" t="s">
        <v>235</v>
      </c>
      <c r="M35" s="180"/>
    </row>
    <row r="36" spans="1:13" ht="14.25" customHeight="1">
      <c r="A36" s="235"/>
      <c r="B36" s="235"/>
      <c r="C36" s="235"/>
      <c r="D36" s="235"/>
      <c r="E36" s="235"/>
      <c r="F36" s="235"/>
      <c r="G36" s="235"/>
      <c r="H36" s="235"/>
      <c r="I36" s="235"/>
      <c r="J36" s="237"/>
      <c r="L36" t="s">
        <v>236</v>
      </c>
      <c r="M36" s="180">
        <v>571</v>
      </c>
    </row>
    <row r="37" spans="1:13" ht="14.25" customHeight="1">
      <c r="A37" s="235"/>
      <c r="B37" s="235"/>
      <c r="C37" s="235"/>
      <c r="D37" s="235"/>
      <c r="E37" s="235"/>
      <c r="F37" s="235"/>
      <c r="G37" s="235"/>
      <c r="H37" s="235"/>
      <c r="I37" s="235"/>
      <c r="J37" s="237"/>
      <c r="L37" t="s">
        <v>237</v>
      </c>
      <c r="M37" s="180">
        <v>1132</v>
      </c>
    </row>
    <row r="38" spans="1:13" ht="14.25" customHeight="1">
      <c r="A38" s="235"/>
      <c r="B38" s="235"/>
      <c r="C38" s="235"/>
      <c r="D38" s="235"/>
      <c r="E38" s="235"/>
      <c r="F38" s="235"/>
      <c r="G38" s="235"/>
      <c r="H38" s="235"/>
      <c r="I38" s="235"/>
      <c r="J38" s="237"/>
      <c r="L38" t="s">
        <v>238</v>
      </c>
      <c r="M38" s="180">
        <v>843</v>
      </c>
    </row>
    <row r="39" spans="1:13" ht="29.25" customHeight="1">
      <c r="A39" s="235"/>
      <c r="B39" s="235"/>
      <c r="C39" s="235"/>
      <c r="D39" s="235"/>
      <c r="E39" s="235"/>
      <c r="F39" s="235"/>
      <c r="G39" s="235"/>
      <c r="H39" s="235"/>
      <c r="I39" s="235"/>
      <c r="J39" s="237"/>
      <c r="L39" t="s">
        <v>239</v>
      </c>
      <c r="M39" s="180">
        <v>350</v>
      </c>
    </row>
    <row r="40" spans="1:13" ht="14.25" customHeight="1">
      <c r="A40" s="235"/>
      <c r="B40" s="235"/>
      <c r="C40" s="235"/>
      <c r="D40" s="235"/>
      <c r="E40" s="235"/>
      <c r="F40" s="235"/>
      <c r="G40" s="235"/>
      <c r="H40" s="235"/>
      <c r="I40" s="235"/>
      <c r="J40" s="237"/>
      <c r="L40" t="s">
        <v>240</v>
      </c>
      <c r="M40" s="180">
        <v>193</v>
      </c>
    </row>
    <row r="41" spans="1:13" ht="14.25" customHeight="1">
      <c r="A41" s="235"/>
      <c r="B41" s="235"/>
      <c r="C41" s="235"/>
      <c r="D41" s="235"/>
      <c r="E41" s="235"/>
      <c r="F41" s="235"/>
      <c r="G41" s="235"/>
      <c r="H41" s="235"/>
      <c r="I41" s="235"/>
      <c r="J41" s="237"/>
      <c r="L41" t="s">
        <v>241</v>
      </c>
      <c r="M41" s="180">
        <v>105</v>
      </c>
    </row>
    <row r="42" spans="1:13" ht="14.25" customHeight="1">
      <c r="A42" s="235"/>
      <c r="B42" s="235"/>
      <c r="C42" s="235"/>
      <c r="D42" s="235"/>
      <c r="E42" s="235"/>
      <c r="F42" s="235"/>
      <c r="G42" s="235"/>
      <c r="H42" s="235"/>
      <c r="I42" s="235"/>
      <c r="J42" s="237"/>
      <c r="L42" t="s">
        <v>242</v>
      </c>
      <c r="M42" s="180">
        <v>588</v>
      </c>
    </row>
    <row r="43" spans="1:13" ht="14.25" customHeight="1">
      <c r="A43" s="235"/>
      <c r="B43" s="235"/>
      <c r="C43" s="235"/>
      <c r="D43" s="235"/>
      <c r="E43" s="235"/>
      <c r="F43" s="235"/>
      <c r="G43" s="235"/>
      <c r="H43" s="235"/>
      <c r="I43" s="235"/>
      <c r="J43" s="237"/>
      <c r="L43" t="s">
        <v>243</v>
      </c>
      <c r="M43" s="180">
        <v>329</v>
      </c>
    </row>
    <row r="44" spans="1:13" ht="14.25" customHeight="1">
      <c r="A44" s="235"/>
      <c r="B44" s="235"/>
      <c r="C44" s="235"/>
      <c r="D44" s="235"/>
      <c r="E44" s="235"/>
      <c r="F44" s="235"/>
      <c r="G44" s="235"/>
      <c r="H44" s="235"/>
      <c r="I44" s="235"/>
      <c r="J44" s="237"/>
      <c r="L44" t="s">
        <v>244</v>
      </c>
      <c r="M44" s="180">
        <v>206</v>
      </c>
    </row>
    <row r="45" spans="1:13" ht="14.25" customHeight="1">
      <c r="A45" s="235"/>
      <c r="B45" s="235"/>
      <c r="C45" s="235"/>
      <c r="D45" s="235"/>
      <c r="E45" s="235"/>
      <c r="F45" s="235"/>
      <c r="G45" s="235"/>
      <c r="H45" s="235"/>
      <c r="I45" s="235"/>
      <c r="J45" s="237"/>
      <c r="L45" t="s">
        <v>245</v>
      </c>
      <c r="M45" s="180">
        <v>431</v>
      </c>
    </row>
    <row r="46" spans="1:13" ht="14.25" customHeight="1">
      <c r="A46" s="235"/>
      <c r="B46" s="235"/>
      <c r="C46" s="235"/>
      <c r="D46" s="235"/>
      <c r="E46" s="235"/>
      <c r="F46" s="235"/>
      <c r="G46" s="235"/>
      <c r="H46" s="235"/>
      <c r="I46" s="235"/>
      <c r="J46" s="237"/>
      <c r="L46" t="s">
        <v>246</v>
      </c>
      <c r="M46" s="180">
        <v>231</v>
      </c>
    </row>
    <row r="47" spans="1:13" ht="14.25" customHeight="1">
      <c r="A47" s="235"/>
      <c r="B47" s="235"/>
      <c r="C47" s="235"/>
      <c r="D47" s="235"/>
      <c r="E47" s="235"/>
      <c r="F47" s="235"/>
      <c r="G47" s="235"/>
      <c r="H47" s="235"/>
      <c r="I47" s="235"/>
      <c r="J47" s="237"/>
      <c r="L47" t="s">
        <v>247</v>
      </c>
      <c r="M47" s="180">
        <v>686</v>
      </c>
    </row>
    <row r="48" spans="1:13" ht="14.25" customHeight="1">
      <c r="A48" s="235"/>
      <c r="B48" s="235"/>
      <c r="C48" s="235"/>
      <c r="D48" s="235"/>
      <c r="E48" s="235"/>
      <c r="F48" s="235"/>
      <c r="G48" s="235"/>
      <c r="H48" s="235"/>
      <c r="I48" s="235"/>
      <c r="J48" s="236"/>
      <c r="L48" t="s">
        <v>248</v>
      </c>
      <c r="M48" s="180">
        <v>160</v>
      </c>
    </row>
    <row r="49" spans="1:13" ht="14.25" customHeight="1">
      <c r="A49" s="235"/>
      <c r="B49" s="235"/>
      <c r="C49" s="235"/>
      <c r="D49" s="235"/>
      <c r="E49" s="235"/>
      <c r="F49" s="235"/>
      <c r="G49" s="235"/>
      <c r="H49" s="235"/>
      <c r="I49" s="235"/>
      <c r="J49" s="236"/>
      <c r="L49" t="s">
        <v>249</v>
      </c>
      <c r="M49" s="180">
        <v>289</v>
      </c>
    </row>
    <row r="50" spans="1:13" ht="14.25" customHeight="1">
      <c r="A50" s="235"/>
      <c r="B50" s="235"/>
      <c r="C50" s="235"/>
      <c r="D50" s="235"/>
      <c r="E50" s="235"/>
      <c r="F50" s="235"/>
      <c r="G50" s="235"/>
      <c r="H50" s="235"/>
      <c r="I50" s="235"/>
      <c r="J50" s="236"/>
      <c r="L50" t="s">
        <v>250</v>
      </c>
      <c r="M50" s="180">
        <v>212</v>
      </c>
    </row>
    <row r="51" spans="1:13" ht="9.75" customHeight="1">
      <c r="A51" s="235"/>
      <c r="B51" s="235"/>
      <c r="C51" s="235"/>
      <c r="D51" s="235"/>
      <c r="E51" s="235"/>
      <c r="F51" s="235"/>
      <c r="G51" s="235"/>
      <c r="H51" s="235"/>
      <c r="I51" s="235"/>
      <c r="J51" s="236"/>
      <c r="L51" t="s">
        <v>251</v>
      </c>
      <c r="M51" s="180">
        <v>1142</v>
      </c>
    </row>
    <row r="52" spans="1:13" ht="12" customHeight="1">
      <c r="A52" s="235"/>
      <c r="B52" s="235"/>
      <c r="C52" s="235"/>
      <c r="D52" s="235"/>
      <c r="E52" s="235"/>
      <c r="F52" s="235"/>
      <c r="G52" s="235"/>
      <c r="H52" s="235"/>
      <c r="I52" s="235"/>
      <c r="J52" s="236"/>
      <c r="L52" t="s">
        <v>252</v>
      </c>
      <c r="M52" s="180">
        <v>995</v>
      </c>
    </row>
    <row r="53" spans="1:13" ht="14.25" customHeight="1">
      <c r="A53" s="239"/>
      <c r="B53" s="240"/>
      <c r="C53" s="236"/>
      <c r="D53" s="236"/>
      <c r="E53" s="236"/>
      <c r="F53" s="236"/>
      <c r="G53" s="236"/>
      <c r="H53" s="236"/>
      <c r="I53" s="236"/>
      <c r="J53" s="236"/>
      <c r="L53" t="s">
        <v>253</v>
      </c>
      <c r="M53" s="180">
        <v>464</v>
      </c>
    </row>
    <row r="54" spans="1:13" ht="14.25" customHeight="1">
      <c r="A54" s="241"/>
      <c r="B54" s="235"/>
      <c r="C54" s="236"/>
      <c r="D54" s="236"/>
      <c r="E54" s="236"/>
      <c r="F54" s="236"/>
      <c r="G54" s="236"/>
      <c r="H54" s="236"/>
      <c r="I54" s="236"/>
      <c r="J54" s="236"/>
      <c r="L54" t="s">
        <v>254</v>
      </c>
      <c r="M54" s="180">
        <v>494</v>
      </c>
    </row>
    <row r="55" spans="1:13" ht="14.25" customHeight="1">
      <c r="A55" s="241"/>
      <c r="B55" s="235"/>
      <c r="C55" s="235"/>
      <c r="D55" s="235"/>
      <c r="E55" s="235"/>
      <c r="F55" s="235"/>
      <c r="G55" s="235"/>
      <c r="H55" s="235"/>
      <c r="I55" s="235"/>
      <c r="J55" s="242"/>
      <c r="L55" t="s">
        <v>255</v>
      </c>
      <c r="M55" s="180">
        <f>SUM(M36:M54)</f>
        <v>9421</v>
      </c>
    </row>
    <row r="56" spans="1:10" ht="14.25" customHeight="1">
      <c r="A56" s="235"/>
      <c r="B56" s="235"/>
      <c r="C56" s="235"/>
      <c r="D56" s="235"/>
      <c r="E56" s="235"/>
      <c r="F56" s="235"/>
      <c r="G56" s="235"/>
      <c r="H56" s="235"/>
      <c r="I56" s="235"/>
      <c r="J56" s="242"/>
    </row>
    <row r="57" spans="1:10" ht="14.25" customHeight="1">
      <c r="A57" s="240" t="s">
        <v>325</v>
      </c>
      <c r="B57" s="235"/>
      <c r="C57" s="235"/>
      <c r="D57" s="235"/>
      <c r="E57" s="235"/>
      <c r="F57" s="235"/>
      <c r="G57" s="235"/>
      <c r="H57" s="235"/>
      <c r="I57" s="235"/>
      <c r="J57" s="242"/>
    </row>
    <row r="58" spans="1:10" ht="14.25" customHeight="1">
      <c r="A58" s="243" t="s">
        <v>326</v>
      </c>
      <c r="B58" s="235"/>
      <c r="C58" s="235"/>
      <c r="D58" s="235"/>
      <c r="E58" s="235"/>
      <c r="F58" s="235"/>
      <c r="G58" s="235"/>
      <c r="H58" s="235"/>
      <c r="I58" s="235"/>
      <c r="J58" s="242"/>
    </row>
    <row r="59" spans="1:13" ht="12.75" customHeight="1">
      <c r="A59" s="243" t="s">
        <v>327</v>
      </c>
      <c r="B59" s="235"/>
      <c r="C59" s="235"/>
      <c r="D59" s="235"/>
      <c r="E59" s="235"/>
      <c r="F59" s="235"/>
      <c r="G59" s="235"/>
      <c r="H59" s="235"/>
      <c r="I59" s="235"/>
      <c r="J59" s="242"/>
      <c r="M59" s="133"/>
    </row>
    <row r="60" spans="1:21" ht="11.25" customHeight="1">
      <c r="A60" s="235"/>
      <c r="B60" s="235"/>
      <c r="C60" s="235"/>
      <c r="D60" s="235"/>
      <c r="E60" s="235"/>
      <c r="F60" s="235"/>
      <c r="G60" s="235"/>
      <c r="H60" s="235"/>
      <c r="I60" s="235"/>
      <c r="J60" s="242"/>
      <c r="R60" s="142"/>
      <c r="U60" s="147"/>
    </row>
    <row r="61" spans="1:11" ht="14.25" customHeight="1">
      <c r="A61" s="235"/>
      <c r="B61" s="235"/>
      <c r="C61" s="235"/>
      <c r="D61" s="235"/>
      <c r="E61" s="235"/>
      <c r="F61" s="235"/>
      <c r="G61" s="235"/>
      <c r="H61" s="235"/>
      <c r="I61" s="235"/>
      <c r="J61" s="235"/>
      <c r="K61" s="1"/>
    </row>
    <row r="62" spans="1:12" ht="14.25" customHeight="1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"/>
      <c r="L62" s="136"/>
    </row>
    <row r="63" ht="14.25" customHeight="1"/>
    <row r="64" ht="14.25" customHeight="1"/>
    <row r="65" spans="26:53" ht="14.25" customHeight="1">
      <c r="Z65" s="141"/>
      <c r="AE65" s="142"/>
      <c r="AT65" s="142"/>
      <c r="BA65" s="143"/>
    </row>
    <row r="66" spans="16:23" ht="14.25" customHeight="1">
      <c r="P66" s="3"/>
      <c r="Q66" s="138"/>
      <c r="R66" s="3"/>
      <c r="S66" s="3"/>
      <c r="T66" s="3"/>
      <c r="U66" s="3"/>
      <c r="V66" s="3"/>
      <c r="W66" s="3"/>
    </row>
    <row r="67" spans="16:23" ht="14.25" customHeight="1">
      <c r="P67" s="3"/>
      <c r="Q67" s="138"/>
      <c r="R67" s="3"/>
      <c r="S67" s="3"/>
      <c r="T67" s="3"/>
      <c r="U67" s="3"/>
      <c r="V67" s="3"/>
      <c r="W67" s="3"/>
    </row>
    <row r="68" spans="16:30" ht="14.25" customHeight="1">
      <c r="P68" s="3"/>
      <c r="Q68" s="138"/>
      <c r="R68" s="3"/>
      <c r="S68" s="3"/>
      <c r="T68" s="3"/>
      <c r="U68" s="3"/>
      <c r="V68" s="3"/>
      <c r="W68" s="3"/>
      <c r="X68" s="3"/>
      <c r="AD68" s="3"/>
    </row>
    <row r="69" spans="16:58" ht="14.25" customHeight="1">
      <c r="P69" s="3"/>
      <c r="Q69" s="138"/>
      <c r="S69" s="3"/>
      <c r="T69" s="3"/>
      <c r="U69" s="281"/>
      <c r="V69" s="274"/>
      <c r="W69" s="274"/>
      <c r="X69" s="274"/>
      <c r="Y69" s="281"/>
      <c r="Z69" s="281"/>
      <c r="AA69" s="279"/>
      <c r="AB69" s="279"/>
      <c r="AC69" s="279"/>
      <c r="AD69" s="279"/>
      <c r="AE69" s="279"/>
      <c r="AF69" s="279"/>
      <c r="AG69" s="279"/>
      <c r="AH69" s="279"/>
      <c r="AI69" s="279"/>
      <c r="AJ69" s="279"/>
      <c r="AK69" s="279"/>
      <c r="AL69" s="279"/>
      <c r="AM69" s="279"/>
      <c r="AN69" s="279"/>
      <c r="AO69" s="279"/>
      <c r="AP69" s="279"/>
      <c r="AQ69" s="279"/>
      <c r="AR69" s="279"/>
      <c r="AS69" s="279"/>
      <c r="AT69" s="279"/>
      <c r="AU69" s="279"/>
      <c r="AV69" s="279"/>
      <c r="AW69" s="279"/>
      <c r="AX69" s="279"/>
      <c r="AY69" s="279"/>
      <c r="AZ69" s="279"/>
      <c r="BA69" s="279"/>
      <c r="BB69" s="279"/>
      <c r="BC69" s="279"/>
      <c r="BD69" s="279"/>
      <c r="BE69" s="274"/>
      <c r="BF69" s="274"/>
    </row>
    <row r="70" ht="14.25" customHeight="1">
      <c r="T70" s="3"/>
    </row>
    <row r="71" spans="12:70" ht="14.25" customHeight="1">
      <c r="L71" s="181"/>
      <c r="M71" s="182"/>
      <c r="O71" s="181"/>
      <c r="P71" s="183"/>
      <c r="Q71" s="145"/>
      <c r="U71" s="144"/>
      <c r="V71" s="145"/>
      <c r="W71" s="145"/>
      <c r="X71" s="145"/>
      <c r="Y71" s="145"/>
      <c r="Z71" s="145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5"/>
      <c r="AW71" s="146"/>
      <c r="AX71" s="146"/>
      <c r="AY71" s="146"/>
      <c r="AZ71" s="146"/>
      <c r="BA71" s="146"/>
      <c r="BB71" s="146"/>
      <c r="BC71" s="146"/>
      <c r="BD71" s="146"/>
      <c r="BE71" s="5"/>
      <c r="BF71" s="5"/>
      <c r="BG71" s="5"/>
      <c r="BH71" s="5"/>
      <c r="BJ71" s="5"/>
      <c r="BK71" s="5"/>
      <c r="BL71" s="5"/>
      <c r="BM71" s="5"/>
      <c r="BO71" s="5"/>
      <c r="BP71" s="5"/>
      <c r="BQ71" s="5"/>
      <c r="BR71" s="5"/>
    </row>
    <row r="72" spans="12:56" ht="14.25" customHeight="1">
      <c r="L72" s="181"/>
      <c r="M72" s="182"/>
      <c r="O72" s="181"/>
      <c r="P72" s="183"/>
      <c r="Q72" s="145"/>
      <c r="U72" s="149"/>
      <c r="V72" s="145"/>
      <c r="W72" s="145"/>
      <c r="X72" s="145"/>
      <c r="Y72" s="145"/>
      <c r="Z72" s="145"/>
      <c r="AA72" s="145"/>
      <c r="AB72" s="145"/>
      <c r="AC72" s="150"/>
      <c r="AD72" s="151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</row>
    <row r="73" spans="12:36" ht="13.5">
      <c r="L73" s="184" t="s">
        <v>227</v>
      </c>
      <c r="M73" s="183"/>
      <c r="O73" s="181"/>
      <c r="P73" s="183"/>
      <c r="AC73" s="5"/>
      <c r="AD73" s="138"/>
      <c r="AE73" s="5"/>
      <c r="AF73" s="5"/>
      <c r="AG73" s="5"/>
      <c r="AH73" s="5"/>
      <c r="AI73" s="5"/>
      <c r="AJ73" s="5"/>
    </row>
    <row r="74" spans="12:36" ht="13.5">
      <c r="L74" s="181" t="s">
        <v>228</v>
      </c>
      <c r="M74" s="183">
        <v>14419532</v>
      </c>
      <c r="O74" s="181"/>
      <c r="P74" s="183"/>
      <c r="AC74" s="5"/>
      <c r="AD74" s="140"/>
      <c r="AE74" s="5"/>
      <c r="AF74" s="5"/>
      <c r="AG74" s="5"/>
      <c r="AH74" s="5"/>
      <c r="AI74" s="5"/>
      <c r="AJ74" s="5"/>
    </row>
    <row r="75" spans="12:13" ht="13.5">
      <c r="L75" s="181" t="s">
        <v>229</v>
      </c>
      <c r="M75" s="183">
        <v>13649874</v>
      </c>
    </row>
    <row r="76" spans="12:13" ht="13.5">
      <c r="L76" s="181" t="s">
        <v>230</v>
      </c>
      <c r="M76" s="183">
        <v>18824090</v>
      </c>
    </row>
    <row r="77" spans="12:36" ht="13.5">
      <c r="L77" t="s">
        <v>231</v>
      </c>
      <c r="M77" s="185">
        <v>26961081</v>
      </c>
      <c r="AC77" s="3"/>
      <c r="AD77" s="138"/>
      <c r="AE77" s="5"/>
      <c r="AF77" s="5"/>
      <c r="AG77" s="5"/>
      <c r="AH77" s="5"/>
      <c r="AI77" s="5"/>
      <c r="AJ77" s="5"/>
    </row>
    <row r="78" spans="12:36" ht="13.5">
      <c r="L78" t="s">
        <v>232</v>
      </c>
      <c r="M78" s="185">
        <v>8931882</v>
      </c>
      <c r="U78" s="274"/>
      <c r="V78" s="274"/>
      <c r="W78" s="274"/>
      <c r="X78" s="274"/>
      <c r="AC78" s="5"/>
      <c r="AD78" s="138"/>
      <c r="AE78" s="5"/>
      <c r="AF78" s="5"/>
      <c r="AG78" s="5"/>
      <c r="AH78" s="5"/>
      <c r="AI78" s="5"/>
      <c r="AJ78" s="5"/>
    </row>
    <row r="79" spans="12:36" ht="13.5">
      <c r="L79" t="s">
        <v>233</v>
      </c>
      <c r="M79" s="185">
        <v>5034174</v>
      </c>
      <c r="T79" s="148"/>
      <c r="U79" s="157"/>
      <c r="V79" s="157"/>
      <c r="W79" s="157"/>
      <c r="X79" s="157"/>
      <c r="AC79" s="5"/>
      <c r="AD79" s="138"/>
      <c r="AE79" s="5"/>
      <c r="AF79" s="5"/>
      <c r="AG79" s="5"/>
      <c r="AH79" s="5"/>
      <c r="AI79" s="5"/>
      <c r="AJ79" s="5"/>
    </row>
    <row r="80" spans="12:36" ht="13.5">
      <c r="L80" t="s">
        <v>62</v>
      </c>
      <c r="M80" s="185">
        <v>6387998</v>
      </c>
      <c r="T80" s="138"/>
      <c r="U80" s="145"/>
      <c r="V80" s="145"/>
      <c r="W80" s="145"/>
      <c r="X80" s="145"/>
      <c r="AC80" s="5"/>
      <c r="AD80" s="140"/>
      <c r="AE80" s="5"/>
      <c r="AF80" s="5"/>
      <c r="AG80" s="5"/>
      <c r="AH80" s="5"/>
      <c r="AI80" s="5"/>
      <c r="AJ80" s="5"/>
    </row>
    <row r="81" spans="12:24" ht="13.5">
      <c r="L81" t="s">
        <v>234</v>
      </c>
      <c r="M81" s="185">
        <v>94208631</v>
      </c>
      <c r="R81" s="3"/>
      <c r="S81" s="3"/>
      <c r="T81" s="138"/>
      <c r="U81" s="146"/>
      <c r="V81" s="146"/>
      <c r="W81" s="145"/>
      <c r="X81" s="145"/>
    </row>
    <row r="82" spans="18:24" ht="13.5">
      <c r="R82" s="3"/>
      <c r="S82" s="3"/>
      <c r="T82" s="138"/>
      <c r="U82" s="146"/>
      <c r="V82" s="146"/>
      <c r="W82" s="150"/>
      <c r="X82" s="151"/>
    </row>
    <row r="83" spans="18:24" ht="13.5">
      <c r="R83" s="3"/>
      <c r="S83" s="3"/>
      <c r="T83" s="138"/>
      <c r="U83" s="146"/>
      <c r="V83" s="146"/>
      <c r="W83" s="146"/>
      <c r="X83" s="146"/>
    </row>
    <row r="84" spans="14:24" ht="13.5">
      <c r="N84" s="183"/>
      <c r="P84" s="183"/>
      <c r="Q84" s="183"/>
      <c r="R84" s="3"/>
      <c r="S84" s="3"/>
      <c r="T84" s="138"/>
      <c r="U84" s="146"/>
      <c r="V84" s="146"/>
      <c r="W84" s="146"/>
      <c r="X84" s="146"/>
    </row>
    <row r="85" spans="13:24" ht="13.5">
      <c r="M85" s="183"/>
      <c r="N85" s="183"/>
      <c r="O85" s="183"/>
      <c r="R85" s="3"/>
      <c r="S85" s="3"/>
      <c r="T85" s="153"/>
      <c r="U85" s="146"/>
      <c r="V85" s="146"/>
      <c r="W85" s="146"/>
      <c r="X85" s="146"/>
    </row>
    <row r="86" spans="10:24" ht="13.5">
      <c r="J86" s="183"/>
      <c r="K86" s="183"/>
      <c r="L86" s="183"/>
      <c r="R86" s="3"/>
      <c r="S86" s="3"/>
      <c r="T86" s="152"/>
      <c r="U86" s="146"/>
      <c r="V86" s="146"/>
      <c r="W86" s="146"/>
      <c r="X86" s="146"/>
    </row>
    <row r="87" spans="16:24" ht="13.5">
      <c r="P87" s="3"/>
      <c r="Q87" s="3"/>
      <c r="R87" s="3"/>
      <c r="S87" s="3"/>
      <c r="T87" s="138"/>
      <c r="U87" s="146"/>
      <c r="V87" s="146"/>
      <c r="W87" s="146"/>
      <c r="X87" s="146"/>
    </row>
    <row r="88" spans="1:24" ht="13.5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P88" s="3"/>
      <c r="Q88" s="3"/>
      <c r="R88" s="3"/>
      <c r="S88" s="3"/>
      <c r="T88" s="138"/>
      <c r="U88" s="146"/>
      <c r="V88" s="146"/>
      <c r="W88" s="146"/>
      <c r="X88" s="146"/>
    </row>
    <row r="89" spans="1:24" ht="13.5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P89" s="3"/>
      <c r="Q89" s="3"/>
      <c r="R89" s="3"/>
      <c r="S89" s="3"/>
      <c r="T89" s="138"/>
      <c r="U89" s="146"/>
      <c r="V89" s="146"/>
      <c r="W89" s="146"/>
      <c r="X89" s="146"/>
    </row>
    <row r="90" spans="1:24" ht="13.5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P90" s="3"/>
      <c r="Q90" s="3"/>
      <c r="R90" s="3"/>
      <c r="S90" s="3"/>
      <c r="T90" s="138"/>
      <c r="U90" s="146"/>
      <c r="V90" s="146"/>
      <c r="W90" s="146"/>
      <c r="X90" s="146"/>
    </row>
    <row r="91" spans="1:24" ht="13.5">
      <c r="A91" s="133"/>
      <c r="B91" s="133"/>
      <c r="C91" s="133"/>
      <c r="D91" s="133"/>
      <c r="E91" s="133"/>
      <c r="F91" s="133"/>
      <c r="G91" s="133"/>
      <c r="H91" s="133"/>
      <c r="I91" s="133"/>
      <c r="J91" s="186"/>
      <c r="P91" s="3"/>
      <c r="Q91" s="3"/>
      <c r="R91" s="3"/>
      <c r="S91" s="3"/>
      <c r="T91" s="138"/>
      <c r="U91" s="146"/>
      <c r="V91" s="146"/>
      <c r="W91" s="146"/>
      <c r="X91" s="146"/>
    </row>
    <row r="92" spans="1:24" ht="13.5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P92" s="3"/>
      <c r="Q92" s="3"/>
      <c r="R92" s="3"/>
      <c r="S92" s="3"/>
      <c r="T92" s="138"/>
      <c r="U92" s="146"/>
      <c r="V92" s="146"/>
      <c r="W92" s="146"/>
      <c r="X92" s="146"/>
    </row>
    <row r="93" spans="1:24" ht="13.5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P93" s="3"/>
      <c r="Q93" s="3"/>
      <c r="R93" s="3"/>
      <c r="S93" s="3"/>
      <c r="T93" s="138"/>
      <c r="U93" s="146"/>
      <c r="V93" s="146"/>
      <c r="W93" s="146"/>
      <c r="X93" s="146"/>
    </row>
    <row r="94" spans="1:24" ht="13.5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P94" s="3"/>
      <c r="Q94" s="3"/>
      <c r="R94" s="3"/>
      <c r="S94" s="3"/>
      <c r="T94" s="138"/>
      <c r="U94" s="146"/>
      <c r="V94" s="146"/>
      <c r="W94" s="146"/>
      <c r="X94" s="146"/>
    </row>
    <row r="95" spans="1:24" ht="13.5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L95" s="3"/>
      <c r="M95" s="5"/>
      <c r="N95" s="5"/>
      <c r="O95" s="5"/>
      <c r="P95" s="3"/>
      <c r="Q95" s="3"/>
      <c r="R95" s="3"/>
      <c r="S95" s="3"/>
      <c r="T95" s="138"/>
      <c r="U95" s="146"/>
      <c r="V95" s="146"/>
      <c r="W95" s="146"/>
      <c r="X95" s="146"/>
    </row>
    <row r="96" spans="1:23" ht="13.5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P96" s="3"/>
      <c r="Q96" s="3"/>
      <c r="R96" s="3"/>
      <c r="S96" s="3"/>
      <c r="T96" s="148"/>
      <c r="W96" s="3"/>
    </row>
    <row r="97" spans="1:23" ht="13.5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P97" s="3"/>
      <c r="Q97" s="3"/>
      <c r="R97" s="3"/>
      <c r="S97" s="275"/>
      <c r="T97" s="277"/>
      <c r="U97" s="278"/>
      <c r="W97" s="3"/>
    </row>
    <row r="98" spans="1:23" ht="13.5">
      <c r="A98" s="133"/>
      <c r="B98" s="133"/>
      <c r="C98" s="133"/>
      <c r="D98" s="133"/>
      <c r="E98" s="133"/>
      <c r="F98" s="133"/>
      <c r="G98" s="133"/>
      <c r="H98" s="133"/>
      <c r="P98" s="3"/>
      <c r="Q98" s="3"/>
      <c r="R98" s="3"/>
      <c r="S98" s="276"/>
      <c r="T98" s="187"/>
      <c r="U98" s="187"/>
      <c r="W98" s="3"/>
    </row>
    <row r="99" spans="1:23" ht="13.5">
      <c r="A99" s="133"/>
      <c r="B99" s="133"/>
      <c r="C99" s="133"/>
      <c r="D99" s="133"/>
      <c r="E99" s="133"/>
      <c r="F99" s="133"/>
      <c r="G99" s="133"/>
      <c r="H99" s="133"/>
      <c r="P99" s="3"/>
      <c r="Q99" s="3"/>
      <c r="R99" s="3"/>
      <c r="S99" s="265"/>
      <c r="T99" s="267"/>
      <c r="U99" s="269"/>
      <c r="W99" s="3"/>
    </row>
    <row r="100" spans="1:23" ht="13.5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L100" s="3"/>
      <c r="M100" s="271"/>
      <c r="N100" s="272"/>
      <c r="O100" s="273"/>
      <c r="P100" s="3"/>
      <c r="Q100" s="3"/>
      <c r="R100" s="3"/>
      <c r="S100" s="266"/>
      <c r="T100" s="268"/>
      <c r="U100" s="270"/>
      <c r="W100" s="3"/>
    </row>
    <row r="101" spans="1:23" ht="13.5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L101" s="3"/>
      <c r="M101" s="271"/>
      <c r="N101" s="272"/>
      <c r="O101" s="273"/>
      <c r="P101" s="3"/>
      <c r="Q101" s="3"/>
      <c r="R101" s="3"/>
      <c r="S101">
        <v>1</v>
      </c>
      <c r="T101" t="s">
        <v>220</v>
      </c>
      <c r="U101">
        <v>86.01</v>
      </c>
      <c r="W101" s="3"/>
    </row>
    <row r="102" spans="1:23" ht="13.5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P102" s="3"/>
      <c r="Q102" s="3"/>
      <c r="R102" s="3"/>
      <c r="S102">
        <v>2</v>
      </c>
      <c r="T102" t="s">
        <v>218</v>
      </c>
      <c r="U102">
        <v>85.39</v>
      </c>
      <c r="W102" s="3"/>
    </row>
    <row r="103" spans="1:23" ht="13.5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P103" s="3"/>
      <c r="Q103" s="3"/>
      <c r="R103" s="3"/>
      <c r="S103">
        <v>3</v>
      </c>
      <c r="T103" t="s">
        <v>217</v>
      </c>
      <c r="U103">
        <v>85.31</v>
      </c>
      <c r="W103" s="3"/>
    </row>
    <row r="104" spans="1:23" ht="13.5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P104" s="3"/>
      <c r="Q104" s="3"/>
      <c r="R104" s="3"/>
      <c r="S104">
        <v>4</v>
      </c>
      <c r="T104" t="s">
        <v>219</v>
      </c>
      <c r="U104">
        <v>85.3</v>
      </c>
      <c r="W104" s="3"/>
    </row>
    <row r="105" spans="1:23" ht="13.5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P105" s="3"/>
      <c r="Q105" s="3"/>
      <c r="R105" s="3"/>
      <c r="S105">
        <v>5</v>
      </c>
      <c r="T105" t="s">
        <v>221</v>
      </c>
      <c r="U105">
        <v>85.3</v>
      </c>
      <c r="W105" s="3"/>
    </row>
    <row r="106" spans="1:23" ht="13.5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Q106" s="3"/>
      <c r="R106" s="3"/>
      <c r="S106">
        <v>6</v>
      </c>
      <c r="T106" t="s">
        <v>222</v>
      </c>
      <c r="U106">
        <v>85.25</v>
      </c>
      <c r="W106" s="3"/>
    </row>
    <row r="107" spans="1:21" ht="13.5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P107" s="3"/>
      <c r="S107">
        <v>7</v>
      </c>
      <c r="T107" t="s">
        <v>223</v>
      </c>
      <c r="U107">
        <v>85.24</v>
      </c>
    </row>
    <row r="108" spans="1:21" ht="13.5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S108">
        <v>8</v>
      </c>
      <c r="T108" t="s">
        <v>224</v>
      </c>
      <c r="U108">
        <v>85.21</v>
      </c>
    </row>
    <row r="109" spans="1:21" ht="13.5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S109">
        <v>9</v>
      </c>
      <c r="T109" t="s">
        <v>225</v>
      </c>
      <c r="U109">
        <v>85.19</v>
      </c>
    </row>
    <row r="110" spans="1:21" ht="13.5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S110">
        <v>10</v>
      </c>
      <c r="T110" t="s">
        <v>226</v>
      </c>
      <c r="U110">
        <v>85.18</v>
      </c>
    </row>
    <row r="111" spans="1:10" ht="13.5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</row>
    <row r="112" spans="1:10" ht="13.5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</row>
    <row r="113" spans="1:10" ht="13.5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</row>
    <row r="114" spans="1:10" ht="13.5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</row>
    <row r="115" spans="1:10" ht="13.5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</row>
    <row r="116" spans="1:10" ht="13.5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</row>
    <row r="117" spans="1:10" ht="13.5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</row>
    <row r="118" spans="1:10" ht="13.5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</row>
    <row r="119" spans="1:10" ht="13.5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</row>
    <row r="120" spans="1:10" ht="13.5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</row>
    <row r="121" spans="1:10" ht="13.5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</row>
    <row r="122" spans="1:10" ht="13.5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</row>
    <row r="123" spans="1:10" ht="13.5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</row>
    <row r="124" spans="1:10" ht="13.5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</row>
    <row r="125" spans="1:10" ht="13.5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</row>
    <row r="126" spans="1:10" ht="13.5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</row>
    <row r="127" spans="1:10" ht="13.5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</row>
    <row r="128" spans="1:10" ht="13.5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</row>
    <row r="129" spans="1:10" ht="13.5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</row>
    <row r="130" spans="1:10" ht="13.5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</row>
    <row r="131" spans="1:10" ht="13.5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</row>
    <row r="132" spans="1:10" ht="13.5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</row>
    <row r="133" spans="1:10" ht="13.5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</row>
    <row r="134" spans="1:10" ht="13.5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</row>
    <row r="135" spans="1:10" ht="13.5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</row>
    <row r="136" spans="1:10" ht="13.5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</row>
    <row r="137" spans="1:10" ht="13.5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</row>
    <row r="138" spans="1:10" ht="13.5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</row>
    <row r="139" spans="1:10" ht="13.5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</row>
    <row r="140" spans="1:10" ht="13.5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</row>
    <row r="141" spans="1:10" ht="13.5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</row>
    <row r="142" spans="1:10" ht="13.5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</row>
    <row r="143" spans="1:10" ht="13.5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</row>
    <row r="144" spans="1:10" ht="13.5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</row>
    <row r="145" spans="1:10" ht="13.5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</row>
    <row r="146" spans="1:10" ht="13.5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</row>
    <row r="147" spans="1:10" ht="13.5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</row>
    <row r="148" spans="1:10" ht="13.5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</row>
    <row r="149" spans="1:10" ht="13.5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</row>
    <row r="150" spans="1:10" ht="13.5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</row>
    <row r="151" spans="1:10" ht="13.5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</row>
    <row r="152" spans="1:10" ht="13.5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</row>
    <row r="153" spans="1:10" ht="13.5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</row>
    <row r="154" spans="1:10" ht="13.5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</row>
    <row r="155" spans="1:10" ht="13.5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</row>
    <row r="156" spans="1:10" ht="13.5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</row>
    <row r="157" spans="1:10" ht="13.5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</row>
    <row r="158" spans="1:10" ht="13.5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</row>
    <row r="159" spans="1:10" ht="13.5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</row>
    <row r="160" spans="1:10" ht="13.5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</row>
    <row r="161" spans="1:10" ht="13.5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</row>
    <row r="162" spans="1:10" ht="13.5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</row>
    <row r="163" spans="1:10" ht="13.5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</row>
    <row r="164" spans="1:10" ht="13.5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</row>
    <row r="165" spans="1:10" ht="13.5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</row>
    <row r="166" spans="1:10" ht="13.5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</row>
    <row r="167" spans="1:10" ht="13.5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</row>
    <row r="168" spans="1:10" ht="13.5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</row>
    <row r="169" spans="1:10" ht="13.5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</row>
    <row r="170" spans="1:10" ht="13.5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</row>
    <row r="171" spans="1:10" ht="13.5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</row>
    <row r="172" spans="1:10" ht="13.5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</row>
    <row r="173" spans="1:10" ht="13.5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</row>
    <row r="174" spans="1:10" ht="13.5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</row>
    <row r="175" spans="1:10" ht="13.5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</row>
    <row r="176" spans="1:10" ht="13.5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</row>
    <row r="177" spans="1:10" ht="13.5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</row>
    <row r="178" spans="1:10" ht="13.5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</row>
    <row r="179" spans="1:10" ht="13.5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</row>
    <row r="180" spans="1:10" ht="13.5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</row>
    <row r="181" spans="1:10" ht="13.5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</row>
    <row r="182" spans="1:10" ht="13.5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</row>
    <row r="183" spans="1:10" ht="13.5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</row>
    <row r="184" spans="1:10" ht="13.5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</row>
    <row r="185" spans="1:10" ht="13.5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</row>
    <row r="186" spans="1:10" ht="13.5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</row>
    <row r="187" spans="1:10" ht="13.5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</row>
    <row r="188" spans="1:10" ht="13.5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</row>
    <row r="189" spans="1:10" ht="13.5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</row>
    <row r="190" spans="1:10" ht="13.5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</row>
    <row r="191" spans="1:10" ht="13.5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</row>
    <row r="192" spans="1:10" ht="13.5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</row>
    <row r="193" spans="1:10" ht="13.5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</row>
    <row r="194" spans="1:10" ht="13.5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</row>
    <row r="195" spans="1:10" ht="13.5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</row>
    <row r="196" spans="1:10" ht="13.5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</row>
    <row r="197" spans="1:10" ht="13.5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</row>
    <row r="198" spans="1:10" ht="13.5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</row>
    <row r="199" spans="1:10" ht="13.5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</row>
    <row r="200" spans="1:10" ht="13.5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</row>
    <row r="201" spans="1:10" ht="13.5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</row>
    <row r="202" spans="1:10" ht="13.5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</row>
    <row r="203" spans="1:10" ht="13.5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</row>
    <row r="204" spans="1:10" ht="13.5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</row>
    <row r="205" spans="1:10" ht="13.5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</row>
    <row r="206" spans="1:10" ht="13.5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</row>
    <row r="207" spans="1:10" ht="13.5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</row>
    <row r="208" spans="1:10" ht="13.5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</row>
    <row r="209" spans="1:10" ht="13.5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</row>
    <row r="210" spans="1:10" ht="13.5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</row>
    <row r="211" spans="1:10" ht="13.5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</row>
    <row r="212" spans="1:10" ht="13.5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</row>
    <row r="213" spans="1:10" ht="13.5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</row>
    <row r="214" spans="1:10" ht="13.5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</row>
    <row r="215" spans="1:10" ht="13.5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</row>
    <row r="216" spans="1:10" ht="13.5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</row>
    <row r="217" spans="1:10" ht="13.5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</row>
    <row r="218" spans="1:10" ht="13.5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</row>
    <row r="219" spans="1:10" ht="13.5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</row>
    <row r="220" spans="1:10" ht="13.5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</row>
    <row r="221" spans="1:10" ht="13.5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</row>
    <row r="222" spans="1:10" ht="13.5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</row>
    <row r="223" spans="1:10" ht="13.5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</row>
    <row r="224" spans="1:10" ht="13.5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</row>
    <row r="225" spans="1:10" ht="13.5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</row>
    <row r="226" spans="1:10" ht="13.5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</row>
    <row r="227" spans="1:10" ht="13.5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</row>
    <row r="228" spans="1:10" ht="13.5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</row>
    <row r="229" spans="1:10" ht="13.5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</row>
    <row r="230" spans="1:10" ht="13.5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</row>
    <row r="231" spans="1:10" ht="13.5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</row>
    <row r="232" spans="1:10" ht="13.5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</row>
    <row r="233" spans="1:10" ht="13.5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</row>
    <row r="234" spans="1:10" ht="13.5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</row>
    <row r="235" spans="1:10" ht="13.5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</row>
    <row r="236" spans="1:10" ht="13.5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</row>
    <row r="237" spans="1:10" ht="13.5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</row>
    <row r="238" spans="1:10" ht="13.5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</row>
    <row r="239" spans="1:10" ht="13.5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</row>
    <row r="240" spans="1:10" ht="13.5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</row>
    <row r="241" spans="1:10" ht="13.5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</row>
    <row r="242" spans="1:10" ht="13.5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</row>
    <row r="243" spans="1:10" ht="13.5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</row>
    <row r="244" spans="1:10" ht="13.5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</row>
    <row r="245" spans="1:10" ht="13.5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</row>
    <row r="246" spans="1:10" ht="13.5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</row>
    <row r="247" spans="1:10" ht="13.5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</row>
  </sheetData>
  <mergeCells count="30">
    <mergeCell ref="G6:I7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W69:AX69"/>
    <mergeCell ref="AY69:AZ69"/>
    <mergeCell ref="BA69:BB69"/>
    <mergeCell ref="BC69:BD69"/>
    <mergeCell ref="BE69:BF69"/>
    <mergeCell ref="U78:V78"/>
    <mergeCell ref="W78:X78"/>
    <mergeCell ref="S97:S98"/>
    <mergeCell ref="T97:U97"/>
    <mergeCell ref="S99:S100"/>
    <mergeCell ref="T99:T100"/>
    <mergeCell ref="U99:U100"/>
    <mergeCell ref="M100:M101"/>
    <mergeCell ref="N100:N101"/>
    <mergeCell ref="O100:O101"/>
  </mergeCells>
  <printOptions/>
  <pageMargins left="0.75" right="0.75" top="1" bottom="1" header="0.512" footer="0.512"/>
  <pageSetup orientation="portrait" paperSize="9" scale="91" r:id="rId2"/>
  <rowBreaks count="1" manualBreakCount="1">
    <brk id="61" max="255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3.625" style="0" customWidth="1"/>
    <col min="2" max="6" width="14.25390625" style="0" customWidth="1"/>
    <col min="7" max="13" width="8.125" style="0" customWidth="1"/>
    <col min="14" max="15" width="8.625" style="0" customWidth="1"/>
    <col min="16" max="16" width="11.625" style="244" customWidth="1"/>
  </cols>
  <sheetData>
    <row r="1" spans="1:5" ht="19.5" customHeight="1">
      <c r="A1" s="72" t="s">
        <v>51</v>
      </c>
      <c r="E1" s="61"/>
    </row>
    <row r="2" ht="14.25" thickBot="1"/>
    <row r="3" spans="1:16" s="46" customFormat="1" ht="24" customHeight="1">
      <c r="A3" s="45"/>
      <c r="B3" s="249" t="s">
        <v>31</v>
      </c>
      <c r="C3" s="250"/>
      <c r="D3" s="250"/>
      <c r="E3" s="250"/>
      <c r="F3" s="250"/>
      <c r="G3" s="249" t="s">
        <v>32</v>
      </c>
      <c r="H3" s="250"/>
      <c r="I3" s="250"/>
      <c r="J3" s="250"/>
      <c r="K3" s="250"/>
      <c r="L3" s="250"/>
      <c r="M3" s="298"/>
      <c r="N3" s="247" t="s">
        <v>33</v>
      </c>
      <c r="O3" s="248" t="s">
        <v>34</v>
      </c>
      <c r="P3" s="245"/>
    </row>
    <row r="4" spans="1:16" s="46" customFormat="1" ht="24" customHeight="1">
      <c r="A4" s="47" t="s">
        <v>35</v>
      </c>
      <c r="B4" s="48" t="s">
        <v>139</v>
      </c>
      <c r="C4" s="251" t="s">
        <v>36</v>
      </c>
      <c r="D4" s="252"/>
      <c r="E4" s="253"/>
      <c r="F4" s="289" t="s">
        <v>37</v>
      </c>
      <c r="G4" s="292" t="s">
        <v>38</v>
      </c>
      <c r="H4" s="253"/>
      <c r="I4" s="251" t="s">
        <v>39</v>
      </c>
      <c r="J4" s="252"/>
      <c r="K4" s="252"/>
      <c r="L4" s="253"/>
      <c r="M4" s="254" t="s">
        <v>40</v>
      </c>
      <c r="N4" s="255"/>
      <c r="O4" s="288"/>
      <c r="P4" s="49" t="s">
        <v>41</v>
      </c>
    </row>
    <row r="5" spans="1:16" s="46" customFormat="1" ht="12" customHeight="1">
      <c r="A5" s="47"/>
      <c r="B5" s="256" t="s">
        <v>42</v>
      </c>
      <c r="C5" s="254" t="s">
        <v>140</v>
      </c>
      <c r="D5" s="254" t="s">
        <v>141</v>
      </c>
      <c r="E5" s="254" t="s">
        <v>142</v>
      </c>
      <c r="F5" s="290"/>
      <c r="G5" s="299" t="s">
        <v>143</v>
      </c>
      <c r="H5" s="254" t="s">
        <v>43</v>
      </c>
      <c r="I5" s="254" t="s">
        <v>44</v>
      </c>
      <c r="J5" s="254" t="s">
        <v>45</v>
      </c>
      <c r="K5" s="254" t="s">
        <v>46</v>
      </c>
      <c r="L5" s="254" t="s">
        <v>45</v>
      </c>
      <c r="M5" s="297"/>
      <c r="N5" s="293" t="s">
        <v>47</v>
      </c>
      <c r="O5" s="294"/>
      <c r="P5" s="49"/>
    </row>
    <row r="6" spans="1:16" s="46" customFormat="1" ht="12" customHeight="1">
      <c r="A6" s="47" t="s">
        <v>48</v>
      </c>
      <c r="B6" s="257"/>
      <c r="C6" s="255"/>
      <c r="D6" s="255"/>
      <c r="E6" s="255"/>
      <c r="F6" s="291"/>
      <c r="G6" s="300"/>
      <c r="H6" s="255"/>
      <c r="I6" s="255"/>
      <c r="J6" s="255"/>
      <c r="K6" s="255"/>
      <c r="L6" s="255"/>
      <c r="M6" s="255"/>
      <c r="N6" s="295"/>
      <c r="O6" s="296"/>
      <c r="P6" s="49" t="s">
        <v>48</v>
      </c>
    </row>
    <row r="7" spans="1:16" s="46" customFormat="1" ht="24" customHeight="1" thickBot="1">
      <c r="A7" s="50"/>
      <c r="B7" s="258"/>
      <c r="C7" s="261" t="s">
        <v>144</v>
      </c>
      <c r="D7" s="285"/>
      <c r="E7" s="285"/>
      <c r="F7" s="262"/>
      <c r="G7" s="285" t="s">
        <v>10</v>
      </c>
      <c r="H7" s="285"/>
      <c r="I7" s="285"/>
      <c r="J7" s="285"/>
      <c r="K7" s="285"/>
      <c r="L7" s="285"/>
      <c r="M7" s="286"/>
      <c r="N7" s="284" t="s">
        <v>49</v>
      </c>
      <c r="O7" s="283"/>
      <c r="P7" s="246"/>
    </row>
    <row r="8" spans="1:16" s="46" customFormat="1" ht="24.75" customHeight="1">
      <c r="A8" s="51" t="s">
        <v>277</v>
      </c>
      <c r="B8" s="52">
        <v>82112</v>
      </c>
      <c r="C8" s="158">
        <v>209756</v>
      </c>
      <c r="D8" s="158">
        <v>103241</v>
      </c>
      <c r="E8" s="158">
        <v>106515</v>
      </c>
      <c r="F8" s="218">
        <v>301</v>
      </c>
      <c r="G8" s="52">
        <v>2286</v>
      </c>
      <c r="H8" s="52">
        <v>1591</v>
      </c>
      <c r="I8" s="158">
        <v>13790</v>
      </c>
      <c r="J8" s="158">
        <v>5700</v>
      </c>
      <c r="K8" s="158">
        <v>14120</v>
      </c>
      <c r="L8" s="158">
        <v>6618</v>
      </c>
      <c r="M8" s="160">
        <v>-64</v>
      </c>
      <c r="N8" s="214">
        <v>1596</v>
      </c>
      <c r="O8" s="53">
        <v>509</v>
      </c>
      <c r="P8" s="54" t="s">
        <v>278</v>
      </c>
    </row>
    <row r="9" spans="1:16" s="46" customFormat="1" ht="24.75" customHeight="1">
      <c r="A9" s="55" t="s">
        <v>279</v>
      </c>
      <c r="B9" s="52">
        <v>82434</v>
      </c>
      <c r="C9" s="158">
        <v>209512</v>
      </c>
      <c r="D9" s="158">
        <v>103143</v>
      </c>
      <c r="E9" s="158">
        <v>106369</v>
      </c>
      <c r="F9" s="159">
        <v>-244</v>
      </c>
      <c r="G9" s="219">
        <v>2231</v>
      </c>
      <c r="H9" s="52">
        <v>1640</v>
      </c>
      <c r="I9" s="158">
        <v>12847</v>
      </c>
      <c r="J9" s="158">
        <v>5397</v>
      </c>
      <c r="K9" s="158">
        <v>13617</v>
      </c>
      <c r="L9" s="158">
        <v>6090</v>
      </c>
      <c r="M9" s="160">
        <v>-65</v>
      </c>
      <c r="N9" s="215">
        <v>1447</v>
      </c>
      <c r="O9" s="53">
        <v>488</v>
      </c>
      <c r="P9" s="56" t="s">
        <v>280</v>
      </c>
    </row>
    <row r="10" spans="1:16" s="46" customFormat="1" ht="24.75" customHeight="1">
      <c r="A10" s="55" t="s">
        <v>281</v>
      </c>
      <c r="B10" s="52">
        <v>82861</v>
      </c>
      <c r="C10" s="158">
        <v>208904</v>
      </c>
      <c r="D10" s="158">
        <v>102738</v>
      </c>
      <c r="E10" s="158">
        <v>106166</v>
      </c>
      <c r="F10" s="159">
        <v>-608</v>
      </c>
      <c r="G10" s="219">
        <v>2096</v>
      </c>
      <c r="H10" s="52">
        <v>1622</v>
      </c>
      <c r="I10" s="158">
        <v>12059</v>
      </c>
      <c r="J10" s="158">
        <v>5066</v>
      </c>
      <c r="K10" s="158">
        <v>13078</v>
      </c>
      <c r="L10" s="158">
        <v>5764</v>
      </c>
      <c r="M10" s="160">
        <v>-63</v>
      </c>
      <c r="N10" s="215">
        <v>1876</v>
      </c>
      <c r="O10" s="53">
        <v>564</v>
      </c>
      <c r="P10" s="56" t="s">
        <v>282</v>
      </c>
    </row>
    <row r="11" spans="1:16" s="46" customFormat="1" ht="13.5" customHeight="1">
      <c r="A11" s="57" t="s">
        <v>2</v>
      </c>
      <c r="B11" s="53"/>
      <c r="C11" s="158"/>
      <c r="D11" s="161"/>
      <c r="E11" s="161"/>
      <c r="F11" s="159"/>
      <c r="G11" s="220" t="s">
        <v>7</v>
      </c>
      <c r="H11" s="53" t="s">
        <v>8</v>
      </c>
      <c r="I11" s="161" t="s">
        <v>0</v>
      </c>
      <c r="J11" s="161" t="s">
        <v>7</v>
      </c>
      <c r="K11" s="161" t="s">
        <v>0</v>
      </c>
      <c r="L11" s="161" t="s">
        <v>8</v>
      </c>
      <c r="M11" s="160"/>
      <c r="N11" s="216" t="s">
        <v>8</v>
      </c>
      <c r="O11" s="53" t="s">
        <v>9</v>
      </c>
      <c r="P11" s="54" t="s">
        <v>2</v>
      </c>
    </row>
    <row r="12" spans="1:16" s="46" customFormat="1" ht="24.75" customHeight="1">
      <c r="A12" s="57" t="s">
        <v>256</v>
      </c>
      <c r="B12" s="52">
        <v>82861</v>
      </c>
      <c r="C12" s="158">
        <v>208904</v>
      </c>
      <c r="D12" s="158">
        <v>102738</v>
      </c>
      <c r="E12" s="158">
        <v>106166</v>
      </c>
      <c r="F12" s="159">
        <v>-71</v>
      </c>
      <c r="G12" s="220">
        <v>201</v>
      </c>
      <c r="H12" s="53">
        <v>147</v>
      </c>
      <c r="I12" s="162">
        <v>646</v>
      </c>
      <c r="J12" s="162">
        <v>310</v>
      </c>
      <c r="K12" s="162">
        <v>770</v>
      </c>
      <c r="L12" s="162">
        <v>363</v>
      </c>
      <c r="M12" s="160">
        <v>-1</v>
      </c>
      <c r="N12" s="216">
        <v>161</v>
      </c>
      <c r="O12" s="53">
        <v>58</v>
      </c>
      <c r="P12" s="163" t="s">
        <v>283</v>
      </c>
    </row>
    <row r="13" spans="1:16" s="46" customFormat="1" ht="24.75" customHeight="1">
      <c r="A13" s="55" t="s">
        <v>257</v>
      </c>
      <c r="B13" s="52">
        <v>82898</v>
      </c>
      <c r="C13" s="158">
        <v>208913</v>
      </c>
      <c r="D13" s="158">
        <v>102755</v>
      </c>
      <c r="E13" s="158">
        <v>106158</v>
      </c>
      <c r="F13" s="159">
        <v>9</v>
      </c>
      <c r="G13" s="220">
        <v>151</v>
      </c>
      <c r="H13" s="53">
        <v>183</v>
      </c>
      <c r="I13" s="162">
        <v>631</v>
      </c>
      <c r="J13" s="162">
        <v>252</v>
      </c>
      <c r="K13" s="162">
        <v>583</v>
      </c>
      <c r="L13" s="162">
        <v>250</v>
      </c>
      <c r="M13" s="160">
        <v>-7</v>
      </c>
      <c r="N13" s="216">
        <v>149</v>
      </c>
      <c r="O13" s="53">
        <v>46</v>
      </c>
      <c r="P13" s="127" t="s">
        <v>258</v>
      </c>
    </row>
    <row r="14" spans="1:16" s="46" customFormat="1" ht="24.75" customHeight="1">
      <c r="A14" s="55" t="s">
        <v>259</v>
      </c>
      <c r="B14" s="52">
        <v>82912</v>
      </c>
      <c r="C14" s="158">
        <v>208776</v>
      </c>
      <c r="D14" s="158">
        <v>102672</v>
      </c>
      <c r="E14" s="158">
        <v>106104</v>
      </c>
      <c r="F14" s="159">
        <v>-137</v>
      </c>
      <c r="G14" s="220">
        <v>159</v>
      </c>
      <c r="H14" s="53">
        <v>146</v>
      </c>
      <c r="I14" s="162">
        <v>674</v>
      </c>
      <c r="J14" s="162">
        <v>283</v>
      </c>
      <c r="K14" s="162">
        <v>822</v>
      </c>
      <c r="L14" s="162">
        <v>394</v>
      </c>
      <c r="M14" s="160">
        <v>-2</v>
      </c>
      <c r="N14" s="216">
        <v>144</v>
      </c>
      <c r="O14" s="53">
        <v>44</v>
      </c>
      <c r="P14" s="127" t="s">
        <v>284</v>
      </c>
    </row>
    <row r="15" spans="1:16" s="46" customFormat="1" ht="24.75" customHeight="1">
      <c r="A15" s="55" t="s">
        <v>260</v>
      </c>
      <c r="B15" s="52">
        <v>82611</v>
      </c>
      <c r="C15" s="158">
        <v>207840</v>
      </c>
      <c r="D15" s="158">
        <v>102083</v>
      </c>
      <c r="E15" s="158">
        <v>105757</v>
      </c>
      <c r="F15" s="159">
        <v>-936</v>
      </c>
      <c r="G15" s="220">
        <v>166</v>
      </c>
      <c r="H15" s="53">
        <v>166</v>
      </c>
      <c r="I15" s="162">
        <v>2646</v>
      </c>
      <c r="J15" s="162">
        <v>1199</v>
      </c>
      <c r="K15" s="162">
        <v>3592</v>
      </c>
      <c r="L15" s="162">
        <v>1587</v>
      </c>
      <c r="M15" s="160">
        <v>10</v>
      </c>
      <c r="N15" s="216">
        <v>207</v>
      </c>
      <c r="O15" s="53">
        <v>62</v>
      </c>
      <c r="P15" s="127" t="s">
        <v>285</v>
      </c>
    </row>
    <row r="16" spans="1:16" s="46" customFormat="1" ht="24.75" customHeight="1">
      <c r="A16" s="55" t="s">
        <v>286</v>
      </c>
      <c r="B16" s="52">
        <v>83154</v>
      </c>
      <c r="C16" s="158">
        <v>208520</v>
      </c>
      <c r="D16" s="158">
        <v>102525</v>
      </c>
      <c r="E16" s="158">
        <v>105995</v>
      </c>
      <c r="F16" s="221">
        <v>680</v>
      </c>
      <c r="G16" s="53">
        <v>180</v>
      </c>
      <c r="H16" s="53">
        <v>160</v>
      </c>
      <c r="I16" s="162">
        <v>1881</v>
      </c>
      <c r="J16" s="162">
        <v>691</v>
      </c>
      <c r="K16" s="162">
        <v>1225</v>
      </c>
      <c r="L16" s="162">
        <v>593</v>
      </c>
      <c r="M16" s="160">
        <v>4</v>
      </c>
      <c r="N16" s="216">
        <v>172</v>
      </c>
      <c r="O16" s="164">
        <v>59</v>
      </c>
      <c r="P16" s="127" t="s">
        <v>287</v>
      </c>
    </row>
    <row r="17" spans="1:16" s="46" customFormat="1" ht="24.75" customHeight="1" thickBot="1">
      <c r="A17" s="55" t="s">
        <v>288</v>
      </c>
      <c r="B17" s="52">
        <v>83284</v>
      </c>
      <c r="C17" s="158">
        <v>208615</v>
      </c>
      <c r="D17" s="158">
        <v>102534</v>
      </c>
      <c r="E17" s="158">
        <v>106081</v>
      </c>
      <c r="F17" s="159">
        <v>95</v>
      </c>
      <c r="G17" s="222">
        <v>151</v>
      </c>
      <c r="H17" s="53">
        <v>102</v>
      </c>
      <c r="I17" s="162">
        <v>676</v>
      </c>
      <c r="J17" s="162">
        <v>288</v>
      </c>
      <c r="K17" s="162">
        <v>630</v>
      </c>
      <c r="L17" s="162">
        <v>344</v>
      </c>
      <c r="M17" s="160">
        <v>0</v>
      </c>
      <c r="N17" s="217">
        <v>196</v>
      </c>
      <c r="O17" s="165">
        <v>45</v>
      </c>
      <c r="P17" s="127" t="s">
        <v>289</v>
      </c>
    </row>
    <row r="18" spans="1:16" s="46" customFormat="1" ht="24" customHeight="1" thickBot="1">
      <c r="A18" s="58" t="s">
        <v>50</v>
      </c>
      <c r="B18" s="263" t="s">
        <v>264</v>
      </c>
      <c r="C18" s="287"/>
      <c r="D18" s="287"/>
      <c r="E18" s="287"/>
      <c r="F18" s="264"/>
      <c r="G18" s="287" t="s">
        <v>145</v>
      </c>
      <c r="H18" s="259"/>
      <c r="I18" s="259"/>
      <c r="J18" s="259"/>
      <c r="K18" s="259"/>
      <c r="L18" s="259"/>
      <c r="M18" s="260"/>
      <c r="N18" s="282" t="s">
        <v>146</v>
      </c>
      <c r="O18" s="283"/>
      <c r="P18" s="59" t="s">
        <v>50</v>
      </c>
    </row>
    <row r="20" ht="14.25">
      <c r="B20" s="230" t="s">
        <v>270</v>
      </c>
    </row>
  </sheetData>
  <mergeCells count="26">
    <mergeCell ref="K5:K6"/>
    <mergeCell ref="L5:L6"/>
    <mergeCell ref="H5:H6"/>
    <mergeCell ref="G5:G6"/>
    <mergeCell ref="N3:N4"/>
    <mergeCell ref="O3:O4"/>
    <mergeCell ref="I4:L4"/>
    <mergeCell ref="F4:F6"/>
    <mergeCell ref="G4:H4"/>
    <mergeCell ref="N5:O6"/>
    <mergeCell ref="M4:M6"/>
    <mergeCell ref="G3:M3"/>
    <mergeCell ref="I5:I6"/>
    <mergeCell ref="J5:J6"/>
    <mergeCell ref="C7:F7"/>
    <mergeCell ref="B18:F18"/>
    <mergeCell ref="B3:F3"/>
    <mergeCell ref="C4:E4"/>
    <mergeCell ref="C5:C6"/>
    <mergeCell ref="D5:D6"/>
    <mergeCell ref="E5:E6"/>
    <mergeCell ref="B5:B7"/>
    <mergeCell ref="N18:O18"/>
    <mergeCell ref="N7:O7"/>
    <mergeCell ref="G7:M7"/>
    <mergeCell ref="G18:M18"/>
  </mergeCells>
  <printOptions/>
  <pageMargins left="0.7874015748031497" right="0.7874015748031497" top="0.5905511811023623" bottom="0.984251968503937" header="0.5118110236220472" footer="0.5118110236220472"/>
  <pageSetup horizontalDpi="400" verticalDpi="400" orientation="portrait" paperSize="9" r:id="rId1"/>
  <headerFooter alignWithMargins="0"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3.625" style="0" customWidth="1"/>
    <col min="5" max="7" width="8.625" style="0" customWidth="1"/>
    <col min="8" max="9" width="9.25390625" style="0" customWidth="1"/>
    <col min="10" max="10" width="8.375" style="0" customWidth="1"/>
    <col min="11" max="11" width="8.375" style="0" bestFit="1" customWidth="1"/>
    <col min="12" max="12" width="8.375" style="0" customWidth="1"/>
    <col min="13" max="13" width="8.375" style="0" bestFit="1" customWidth="1"/>
    <col min="14" max="17" width="7.375" style="0" customWidth="1"/>
    <col min="18" max="18" width="11.125" style="0" customWidth="1"/>
    <col min="19" max="19" width="12.625" style="0" customWidth="1"/>
  </cols>
  <sheetData>
    <row r="1" spans="1:18" s="3" customFormat="1" ht="19.5" customHeight="1">
      <c r="A1" s="72" t="s">
        <v>52</v>
      </c>
      <c r="B1" s="70"/>
      <c r="C1" s="70"/>
      <c r="D1" s="70"/>
      <c r="E1" s="70"/>
      <c r="F1" s="70"/>
      <c r="G1" s="70"/>
      <c r="H1" s="6"/>
      <c r="I1" s="6"/>
      <c r="J1" s="6"/>
      <c r="K1" s="6"/>
      <c r="L1" s="6"/>
      <c r="M1" s="6"/>
      <c r="N1" s="6"/>
      <c r="O1" s="6"/>
      <c r="P1" s="6"/>
      <c r="Q1" s="5"/>
      <c r="R1" s="5"/>
    </row>
    <row r="2" ht="14.25" customHeight="1" thickBot="1"/>
    <row r="3" spans="1:19" ht="24" customHeight="1">
      <c r="A3" s="37"/>
      <c r="B3" s="317" t="s">
        <v>147</v>
      </c>
      <c r="C3" s="318"/>
      <c r="D3" s="318"/>
      <c r="E3" s="318"/>
      <c r="F3" s="318"/>
      <c r="G3" s="318"/>
      <c r="H3" s="318"/>
      <c r="I3" s="318"/>
      <c r="J3" s="308" t="s">
        <v>148</v>
      </c>
      <c r="K3" s="309"/>
      <c r="L3" s="309"/>
      <c r="M3" s="310"/>
      <c r="N3" s="308" t="s">
        <v>149</v>
      </c>
      <c r="O3" s="309"/>
      <c r="P3" s="309"/>
      <c r="Q3" s="310"/>
      <c r="R3" s="166" t="s">
        <v>150</v>
      </c>
      <c r="S3" s="167"/>
    </row>
    <row r="4" spans="1:19" ht="24" customHeight="1">
      <c r="A4" s="18" t="s">
        <v>35</v>
      </c>
      <c r="B4" s="19" t="s">
        <v>151</v>
      </c>
      <c r="C4" s="20" t="s">
        <v>152</v>
      </c>
      <c r="D4" s="20" t="s">
        <v>153</v>
      </c>
      <c r="E4" s="20" t="s">
        <v>154</v>
      </c>
      <c r="F4" s="20" t="s">
        <v>155</v>
      </c>
      <c r="G4" s="20" t="s">
        <v>156</v>
      </c>
      <c r="H4" s="20" t="s">
        <v>157</v>
      </c>
      <c r="I4" s="38" t="s">
        <v>158</v>
      </c>
      <c r="J4" s="31" t="s">
        <v>159</v>
      </c>
      <c r="K4" s="40"/>
      <c r="L4" s="39" t="s">
        <v>160</v>
      </c>
      <c r="M4" s="40"/>
      <c r="N4" s="20" t="s">
        <v>161</v>
      </c>
      <c r="O4" s="20" t="s">
        <v>162</v>
      </c>
      <c r="P4" s="20" t="s">
        <v>163</v>
      </c>
      <c r="Q4" s="20" t="s">
        <v>164</v>
      </c>
      <c r="R4" s="6" t="s">
        <v>165</v>
      </c>
      <c r="S4" s="125" t="s">
        <v>35</v>
      </c>
    </row>
    <row r="5" spans="1:19" ht="24" customHeight="1">
      <c r="A5" s="18" t="s">
        <v>48</v>
      </c>
      <c r="B5" s="41" t="s">
        <v>166</v>
      </c>
      <c r="C5" s="30" t="s">
        <v>166</v>
      </c>
      <c r="D5" s="30" t="s">
        <v>166</v>
      </c>
      <c r="E5" s="311" t="s">
        <v>167</v>
      </c>
      <c r="F5" s="312"/>
      <c r="G5" s="313"/>
      <c r="H5" s="30" t="s">
        <v>166</v>
      </c>
      <c r="I5" s="31" t="s">
        <v>166</v>
      </c>
      <c r="J5" s="188" t="s">
        <v>168</v>
      </c>
      <c r="K5" s="42" t="s">
        <v>169</v>
      </c>
      <c r="L5" s="6" t="s">
        <v>170</v>
      </c>
      <c r="M5" s="42" t="s">
        <v>14</v>
      </c>
      <c r="N5" s="319" t="s">
        <v>171</v>
      </c>
      <c r="O5" s="319"/>
      <c r="P5" s="319" t="s">
        <v>171</v>
      </c>
      <c r="Q5" s="319"/>
      <c r="R5" s="168" t="s">
        <v>171</v>
      </c>
      <c r="S5" s="125" t="s">
        <v>48</v>
      </c>
    </row>
    <row r="6" spans="1:19" ht="24" customHeight="1" thickBot="1">
      <c r="A6" s="33"/>
      <c r="B6" s="43" t="s">
        <v>172</v>
      </c>
      <c r="C6" s="35" t="s">
        <v>173</v>
      </c>
      <c r="D6" s="35" t="s">
        <v>174</v>
      </c>
      <c r="E6" s="314"/>
      <c r="F6" s="315"/>
      <c r="G6" s="316"/>
      <c r="H6" s="35" t="s">
        <v>175</v>
      </c>
      <c r="I6" s="36" t="s">
        <v>176</v>
      </c>
      <c r="J6" s="302" t="s">
        <v>177</v>
      </c>
      <c r="K6" s="303"/>
      <c r="L6" s="302" t="s">
        <v>178</v>
      </c>
      <c r="M6" s="303"/>
      <c r="N6" s="301" t="s">
        <v>172</v>
      </c>
      <c r="O6" s="301"/>
      <c r="P6" s="301" t="s">
        <v>179</v>
      </c>
      <c r="Q6" s="301"/>
      <c r="R6" s="170" t="s">
        <v>172</v>
      </c>
      <c r="S6" s="171"/>
    </row>
    <row r="7" spans="1:19" ht="24.75" customHeight="1">
      <c r="A7" s="172" t="s">
        <v>290</v>
      </c>
      <c r="B7" s="7">
        <v>112</v>
      </c>
      <c r="C7" s="8">
        <v>300690</v>
      </c>
      <c r="D7" s="7">
        <v>60</v>
      </c>
      <c r="E7" s="7">
        <v>148</v>
      </c>
      <c r="F7" s="7">
        <v>8</v>
      </c>
      <c r="G7" s="7">
        <v>24</v>
      </c>
      <c r="H7" s="7">
        <v>84</v>
      </c>
      <c r="I7" s="8">
        <v>4135</v>
      </c>
      <c r="J7" s="204">
        <v>5989</v>
      </c>
      <c r="K7" s="1">
        <v>35</v>
      </c>
      <c r="L7" s="8">
        <v>5897</v>
      </c>
      <c r="M7" s="1">
        <v>31</v>
      </c>
      <c r="N7" s="204">
        <v>7007</v>
      </c>
      <c r="O7" s="8">
        <v>1965</v>
      </c>
      <c r="P7" s="7">
        <v>12</v>
      </c>
      <c r="Q7" s="8">
        <v>2440</v>
      </c>
      <c r="R7" s="209">
        <v>1555</v>
      </c>
      <c r="S7" s="126" t="s">
        <v>278</v>
      </c>
    </row>
    <row r="8" spans="1:19" ht="24.75" customHeight="1">
      <c r="A8" s="64" t="s">
        <v>291</v>
      </c>
      <c r="B8" s="7">
        <v>83</v>
      </c>
      <c r="C8" s="8">
        <v>79562</v>
      </c>
      <c r="D8" s="7">
        <v>32</v>
      </c>
      <c r="E8" s="7">
        <v>77</v>
      </c>
      <c r="F8" s="7">
        <v>1</v>
      </c>
      <c r="G8" s="7">
        <v>14</v>
      </c>
      <c r="H8" s="7">
        <v>68</v>
      </c>
      <c r="I8" s="8">
        <v>1244</v>
      </c>
      <c r="J8" s="205">
        <v>6102</v>
      </c>
      <c r="K8" s="1">
        <v>23</v>
      </c>
      <c r="L8" s="8">
        <v>5993</v>
      </c>
      <c r="M8" s="1">
        <v>17</v>
      </c>
      <c r="N8" s="205">
        <v>6854</v>
      </c>
      <c r="O8" s="8">
        <v>1925</v>
      </c>
      <c r="P8" s="7">
        <v>10</v>
      </c>
      <c r="Q8" s="210">
        <v>2396</v>
      </c>
      <c r="R8" s="8">
        <v>1212</v>
      </c>
      <c r="S8" s="127" t="s">
        <v>292</v>
      </c>
    </row>
    <row r="9" spans="1:19" ht="24.75" customHeight="1">
      <c r="A9" s="64" t="s">
        <v>180</v>
      </c>
      <c r="B9" s="7">
        <v>102</v>
      </c>
      <c r="C9" s="8">
        <v>43421</v>
      </c>
      <c r="D9" s="7">
        <v>34</v>
      </c>
      <c r="E9" s="7">
        <v>85</v>
      </c>
      <c r="F9" s="7">
        <v>6</v>
      </c>
      <c r="G9" s="7">
        <v>26</v>
      </c>
      <c r="H9" s="7">
        <v>59</v>
      </c>
      <c r="I9" s="8">
        <v>782</v>
      </c>
      <c r="J9" s="205">
        <v>6625</v>
      </c>
      <c r="K9" s="1">
        <v>24</v>
      </c>
      <c r="L9" s="8">
        <v>6542</v>
      </c>
      <c r="M9" s="1">
        <v>24</v>
      </c>
      <c r="N9" s="205">
        <v>6767</v>
      </c>
      <c r="O9" s="8">
        <v>1767</v>
      </c>
      <c r="P9" s="7">
        <v>8</v>
      </c>
      <c r="Q9" s="8">
        <v>2189</v>
      </c>
      <c r="R9" s="211">
        <v>1343</v>
      </c>
      <c r="S9" s="127" t="s">
        <v>181</v>
      </c>
    </row>
    <row r="10" spans="1:19" ht="13.5" customHeight="1">
      <c r="A10" s="63" t="s">
        <v>2</v>
      </c>
      <c r="B10" s="7"/>
      <c r="C10" s="7"/>
      <c r="D10" s="7"/>
      <c r="E10" s="7"/>
      <c r="F10" s="7"/>
      <c r="G10" s="7"/>
      <c r="H10" s="7"/>
      <c r="I10" s="7"/>
      <c r="J10" s="206" t="s">
        <v>8</v>
      </c>
      <c r="K10" s="1" t="s">
        <v>8</v>
      </c>
      <c r="L10" s="7" t="s">
        <v>8</v>
      </c>
      <c r="M10" s="1" t="s">
        <v>7</v>
      </c>
      <c r="N10" s="206" t="s">
        <v>8</v>
      </c>
      <c r="O10" s="7" t="s">
        <v>8</v>
      </c>
      <c r="P10" s="7" t="s">
        <v>123</v>
      </c>
      <c r="Q10" s="7" t="s">
        <v>0</v>
      </c>
      <c r="R10" s="212" t="s">
        <v>8</v>
      </c>
      <c r="S10" s="126" t="s">
        <v>293</v>
      </c>
    </row>
    <row r="11" spans="1:19" ht="24.75" customHeight="1">
      <c r="A11" s="63" t="s">
        <v>294</v>
      </c>
      <c r="B11" s="15">
        <v>13</v>
      </c>
      <c r="C11" s="15">
        <v>9278</v>
      </c>
      <c r="D11" s="13">
        <v>7</v>
      </c>
      <c r="E11" s="13">
        <v>17</v>
      </c>
      <c r="F11" s="13" t="s">
        <v>121</v>
      </c>
      <c r="G11" s="13">
        <v>2</v>
      </c>
      <c r="H11" s="15">
        <v>8</v>
      </c>
      <c r="I11" s="13">
        <v>76</v>
      </c>
      <c r="J11" s="206">
        <v>551</v>
      </c>
      <c r="K11" s="1">
        <v>4</v>
      </c>
      <c r="L11" s="7">
        <v>580</v>
      </c>
      <c r="M11" s="1">
        <v>4</v>
      </c>
      <c r="N11" s="206">
        <v>668</v>
      </c>
      <c r="O11" s="7">
        <v>168</v>
      </c>
      <c r="P11" s="7">
        <v>1</v>
      </c>
      <c r="Q11" s="7">
        <v>193</v>
      </c>
      <c r="R11" s="212">
        <v>105</v>
      </c>
      <c r="S11" s="127" t="s">
        <v>294</v>
      </c>
    </row>
    <row r="12" spans="1:19" ht="24.75" customHeight="1">
      <c r="A12" s="65" t="s">
        <v>295</v>
      </c>
      <c r="B12" s="15">
        <v>6</v>
      </c>
      <c r="C12" s="15">
        <v>3673</v>
      </c>
      <c r="D12" s="13">
        <v>3</v>
      </c>
      <c r="E12" s="13">
        <v>4</v>
      </c>
      <c r="F12" s="13" t="s">
        <v>121</v>
      </c>
      <c r="G12" s="13" t="s">
        <v>121</v>
      </c>
      <c r="H12" s="15">
        <v>7</v>
      </c>
      <c r="I12" s="15">
        <v>179</v>
      </c>
      <c r="J12" s="206">
        <v>625</v>
      </c>
      <c r="K12" s="1" t="s">
        <v>121</v>
      </c>
      <c r="L12" s="7">
        <v>608</v>
      </c>
      <c r="M12" s="1" t="s">
        <v>121</v>
      </c>
      <c r="N12" s="206">
        <v>564</v>
      </c>
      <c r="O12" s="7">
        <v>151</v>
      </c>
      <c r="P12" s="7">
        <v>1</v>
      </c>
      <c r="Q12" s="7">
        <v>198</v>
      </c>
      <c r="R12" s="212">
        <v>74</v>
      </c>
      <c r="S12" s="127" t="s">
        <v>138</v>
      </c>
    </row>
    <row r="13" spans="1:19" ht="24.75" customHeight="1">
      <c r="A13" s="63" t="s">
        <v>296</v>
      </c>
      <c r="B13" s="15">
        <v>13</v>
      </c>
      <c r="C13" s="15">
        <v>13397</v>
      </c>
      <c r="D13" s="13">
        <v>2</v>
      </c>
      <c r="E13" s="13">
        <v>5</v>
      </c>
      <c r="F13" s="13" t="s">
        <v>121</v>
      </c>
      <c r="G13" s="13" t="s">
        <v>121</v>
      </c>
      <c r="H13" s="15">
        <v>6</v>
      </c>
      <c r="I13" s="15">
        <v>104</v>
      </c>
      <c r="J13" s="206">
        <v>553</v>
      </c>
      <c r="K13" s="1">
        <v>5</v>
      </c>
      <c r="L13" s="7">
        <v>547</v>
      </c>
      <c r="M13" s="1">
        <v>5</v>
      </c>
      <c r="N13" s="206">
        <v>526</v>
      </c>
      <c r="O13" s="7">
        <v>168</v>
      </c>
      <c r="P13" s="7" t="s">
        <v>121</v>
      </c>
      <c r="Q13" s="7">
        <v>212</v>
      </c>
      <c r="R13" s="212">
        <v>92</v>
      </c>
      <c r="S13" s="127" t="s">
        <v>261</v>
      </c>
    </row>
    <row r="14" spans="1:19" ht="24.75" customHeight="1">
      <c r="A14" s="63" t="s">
        <v>262</v>
      </c>
      <c r="B14" s="15">
        <v>9</v>
      </c>
      <c r="C14" s="15">
        <v>9977</v>
      </c>
      <c r="D14" s="13">
        <v>8</v>
      </c>
      <c r="E14" s="13">
        <v>31</v>
      </c>
      <c r="F14" s="13">
        <v>1</v>
      </c>
      <c r="G14" s="13">
        <v>2</v>
      </c>
      <c r="H14" s="15">
        <v>10</v>
      </c>
      <c r="I14" s="15">
        <v>82</v>
      </c>
      <c r="J14" s="206">
        <v>545</v>
      </c>
      <c r="K14" s="1">
        <v>3</v>
      </c>
      <c r="L14" s="7">
        <v>541</v>
      </c>
      <c r="M14" s="1">
        <v>3</v>
      </c>
      <c r="N14" s="206">
        <v>533</v>
      </c>
      <c r="O14" s="7">
        <v>142</v>
      </c>
      <c r="P14" s="7">
        <v>2</v>
      </c>
      <c r="Q14" s="7">
        <v>175</v>
      </c>
      <c r="R14" s="212">
        <v>97</v>
      </c>
      <c r="S14" s="127" t="s">
        <v>182</v>
      </c>
    </row>
    <row r="15" spans="1:19" ht="24.75" customHeight="1">
      <c r="A15" s="63" t="s">
        <v>263</v>
      </c>
      <c r="B15" s="15">
        <v>9</v>
      </c>
      <c r="C15" s="15">
        <v>29045</v>
      </c>
      <c r="D15" s="13">
        <v>4</v>
      </c>
      <c r="E15" s="13">
        <v>14</v>
      </c>
      <c r="F15" s="13">
        <v>0</v>
      </c>
      <c r="G15" s="13">
        <v>0</v>
      </c>
      <c r="H15" s="15">
        <v>2</v>
      </c>
      <c r="I15" s="207">
        <v>434</v>
      </c>
      <c r="J15" s="7">
        <v>566</v>
      </c>
      <c r="K15" s="1">
        <v>2</v>
      </c>
      <c r="L15" s="7">
        <v>556</v>
      </c>
      <c r="M15" s="1">
        <v>2</v>
      </c>
      <c r="N15" s="206">
        <v>506</v>
      </c>
      <c r="O15" s="7">
        <v>150</v>
      </c>
      <c r="P15" s="7">
        <v>1</v>
      </c>
      <c r="Q15" s="7">
        <v>189</v>
      </c>
      <c r="R15" s="212">
        <v>117</v>
      </c>
      <c r="S15" s="135" t="s">
        <v>297</v>
      </c>
    </row>
    <row r="16" spans="1:19" ht="24.75" customHeight="1" thickBot="1">
      <c r="A16" s="63" t="s">
        <v>298</v>
      </c>
      <c r="B16" s="189">
        <v>8</v>
      </c>
      <c r="C16" s="15">
        <v>2265</v>
      </c>
      <c r="D16" s="13">
        <v>5</v>
      </c>
      <c r="E16" s="13">
        <v>7</v>
      </c>
      <c r="F16" s="13">
        <v>0</v>
      </c>
      <c r="G16" s="13">
        <v>0</v>
      </c>
      <c r="H16" s="15">
        <v>5</v>
      </c>
      <c r="I16" s="13">
        <v>7</v>
      </c>
      <c r="J16" s="208">
        <v>575</v>
      </c>
      <c r="K16" s="1">
        <v>1</v>
      </c>
      <c r="L16" s="7">
        <v>564</v>
      </c>
      <c r="M16" s="1">
        <v>1</v>
      </c>
      <c r="N16" s="208">
        <v>545</v>
      </c>
      <c r="O16" s="7">
        <v>150</v>
      </c>
      <c r="P16" s="7">
        <v>1</v>
      </c>
      <c r="Q16" s="7">
        <v>191</v>
      </c>
      <c r="R16" s="213">
        <v>112</v>
      </c>
      <c r="S16" s="135" t="s">
        <v>299</v>
      </c>
    </row>
    <row r="17" spans="1:19" ht="24" customHeight="1" thickBot="1">
      <c r="A17" s="173"/>
      <c r="B17" s="304" t="s">
        <v>183</v>
      </c>
      <c r="C17" s="305"/>
      <c r="D17" s="305"/>
      <c r="E17" s="305"/>
      <c r="F17" s="305"/>
      <c r="G17" s="305"/>
      <c r="H17" s="305"/>
      <c r="I17" s="305"/>
      <c r="J17" s="306" t="s">
        <v>184</v>
      </c>
      <c r="K17" s="305"/>
      <c r="L17" s="305"/>
      <c r="M17" s="307"/>
      <c r="N17" s="306" t="s">
        <v>185</v>
      </c>
      <c r="O17" s="305"/>
      <c r="P17" s="305"/>
      <c r="Q17" s="307"/>
      <c r="R17" s="25" t="s">
        <v>186</v>
      </c>
      <c r="S17" s="124" t="s">
        <v>50</v>
      </c>
    </row>
    <row r="18" ht="17.25" customHeight="1"/>
    <row r="20" spans="1:18" ht="13.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</sheetData>
  <mergeCells count="13">
    <mergeCell ref="J3:M3"/>
    <mergeCell ref="E5:G6"/>
    <mergeCell ref="B3:I3"/>
    <mergeCell ref="N3:Q3"/>
    <mergeCell ref="N5:O5"/>
    <mergeCell ref="N6:O6"/>
    <mergeCell ref="P5:Q5"/>
    <mergeCell ref="P6:Q6"/>
    <mergeCell ref="J6:K6"/>
    <mergeCell ref="L6:M6"/>
    <mergeCell ref="B17:I17"/>
    <mergeCell ref="N17:Q17"/>
    <mergeCell ref="J17:M17"/>
  </mergeCells>
  <printOptions/>
  <pageMargins left="0.7874015748031497" right="0.7874015748031497" top="0.984251968503937" bottom="0.3937007874015748" header="0.5118110236220472" footer="0.5118110236220472"/>
  <pageSetup horizontalDpi="400" verticalDpi="400" orientation="portrait" paperSize="9" scale="99" r:id="rId1"/>
  <headerFooter alignWithMargins="0"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3.625" style="0" customWidth="1"/>
    <col min="3" max="3" width="7.25390625" style="0" customWidth="1"/>
    <col min="4" max="4" width="12.375" style="0" bestFit="1" customWidth="1"/>
    <col min="10" max="14" width="14.625" style="0" customWidth="1"/>
    <col min="15" max="15" width="12.50390625" style="0" customWidth="1"/>
  </cols>
  <sheetData>
    <row r="1" ht="19.5" customHeight="1">
      <c r="A1" s="72" t="s">
        <v>53</v>
      </c>
    </row>
    <row r="2" ht="14.25" customHeight="1" thickBot="1"/>
    <row r="3" spans="1:15" ht="24" customHeight="1">
      <c r="A3" s="16" t="s">
        <v>35</v>
      </c>
      <c r="B3" s="324" t="s">
        <v>187</v>
      </c>
      <c r="C3" s="310"/>
      <c r="D3" s="17" t="s">
        <v>188</v>
      </c>
      <c r="E3" s="308" t="s">
        <v>189</v>
      </c>
      <c r="F3" s="310"/>
      <c r="G3" s="327" t="s">
        <v>190</v>
      </c>
      <c r="H3" s="308" t="s">
        <v>191</v>
      </c>
      <c r="I3" s="309"/>
      <c r="J3" s="324" t="s">
        <v>203</v>
      </c>
      <c r="K3" s="309"/>
      <c r="L3" s="309"/>
      <c r="M3" s="309"/>
      <c r="N3" s="309"/>
      <c r="O3" s="198" t="s">
        <v>13</v>
      </c>
    </row>
    <row r="4" spans="1:15" ht="24" customHeight="1">
      <c r="A4" s="18"/>
      <c r="B4" s="19" t="s">
        <v>192</v>
      </c>
      <c r="C4" s="20" t="s">
        <v>193</v>
      </c>
      <c r="D4" s="20" t="s">
        <v>194</v>
      </c>
      <c r="E4" s="20" t="s">
        <v>195</v>
      </c>
      <c r="F4" s="20" t="s">
        <v>196</v>
      </c>
      <c r="G4" s="328"/>
      <c r="H4" s="20" t="s">
        <v>197</v>
      </c>
      <c r="I4" s="190" t="s">
        <v>198</v>
      </c>
      <c r="J4" s="169" t="s">
        <v>204</v>
      </c>
      <c r="K4" s="20" t="s">
        <v>205</v>
      </c>
      <c r="L4" s="20" t="s">
        <v>206</v>
      </c>
      <c r="M4" s="20" t="s">
        <v>207</v>
      </c>
      <c r="N4" s="21" t="s">
        <v>208</v>
      </c>
      <c r="O4" s="199"/>
    </row>
    <row r="5" spans="1:15" ht="24" customHeight="1" thickBot="1">
      <c r="A5" s="22" t="s">
        <v>48</v>
      </c>
      <c r="B5" s="322" t="s">
        <v>199</v>
      </c>
      <c r="C5" s="323"/>
      <c r="D5" s="23" t="s">
        <v>199</v>
      </c>
      <c r="E5" s="325" t="s">
        <v>128</v>
      </c>
      <c r="F5" s="326"/>
      <c r="G5" s="323"/>
      <c r="H5" s="325" t="s">
        <v>132</v>
      </c>
      <c r="I5" s="326"/>
      <c r="J5" s="322" t="s">
        <v>209</v>
      </c>
      <c r="K5" s="326"/>
      <c r="L5" s="326"/>
      <c r="M5" s="326"/>
      <c r="N5" s="326"/>
      <c r="O5" s="200" t="s">
        <v>5</v>
      </c>
    </row>
    <row r="6" spans="1:15" ht="22.5" customHeight="1">
      <c r="A6" s="4" t="s">
        <v>300</v>
      </c>
      <c r="B6" s="10">
        <v>100.7</v>
      </c>
      <c r="C6" s="10">
        <v>100.7</v>
      </c>
      <c r="D6" s="10">
        <v>100</v>
      </c>
      <c r="E6" s="10">
        <v>95.7</v>
      </c>
      <c r="F6" s="14">
        <v>95</v>
      </c>
      <c r="G6" s="14">
        <v>99.1</v>
      </c>
      <c r="H6" s="14">
        <v>101.8</v>
      </c>
      <c r="I6" s="191">
        <v>101.8</v>
      </c>
      <c r="J6" s="8">
        <v>643890</v>
      </c>
      <c r="K6" s="8">
        <v>542419</v>
      </c>
      <c r="L6" s="8">
        <v>463267</v>
      </c>
      <c r="M6" s="8">
        <v>361796</v>
      </c>
      <c r="N6" s="8">
        <v>141164</v>
      </c>
      <c r="O6" s="201" t="s">
        <v>213</v>
      </c>
    </row>
    <row r="7" spans="1:15" ht="22.5" customHeight="1">
      <c r="A7" s="11" t="s">
        <v>127</v>
      </c>
      <c r="B7" s="10">
        <v>100</v>
      </c>
      <c r="C7" s="10">
        <v>100</v>
      </c>
      <c r="D7" s="10">
        <v>100</v>
      </c>
      <c r="E7" s="10">
        <v>100</v>
      </c>
      <c r="F7" s="10">
        <v>100</v>
      </c>
      <c r="G7" s="14">
        <v>100</v>
      </c>
      <c r="H7" s="14">
        <v>100</v>
      </c>
      <c r="I7" s="192">
        <v>100</v>
      </c>
      <c r="J7" s="15">
        <v>515170</v>
      </c>
      <c r="K7" s="15">
        <v>432945</v>
      </c>
      <c r="L7" s="15">
        <v>424792</v>
      </c>
      <c r="M7" s="15">
        <v>342567</v>
      </c>
      <c r="N7" s="15">
        <v>68457</v>
      </c>
      <c r="O7" s="202" t="s">
        <v>130</v>
      </c>
    </row>
    <row r="8" spans="1:15" ht="22.5" customHeight="1">
      <c r="A8" s="178">
        <v>13</v>
      </c>
      <c r="B8" s="10">
        <v>99.3</v>
      </c>
      <c r="C8" s="10">
        <v>99</v>
      </c>
      <c r="D8" s="10">
        <v>97.7</v>
      </c>
      <c r="E8" s="10">
        <v>98.4</v>
      </c>
      <c r="F8" s="14">
        <v>99.6</v>
      </c>
      <c r="G8" s="14">
        <v>100.9</v>
      </c>
      <c r="H8" s="14">
        <v>83.1</v>
      </c>
      <c r="I8" s="192">
        <v>83.1</v>
      </c>
      <c r="J8" s="15">
        <v>550678</v>
      </c>
      <c r="K8" s="15">
        <v>465406</v>
      </c>
      <c r="L8" s="15">
        <v>425229</v>
      </c>
      <c r="M8" s="15">
        <v>339957</v>
      </c>
      <c r="N8" s="15">
        <v>101296</v>
      </c>
      <c r="O8" s="202" t="s">
        <v>214</v>
      </c>
    </row>
    <row r="9" spans="1:15" ht="22.5" customHeight="1">
      <c r="A9" s="11" t="s">
        <v>131</v>
      </c>
      <c r="B9" s="10">
        <v>98.4</v>
      </c>
      <c r="C9" s="10">
        <v>98</v>
      </c>
      <c r="D9" s="174">
        <v>95.7</v>
      </c>
      <c r="E9" s="14">
        <v>94.9</v>
      </c>
      <c r="F9" s="14">
        <v>97.2</v>
      </c>
      <c r="G9" s="175">
        <v>99.6</v>
      </c>
      <c r="H9" s="175">
        <v>75.7</v>
      </c>
      <c r="I9" s="193">
        <v>75.7</v>
      </c>
      <c r="J9" s="179">
        <v>568354</v>
      </c>
      <c r="K9" s="15">
        <v>478425</v>
      </c>
      <c r="L9" s="15">
        <v>445890</v>
      </c>
      <c r="M9" s="15">
        <v>355961</v>
      </c>
      <c r="N9" s="15">
        <v>93035</v>
      </c>
      <c r="O9" s="202" t="s">
        <v>215</v>
      </c>
    </row>
    <row r="10" spans="1:15" ht="22.5" customHeight="1">
      <c r="A10" s="11" t="s">
        <v>301</v>
      </c>
      <c r="B10" s="10">
        <v>98.1</v>
      </c>
      <c r="C10" s="10">
        <v>97.5</v>
      </c>
      <c r="D10" s="176" t="s">
        <v>302</v>
      </c>
      <c r="E10" s="14">
        <v>95.4</v>
      </c>
      <c r="F10" s="14">
        <v>98</v>
      </c>
      <c r="G10" s="175">
        <v>99.4</v>
      </c>
      <c r="H10" s="175">
        <v>76.7</v>
      </c>
      <c r="I10" s="193">
        <v>76.7</v>
      </c>
      <c r="J10" s="13" t="s">
        <v>309</v>
      </c>
      <c r="K10" s="13" t="s">
        <v>310</v>
      </c>
      <c r="L10" s="13" t="s">
        <v>311</v>
      </c>
      <c r="M10" s="13" t="s">
        <v>312</v>
      </c>
      <c r="N10" s="13" t="s">
        <v>313</v>
      </c>
      <c r="O10" s="202" t="s">
        <v>216</v>
      </c>
    </row>
    <row r="11" spans="1:15" ht="15" customHeight="1">
      <c r="A11" s="4" t="s">
        <v>3</v>
      </c>
      <c r="B11" s="10" t="s">
        <v>1</v>
      </c>
      <c r="C11" s="10" t="s">
        <v>8</v>
      </c>
      <c r="D11" s="10" t="s">
        <v>7</v>
      </c>
      <c r="E11" s="10" t="s">
        <v>7</v>
      </c>
      <c r="F11" s="10" t="s">
        <v>8</v>
      </c>
      <c r="G11" s="10" t="s">
        <v>7</v>
      </c>
      <c r="H11" s="14" t="s">
        <v>1</v>
      </c>
      <c r="I11" s="192" t="s">
        <v>0</v>
      </c>
      <c r="O11" s="201"/>
    </row>
    <row r="12" spans="1:15" ht="22.5" customHeight="1">
      <c r="A12" s="177" t="s">
        <v>303</v>
      </c>
      <c r="B12" s="10">
        <v>98.3</v>
      </c>
      <c r="C12" s="14">
        <v>97.5</v>
      </c>
      <c r="D12" s="14" t="s">
        <v>304</v>
      </c>
      <c r="E12" s="14">
        <v>76.8</v>
      </c>
      <c r="F12" s="14">
        <v>78.8</v>
      </c>
      <c r="G12" s="14">
        <v>98.9</v>
      </c>
      <c r="H12" s="14">
        <v>80.2</v>
      </c>
      <c r="I12" s="192">
        <v>80.2</v>
      </c>
      <c r="J12" s="13">
        <v>409018</v>
      </c>
      <c r="K12" s="13">
        <v>351197</v>
      </c>
      <c r="L12" s="13">
        <v>350235</v>
      </c>
      <c r="M12" s="13">
        <v>292414</v>
      </c>
      <c r="N12" s="195">
        <v>27358</v>
      </c>
      <c r="O12" s="177" t="s">
        <v>303</v>
      </c>
    </row>
    <row r="13" spans="1:15" ht="22.5" customHeight="1">
      <c r="A13" s="178" t="s">
        <v>265</v>
      </c>
      <c r="B13" s="10">
        <v>98.3</v>
      </c>
      <c r="C13" s="14">
        <v>97.5</v>
      </c>
      <c r="D13" s="14">
        <v>94.7</v>
      </c>
      <c r="E13" s="14">
        <v>79.5</v>
      </c>
      <c r="F13" s="14">
        <v>81.6</v>
      </c>
      <c r="G13" s="14">
        <v>99.7</v>
      </c>
      <c r="H13" s="14">
        <v>81.7</v>
      </c>
      <c r="I13" s="192">
        <v>81.7</v>
      </c>
      <c r="J13" s="13">
        <v>467574</v>
      </c>
      <c r="K13" s="13">
        <v>406850</v>
      </c>
      <c r="L13" s="13">
        <v>398165</v>
      </c>
      <c r="M13" s="13">
        <v>337441</v>
      </c>
      <c r="N13" s="195">
        <v>27268</v>
      </c>
      <c r="O13" s="178" t="s">
        <v>265</v>
      </c>
    </row>
    <row r="14" spans="1:15" ht="22.5" customHeight="1">
      <c r="A14" s="178" t="s">
        <v>266</v>
      </c>
      <c r="B14" s="10">
        <v>97.8</v>
      </c>
      <c r="C14" s="14">
        <v>97.3</v>
      </c>
      <c r="D14" s="14">
        <v>94.8</v>
      </c>
      <c r="E14" s="14">
        <v>80</v>
      </c>
      <c r="F14" s="14">
        <v>83</v>
      </c>
      <c r="G14" s="14">
        <v>100.2</v>
      </c>
      <c r="H14" s="14">
        <v>79.7</v>
      </c>
      <c r="I14" s="192">
        <v>79.7</v>
      </c>
      <c r="J14" s="13">
        <v>449562</v>
      </c>
      <c r="K14" s="13">
        <v>384297</v>
      </c>
      <c r="L14" s="13">
        <v>371136</v>
      </c>
      <c r="M14" s="13">
        <v>305871</v>
      </c>
      <c r="N14" s="195">
        <v>59250</v>
      </c>
      <c r="O14" s="178" t="s">
        <v>266</v>
      </c>
    </row>
    <row r="15" spans="1:15" ht="22.5" customHeight="1">
      <c r="A15" s="178" t="s">
        <v>267</v>
      </c>
      <c r="B15" s="10">
        <v>97.9</v>
      </c>
      <c r="C15" s="14">
        <v>97.3</v>
      </c>
      <c r="D15" s="14" t="s">
        <v>304</v>
      </c>
      <c r="E15" s="14">
        <v>185.3</v>
      </c>
      <c r="F15" s="14">
        <v>191</v>
      </c>
      <c r="G15" s="14">
        <v>100.2</v>
      </c>
      <c r="H15" s="14">
        <v>80.4</v>
      </c>
      <c r="I15" s="192">
        <v>80.4</v>
      </c>
      <c r="J15" s="13">
        <v>1107169</v>
      </c>
      <c r="K15" s="13">
        <v>951960</v>
      </c>
      <c r="L15" s="13">
        <v>539727</v>
      </c>
      <c r="M15" s="13">
        <v>384518</v>
      </c>
      <c r="N15" s="195">
        <v>487142</v>
      </c>
      <c r="O15" s="178" t="s">
        <v>267</v>
      </c>
    </row>
    <row r="16" spans="1:15" ht="22.5" customHeight="1">
      <c r="A16" s="178" t="s">
        <v>268</v>
      </c>
      <c r="B16" s="10">
        <v>97.7</v>
      </c>
      <c r="C16" s="14">
        <v>97.4</v>
      </c>
      <c r="D16" s="14" t="s">
        <v>305</v>
      </c>
      <c r="E16" s="14">
        <v>78.2</v>
      </c>
      <c r="F16" s="14">
        <v>80.5</v>
      </c>
      <c r="G16" s="14">
        <v>100.4</v>
      </c>
      <c r="H16" s="14">
        <v>86.2</v>
      </c>
      <c r="I16" s="192">
        <v>86.2</v>
      </c>
      <c r="J16" s="13">
        <v>476089</v>
      </c>
      <c r="K16" s="13">
        <v>401823</v>
      </c>
      <c r="L16" s="13">
        <v>401981</v>
      </c>
      <c r="M16" s="13">
        <v>327714</v>
      </c>
      <c r="N16" s="196">
        <v>54044</v>
      </c>
      <c r="O16" s="178" t="s">
        <v>268</v>
      </c>
    </row>
    <row r="17" spans="1:15" ht="22.5" customHeight="1" thickBot="1">
      <c r="A17" s="177" t="s">
        <v>306</v>
      </c>
      <c r="B17" s="10">
        <v>97.7</v>
      </c>
      <c r="C17" s="14">
        <v>97.3</v>
      </c>
      <c r="D17" s="14">
        <v>95.3</v>
      </c>
      <c r="E17" s="14">
        <v>77.7</v>
      </c>
      <c r="F17" s="14">
        <v>80.1</v>
      </c>
      <c r="G17" s="14">
        <v>99.7</v>
      </c>
      <c r="H17" s="14" t="s">
        <v>307</v>
      </c>
      <c r="I17" s="194" t="s">
        <v>308</v>
      </c>
      <c r="J17" s="13">
        <v>479892</v>
      </c>
      <c r="K17" s="13">
        <v>416684</v>
      </c>
      <c r="L17" s="156">
        <v>389909</v>
      </c>
      <c r="M17" s="13">
        <v>326701</v>
      </c>
      <c r="N17" s="197">
        <v>54856</v>
      </c>
      <c r="O17" s="177" t="s">
        <v>306</v>
      </c>
    </row>
    <row r="18" spans="1:16" ht="22.5" customHeight="1" thickBot="1">
      <c r="A18" s="137" t="s">
        <v>50</v>
      </c>
      <c r="B18" s="320" t="s">
        <v>200</v>
      </c>
      <c r="C18" s="321"/>
      <c r="D18" s="26" t="s">
        <v>201</v>
      </c>
      <c r="E18" s="321" t="s">
        <v>202</v>
      </c>
      <c r="F18" s="321"/>
      <c r="G18" s="321"/>
      <c r="H18" s="321"/>
      <c r="I18" s="306"/>
      <c r="J18" s="304" t="s">
        <v>122</v>
      </c>
      <c r="K18" s="305"/>
      <c r="L18" s="305"/>
      <c r="M18" s="305"/>
      <c r="N18" s="305"/>
      <c r="O18" s="124" t="s">
        <v>6</v>
      </c>
      <c r="P18" s="203"/>
    </row>
    <row r="19" spans="1:9" ht="9.75" customHeight="1">
      <c r="A19" s="9"/>
      <c r="B19" s="9"/>
      <c r="C19" s="9"/>
      <c r="D19" s="9"/>
      <c r="E19" s="9"/>
      <c r="F19" s="9"/>
      <c r="G19" s="9"/>
      <c r="H19" s="9"/>
      <c r="I19" s="9"/>
    </row>
    <row r="20" spans="2:10" ht="14.25">
      <c r="B20" s="232" t="s">
        <v>271</v>
      </c>
      <c r="C20" s="9"/>
      <c r="D20" s="9"/>
      <c r="E20" s="9"/>
      <c r="F20" s="9"/>
      <c r="G20" s="9"/>
      <c r="H20" s="9"/>
      <c r="I20" s="9"/>
      <c r="J20" s="230" t="s">
        <v>272</v>
      </c>
    </row>
    <row r="21" ht="14.25">
      <c r="J21" s="230" t="s">
        <v>274</v>
      </c>
    </row>
    <row r="22" ht="14.25">
      <c r="J22" s="230" t="s">
        <v>273</v>
      </c>
    </row>
  </sheetData>
  <mergeCells count="12">
    <mergeCell ref="J3:N3"/>
    <mergeCell ref="J5:N5"/>
    <mergeCell ref="J18:N18"/>
    <mergeCell ref="E5:G5"/>
    <mergeCell ref="H3:I3"/>
    <mergeCell ref="B18:C18"/>
    <mergeCell ref="E18:I18"/>
    <mergeCell ref="B5:C5"/>
    <mergeCell ref="E3:F3"/>
    <mergeCell ref="B3:C3"/>
    <mergeCell ref="H5:I5"/>
    <mergeCell ref="G3:G4"/>
  </mergeCells>
  <printOptions/>
  <pageMargins left="0.7874015748031497" right="0.6692913385826772" top="0.9055118110236221" bottom="0.984251968503937" header="0.5118110236220472" footer="0.5118110236220472"/>
  <pageSetup horizontalDpi="400" verticalDpi="400" orientation="portrait" paperSize="9" r:id="rId1"/>
  <headerFooter alignWithMargins="0"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:C1"/>
    </sheetView>
  </sheetViews>
  <sheetFormatPr defaultColWidth="10.625" defaultRowHeight="13.5"/>
  <cols>
    <col min="1" max="1" width="9.75390625" style="0" customWidth="1"/>
    <col min="2" max="2" width="7.75390625" style="0" customWidth="1"/>
    <col min="3" max="5" width="9.125" style="0" customWidth="1"/>
    <col min="6" max="6" width="7.50390625" style="0" customWidth="1"/>
    <col min="7" max="10" width="7.125" style="0" customWidth="1"/>
    <col min="11" max="11" width="8.125" style="0" bestFit="1" customWidth="1"/>
  </cols>
  <sheetData>
    <row r="1" spans="1:4" ht="19.5" customHeight="1">
      <c r="A1" s="332" t="s">
        <v>96</v>
      </c>
      <c r="B1" s="332"/>
      <c r="C1" s="332"/>
      <c r="D1" s="99"/>
    </row>
    <row r="2" spans="1:11" ht="14.25" customHeight="1" thickBot="1">
      <c r="A2" s="122"/>
      <c r="B2" s="122"/>
      <c r="C2" s="122"/>
      <c r="D2" s="122"/>
      <c r="E2" s="122"/>
      <c r="F2" s="122"/>
      <c r="G2" s="122"/>
      <c r="H2" s="122"/>
      <c r="I2" s="331" t="s">
        <v>315</v>
      </c>
      <c r="J2" s="331"/>
      <c r="K2" s="331"/>
    </row>
    <row r="3" spans="1:11" ht="16.5" customHeight="1">
      <c r="A3" s="333" t="s">
        <v>97</v>
      </c>
      <c r="B3" s="336" t="s">
        <v>56</v>
      </c>
      <c r="C3" s="339" t="s">
        <v>98</v>
      </c>
      <c r="D3" s="340"/>
      <c r="E3" s="341"/>
      <c r="F3" s="100"/>
      <c r="G3" s="339" t="s">
        <v>317</v>
      </c>
      <c r="H3" s="348"/>
      <c r="I3" s="348"/>
      <c r="J3" s="348"/>
      <c r="K3" s="348"/>
    </row>
    <row r="4" spans="1:11" ht="21" customHeight="1">
      <c r="A4" s="334"/>
      <c r="B4" s="337"/>
      <c r="C4" s="342"/>
      <c r="D4" s="343"/>
      <c r="E4" s="344"/>
      <c r="F4" s="101" t="s">
        <v>58</v>
      </c>
      <c r="G4" s="349"/>
      <c r="H4" s="350"/>
      <c r="I4" s="350"/>
      <c r="J4" s="350"/>
      <c r="K4" s="350"/>
    </row>
    <row r="5" spans="1:11" ht="24.75" customHeight="1">
      <c r="A5" s="334"/>
      <c r="B5" s="337"/>
      <c r="C5" s="345"/>
      <c r="D5" s="346"/>
      <c r="E5" s="347"/>
      <c r="F5" s="101" t="s">
        <v>99</v>
      </c>
      <c r="G5" s="80" t="s">
        <v>60</v>
      </c>
      <c r="H5" s="80"/>
      <c r="I5" s="102" t="s">
        <v>61</v>
      </c>
      <c r="J5" s="80"/>
      <c r="K5" s="329" t="s">
        <v>62</v>
      </c>
    </row>
    <row r="6" spans="1:11" ht="25.5" customHeight="1" thickBot="1">
      <c r="A6" s="335"/>
      <c r="B6" s="338"/>
      <c r="C6" s="103" t="s">
        <v>63</v>
      </c>
      <c r="D6" s="103" t="s">
        <v>64</v>
      </c>
      <c r="E6" s="103" t="s">
        <v>65</v>
      </c>
      <c r="F6" s="104" t="s">
        <v>66</v>
      </c>
      <c r="G6" s="105" t="s">
        <v>67</v>
      </c>
      <c r="H6" s="106" t="s">
        <v>68</v>
      </c>
      <c r="I6" s="105" t="s">
        <v>69</v>
      </c>
      <c r="J6" s="107" t="s">
        <v>70</v>
      </c>
      <c r="K6" s="330"/>
    </row>
    <row r="7" spans="1:11" ht="30" customHeight="1">
      <c r="A7" s="108" t="s">
        <v>63</v>
      </c>
      <c r="B7" s="109">
        <v>83284</v>
      </c>
      <c r="C7" s="109">
        <v>208615</v>
      </c>
      <c r="D7" s="109">
        <v>102534</v>
      </c>
      <c r="E7" s="109">
        <v>106081</v>
      </c>
      <c r="F7" s="109">
        <v>95</v>
      </c>
      <c r="G7" s="109">
        <v>151</v>
      </c>
      <c r="H7" s="109">
        <v>102</v>
      </c>
      <c r="I7" s="109">
        <v>676</v>
      </c>
      <c r="J7" s="109">
        <v>630</v>
      </c>
      <c r="K7" s="109">
        <v>0</v>
      </c>
    </row>
    <row r="8" spans="1:11" ht="30" customHeight="1">
      <c r="A8" s="110" t="s">
        <v>100</v>
      </c>
      <c r="B8" s="111">
        <v>35124</v>
      </c>
      <c r="C8" s="111">
        <v>80653</v>
      </c>
      <c r="D8" s="111">
        <v>39571</v>
      </c>
      <c r="E8" s="111">
        <v>41082</v>
      </c>
      <c r="F8" s="111">
        <v>57</v>
      </c>
      <c r="G8" s="111">
        <v>52</v>
      </c>
      <c r="H8" s="111">
        <v>38</v>
      </c>
      <c r="I8" s="111">
        <v>344</v>
      </c>
      <c r="J8" s="111">
        <v>281</v>
      </c>
      <c r="K8" s="111">
        <v>-20</v>
      </c>
    </row>
    <row r="9" spans="1:11" ht="30" customHeight="1">
      <c r="A9" s="78" t="s">
        <v>101</v>
      </c>
      <c r="B9" s="112">
        <v>4480</v>
      </c>
      <c r="C9" s="112">
        <v>12389</v>
      </c>
      <c r="D9" s="112">
        <v>6053</v>
      </c>
      <c r="E9" s="112">
        <v>6336</v>
      </c>
      <c r="F9" s="111">
        <v>44</v>
      </c>
      <c r="G9" s="112">
        <v>6</v>
      </c>
      <c r="H9" s="112">
        <v>7</v>
      </c>
      <c r="I9" s="112">
        <v>60</v>
      </c>
      <c r="J9" s="112">
        <v>25</v>
      </c>
      <c r="K9" s="112">
        <v>10</v>
      </c>
    </row>
    <row r="10" spans="1:11" ht="30" customHeight="1">
      <c r="A10" s="110" t="s">
        <v>102</v>
      </c>
      <c r="B10" s="111">
        <v>1328</v>
      </c>
      <c r="C10" s="111">
        <v>4019</v>
      </c>
      <c r="D10" s="111">
        <v>1952</v>
      </c>
      <c r="E10" s="111">
        <v>2067</v>
      </c>
      <c r="F10" s="111">
        <v>-1</v>
      </c>
      <c r="G10" s="111">
        <v>3</v>
      </c>
      <c r="H10" s="113">
        <v>3</v>
      </c>
      <c r="I10" s="111">
        <v>7</v>
      </c>
      <c r="J10" s="111">
        <v>8</v>
      </c>
      <c r="K10" s="112">
        <v>0</v>
      </c>
    </row>
    <row r="11" spans="1:11" ht="30" customHeight="1">
      <c r="A11" s="78" t="s">
        <v>103</v>
      </c>
      <c r="B11" s="112">
        <v>2522</v>
      </c>
      <c r="C11" s="112">
        <v>7047</v>
      </c>
      <c r="D11" s="112">
        <v>3515</v>
      </c>
      <c r="E11" s="112">
        <v>3532</v>
      </c>
      <c r="F11" s="111">
        <v>-1</v>
      </c>
      <c r="G11" s="112">
        <v>3</v>
      </c>
      <c r="H11" s="112">
        <v>4</v>
      </c>
      <c r="I11" s="112">
        <v>22</v>
      </c>
      <c r="J11" s="112">
        <v>11</v>
      </c>
      <c r="K11" s="112">
        <v>-11</v>
      </c>
    </row>
    <row r="12" spans="1:11" ht="30" customHeight="1">
      <c r="A12" s="110" t="s">
        <v>104</v>
      </c>
      <c r="B12" s="111">
        <v>1202</v>
      </c>
      <c r="C12" s="111">
        <v>3539</v>
      </c>
      <c r="D12" s="111">
        <v>1746</v>
      </c>
      <c r="E12" s="111">
        <v>1793</v>
      </c>
      <c r="F12" s="111">
        <v>-5</v>
      </c>
      <c r="G12" s="111">
        <v>1</v>
      </c>
      <c r="H12" s="111">
        <v>1</v>
      </c>
      <c r="I12" s="111">
        <v>2</v>
      </c>
      <c r="J12" s="111">
        <v>8</v>
      </c>
      <c r="K12" s="111">
        <v>1</v>
      </c>
    </row>
    <row r="13" spans="1:11" ht="30" customHeight="1">
      <c r="A13" s="78" t="s">
        <v>105</v>
      </c>
      <c r="B13" s="112">
        <v>1108</v>
      </c>
      <c r="C13" s="112">
        <v>3466</v>
      </c>
      <c r="D13" s="112">
        <v>1622</v>
      </c>
      <c r="E13" s="112">
        <v>1844</v>
      </c>
      <c r="F13" s="111">
        <v>9</v>
      </c>
      <c r="G13" s="112">
        <v>1</v>
      </c>
      <c r="H13" s="112">
        <v>3</v>
      </c>
      <c r="I13" s="112">
        <v>3</v>
      </c>
      <c r="J13" s="112">
        <v>0</v>
      </c>
      <c r="K13" s="112">
        <v>8</v>
      </c>
    </row>
    <row r="14" spans="1:11" ht="30" customHeight="1">
      <c r="A14" s="110" t="s">
        <v>106</v>
      </c>
      <c r="B14" s="111">
        <v>1757</v>
      </c>
      <c r="C14" s="111">
        <v>5175</v>
      </c>
      <c r="D14" s="111">
        <v>2533</v>
      </c>
      <c r="E14" s="111">
        <v>2642</v>
      </c>
      <c r="F14" s="111">
        <v>-4</v>
      </c>
      <c r="G14" s="111">
        <v>2</v>
      </c>
      <c r="H14" s="111">
        <v>2</v>
      </c>
      <c r="I14" s="111">
        <v>6</v>
      </c>
      <c r="J14" s="111">
        <v>10</v>
      </c>
      <c r="K14" s="111">
        <v>0</v>
      </c>
    </row>
    <row r="15" spans="1:11" ht="30" customHeight="1">
      <c r="A15" s="78" t="s">
        <v>107</v>
      </c>
      <c r="B15" s="112">
        <v>4083</v>
      </c>
      <c r="C15" s="112">
        <v>11045</v>
      </c>
      <c r="D15" s="112">
        <v>5538</v>
      </c>
      <c r="E15" s="112">
        <v>5507</v>
      </c>
      <c r="F15" s="111">
        <v>-3</v>
      </c>
      <c r="G15" s="112">
        <v>9</v>
      </c>
      <c r="H15" s="112">
        <v>8</v>
      </c>
      <c r="I15" s="112">
        <v>33</v>
      </c>
      <c r="J15" s="112">
        <v>30</v>
      </c>
      <c r="K15" s="112">
        <v>-7</v>
      </c>
    </row>
    <row r="16" spans="1:11" ht="30" customHeight="1">
      <c r="A16" s="110" t="s">
        <v>108</v>
      </c>
      <c r="B16" s="111">
        <v>6682</v>
      </c>
      <c r="C16" s="111">
        <v>16507</v>
      </c>
      <c r="D16" s="111">
        <v>8176</v>
      </c>
      <c r="E16" s="111">
        <v>8331</v>
      </c>
      <c r="F16" s="111">
        <v>6</v>
      </c>
      <c r="G16" s="111">
        <v>23</v>
      </c>
      <c r="H16" s="111">
        <v>4</v>
      </c>
      <c r="I16" s="111">
        <v>43</v>
      </c>
      <c r="J16" s="111">
        <v>60</v>
      </c>
      <c r="K16" s="111">
        <v>4</v>
      </c>
    </row>
    <row r="17" spans="1:11" ht="30" customHeight="1">
      <c r="A17" s="78" t="s">
        <v>109</v>
      </c>
      <c r="B17" s="112">
        <v>5274</v>
      </c>
      <c r="C17" s="112">
        <v>14302</v>
      </c>
      <c r="D17" s="112">
        <v>7191</v>
      </c>
      <c r="E17" s="112">
        <v>7111</v>
      </c>
      <c r="F17" s="111">
        <v>3</v>
      </c>
      <c r="G17" s="112">
        <v>14</v>
      </c>
      <c r="H17" s="112">
        <v>3</v>
      </c>
      <c r="I17" s="112">
        <v>31</v>
      </c>
      <c r="J17" s="112">
        <v>41</v>
      </c>
      <c r="K17" s="112">
        <v>2</v>
      </c>
    </row>
    <row r="18" spans="1:11" ht="30" customHeight="1">
      <c r="A18" s="110" t="s">
        <v>110</v>
      </c>
      <c r="B18" s="111">
        <v>1742</v>
      </c>
      <c r="C18" s="111">
        <v>4272</v>
      </c>
      <c r="D18" s="111">
        <v>2055</v>
      </c>
      <c r="E18" s="111">
        <v>2217</v>
      </c>
      <c r="F18" s="111">
        <v>-18</v>
      </c>
      <c r="G18" s="114">
        <v>2</v>
      </c>
      <c r="H18" s="111">
        <v>3</v>
      </c>
      <c r="I18" s="111">
        <v>5</v>
      </c>
      <c r="J18" s="111">
        <v>14</v>
      </c>
      <c r="K18" s="111">
        <v>-8</v>
      </c>
    </row>
    <row r="19" spans="1:11" ht="30" customHeight="1">
      <c r="A19" s="78" t="s">
        <v>111</v>
      </c>
      <c r="B19" s="112">
        <v>2790</v>
      </c>
      <c r="C19" s="112">
        <v>7238</v>
      </c>
      <c r="D19" s="112">
        <v>3596</v>
      </c>
      <c r="E19" s="112">
        <v>3642</v>
      </c>
      <c r="F19" s="111">
        <v>10</v>
      </c>
      <c r="G19" s="112">
        <v>6</v>
      </c>
      <c r="H19" s="112">
        <v>3</v>
      </c>
      <c r="I19" s="112">
        <v>21</v>
      </c>
      <c r="J19" s="112">
        <v>18</v>
      </c>
      <c r="K19" s="112">
        <v>4</v>
      </c>
    </row>
    <row r="20" spans="1:11" ht="30" customHeight="1">
      <c r="A20" s="110" t="s">
        <v>112</v>
      </c>
      <c r="B20" s="111">
        <v>845</v>
      </c>
      <c r="C20" s="111">
        <v>2556</v>
      </c>
      <c r="D20" s="111">
        <v>1212</v>
      </c>
      <c r="E20" s="111">
        <v>1344</v>
      </c>
      <c r="F20" s="111">
        <v>-1</v>
      </c>
      <c r="G20" s="114">
        <v>1</v>
      </c>
      <c r="H20" s="111">
        <v>0</v>
      </c>
      <c r="I20" s="113">
        <v>1</v>
      </c>
      <c r="J20" s="111">
        <v>3</v>
      </c>
      <c r="K20" s="112">
        <v>0</v>
      </c>
    </row>
    <row r="21" spans="1:11" ht="30" customHeight="1">
      <c r="A21" s="78" t="s">
        <v>113</v>
      </c>
      <c r="B21" s="112">
        <v>4500</v>
      </c>
      <c r="C21" s="112">
        <v>11191</v>
      </c>
      <c r="D21" s="112">
        <v>5454</v>
      </c>
      <c r="E21" s="112">
        <v>5737</v>
      </c>
      <c r="F21" s="111">
        <v>7</v>
      </c>
      <c r="G21" s="112">
        <v>11</v>
      </c>
      <c r="H21" s="112">
        <v>4</v>
      </c>
      <c r="I21" s="112">
        <v>30</v>
      </c>
      <c r="J21" s="112">
        <v>39</v>
      </c>
      <c r="K21" s="112">
        <v>9</v>
      </c>
    </row>
    <row r="22" spans="1:11" ht="30" customHeight="1">
      <c r="A22" s="110" t="s">
        <v>114</v>
      </c>
      <c r="B22" s="111">
        <v>1371</v>
      </c>
      <c r="C22" s="111">
        <v>4452</v>
      </c>
      <c r="D22" s="111">
        <v>2170</v>
      </c>
      <c r="E22" s="111">
        <v>2282</v>
      </c>
      <c r="F22" s="111">
        <v>-1</v>
      </c>
      <c r="G22" s="113">
        <v>2</v>
      </c>
      <c r="H22" s="111">
        <v>5</v>
      </c>
      <c r="I22" s="111">
        <v>6</v>
      </c>
      <c r="J22" s="111">
        <v>5</v>
      </c>
      <c r="K22" s="112">
        <v>1</v>
      </c>
    </row>
    <row r="23" spans="1:11" ht="30.75" customHeight="1">
      <c r="A23" s="78" t="s">
        <v>115</v>
      </c>
      <c r="B23" s="112">
        <v>836</v>
      </c>
      <c r="C23" s="112">
        <v>2432</v>
      </c>
      <c r="D23" s="112">
        <v>1212</v>
      </c>
      <c r="E23" s="112">
        <v>1220</v>
      </c>
      <c r="F23" s="111">
        <v>-8</v>
      </c>
      <c r="G23" s="115">
        <v>4</v>
      </c>
      <c r="H23" s="227">
        <v>2</v>
      </c>
      <c r="I23" s="112">
        <v>5</v>
      </c>
      <c r="J23" s="112">
        <v>12</v>
      </c>
      <c r="K23" s="112">
        <v>-3</v>
      </c>
    </row>
    <row r="24" spans="1:11" ht="30" customHeight="1">
      <c r="A24" s="110" t="s">
        <v>116</v>
      </c>
      <c r="B24" s="112">
        <v>6667</v>
      </c>
      <c r="C24" s="112">
        <v>15580</v>
      </c>
      <c r="D24" s="112">
        <v>7576</v>
      </c>
      <c r="E24" s="112">
        <v>8004</v>
      </c>
      <c r="F24" s="154">
        <v>15</v>
      </c>
      <c r="G24" s="115">
        <v>11</v>
      </c>
      <c r="H24" s="227">
        <v>11</v>
      </c>
      <c r="I24" s="112">
        <v>51</v>
      </c>
      <c r="J24" s="112">
        <v>48</v>
      </c>
      <c r="K24" s="154">
        <v>12</v>
      </c>
    </row>
    <row r="25" spans="1:11" ht="30.75" customHeight="1" thickBot="1">
      <c r="A25" s="155" t="s">
        <v>134</v>
      </c>
      <c r="B25" s="228">
        <v>973</v>
      </c>
      <c r="C25" s="229">
        <v>2752</v>
      </c>
      <c r="D25" s="228">
        <v>1362</v>
      </c>
      <c r="E25" s="228">
        <v>1390</v>
      </c>
      <c r="F25" s="229">
        <v>-14</v>
      </c>
      <c r="G25" s="228">
        <v>0</v>
      </c>
      <c r="H25" s="228">
        <v>1</v>
      </c>
      <c r="I25" s="228">
        <v>6</v>
      </c>
      <c r="J25" s="228">
        <v>17</v>
      </c>
      <c r="K25" s="228">
        <v>-2</v>
      </c>
    </row>
    <row r="26" spans="1:11" ht="18" customHeight="1">
      <c r="A26" s="116"/>
      <c r="B26" s="118" t="s">
        <v>117</v>
      </c>
      <c r="C26" s="119" t="s">
        <v>210</v>
      </c>
      <c r="D26" s="120"/>
      <c r="E26" s="120"/>
      <c r="F26" s="120"/>
      <c r="G26" s="116"/>
      <c r="H26" s="116"/>
      <c r="I26" s="116"/>
      <c r="J26" s="116"/>
      <c r="K26" s="116"/>
    </row>
    <row r="27" spans="1:11" ht="18" customHeight="1">
      <c r="A27" s="116"/>
      <c r="B27" s="121" t="s">
        <v>118</v>
      </c>
      <c r="C27" s="93" t="s">
        <v>119</v>
      </c>
      <c r="D27" s="116"/>
      <c r="E27" s="116"/>
      <c r="F27" s="116"/>
      <c r="G27" s="116"/>
      <c r="H27" s="116"/>
      <c r="I27" s="116"/>
      <c r="J27" s="117"/>
      <c r="K27" s="116"/>
    </row>
    <row r="28" spans="1:11" ht="18.75" customHeight="1">
      <c r="A28" s="116"/>
      <c r="B28" s="116"/>
      <c r="C28" s="93" t="s">
        <v>120</v>
      </c>
      <c r="D28" s="116"/>
      <c r="E28" s="116"/>
      <c r="F28" s="116"/>
      <c r="G28" s="116"/>
      <c r="H28" s="116"/>
      <c r="I28" s="116"/>
      <c r="J28" s="117"/>
      <c r="K28" s="116"/>
    </row>
    <row r="29" spans="3:10" ht="18" customHeight="1">
      <c r="C29" s="230" t="s">
        <v>135</v>
      </c>
      <c r="J29" s="3"/>
    </row>
    <row r="30" spans="1:11" ht="21.7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</sheetData>
  <mergeCells count="7">
    <mergeCell ref="K5:K6"/>
    <mergeCell ref="I2:K2"/>
    <mergeCell ref="A1:C1"/>
    <mergeCell ref="A3:A6"/>
    <mergeCell ref="B3:B6"/>
    <mergeCell ref="C3:E5"/>
    <mergeCell ref="G3:K4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3.5"/>
  <cols>
    <col min="1" max="1" width="11.00390625" style="0" customWidth="1"/>
    <col min="2" max="2" width="9.25390625" style="0" customWidth="1"/>
    <col min="3" max="5" width="9.125" style="0" customWidth="1"/>
    <col min="6" max="6" width="8.625" style="0" customWidth="1"/>
    <col min="7" max="8" width="6.25390625" style="0" customWidth="1"/>
    <col min="9" max="12" width="7.00390625" style="0" customWidth="1"/>
    <col min="13" max="13" width="8.625" style="0" customWidth="1"/>
  </cols>
  <sheetData>
    <row r="1" spans="1:13" ht="19.5" customHeight="1">
      <c r="A1" s="332" t="s">
        <v>94</v>
      </c>
      <c r="B1" s="332"/>
      <c r="C1" s="332"/>
      <c r="D1" s="73"/>
      <c r="E1" s="73"/>
      <c r="F1" s="74"/>
      <c r="G1" s="74"/>
      <c r="H1" s="74"/>
      <c r="I1" s="74"/>
      <c r="J1" s="74"/>
      <c r="K1" s="74"/>
      <c r="L1" s="74"/>
      <c r="M1" s="75"/>
    </row>
    <row r="2" spans="1:13" ht="20.25" customHeight="1" thickBot="1">
      <c r="A2" s="76"/>
      <c r="B2" s="76"/>
      <c r="C2" s="76"/>
      <c r="D2" s="76"/>
      <c r="E2" s="76"/>
      <c r="F2" s="76"/>
      <c r="G2" s="76"/>
      <c r="H2" s="231" t="s">
        <v>314</v>
      </c>
      <c r="I2" s="77"/>
      <c r="J2" s="77"/>
      <c r="K2" s="77"/>
      <c r="L2" s="77"/>
      <c r="M2" s="77"/>
    </row>
    <row r="3" spans="1:13" ht="20.25" customHeight="1">
      <c r="A3" s="333" t="s">
        <v>55</v>
      </c>
      <c r="B3" s="355" t="s">
        <v>56</v>
      </c>
      <c r="C3" s="339" t="s">
        <v>57</v>
      </c>
      <c r="D3" s="348"/>
      <c r="E3" s="355"/>
      <c r="F3" s="361" t="s">
        <v>58</v>
      </c>
      <c r="G3" s="339" t="s">
        <v>316</v>
      </c>
      <c r="H3" s="348"/>
      <c r="I3" s="348"/>
      <c r="J3" s="348"/>
      <c r="K3" s="348"/>
      <c r="L3" s="348"/>
      <c r="M3" s="348"/>
    </row>
    <row r="4" spans="1:13" ht="20.25" customHeight="1">
      <c r="A4" s="334"/>
      <c r="B4" s="344"/>
      <c r="C4" s="357"/>
      <c r="D4" s="358"/>
      <c r="E4" s="359"/>
      <c r="F4" s="362"/>
      <c r="G4" s="349"/>
      <c r="H4" s="350"/>
      <c r="I4" s="363"/>
      <c r="J4" s="350"/>
      <c r="K4" s="350"/>
      <c r="L4" s="350"/>
      <c r="M4" s="363"/>
    </row>
    <row r="5" spans="1:13" ht="20.25" customHeight="1">
      <c r="A5" s="334"/>
      <c r="B5" s="344"/>
      <c r="C5" s="349"/>
      <c r="D5" s="350"/>
      <c r="E5" s="360"/>
      <c r="F5" s="95" t="s">
        <v>59</v>
      </c>
      <c r="G5" s="364" t="s">
        <v>60</v>
      </c>
      <c r="H5" s="365"/>
      <c r="I5" s="97"/>
      <c r="J5" s="80" t="s">
        <v>61</v>
      </c>
      <c r="K5" s="80"/>
      <c r="L5" s="79"/>
      <c r="M5" s="366" t="s">
        <v>62</v>
      </c>
    </row>
    <row r="6" spans="1:13" ht="20.25" customHeight="1">
      <c r="A6" s="334"/>
      <c r="B6" s="344"/>
      <c r="C6" s="351" t="s">
        <v>63</v>
      </c>
      <c r="D6" s="351" t="s">
        <v>64</v>
      </c>
      <c r="E6" s="351" t="s">
        <v>65</v>
      </c>
      <c r="F6" s="370" t="s">
        <v>66</v>
      </c>
      <c r="G6" s="351" t="s">
        <v>67</v>
      </c>
      <c r="H6" s="351" t="s">
        <v>68</v>
      </c>
      <c r="I6" s="329" t="s">
        <v>69</v>
      </c>
      <c r="J6" s="94"/>
      <c r="K6" s="329" t="s">
        <v>70</v>
      </c>
      <c r="L6" s="98"/>
      <c r="M6" s="367"/>
    </row>
    <row r="7" spans="1:13" ht="20.25" customHeight="1" thickBot="1">
      <c r="A7" s="354"/>
      <c r="B7" s="356"/>
      <c r="C7" s="369"/>
      <c r="D7" s="369"/>
      <c r="E7" s="369"/>
      <c r="F7" s="369"/>
      <c r="G7" s="352"/>
      <c r="H7" s="352"/>
      <c r="I7" s="353"/>
      <c r="J7" s="82" t="s">
        <v>71</v>
      </c>
      <c r="K7" s="353"/>
      <c r="L7" s="83" t="s">
        <v>71</v>
      </c>
      <c r="M7" s="368"/>
    </row>
    <row r="8" spans="1:13" ht="30" customHeight="1">
      <c r="A8" s="84" t="s">
        <v>72</v>
      </c>
      <c r="B8" s="139">
        <v>158216</v>
      </c>
      <c r="C8" s="87">
        <v>428920</v>
      </c>
      <c r="D8" s="87">
        <v>210473</v>
      </c>
      <c r="E8" s="87">
        <v>218447</v>
      </c>
      <c r="F8" s="87">
        <v>802</v>
      </c>
      <c r="G8" s="87">
        <v>313</v>
      </c>
      <c r="H8" s="87">
        <v>325</v>
      </c>
      <c r="I8" s="87">
        <v>3231</v>
      </c>
      <c r="J8" s="87">
        <v>1722</v>
      </c>
      <c r="K8" s="87">
        <v>2425</v>
      </c>
      <c r="L8" s="87">
        <v>1131</v>
      </c>
      <c r="M8" s="87">
        <v>8</v>
      </c>
    </row>
    <row r="9" spans="1:13" ht="30" customHeight="1">
      <c r="A9" s="96" t="s">
        <v>73</v>
      </c>
      <c r="B9" s="87">
        <v>83551</v>
      </c>
      <c r="C9" s="87">
        <v>208688</v>
      </c>
      <c r="D9" s="87">
        <v>103224</v>
      </c>
      <c r="E9" s="87">
        <v>105464</v>
      </c>
      <c r="F9" s="87">
        <v>673</v>
      </c>
      <c r="G9" s="87">
        <v>180</v>
      </c>
      <c r="H9" s="87">
        <v>160</v>
      </c>
      <c r="I9" s="87">
        <v>1881</v>
      </c>
      <c r="J9" s="87">
        <v>1190</v>
      </c>
      <c r="K9" s="87">
        <v>1225</v>
      </c>
      <c r="L9" s="87">
        <v>632</v>
      </c>
      <c r="M9" s="88">
        <v>-3</v>
      </c>
    </row>
    <row r="10" spans="1:13" ht="30" customHeight="1">
      <c r="A10" s="90" t="s">
        <v>74</v>
      </c>
      <c r="B10" s="128">
        <v>23149</v>
      </c>
      <c r="C10" s="128">
        <v>65408</v>
      </c>
      <c r="D10" s="128">
        <v>32465</v>
      </c>
      <c r="E10" s="128">
        <v>32943</v>
      </c>
      <c r="F10" s="128">
        <v>34</v>
      </c>
      <c r="G10" s="128">
        <v>48</v>
      </c>
      <c r="H10" s="128">
        <v>45</v>
      </c>
      <c r="I10" s="128">
        <v>436</v>
      </c>
      <c r="J10" s="128">
        <v>209</v>
      </c>
      <c r="K10" s="128">
        <v>412</v>
      </c>
      <c r="L10" s="128">
        <v>195</v>
      </c>
      <c r="M10" s="128">
        <v>7</v>
      </c>
    </row>
    <row r="11" spans="1:13" ht="30" customHeight="1">
      <c r="A11" s="84" t="s">
        <v>75</v>
      </c>
      <c r="B11" s="87">
        <v>17309</v>
      </c>
      <c r="C11" s="87">
        <v>54669</v>
      </c>
      <c r="D11" s="87">
        <v>26363</v>
      </c>
      <c r="E11" s="87">
        <v>28306</v>
      </c>
      <c r="F11" s="87">
        <v>11</v>
      </c>
      <c r="G11" s="87">
        <v>29</v>
      </c>
      <c r="H11" s="87">
        <v>52</v>
      </c>
      <c r="I11" s="87">
        <v>279</v>
      </c>
      <c r="J11" s="87">
        <v>64</v>
      </c>
      <c r="K11" s="87">
        <v>246</v>
      </c>
      <c r="L11" s="87">
        <v>101</v>
      </c>
      <c r="M11" s="88">
        <v>1</v>
      </c>
    </row>
    <row r="12" spans="1:13" ht="30" customHeight="1">
      <c r="A12" s="91" t="s">
        <v>76</v>
      </c>
      <c r="B12" s="128">
        <v>3159</v>
      </c>
      <c r="C12" s="128">
        <v>9499</v>
      </c>
      <c r="D12" s="128">
        <v>4512</v>
      </c>
      <c r="E12" s="128">
        <v>4987</v>
      </c>
      <c r="F12" s="128">
        <v>15</v>
      </c>
      <c r="G12" s="128">
        <v>4</v>
      </c>
      <c r="H12" s="128">
        <v>11</v>
      </c>
      <c r="I12" s="128">
        <v>59</v>
      </c>
      <c r="J12" s="128">
        <v>13</v>
      </c>
      <c r="K12" s="128">
        <v>37</v>
      </c>
      <c r="L12" s="128">
        <v>14</v>
      </c>
      <c r="M12" s="129">
        <v>0</v>
      </c>
    </row>
    <row r="13" spans="1:13" ht="30" customHeight="1">
      <c r="A13" s="90" t="s">
        <v>77</v>
      </c>
      <c r="B13" s="128">
        <v>4810</v>
      </c>
      <c r="C13" s="128">
        <v>14844</v>
      </c>
      <c r="D13" s="128">
        <v>7204</v>
      </c>
      <c r="E13" s="128">
        <v>7640</v>
      </c>
      <c r="F13" s="128">
        <v>15</v>
      </c>
      <c r="G13" s="128">
        <v>9</v>
      </c>
      <c r="H13" s="128">
        <v>5</v>
      </c>
      <c r="I13" s="128">
        <v>89</v>
      </c>
      <c r="J13" s="128">
        <v>26</v>
      </c>
      <c r="K13" s="128">
        <v>78</v>
      </c>
      <c r="L13" s="128">
        <v>27</v>
      </c>
      <c r="M13" s="129">
        <v>0</v>
      </c>
    </row>
    <row r="14" spans="1:13" ht="30" customHeight="1">
      <c r="A14" s="90" t="s">
        <v>78</v>
      </c>
      <c r="B14" s="128">
        <v>1817</v>
      </c>
      <c r="C14" s="128">
        <v>5872</v>
      </c>
      <c r="D14" s="128">
        <v>2823</v>
      </c>
      <c r="E14" s="128">
        <v>3049</v>
      </c>
      <c r="F14" s="128">
        <v>-17</v>
      </c>
      <c r="G14" s="128">
        <v>0</v>
      </c>
      <c r="H14" s="128">
        <v>8</v>
      </c>
      <c r="I14" s="128">
        <v>20</v>
      </c>
      <c r="J14" s="128">
        <v>1</v>
      </c>
      <c r="K14" s="128">
        <v>30</v>
      </c>
      <c r="L14" s="128">
        <v>15</v>
      </c>
      <c r="M14" s="129">
        <v>1</v>
      </c>
    </row>
    <row r="15" spans="1:13" ht="30" customHeight="1">
      <c r="A15" s="90" t="s">
        <v>79</v>
      </c>
      <c r="B15" s="128">
        <v>726</v>
      </c>
      <c r="C15" s="128">
        <v>2130</v>
      </c>
      <c r="D15" s="128">
        <v>1000</v>
      </c>
      <c r="E15" s="128">
        <v>1130</v>
      </c>
      <c r="F15" s="128">
        <v>-8</v>
      </c>
      <c r="G15" s="129">
        <v>3</v>
      </c>
      <c r="H15" s="128">
        <v>8</v>
      </c>
      <c r="I15" s="129">
        <v>3</v>
      </c>
      <c r="J15" s="129">
        <v>1</v>
      </c>
      <c r="K15" s="128">
        <v>6</v>
      </c>
      <c r="L15" s="129">
        <v>3</v>
      </c>
      <c r="M15" s="129">
        <v>0</v>
      </c>
    </row>
    <row r="16" spans="1:13" ht="30" customHeight="1">
      <c r="A16" s="90" t="s">
        <v>80</v>
      </c>
      <c r="B16" s="128">
        <v>750</v>
      </c>
      <c r="C16" s="128">
        <v>2141</v>
      </c>
      <c r="D16" s="128">
        <v>1037</v>
      </c>
      <c r="E16" s="128">
        <v>1104</v>
      </c>
      <c r="F16" s="128">
        <v>2</v>
      </c>
      <c r="G16" s="129">
        <v>0</v>
      </c>
      <c r="H16" s="128">
        <v>2</v>
      </c>
      <c r="I16" s="128">
        <v>10</v>
      </c>
      <c r="J16" s="129">
        <v>3</v>
      </c>
      <c r="K16" s="128">
        <v>6</v>
      </c>
      <c r="L16" s="129">
        <v>3</v>
      </c>
      <c r="M16" s="129">
        <v>0</v>
      </c>
    </row>
    <row r="17" spans="1:13" ht="30" customHeight="1">
      <c r="A17" s="90" t="s">
        <v>81</v>
      </c>
      <c r="B17" s="128">
        <v>1062</v>
      </c>
      <c r="C17" s="128">
        <v>3248</v>
      </c>
      <c r="D17" s="128">
        <v>1499</v>
      </c>
      <c r="E17" s="128">
        <v>1749</v>
      </c>
      <c r="F17" s="128">
        <v>-1</v>
      </c>
      <c r="G17" s="129">
        <v>0</v>
      </c>
      <c r="H17" s="128">
        <v>7</v>
      </c>
      <c r="I17" s="128">
        <v>36</v>
      </c>
      <c r="J17" s="128">
        <v>4</v>
      </c>
      <c r="K17" s="128">
        <v>30</v>
      </c>
      <c r="L17" s="128">
        <v>15</v>
      </c>
      <c r="M17" s="129">
        <v>0</v>
      </c>
    </row>
    <row r="18" spans="1:13" ht="30" customHeight="1">
      <c r="A18" s="90" t="s">
        <v>82</v>
      </c>
      <c r="B18" s="128">
        <v>500</v>
      </c>
      <c r="C18" s="128">
        <v>1594</v>
      </c>
      <c r="D18" s="128">
        <v>764</v>
      </c>
      <c r="E18" s="128">
        <v>830</v>
      </c>
      <c r="F18" s="128">
        <v>0</v>
      </c>
      <c r="G18" s="129">
        <v>2</v>
      </c>
      <c r="H18" s="129">
        <v>1</v>
      </c>
      <c r="I18" s="128">
        <v>3</v>
      </c>
      <c r="J18" s="128">
        <v>0</v>
      </c>
      <c r="K18" s="129">
        <v>4</v>
      </c>
      <c r="L18" s="129">
        <v>1</v>
      </c>
      <c r="M18" s="129">
        <v>0</v>
      </c>
    </row>
    <row r="19" spans="1:13" ht="30" customHeight="1">
      <c r="A19" s="90" t="s">
        <v>83</v>
      </c>
      <c r="B19" s="128">
        <v>777</v>
      </c>
      <c r="C19" s="128">
        <v>2243</v>
      </c>
      <c r="D19" s="128">
        <v>1108</v>
      </c>
      <c r="E19" s="128">
        <v>1135</v>
      </c>
      <c r="F19" s="128">
        <v>-8</v>
      </c>
      <c r="G19" s="128">
        <v>1</v>
      </c>
      <c r="H19" s="128">
        <v>5</v>
      </c>
      <c r="I19" s="128">
        <v>2</v>
      </c>
      <c r="J19" s="128">
        <v>2</v>
      </c>
      <c r="K19" s="128">
        <v>6</v>
      </c>
      <c r="L19" s="129">
        <v>2</v>
      </c>
      <c r="M19" s="129">
        <v>0</v>
      </c>
    </row>
    <row r="20" spans="1:13" ht="30" customHeight="1">
      <c r="A20" s="90" t="s">
        <v>84</v>
      </c>
      <c r="B20" s="128">
        <v>2331</v>
      </c>
      <c r="C20" s="128">
        <v>8147</v>
      </c>
      <c r="D20" s="128">
        <v>4013</v>
      </c>
      <c r="E20" s="128">
        <v>4134</v>
      </c>
      <c r="F20" s="128">
        <v>6</v>
      </c>
      <c r="G20" s="128">
        <v>8</v>
      </c>
      <c r="H20" s="128">
        <v>3</v>
      </c>
      <c r="I20" s="128">
        <v>30</v>
      </c>
      <c r="J20" s="128">
        <v>7</v>
      </c>
      <c r="K20" s="128">
        <v>29</v>
      </c>
      <c r="L20" s="128">
        <v>13</v>
      </c>
      <c r="M20" s="129">
        <v>0</v>
      </c>
    </row>
    <row r="21" spans="1:13" ht="30" customHeight="1">
      <c r="A21" s="90" t="s">
        <v>85</v>
      </c>
      <c r="B21" s="128">
        <v>1377</v>
      </c>
      <c r="C21" s="128">
        <v>4951</v>
      </c>
      <c r="D21" s="128">
        <v>2403</v>
      </c>
      <c r="E21" s="128">
        <v>2548</v>
      </c>
      <c r="F21" s="128">
        <v>7</v>
      </c>
      <c r="G21" s="129">
        <v>2</v>
      </c>
      <c r="H21" s="128">
        <v>2</v>
      </c>
      <c r="I21" s="128">
        <v>27</v>
      </c>
      <c r="J21" s="128">
        <v>7</v>
      </c>
      <c r="K21" s="128">
        <v>20</v>
      </c>
      <c r="L21" s="128">
        <v>8</v>
      </c>
      <c r="M21" s="129">
        <v>0</v>
      </c>
    </row>
    <row r="22" spans="1:13" ht="30" customHeight="1">
      <c r="A22" s="84" t="s">
        <v>86</v>
      </c>
      <c r="B22" s="87">
        <v>34207</v>
      </c>
      <c r="C22" s="87">
        <v>100155</v>
      </c>
      <c r="D22" s="87">
        <v>48421</v>
      </c>
      <c r="E22" s="87">
        <v>51734</v>
      </c>
      <c r="F22" s="87">
        <v>84</v>
      </c>
      <c r="G22" s="87">
        <v>56</v>
      </c>
      <c r="H22" s="87">
        <v>68</v>
      </c>
      <c r="I22" s="87">
        <v>635</v>
      </c>
      <c r="J22" s="87">
        <v>259</v>
      </c>
      <c r="K22" s="87">
        <v>542</v>
      </c>
      <c r="L22" s="87">
        <v>203</v>
      </c>
      <c r="M22" s="87">
        <v>3</v>
      </c>
    </row>
    <row r="23" spans="1:13" ht="30" customHeight="1">
      <c r="A23" s="78" t="s">
        <v>87</v>
      </c>
      <c r="B23" s="128">
        <v>10075</v>
      </c>
      <c r="C23" s="128">
        <v>27628</v>
      </c>
      <c r="D23" s="128">
        <v>13259</v>
      </c>
      <c r="E23" s="128">
        <v>14369</v>
      </c>
      <c r="F23" s="128">
        <v>28</v>
      </c>
      <c r="G23" s="128">
        <v>18</v>
      </c>
      <c r="H23" s="128">
        <v>20</v>
      </c>
      <c r="I23" s="128">
        <v>207</v>
      </c>
      <c r="J23" s="128">
        <v>81</v>
      </c>
      <c r="K23" s="128">
        <v>177</v>
      </c>
      <c r="L23" s="128">
        <v>72</v>
      </c>
      <c r="M23" s="129">
        <v>0</v>
      </c>
    </row>
    <row r="24" spans="1:13" ht="30" customHeight="1">
      <c r="A24" s="78" t="s">
        <v>88</v>
      </c>
      <c r="B24" s="128">
        <v>10817</v>
      </c>
      <c r="C24" s="128">
        <v>31966</v>
      </c>
      <c r="D24" s="128">
        <v>15415</v>
      </c>
      <c r="E24" s="128">
        <v>16551</v>
      </c>
      <c r="F24" s="128">
        <v>5</v>
      </c>
      <c r="G24" s="128">
        <v>22</v>
      </c>
      <c r="H24" s="128">
        <v>28</v>
      </c>
      <c r="I24" s="128">
        <v>191</v>
      </c>
      <c r="J24" s="128">
        <v>84</v>
      </c>
      <c r="K24" s="128">
        <v>181</v>
      </c>
      <c r="L24" s="128">
        <v>61</v>
      </c>
      <c r="M24" s="129">
        <v>1</v>
      </c>
    </row>
    <row r="25" spans="1:13" ht="30" customHeight="1">
      <c r="A25" s="78" t="s">
        <v>89</v>
      </c>
      <c r="B25" s="128">
        <v>372</v>
      </c>
      <c r="C25" s="128">
        <v>1018</v>
      </c>
      <c r="D25" s="128">
        <v>494</v>
      </c>
      <c r="E25" s="128">
        <v>524</v>
      </c>
      <c r="F25" s="128">
        <v>-10</v>
      </c>
      <c r="G25" s="129">
        <v>0</v>
      </c>
      <c r="H25" s="129">
        <v>1</v>
      </c>
      <c r="I25" s="128">
        <v>2</v>
      </c>
      <c r="J25" s="129">
        <v>1</v>
      </c>
      <c r="K25" s="128">
        <v>11</v>
      </c>
      <c r="L25" s="130">
        <v>1</v>
      </c>
      <c r="M25" s="129">
        <v>0</v>
      </c>
    </row>
    <row r="26" spans="1:13" ht="30" customHeight="1">
      <c r="A26" s="78" t="s">
        <v>90</v>
      </c>
      <c r="B26" s="128">
        <v>1258</v>
      </c>
      <c r="C26" s="128">
        <v>2513</v>
      </c>
      <c r="D26" s="128">
        <v>1286</v>
      </c>
      <c r="E26" s="128">
        <v>1227</v>
      </c>
      <c r="F26" s="128">
        <v>19</v>
      </c>
      <c r="G26" s="129">
        <v>1</v>
      </c>
      <c r="H26" s="130">
        <v>1</v>
      </c>
      <c r="I26" s="128">
        <v>34</v>
      </c>
      <c r="J26" s="129">
        <v>23</v>
      </c>
      <c r="K26" s="128">
        <v>15</v>
      </c>
      <c r="L26" s="128">
        <v>8</v>
      </c>
      <c r="M26" s="129">
        <v>0</v>
      </c>
    </row>
    <row r="27" spans="1:13" ht="30" customHeight="1">
      <c r="A27" s="78" t="s">
        <v>91</v>
      </c>
      <c r="B27" s="128">
        <v>3323</v>
      </c>
      <c r="C27" s="128">
        <v>10886</v>
      </c>
      <c r="D27" s="128">
        <v>5286</v>
      </c>
      <c r="E27" s="128">
        <v>5600</v>
      </c>
      <c r="F27" s="128">
        <v>2</v>
      </c>
      <c r="G27" s="128">
        <v>5</v>
      </c>
      <c r="H27" s="128">
        <v>4</v>
      </c>
      <c r="I27" s="128">
        <v>43</v>
      </c>
      <c r="J27" s="129">
        <v>14</v>
      </c>
      <c r="K27" s="128">
        <v>41</v>
      </c>
      <c r="L27" s="128">
        <v>13</v>
      </c>
      <c r="M27" s="129">
        <v>-1</v>
      </c>
    </row>
    <row r="28" spans="1:13" ht="30" customHeight="1">
      <c r="A28" s="78" t="s">
        <v>92</v>
      </c>
      <c r="B28" s="128">
        <v>5535</v>
      </c>
      <c r="C28" s="128">
        <v>17284</v>
      </c>
      <c r="D28" s="128">
        <v>8383</v>
      </c>
      <c r="E28" s="128">
        <v>8901</v>
      </c>
      <c r="F28" s="128">
        <v>25</v>
      </c>
      <c r="G28" s="128">
        <v>8</v>
      </c>
      <c r="H28" s="128">
        <v>11</v>
      </c>
      <c r="I28" s="128">
        <v>108</v>
      </c>
      <c r="J28" s="128">
        <v>42</v>
      </c>
      <c r="K28" s="128">
        <v>83</v>
      </c>
      <c r="L28" s="128">
        <v>29</v>
      </c>
      <c r="M28" s="129">
        <v>3</v>
      </c>
    </row>
    <row r="29" spans="1:13" ht="30" customHeight="1" thickBot="1">
      <c r="A29" s="81" t="s">
        <v>93</v>
      </c>
      <c r="B29" s="131">
        <v>2827</v>
      </c>
      <c r="C29" s="131">
        <v>8860</v>
      </c>
      <c r="D29" s="131">
        <v>4298</v>
      </c>
      <c r="E29" s="131">
        <v>4562</v>
      </c>
      <c r="F29" s="131">
        <v>15</v>
      </c>
      <c r="G29" s="131">
        <v>2</v>
      </c>
      <c r="H29" s="131">
        <v>3</v>
      </c>
      <c r="I29" s="131">
        <v>50</v>
      </c>
      <c r="J29" s="131">
        <v>14</v>
      </c>
      <c r="K29" s="131">
        <v>34</v>
      </c>
      <c r="L29" s="131">
        <v>19</v>
      </c>
      <c r="M29" s="132">
        <v>0</v>
      </c>
    </row>
    <row r="30" spans="1:13" ht="13.5">
      <c r="A30" s="74"/>
      <c r="C30" s="85"/>
      <c r="D30" s="86"/>
      <c r="E30" s="74"/>
      <c r="F30" s="74"/>
      <c r="G30" s="86"/>
      <c r="H30" s="74"/>
      <c r="I30" s="74"/>
      <c r="J30" s="74"/>
      <c r="K30" s="74"/>
      <c r="L30" s="74"/>
      <c r="M30" s="74"/>
    </row>
    <row r="31" ht="13.5">
      <c r="B31" s="89" t="s">
        <v>95</v>
      </c>
    </row>
  </sheetData>
  <mergeCells count="16">
    <mergeCell ref="K6:K7"/>
    <mergeCell ref="A1:C1"/>
    <mergeCell ref="G3:M4"/>
    <mergeCell ref="G5:H5"/>
    <mergeCell ref="M5:M7"/>
    <mergeCell ref="C6:C7"/>
    <mergeCell ref="D6:D7"/>
    <mergeCell ref="E6:E7"/>
    <mergeCell ref="F6:F7"/>
    <mergeCell ref="G6:G7"/>
    <mergeCell ref="H6:H7"/>
    <mergeCell ref="I6:I7"/>
    <mergeCell ref="A3:A7"/>
    <mergeCell ref="B3:B7"/>
    <mergeCell ref="C3:E5"/>
    <mergeCell ref="F3:F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7" r:id="rId1"/>
  <headerFooter alignWithMargins="0"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:B1"/>
    </sheetView>
  </sheetViews>
  <sheetFormatPr defaultColWidth="9.00390625" defaultRowHeight="13.5"/>
  <cols>
    <col min="1" max="7" width="12.125" style="0" customWidth="1"/>
  </cols>
  <sheetData>
    <row r="1" spans="1:3" ht="19.5" customHeight="1">
      <c r="A1" s="332" t="s">
        <v>54</v>
      </c>
      <c r="B1" s="332"/>
      <c r="C1" s="71"/>
    </row>
    <row r="2" ht="14.25" thickBot="1"/>
    <row r="3" spans="1:7" ht="24" customHeight="1">
      <c r="A3" s="27"/>
      <c r="B3" s="28" t="s">
        <v>27</v>
      </c>
      <c r="C3" s="308" t="s">
        <v>19</v>
      </c>
      <c r="D3" s="309"/>
      <c r="E3" s="309"/>
      <c r="F3" s="309"/>
      <c r="G3" s="309"/>
    </row>
    <row r="4" spans="1:7" ht="24" customHeight="1">
      <c r="A4" s="18" t="s">
        <v>13</v>
      </c>
      <c r="B4" s="29" t="s">
        <v>17</v>
      </c>
      <c r="C4" s="319" t="s">
        <v>18</v>
      </c>
      <c r="D4" s="319" t="s">
        <v>11</v>
      </c>
      <c r="E4" s="319" t="s">
        <v>12</v>
      </c>
      <c r="F4" s="319" t="s">
        <v>20</v>
      </c>
      <c r="G4" s="311" t="s">
        <v>21</v>
      </c>
    </row>
    <row r="5" spans="1:7" ht="24" customHeight="1">
      <c r="A5" s="18" t="s">
        <v>5</v>
      </c>
      <c r="B5" s="32" t="s">
        <v>15</v>
      </c>
      <c r="C5" s="301"/>
      <c r="D5" s="301"/>
      <c r="E5" s="301"/>
      <c r="F5" s="301"/>
      <c r="G5" s="371"/>
    </row>
    <row r="6" spans="1:7" ht="24" customHeight="1" thickBot="1">
      <c r="A6" s="33"/>
      <c r="B6" s="34" t="s">
        <v>16</v>
      </c>
      <c r="C6" s="325" t="s">
        <v>26</v>
      </c>
      <c r="D6" s="326"/>
      <c r="E6" s="326"/>
      <c r="F6" s="323"/>
      <c r="G6" s="24" t="s">
        <v>23</v>
      </c>
    </row>
    <row r="7" spans="1:7" ht="18" customHeight="1">
      <c r="A7" s="4" t="s">
        <v>269</v>
      </c>
      <c r="B7" s="2">
        <v>79246</v>
      </c>
      <c r="C7" s="2">
        <v>207741</v>
      </c>
      <c r="D7" s="2">
        <v>102947</v>
      </c>
      <c r="E7" s="2">
        <v>104794</v>
      </c>
      <c r="F7" s="7">
        <v>940</v>
      </c>
      <c r="G7" s="223">
        <v>0.45</v>
      </c>
    </row>
    <row r="8" spans="1:7" ht="18" customHeight="1">
      <c r="A8" s="62" t="s">
        <v>124</v>
      </c>
      <c r="B8" s="2">
        <v>80379</v>
      </c>
      <c r="C8" s="2">
        <v>208377</v>
      </c>
      <c r="D8" s="2">
        <v>103212</v>
      </c>
      <c r="E8" s="2">
        <v>105165</v>
      </c>
      <c r="F8" s="7">
        <v>636</v>
      </c>
      <c r="G8" s="12">
        <v>0.31</v>
      </c>
    </row>
    <row r="9" spans="1:7" ht="18" customHeight="1">
      <c r="A9" s="62" t="s">
        <v>125</v>
      </c>
      <c r="B9" s="2">
        <v>81196</v>
      </c>
      <c r="C9" s="2">
        <v>208970</v>
      </c>
      <c r="D9" s="2">
        <v>103534</v>
      </c>
      <c r="E9" s="2">
        <v>105436</v>
      </c>
      <c r="F9" s="7">
        <v>593</v>
      </c>
      <c r="G9" s="12">
        <v>0.28</v>
      </c>
    </row>
    <row r="10" spans="1:7" ht="18" customHeight="1">
      <c r="A10" s="62" t="s">
        <v>126</v>
      </c>
      <c r="B10" s="2">
        <v>82384</v>
      </c>
      <c r="C10" s="2">
        <v>209816</v>
      </c>
      <c r="D10" s="2">
        <v>104058</v>
      </c>
      <c r="E10" s="2">
        <v>105758</v>
      </c>
      <c r="F10" s="7">
        <v>846</v>
      </c>
      <c r="G10" s="12">
        <v>0.4</v>
      </c>
    </row>
    <row r="11" spans="1:7" ht="18" customHeight="1">
      <c r="A11" s="62" t="s">
        <v>133</v>
      </c>
      <c r="B11" s="44">
        <v>82690</v>
      </c>
      <c r="C11" s="44">
        <v>209649</v>
      </c>
      <c r="D11" s="44">
        <v>103838</v>
      </c>
      <c r="E11" s="44">
        <v>105811</v>
      </c>
      <c r="F11" s="224" t="s">
        <v>136</v>
      </c>
      <c r="G11" s="12" t="s">
        <v>129</v>
      </c>
    </row>
    <row r="12" spans="1:7" ht="18" customHeight="1">
      <c r="A12" s="62" t="s">
        <v>318</v>
      </c>
      <c r="B12" s="60">
        <v>83223</v>
      </c>
      <c r="C12" s="60">
        <v>209194</v>
      </c>
      <c r="D12" s="60">
        <v>103466</v>
      </c>
      <c r="E12" s="60">
        <v>105728</v>
      </c>
      <c r="F12" s="7" t="s">
        <v>319</v>
      </c>
      <c r="G12" s="223" t="s">
        <v>320</v>
      </c>
    </row>
    <row r="13" spans="1:7" ht="18" customHeight="1">
      <c r="A13" s="4" t="s">
        <v>4</v>
      </c>
      <c r="B13" s="60"/>
      <c r="C13" s="60"/>
      <c r="D13" s="60"/>
      <c r="E13" s="60"/>
      <c r="F13" s="7"/>
      <c r="G13" s="225"/>
    </row>
    <row r="14" spans="1:7" ht="18" customHeight="1">
      <c r="A14" s="66" t="s">
        <v>321</v>
      </c>
      <c r="B14" s="60">
        <v>83320</v>
      </c>
      <c r="C14" s="60">
        <v>209146</v>
      </c>
      <c r="D14" s="60">
        <v>103479</v>
      </c>
      <c r="E14" s="60">
        <v>105667</v>
      </c>
      <c r="F14" s="1"/>
      <c r="G14" s="1"/>
    </row>
    <row r="15" spans="1:7" ht="18" customHeight="1">
      <c r="A15" s="66" t="s">
        <v>322</v>
      </c>
      <c r="B15" s="60">
        <v>83263</v>
      </c>
      <c r="C15" s="60">
        <v>209075</v>
      </c>
      <c r="D15" s="60">
        <v>103435</v>
      </c>
      <c r="E15" s="60">
        <v>105640</v>
      </c>
      <c r="F15" s="1"/>
      <c r="G15" s="1"/>
    </row>
    <row r="16" spans="1:7" ht="18" customHeight="1">
      <c r="A16" s="66" t="s">
        <v>211</v>
      </c>
      <c r="B16" s="60">
        <v>83300</v>
      </c>
      <c r="C16" s="60">
        <v>209092</v>
      </c>
      <c r="D16" s="60">
        <v>103456</v>
      </c>
      <c r="E16" s="60">
        <v>105636</v>
      </c>
      <c r="F16" s="1"/>
      <c r="G16" s="1"/>
    </row>
    <row r="17" spans="1:7" ht="18" customHeight="1">
      <c r="A17" s="66" t="s">
        <v>212</v>
      </c>
      <c r="B17" s="60">
        <v>83314</v>
      </c>
      <c r="C17" s="60">
        <v>208956</v>
      </c>
      <c r="D17" s="60">
        <v>103375</v>
      </c>
      <c r="E17" s="60">
        <v>105581</v>
      </c>
      <c r="F17" s="1"/>
      <c r="G17" s="1"/>
    </row>
    <row r="18" spans="1:7" ht="18" customHeight="1">
      <c r="A18" s="226" t="s">
        <v>323</v>
      </c>
      <c r="B18" s="60">
        <v>83011</v>
      </c>
      <c r="C18" s="60">
        <v>208015</v>
      </c>
      <c r="D18" s="60">
        <v>102786</v>
      </c>
      <c r="E18" s="60">
        <v>105229</v>
      </c>
      <c r="F18" s="1"/>
      <c r="G18" s="1"/>
    </row>
    <row r="19" spans="1:7" ht="18" customHeight="1" thickBot="1">
      <c r="A19" s="226" t="s">
        <v>324</v>
      </c>
      <c r="B19" s="60">
        <v>83551</v>
      </c>
      <c r="C19" s="60">
        <v>208688</v>
      </c>
      <c r="D19" s="60">
        <v>103224</v>
      </c>
      <c r="E19" s="60">
        <v>105464</v>
      </c>
      <c r="F19" s="1"/>
      <c r="G19" s="1"/>
    </row>
    <row r="20" spans="1:7" ht="24" customHeight="1" thickBot="1">
      <c r="A20" s="25"/>
      <c r="B20" s="304"/>
      <c r="C20" s="305"/>
      <c r="D20" s="305"/>
      <c r="E20" s="305"/>
      <c r="F20" s="305"/>
      <c r="G20" s="305"/>
    </row>
    <row r="21" spans="1:8" ht="13.5">
      <c r="A21" s="68"/>
      <c r="B21" s="68"/>
      <c r="C21" s="68"/>
      <c r="D21" s="68"/>
      <c r="E21" s="68"/>
      <c r="F21" s="68"/>
      <c r="G21" s="68"/>
      <c r="H21" s="67"/>
    </row>
    <row r="22" spans="1:7" ht="13.5">
      <c r="A22" s="69" t="s">
        <v>25</v>
      </c>
      <c r="B22" s="9"/>
      <c r="C22" s="9"/>
      <c r="D22" s="9"/>
      <c r="E22" s="9"/>
      <c r="F22" s="9"/>
      <c r="G22" s="9"/>
    </row>
    <row r="23" spans="1:7" ht="13.5">
      <c r="A23" s="9"/>
      <c r="B23" s="9"/>
      <c r="C23" s="9"/>
      <c r="D23" s="9"/>
      <c r="E23" s="9"/>
      <c r="F23" s="9"/>
      <c r="G23" s="9"/>
    </row>
    <row r="24" spans="1:7" ht="13.5">
      <c r="A24" s="9" t="s">
        <v>28</v>
      </c>
      <c r="B24" s="9"/>
      <c r="C24" s="9"/>
      <c r="D24" s="9"/>
      <c r="E24" s="9"/>
      <c r="F24" s="9"/>
      <c r="G24" s="9"/>
    </row>
    <row r="25" spans="1:7" ht="13.5">
      <c r="A25" s="9"/>
      <c r="B25" s="9" t="s">
        <v>24</v>
      </c>
      <c r="C25" s="9"/>
      <c r="D25" s="9"/>
      <c r="E25" s="9"/>
      <c r="F25" s="9"/>
      <c r="G25" s="9"/>
    </row>
    <row r="26" spans="1:7" ht="13.5">
      <c r="A26" s="9" t="s">
        <v>22</v>
      </c>
      <c r="B26" s="9"/>
      <c r="C26" s="9"/>
      <c r="D26" s="9"/>
      <c r="E26" s="9"/>
      <c r="F26" s="9"/>
      <c r="G26" s="9"/>
    </row>
    <row r="27" spans="1:7" ht="13.5">
      <c r="A27" s="9"/>
      <c r="B27" s="9"/>
      <c r="C27" s="9"/>
      <c r="D27" s="9"/>
      <c r="E27" s="9"/>
      <c r="F27" s="9"/>
      <c r="G27" s="9"/>
    </row>
    <row r="28" spans="1:7" ht="13.5">
      <c r="A28" s="9" t="s">
        <v>30</v>
      </c>
      <c r="B28" s="9"/>
      <c r="C28" s="9"/>
      <c r="D28" s="9"/>
      <c r="E28" s="9"/>
      <c r="F28" s="9"/>
      <c r="G28" s="9"/>
    </row>
    <row r="29" spans="1:7" ht="13.5">
      <c r="A29" s="9"/>
      <c r="B29" s="9" t="s">
        <v>29</v>
      </c>
      <c r="C29" s="9"/>
      <c r="D29" s="9"/>
      <c r="E29" s="9"/>
      <c r="F29" s="9"/>
      <c r="G29" s="9"/>
    </row>
    <row r="30" spans="1:7" ht="13.5">
      <c r="A30" s="9"/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/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/>
      <c r="B34" s="9"/>
      <c r="C34" s="9"/>
      <c r="D34" s="9"/>
      <c r="E34" s="9"/>
      <c r="F34" s="9"/>
      <c r="G34" s="9"/>
    </row>
    <row r="35" spans="1:7" ht="13.5">
      <c r="A35" s="9"/>
      <c r="B35" s="9"/>
      <c r="C35" s="9"/>
      <c r="D35" s="9"/>
      <c r="E35" s="9"/>
      <c r="F35" s="9"/>
      <c r="G35" s="9"/>
    </row>
    <row r="36" spans="1:7" ht="13.5">
      <c r="A36" s="9"/>
      <c r="B36" s="9"/>
      <c r="C36" s="9"/>
      <c r="D36" s="9"/>
      <c r="E36" s="9"/>
      <c r="F36" s="9"/>
      <c r="G36" s="9"/>
    </row>
    <row r="37" spans="1:7" ht="13.5">
      <c r="A37" s="9"/>
      <c r="B37" s="9"/>
      <c r="C37" s="9"/>
      <c r="D37" s="9"/>
      <c r="E37" s="9"/>
      <c r="F37" s="9"/>
      <c r="G37" s="9"/>
    </row>
    <row r="38" spans="1:7" ht="13.5">
      <c r="A38" s="9"/>
      <c r="B38" s="9"/>
      <c r="C38" s="9"/>
      <c r="D38" s="9"/>
      <c r="E38" s="9"/>
      <c r="F38" s="9"/>
      <c r="G38" s="9"/>
    </row>
    <row r="39" spans="1:7" ht="13.5">
      <c r="A39" s="9"/>
      <c r="B39" s="9"/>
      <c r="C39" s="9"/>
      <c r="D39" s="9"/>
      <c r="E39" s="9"/>
      <c r="F39" s="9"/>
      <c r="G39" s="9"/>
    </row>
    <row r="40" spans="1:7" ht="13.5">
      <c r="A40" s="9"/>
      <c r="B40" s="9"/>
      <c r="C40" s="9"/>
      <c r="D40" s="9"/>
      <c r="E40" s="9"/>
      <c r="F40" s="9"/>
      <c r="G40" s="9"/>
    </row>
    <row r="41" spans="1:7" ht="13.5">
      <c r="A41" s="9"/>
      <c r="B41" s="9"/>
      <c r="C41" s="9"/>
      <c r="D41" s="9"/>
      <c r="E41" s="9"/>
      <c r="F41" s="9"/>
      <c r="G41" s="9"/>
    </row>
    <row r="42" spans="1:7" ht="13.5">
      <c r="A42" s="9"/>
      <c r="B42" s="9"/>
      <c r="C42" s="9"/>
      <c r="D42" s="9"/>
      <c r="E42" s="9"/>
      <c r="F42" s="9"/>
      <c r="G42" s="9"/>
    </row>
    <row r="43" spans="1:7" ht="13.5">
      <c r="A43" s="9"/>
      <c r="B43" s="9"/>
      <c r="C43" s="9"/>
      <c r="D43" s="9"/>
      <c r="E43" s="9"/>
      <c r="F43" s="9"/>
      <c r="G43" s="9"/>
    </row>
    <row r="44" spans="1:7" ht="13.5">
      <c r="A44" s="9"/>
      <c r="B44" s="9"/>
      <c r="C44" s="9"/>
      <c r="D44" s="9"/>
      <c r="E44" s="9"/>
      <c r="F44" s="9"/>
      <c r="G44" s="9"/>
    </row>
    <row r="45" spans="1:7" ht="13.5">
      <c r="A45" s="9"/>
      <c r="B45" s="9"/>
      <c r="C45" s="9"/>
      <c r="D45" s="9"/>
      <c r="E45" s="9"/>
      <c r="F45" s="9"/>
      <c r="G45" s="9"/>
    </row>
    <row r="47" spans="1:7" ht="13.5">
      <c r="A47" s="92"/>
      <c r="B47" s="92"/>
      <c r="C47" s="92"/>
      <c r="D47" s="92"/>
      <c r="E47" s="92"/>
      <c r="F47" s="92"/>
      <c r="G47" s="92"/>
    </row>
  </sheetData>
  <mergeCells count="9">
    <mergeCell ref="A1:B1"/>
    <mergeCell ref="C6:F6"/>
    <mergeCell ref="B20:G20"/>
    <mergeCell ref="C3:G3"/>
    <mergeCell ref="C4:C5"/>
    <mergeCell ref="D4:D5"/>
    <mergeCell ref="E4:E5"/>
    <mergeCell ref="F4:F5"/>
    <mergeCell ref="G4:G5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 </cp:lastModifiedBy>
  <cp:lastPrinted>2004-06-25T02:09:38Z</cp:lastPrinted>
  <dcterms:created xsi:type="dcterms:W3CDTF">1998-05-15T02:43:27Z</dcterms:created>
  <dcterms:modified xsi:type="dcterms:W3CDTF">2004-06-25T02:11:09Z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