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0.13.22\share\（新）生産振興\27 経営支援関連事業\07_地域農業構造転換支援事業\要望調査（市・提出書類一式）\"/>
    </mc:Choice>
  </mc:AlternateContent>
  <bookViews>
    <workbookView xWindow="-120" yWindow="-120" windowWidth="10530" windowHeight="2175"/>
  </bookViews>
  <sheets>
    <sheet name="地域農業" sheetId="26" r:id="rId1"/>
  </sheets>
  <definedNames>
    <definedName name="_xlnm.Print_Area" localSheetId="0">地域農業!$A$1:$I$109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94" i="26" l="1"/>
  <c r="I109" i="26" l="1"/>
  <c r="C9" i="26" l="1"/>
</calcChain>
</file>

<file path=xl/comments1.xml><?xml version="1.0" encoding="utf-8"?>
<comments xmlns="http://schemas.openxmlformats.org/spreadsheetml/2006/main">
  <authors>
    <author>北澤　みなみ</author>
  </authors>
  <commentList>
    <comment ref="E9" authorId="0" shapeId="0">
      <text>
        <r>
          <rPr>
            <sz val="10"/>
            <color indexed="81"/>
            <rFont val="BIZ UDP明朝 Medium"/>
            <family val="1"/>
            <charset val="128"/>
          </rPr>
          <t>現時点では、</t>
        </r>
        <r>
          <rPr>
            <b/>
            <u/>
            <sz val="10"/>
            <color indexed="81"/>
            <rFont val="BIZ UDP明朝 Medium"/>
            <family val="1"/>
            <charset val="128"/>
          </rPr>
          <t>令和7年</t>
        </r>
        <r>
          <rPr>
            <sz val="10"/>
            <color indexed="81"/>
            <rFont val="BIZ UDP明朝 Medium"/>
            <family val="1"/>
            <charset val="128"/>
          </rPr>
          <t>の申告書をもとに入力してください
※農業・農業関連事業以外の金額は含めないでください（補助金収入は含む）</t>
        </r>
      </text>
    </comment>
    <comment ref="G60" authorId="0" shapeId="0">
      <text>
        <r>
          <rPr>
            <sz val="10"/>
            <color indexed="81"/>
            <rFont val="BIZ UDP明朝 Medium"/>
            <family val="1"/>
            <charset val="128"/>
          </rPr>
          <t>現時点では、</t>
        </r>
        <r>
          <rPr>
            <b/>
            <u/>
            <sz val="10"/>
            <color indexed="81"/>
            <rFont val="BIZ UDP明朝 Medium"/>
            <family val="1"/>
            <charset val="128"/>
          </rPr>
          <t>令和7年</t>
        </r>
        <r>
          <rPr>
            <sz val="10"/>
            <color indexed="81"/>
            <rFont val="BIZ UDP明朝 Medium"/>
            <family val="1"/>
            <charset val="128"/>
          </rPr>
          <t>の申告書をもとに入力してください</t>
        </r>
      </text>
    </comment>
  </commentList>
</comments>
</file>

<file path=xl/sharedStrings.xml><?xml version="1.0" encoding="utf-8"?>
<sst xmlns="http://schemas.openxmlformats.org/spreadsheetml/2006/main" count="190" uniqueCount="131">
  <si>
    <t>住所</t>
    <rPh sb="0" eb="2">
      <t>ジュウショ</t>
    </rPh>
    <phoneticPr fontId="1"/>
  </si>
  <si>
    <t>申請区分</t>
    <rPh sb="0" eb="2">
      <t>シンセイ</t>
    </rPh>
    <rPh sb="2" eb="4">
      <t>クブン</t>
    </rPh>
    <phoneticPr fontId="1"/>
  </si>
  <si>
    <t>課税情報</t>
    <rPh sb="0" eb="2">
      <t>カゼイ</t>
    </rPh>
    <rPh sb="2" eb="4">
      <t>ジョウホウ</t>
    </rPh>
    <phoneticPr fontId="1"/>
  </si>
  <si>
    <t>規模決定根拠</t>
    <rPh sb="0" eb="2">
      <t>キボ</t>
    </rPh>
    <rPh sb="2" eb="4">
      <t>ケッテイ</t>
    </rPh>
    <rPh sb="4" eb="6">
      <t>コンキョ</t>
    </rPh>
    <phoneticPr fontId="1"/>
  </si>
  <si>
    <t>取組内容</t>
  </si>
  <si>
    <t>取組内容</t>
    <rPh sb="0" eb="2">
      <t>トリクミ</t>
    </rPh>
    <rPh sb="2" eb="4">
      <t>ナイヨウ</t>
    </rPh>
    <phoneticPr fontId="1"/>
  </si>
  <si>
    <t>氏名・法人名</t>
    <rPh sb="0" eb="2">
      <t>シメイ</t>
    </rPh>
    <rPh sb="3" eb="5">
      <t>ホウジン</t>
    </rPh>
    <rPh sb="5" eb="6">
      <t>メイ</t>
    </rPh>
    <phoneticPr fontId="1"/>
  </si>
  <si>
    <t>1点</t>
    <rPh sb="1" eb="2">
      <t>テン</t>
    </rPh>
    <phoneticPr fontId="1"/>
  </si>
  <si>
    <t>2点</t>
    <rPh sb="1" eb="2">
      <t>テン</t>
    </rPh>
    <phoneticPr fontId="1"/>
  </si>
  <si>
    <t>４　成果目標ポイント</t>
    <rPh sb="2" eb="4">
      <t>セイカ</t>
    </rPh>
    <rPh sb="4" eb="6">
      <t>モクヒョウ</t>
    </rPh>
    <phoneticPr fontId="1"/>
  </si>
  <si>
    <t>6点</t>
    <rPh sb="1" eb="2">
      <t>テン</t>
    </rPh>
    <phoneticPr fontId="1"/>
  </si>
  <si>
    <t>10点</t>
    <rPh sb="2" eb="3">
      <t>テン</t>
    </rPh>
    <phoneticPr fontId="1"/>
  </si>
  <si>
    <t>12点</t>
    <rPh sb="2" eb="3">
      <t>テン</t>
    </rPh>
    <phoneticPr fontId="1"/>
  </si>
  <si>
    <t>14点</t>
    <rPh sb="2" eb="3">
      <t>テン</t>
    </rPh>
    <phoneticPr fontId="1"/>
  </si>
  <si>
    <t>16点</t>
    <rPh sb="2" eb="3">
      <t>テン</t>
    </rPh>
    <phoneticPr fontId="1"/>
  </si>
  <si>
    <t>18点</t>
    <rPh sb="2" eb="3">
      <t>テン</t>
    </rPh>
    <phoneticPr fontId="1"/>
  </si>
  <si>
    <t>20点</t>
    <rPh sb="2" eb="3">
      <t>テン</t>
    </rPh>
    <phoneticPr fontId="1"/>
  </si>
  <si>
    <t>イ　経営面積の拡大率</t>
    <rPh sb="2" eb="4">
      <t>ケイエイ</t>
    </rPh>
    <rPh sb="4" eb="6">
      <t>メンセキ</t>
    </rPh>
    <rPh sb="7" eb="9">
      <t>カクダイ</t>
    </rPh>
    <rPh sb="9" eb="10">
      <t>リツ</t>
    </rPh>
    <phoneticPr fontId="1"/>
  </si>
  <si>
    <t>ア　付加価値額の拡大率</t>
    <rPh sb="2" eb="4">
      <t>フカ</t>
    </rPh>
    <rPh sb="4" eb="6">
      <t>カチ</t>
    </rPh>
    <rPh sb="6" eb="7">
      <t>ガク</t>
    </rPh>
    <rPh sb="8" eb="10">
      <t>カクダイ</t>
    </rPh>
    <rPh sb="10" eb="11">
      <t>リツ</t>
    </rPh>
    <phoneticPr fontId="1"/>
  </si>
  <si>
    <t>イ　付加価値額の拡大額</t>
    <rPh sb="2" eb="4">
      <t>フカ</t>
    </rPh>
    <rPh sb="4" eb="6">
      <t>カチ</t>
    </rPh>
    <rPh sb="6" eb="7">
      <t>ガク</t>
    </rPh>
    <rPh sb="8" eb="10">
      <t>カクダイ</t>
    </rPh>
    <rPh sb="10" eb="11">
      <t>ガク</t>
    </rPh>
    <phoneticPr fontId="1"/>
  </si>
  <si>
    <t>ア　労働生産性の拡大率</t>
    <rPh sb="2" eb="4">
      <t>ロウドウ</t>
    </rPh>
    <rPh sb="4" eb="7">
      <t>セイサンセイ</t>
    </rPh>
    <rPh sb="8" eb="10">
      <t>カクダイ</t>
    </rPh>
    <rPh sb="10" eb="11">
      <t>リツ</t>
    </rPh>
    <phoneticPr fontId="1"/>
  </si>
  <si>
    <t>5　取組内容ポイント</t>
    <rPh sb="2" eb="4">
      <t>トリクミ</t>
    </rPh>
    <rPh sb="4" eb="6">
      <t>ナイヨウ</t>
    </rPh>
    <phoneticPr fontId="1"/>
  </si>
  <si>
    <t>成果目標</t>
    <rPh sb="0" eb="2">
      <t>セイカ</t>
    </rPh>
    <rPh sb="2" eb="4">
      <t>モクヒョウ</t>
    </rPh>
    <phoneticPr fontId="1"/>
  </si>
  <si>
    <t>　目標年度までに以下のとおり経営面積の拡大を行う</t>
    <rPh sb="1" eb="3">
      <t>モクヒョウ</t>
    </rPh>
    <rPh sb="3" eb="5">
      <t>ネンド</t>
    </rPh>
    <rPh sb="8" eb="10">
      <t>イカ</t>
    </rPh>
    <rPh sb="14" eb="16">
      <t>ケイエイ</t>
    </rPh>
    <rPh sb="16" eb="18">
      <t>メンセキ</t>
    </rPh>
    <rPh sb="19" eb="21">
      <t>カクダイ</t>
    </rPh>
    <rPh sb="22" eb="23">
      <t>オコナ</t>
    </rPh>
    <phoneticPr fontId="1"/>
  </si>
  <si>
    <t>　目標年度までに以下のとおり付加価値額の拡大を行う</t>
    <rPh sb="1" eb="3">
      <t>モクヒョウ</t>
    </rPh>
    <rPh sb="3" eb="5">
      <t>ネンド</t>
    </rPh>
    <rPh sb="8" eb="10">
      <t>イカ</t>
    </rPh>
    <rPh sb="14" eb="16">
      <t>フカ</t>
    </rPh>
    <rPh sb="16" eb="18">
      <t>カチ</t>
    </rPh>
    <rPh sb="18" eb="19">
      <t>ガク</t>
    </rPh>
    <rPh sb="20" eb="22">
      <t>カクダイ</t>
    </rPh>
    <rPh sb="23" eb="24">
      <t>オコナ</t>
    </rPh>
    <phoneticPr fontId="1"/>
  </si>
  <si>
    <t>　目標年度までに以下のとおり労働生産性を拡大する</t>
    <rPh sb="1" eb="5">
      <t>モクヒョウネンド</t>
    </rPh>
    <rPh sb="8" eb="10">
      <t>イカ</t>
    </rPh>
    <rPh sb="14" eb="16">
      <t>ロウドウ</t>
    </rPh>
    <rPh sb="16" eb="19">
      <t>セイサンセイ</t>
    </rPh>
    <rPh sb="20" eb="22">
      <t>カクダイ</t>
    </rPh>
    <phoneticPr fontId="1"/>
  </si>
  <si>
    <t>ア　経営面積の拡大面積</t>
    <rPh sb="2" eb="4">
      <t>ケイエイ</t>
    </rPh>
    <rPh sb="4" eb="6">
      <t>メンセキ</t>
    </rPh>
    <rPh sb="7" eb="9">
      <t>カクダイ</t>
    </rPh>
    <rPh sb="9" eb="11">
      <t>メンセキ</t>
    </rPh>
    <phoneticPr fontId="1"/>
  </si>
  <si>
    <t>　現状以上</t>
    <rPh sb="1" eb="3">
      <t>ゲンジョウ</t>
    </rPh>
    <rPh sb="3" eb="5">
      <t>イジョウ</t>
    </rPh>
    <phoneticPr fontId="1"/>
  </si>
  <si>
    <t>　現状より2ha（施設園芸作は0.1ha、果樹作は0.3ha）以上</t>
    <rPh sb="1" eb="3">
      <t>ゲンジョウ</t>
    </rPh>
    <rPh sb="9" eb="11">
      <t>シセツ</t>
    </rPh>
    <rPh sb="11" eb="13">
      <t>エンゲイ</t>
    </rPh>
    <rPh sb="13" eb="14">
      <t>サク</t>
    </rPh>
    <rPh sb="21" eb="23">
      <t>カジュ</t>
    </rPh>
    <rPh sb="23" eb="24">
      <t>サク</t>
    </rPh>
    <rPh sb="31" eb="33">
      <t>イジョウ</t>
    </rPh>
    <phoneticPr fontId="1"/>
  </si>
  <si>
    <t>　現状より4ha（施設園芸作は0.2ha、果樹作は0.6ha）以上</t>
    <rPh sb="1" eb="3">
      <t>ゲンジョウ</t>
    </rPh>
    <rPh sb="9" eb="11">
      <t>シセツ</t>
    </rPh>
    <rPh sb="11" eb="13">
      <t>エンゲイ</t>
    </rPh>
    <rPh sb="13" eb="14">
      <t>サク</t>
    </rPh>
    <rPh sb="21" eb="23">
      <t>カジュ</t>
    </rPh>
    <rPh sb="23" eb="24">
      <t>サク</t>
    </rPh>
    <rPh sb="31" eb="33">
      <t>イジョウ</t>
    </rPh>
    <phoneticPr fontId="1"/>
  </si>
  <si>
    <t>　現状より6ha（施設園芸作は0.3ha、果樹作は0.9ha）以上</t>
    <rPh sb="1" eb="3">
      <t>ゲンジョウ</t>
    </rPh>
    <rPh sb="9" eb="11">
      <t>シセツ</t>
    </rPh>
    <rPh sb="11" eb="13">
      <t>エンゲイ</t>
    </rPh>
    <rPh sb="13" eb="14">
      <t>サク</t>
    </rPh>
    <rPh sb="21" eb="23">
      <t>カジュ</t>
    </rPh>
    <rPh sb="23" eb="24">
      <t>サク</t>
    </rPh>
    <rPh sb="31" eb="33">
      <t>イジョウ</t>
    </rPh>
    <phoneticPr fontId="1"/>
  </si>
  <si>
    <t>　現状より8ha（施設園芸作は0.4ha、果樹作は1.2ha）以上</t>
    <rPh sb="1" eb="3">
      <t>ゲンジョウ</t>
    </rPh>
    <rPh sb="9" eb="11">
      <t>シセツ</t>
    </rPh>
    <rPh sb="11" eb="13">
      <t>エンゲイ</t>
    </rPh>
    <rPh sb="13" eb="14">
      <t>サク</t>
    </rPh>
    <rPh sb="21" eb="23">
      <t>カジュ</t>
    </rPh>
    <rPh sb="23" eb="24">
      <t>サク</t>
    </rPh>
    <rPh sb="31" eb="33">
      <t>イジョウ</t>
    </rPh>
    <phoneticPr fontId="1"/>
  </si>
  <si>
    <t>　現状より10ha（施設園芸作は0.5ha、果樹作は1.5ha）以上</t>
    <rPh sb="1" eb="3">
      <t>ゲンジョウ</t>
    </rPh>
    <rPh sb="10" eb="12">
      <t>シセツ</t>
    </rPh>
    <rPh sb="12" eb="14">
      <t>エンゲイ</t>
    </rPh>
    <rPh sb="14" eb="15">
      <t>サク</t>
    </rPh>
    <rPh sb="22" eb="24">
      <t>カジュ</t>
    </rPh>
    <rPh sb="24" eb="25">
      <t>サク</t>
    </rPh>
    <rPh sb="32" eb="34">
      <t>イジョウ</t>
    </rPh>
    <phoneticPr fontId="1"/>
  </si>
  <si>
    <t>　現状より12ha（施設園芸作は0.6ha、果樹作は1.8ha）以上</t>
    <rPh sb="1" eb="3">
      <t>ゲンジョウ</t>
    </rPh>
    <rPh sb="10" eb="12">
      <t>シセツ</t>
    </rPh>
    <rPh sb="12" eb="14">
      <t>エンゲイ</t>
    </rPh>
    <rPh sb="14" eb="15">
      <t>サク</t>
    </rPh>
    <rPh sb="22" eb="24">
      <t>カジュ</t>
    </rPh>
    <rPh sb="24" eb="25">
      <t>サク</t>
    </rPh>
    <rPh sb="32" eb="34">
      <t>イジョウ</t>
    </rPh>
    <phoneticPr fontId="1"/>
  </si>
  <si>
    <t>　現状より30%以上</t>
    <rPh sb="1" eb="3">
      <t>ゲンジョウ</t>
    </rPh>
    <rPh sb="8" eb="10">
      <t>イジョウ</t>
    </rPh>
    <phoneticPr fontId="1"/>
  </si>
  <si>
    <t>　現状より33%以上</t>
    <rPh sb="1" eb="3">
      <t>ゲンジョウ</t>
    </rPh>
    <rPh sb="8" eb="10">
      <t>イジョウ</t>
    </rPh>
    <phoneticPr fontId="1"/>
  </si>
  <si>
    <t>　現状より36%以上</t>
    <rPh sb="1" eb="3">
      <t>ゲンジョウ</t>
    </rPh>
    <rPh sb="8" eb="10">
      <t>イジョウ</t>
    </rPh>
    <phoneticPr fontId="1"/>
  </si>
  <si>
    <t>　現状より40%以上</t>
    <rPh sb="1" eb="3">
      <t>ゲンジョウ</t>
    </rPh>
    <rPh sb="8" eb="10">
      <t>イジョウ</t>
    </rPh>
    <phoneticPr fontId="1"/>
  </si>
  <si>
    <t>　現状より45%以上</t>
    <rPh sb="1" eb="3">
      <t>ゲンジョウ</t>
    </rPh>
    <rPh sb="8" eb="10">
      <t>イジョウ</t>
    </rPh>
    <phoneticPr fontId="1"/>
  </si>
  <si>
    <t>　現状より10%以上</t>
    <rPh sb="1" eb="3">
      <t>ゲンジョウ</t>
    </rPh>
    <rPh sb="8" eb="10">
      <t>イジョウ</t>
    </rPh>
    <phoneticPr fontId="1"/>
  </si>
  <si>
    <t>　現状より60万円以上</t>
    <rPh sb="1" eb="3">
      <t>ゲンジョウ</t>
    </rPh>
    <rPh sb="7" eb="11">
      <t>マンエンイジョウ</t>
    </rPh>
    <phoneticPr fontId="1"/>
  </si>
  <si>
    <t>　現状より100万円以上</t>
    <rPh sb="1" eb="3">
      <t>ゲンジョウ</t>
    </rPh>
    <rPh sb="8" eb="12">
      <t>マンエンイジョウ</t>
    </rPh>
    <phoneticPr fontId="1"/>
  </si>
  <si>
    <t>　現状より300万円以上</t>
    <rPh sb="1" eb="3">
      <t>ゲンジョウ</t>
    </rPh>
    <rPh sb="8" eb="12">
      <t>マンエンイジョウ</t>
    </rPh>
    <phoneticPr fontId="1"/>
  </si>
  <si>
    <t>　現状より500万円以上</t>
    <rPh sb="1" eb="3">
      <t>ゲンジョウ</t>
    </rPh>
    <rPh sb="8" eb="12">
      <t>マンエンイジョウ</t>
    </rPh>
    <phoneticPr fontId="1"/>
  </si>
  <si>
    <t>　現状より750万円以上</t>
    <rPh sb="1" eb="3">
      <t>ゲンジョウ</t>
    </rPh>
    <rPh sb="8" eb="12">
      <t>マンエンイジョウ</t>
    </rPh>
    <phoneticPr fontId="1"/>
  </si>
  <si>
    <t>　現状より1,000万円以上</t>
    <rPh sb="1" eb="3">
      <t>ゲンジョウ</t>
    </rPh>
    <rPh sb="10" eb="14">
      <t>マンエンイジョウ</t>
    </rPh>
    <phoneticPr fontId="1"/>
  </si>
  <si>
    <t>　現状より15%以上</t>
    <rPh sb="1" eb="3">
      <t>ゲンジョウ</t>
    </rPh>
    <rPh sb="8" eb="10">
      <t>イジョウ</t>
    </rPh>
    <phoneticPr fontId="1"/>
  </si>
  <si>
    <t>　現状より20%以上</t>
    <rPh sb="1" eb="3">
      <t>ゲンジョウ</t>
    </rPh>
    <rPh sb="8" eb="10">
      <t>イジョウ</t>
    </rPh>
    <phoneticPr fontId="1"/>
  </si>
  <si>
    <t>　現状より25%以上</t>
    <rPh sb="1" eb="3">
      <t>ゲンジョウ</t>
    </rPh>
    <rPh sb="8" eb="10">
      <t>イジョウ</t>
    </rPh>
    <phoneticPr fontId="1"/>
  </si>
  <si>
    <t>　現状より35%以上</t>
    <rPh sb="1" eb="3">
      <t>ゲンジョウ</t>
    </rPh>
    <rPh sb="8" eb="10">
      <t>イジョウ</t>
    </rPh>
    <phoneticPr fontId="1"/>
  </si>
  <si>
    <t>　現状より3%以上</t>
    <rPh sb="1" eb="3">
      <t>ゲンジョウ</t>
    </rPh>
    <rPh sb="7" eb="9">
      <t>イジョウ</t>
    </rPh>
    <phoneticPr fontId="1"/>
  </si>
  <si>
    <t>　現状より5%以上</t>
    <rPh sb="1" eb="3">
      <t>ゲンジョウ</t>
    </rPh>
    <rPh sb="7" eb="9">
      <t>イジョウ</t>
    </rPh>
    <phoneticPr fontId="1"/>
  </si>
  <si>
    <t>　現状より7%以上</t>
    <rPh sb="1" eb="3">
      <t>ゲンジョウ</t>
    </rPh>
    <rPh sb="7" eb="9">
      <t>イジョウ</t>
    </rPh>
    <phoneticPr fontId="1"/>
  </si>
  <si>
    <t>　現状より9%以上</t>
    <rPh sb="1" eb="3">
      <t>ゲンジョウ</t>
    </rPh>
    <rPh sb="7" eb="9">
      <t>イジョウ</t>
    </rPh>
    <phoneticPr fontId="1"/>
  </si>
  <si>
    <t>　現状より11%以上</t>
    <rPh sb="1" eb="3">
      <t>ゲンジョウ</t>
    </rPh>
    <rPh sb="8" eb="10">
      <t>イジョウ</t>
    </rPh>
    <phoneticPr fontId="1"/>
  </si>
  <si>
    <t>　現状より13%以上</t>
    <rPh sb="1" eb="3">
      <t>ゲンジョウ</t>
    </rPh>
    <rPh sb="8" eb="10">
      <t>イジョウ</t>
    </rPh>
    <phoneticPr fontId="1"/>
  </si>
  <si>
    <t>3　成果目標</t>
    <rPh sb="2" eb="4">
      <t>セイカ</t>
    </rPh>
    <rPh sb="4" eb="6">
      <t>モクヒョウ</t>
    </rPh>
    <phoneticPr fontId="1"/>
  </si>
  <si>
    <t>２　事業内容</t>
    <rPh sb="2" eb="4">
      <t>ジギョウ</t>
    </rPh>
    <rPh sb="4" eb="6">
      <t>ナイヨウ</t>
    </rPh>
    <phoneticPr fontId="1"/>
  </si>
  <si>
    <t>項目</t>
    <rPh sb="0" eb="2">
      <t>コウモク</t>
    </rPh>
    <phoneticPr fontId="1"/>
  </si>
  <si>
    <t>地域農業構造転換支援事業</t>
    <rPh sb="0" eb="2">
      <t>チイキ</t>
    </rPh>
    <rPh sb="2" eb="4">
      <t>ノウギョウ</t>
    </rPh>
    <rPh sb="4" eb="6">
      <t>コウゾウ</t>
    </rPh>
    <rPh sb="6" eb="8">
      <t>テンカン</t>
    </rPh>
    <rPh sb="8" eb="10">
      <t>シエン</t>
    </rPh>
    <rPh sb="10" eb="12">
      <t>ジギョウ</t>
    </rPh>
    <phoneticPr fontId="1"/>
  </si>
  <si>
    <r>
      <t>※②及び③は</t>
    </r>
    <r>
      <rPr>
        <b/>
        <u/>
        <sz val="10"/>
        <color rgb="FFFF0000"/>
        <rFont val="BIZ UDP明朝 Medium"/>
        <family val="1"/>
        <charset val="128"/>
      </rPr>
      <t>合計20点以上</t>
    </r>
    <r>
      <rPr>
        <sz val="10"/>
        <color rgb="FFFF0000"/>
        <rFont val="BIZ UDP明朝 Medium"/>
        <family val="1"/>
        <charset val="128"/>
      </rPr>
      <t>で申請可能（20点に満たない場合は不採択）</t>
    </r>
    <rPh sb="2" eb="3">
      <t>オヨ</t>
    </rPh>
    <rPh sb="6" eb="8">
      <t>ゴウケイ</t>
    </rPh>
    <rPh sb="10" eb="13">
      <t>テンイジョウ</t>
    </rPh>
    <rPh sb="14" eb="16">
      <t>シンセイ</t>
    </rPh>
    <rPh sb="16" eb="18">
      <t>カノウ</t>
    </rPh>
    <rPh sb="30" eb="31">
      <t>フ</t>
    </rPh>
    <rPh sb="31" eb="33">
      <t>サイタク</t>
    </rPh>
    <phoneticPr fontId="1"/>
  </si>
  <si>
    <t>１　助成対象者</t>
    <rPh sb="2" eb="4">
      <t>ジョセイ</t>
    </rPh>
    <rPh sb="4" eb="6">
      <t>タイショウ</t>
    </rPh>
    <rPh sb="6" eb="7">
      <t>シャ</t>
    </rPh>
    <phoneticPr fontId="1"/>
  </si>
  <si>
    <t>ポイント</t>
    <phoneticPr fontId="1"/>
  </si>
  <si>
    <t>GLOBALG.A.PまたはASIAGAP認証を取得している</t>
    <phoneticPr fontId="1"/>
  </si>
  <si>
    <t>青色申告を行っている</t>
    <phoneticPr fontId="1"/>
  </si>
  <si>
    <t>農業版事業継続計画（BCP）を策定（農林水産省が公表している自然災害等のリスクに備えるためのチェックリスト「事業継続編」により策定した簡易版等を含む）している</t>
    <rPh sb="18" eb="20">
      <t>ノウリン</t>
    </rPh>
    <rPh sb="20" eb="23">
      <t>スイサンショウ</t>
    </rPh>
    <rPh sb="24" eb="26">
      <t>コウヒョウ</t>
    </rPh>
    <rPh sb="30" eb="32">
      <t>シゼン</t>
    </rPh>
    <rPh sb="32" eb="34">
      <t>サイガイ</t>
    </rPh>
    <rPh sb="34" eb="35">
      <t>トウ</t>
    </rPh>
    <rPh sb="40" eb="41">
      <t>ソナ</t>
    </rPh>
    <rPh sb="54" eb="56">
      <t>ジギョウ</t>
    </rPh>
    <rPh sb="56" eb="58">
      <t>ケイゾク</t>
    </rPh>
    <rPh sb="58" eb="59">
      <t>ヘン</t>
    </rPh>
    <rPh sb="63" eb="65">
      <t>サクテイ</t>
    </rPh>
    <rPh sb="67" eb="70">
      <t>カンイバン</t>
    </rPh>
    <rPh sb="70" eb="71">
      <t>トウ</t>
    </rPh>
    <rPh sb="72" eb="73">
      <t>フク</t>
    </rPh>
    <phoneticPr fontId="1"/>
  </si>
  <si>
    <t>環境負荷低減事業活動実施計画もしくは特定環境負荷低減事業活動実施計画の認定を受けている</t>
    <rPh sb="0" eb="6">
      <t>カンキョウフカテイゲン</t>
    </rPh>
    <rPh sb="6" eb="8">
      <t>ジギョウ</t>
    </rPh>
    <rPh sb="8" eb="10">
      <t>カツドウ</t>
    </rPh>
    <rPh sb="10" eb="12">
      <t>ジッシ</t>
    </rPh>
    <rPh sb="12" eb="14">
      <t>ケイカク</t>
    </rPh>
    <rPh sb="18" eb="20">
      <t>トクテイ</t>
    </rPh>
    <rPh sb="20" eb="22">
      <t>カンキョウ</t>
    </rPh>
    <rPh sb="22" eb="24">
      <t>フカ</t>
    </rPh>
    <rPh sb="24" eb="26">
      <t>テイゲン</t>
    </rPh>
    <rPh sb="26" eb="28">
      <t>ジギョウ</t>
    </rPh>
    <rPh sb="28" eb="30">
      <t>カツドウ</t>
    </rPh>
    <rPh sb="30" eb="32">
      <t>ジッシ</t>
    </rPh>
    <rPh sb="32" eb="34">
      <t>ケイカク</t>
    </rPh>
    <rPh sb="35" eb="37">
      <t>ニンテイ</t>
    </rPh>
    <rPh sb="38" eb="39">
      <t>ウ</t>
    </rPh>
    <phoneticPr fontId="1"/>
  </si>
  <si>
    <t>輸出事業計画の認定を受けている、または認定を受けた輸出事業計画に連携者として位置づけられている</t>
    <rPh sb="0" eb="2">
      <t>ユシュツ</t>
    </rPh>
    <rPh sb="2" eb="4">
      <t>ジギョウ</t>
    </rPh>
    <rPh sb="4" eb="6">
      <t>ケイカク</t>
    </rPh>
    <rPh sb="7" eb="9">
      <t>ニンテイ</t>
    </rPh>
    <rPh sb="10" eb="11">
      <t>ウ</t>
    </rPh>
    <rPh sb="19" eb="21">
      <t>ニンテイ</t>
    </rPh>
    <rPh sb="22" eb="23">
      <t>ウ</t>
    </rPh>
    <rPh sb="25" eb="27">
      <t>ユシュツ</t>
    </rPh>
    <rPh sb="27" eb="29">
      <t>ジギョウ</t>
    </rPh>
    <rPh sb="29" eb="31">
      <t>ケイカク</t>
    </rPh>
    <rPh sb="32" eb="34">
      <t>レンケイ</t>
    </rPh>
    <rPh sb="34" eb="35">
      <t>シャ</t>
    </rPh>
    <rPh sb="38" eb="40">
      <t>イチ</t>
    </rPh>
    <phoneticPr fontId="1"/>
  </si>
  <si>
    <t>フラッグシップ輸出産地に参画している</t>
    <rPh sb="7" eb="9">
      <t>ユシュツ</t>
    </rPh>
    <rPh sb="9" eb="11">
      <t>サンチ</t>
    </rPh>
    <rPh sb="12" eb="14">
      <t>サンカク</t>
    </rPh>
    <phoneticPr fontId="1"/>
  </si>
  <si>
    <t>以下のいずれかに該当している
ア　女性農業者（自らが農業経営を行っているまたは部門間で区分経理を行っている場合に当該部門の責任者であるものに限る）
イ　代表者が女性であるかまたは役員もしくは構成員のうち女性が過半を占める法人または任意組織である
ウ　法人または任意組織であって、部門間で区分経理を行っており、女性が当該部門の責任者である</t>
    <rPh sb="0" eb="2">
      <t>イカ</t>
    </rPh>
    <rPh sb="8" eb="10">
      <t>ガイトウ</t>
    </rPh>
    <rPh sb="23" eb="24">
      <t>ミズカ</t>
    </rPh>
    <rPh sb="26" eb="28">
      <t>ノウギョウ</t>
    </rPh>
    <rPh sb="28" eb="30">
      <t>ケイエイ</t>
    </rPh>
    <rPh sb="31" eb="32">
      <t>オコナ</t>
    </rPh>
    <rPh sb="39" eb="41">
      <t>ブモン</t>
    </rPh>
    <rPh sb="41" eb="42">
      <t>カン</t>
    </rPh>
    <rPh sb="43" eb="45">
      <t>クブン</t>
    </rPh>
    <rPh sb="45" eb="47">
      <t>ケイリ</t>
    </rPh>
    <rPh sb="48" eb="49">
      <t>オコナ</t>
    </rPh>
    <rPh sb="53" eb="55">
      <t>バアイ</t>
    </rPh>
    <rPh sb="56" eb="58">
      <t>トウガイ</t>
    </rPh>
    <rPh sb="58" eb="60">
      <t>ブモン</t>
    </rPh>
    <rPh sb="61" eb="64">
      <t>セキニンシャ</t>
    </rPh>
    <rPh sb="70" eb="71">
      <t>カギ</t>
    </rPh>
    <phoneticPr fontId="1"/>
  </si>
  <si>
    <t>労働保険（労働者災害補償保険・雇用保険）に加入している</t>
    <rPh sb="0" eb="2">
      <t>ロウドウ</t>
    </rPh>
    <rPh sb="2" eb="4">
      <t>ホケン</t>
    </rPh>
    <rPh sb="5" eb="8">
      <t>ロウドウシャ</t>
    </rPh>
    <rPh sb="8" eb="10">
      <t>サイガイ</t>
    </rPh>
    <rPh sb="10" eb="12">
      <t>ホショウ</t>
    </rPh>
    <rPh sb="12" eb="14">
      <t>ホケン</t>
    </rPh>
    <rPh sb="15" eb="17">
      <t>コヨウ</t>
    </rPh>
    <rPh sb="17" eb="19">
      <t>ホケン</t>
    </rPh>
    <rPh sb="21" eb="23">
      <t>カニュウ</t>
    </rPh>
    <phoneticPr fontId="1"/>
  </si>
  <si>
    <t>社会保険（厚生年金保険・健康保険）に加入している</t>
    <rPh sb="0" eb="2">
      <t>シャカイ</t>
    </rPh>
    <rPh sb="2" eb="4">
      <t>ホケン</t>
    </rPh>
    <rPh sb="5" eb="7">
      <t>コウセイ</t>
    </rPh>
    <rPh sb="7" eb="9">
      <t>ネンキン</t>
    </rPh>
    <rPh sb="9" eb="11">
      <t>ホケン</t>
    </rPh>
    <rPh sb="12" eb="14">
      <t>ケンコウ</t>
    </rPh>
    <rPh sb="14" eb="16">
      <t>ホケン</t>
    </rPh>
    <rPh sb="18" eb="20">
      <t>カニュウ</t>
    </rPh>
    <phoneticPr fontId="1"/>
  </si>
  <si>
    <t>労働時間、休憩及び休日について他産業と同等の労働環境を整備している</t>
    <rPh sb="0" eb="2">
      <t>ロウドウ</t>
    </rPh>
    <rPh sb="2" eb="4">
      <t>ジカン</t>
    </rPh>
    <rPh sb="5" eb="7">
      <t>キュウケイ</t>
    </rPh>
    <rPh sb="7" eb="8">
      <t>オヨ</t>
    </rPh>
    <rPh sb="9" eb="11">
      <t>キュウジツ</t>
    </rPh>
    <rPh sb="15" eb="16">
      <t>タ</t>
    </rPh>
    <rPh sb="16" eb="18">
      <t>サンギョウ</t>
    </rPh>
    <rPh sb="19" eb="21">
      <t>ドウトウ</t>
    </rPh>
    <rPh sb="22" eb="24">
      <t>ロウドウ</t>
    </rPh>
    <rPh sb="24" eb="26">
      <t>カンキョウ</t>
    </rPh>
    <rPh sb="27" eb="29">
      <t>セイビ</t>
    </rPh>
    <phoneticPr fontId="1"/>
  </si>
  <si>
    <t>合計</t>
    <rPh sb="0" eb="2">
      <t>ゴウケイ</t>
    </rPh>
    <phoneticPr fontId="1"/>
  </si>
  <si>
    <t>合計</t>
    <rPh sb="0" eb="2">
      <t>ゴウケイ</t>
    </rPh>
    <phoneticPr fontId="1"/>
  </si>
  <si>
    <t>営農類型区分</t>
    <rPh sb="0" eb="2">
      <t>エイノウ</t>
    </rPh>
    <rPh sb="2" eb="4">
      <t>ルイケイ</t>
    </rPh>
    <rPh sb="4" eb="6">
      <t>クブン</t>
    </rPh>
    <phoneticPr fontId="1"/>
  </si>
  <si>
    <t>法人・法人以外の別</t>
    <rPh sb="0" eb="2">
      <t>ホウジン</t>
    </rPh>
    <rPh sb="3" eb="5">
      <t>ホウジン</t>
    </rPh>
    <rPh sb="5" eb="7">
      <t>イガイ</t>
    </rPh>
    <rPh sb="8" eb="9">
      <t>ベツ</t>
    </rPh>
    <phoneticPr fontId="1"/>
  </si>
  <si>
    <t>メールアドレス</t>
    <phoneticPr fontId="1"/>
  </si>
  <si>
    <t>長野県松本市</t>
    <rPh sb="0" eb="3">
      <t>ナガノケン</t>
    </rPh>
    <rPh sb="3" eb="6">
      <t>マツモトシ</t>
    </rPh>
    <phoneticPr fontId="1"/>
  </si>
  <si>
    <t>①　経営面積の3割または4ha以上の拡大</t>
    <phoneticPr fontId="1"/>
  </si>
  <si>
    <t>②　付加価値額の1割以上の拡大</t>
    <phoneticPr fontId="1"/>
  </si>
  <si>
    <t>③　労働生産性の3%以上の向上</t>
    <phoneticPr fontId="1"/>
  </si>
  <si>
    <t>①　経営管理の高度化</t>
    <rPh sb="2" eb="4">
      <t>ケイエイ</t>
    </rPh>
    <rPh sb="4" eb="6">
      <t>カンリ</t>
    </rPh>
    <rPh sb="7" eb="10">
      <t>コウドカ</t>
    </rPh>
    <phoneticPr fontId="1"/>
  </si>
  <si>
    <t>②　環境配慮の取組</t>
    <rPh sb="2" eb="4">
      <t>カンキョウ</t>
    </rPh>
    <rPh sb="4" eb="6">
      <t>ハイリョ</t>
    </rPh>
    <rPh sb="7" eb="9">
      <t>トリクミ</t>
    </rPh>
    <phoneticPr fontId="1"/>
  </si>
  <si>
    <t>③　輸出の取組</t>
    <rPh sb="2" eb="4">
      <t>ユシュツ</t>
    </rPh>
    <rPh sb="5" eb="7">
      <t>トリクミ</t>
    </rPh>
    <phoneticPr fontId="1"/>
  </si>
  <si>
    <t>④　女性の取組</t>
    <rPh sb="2" eb="4">
      <t>ジョセイ</t>
    </rPh>
    <rPh sb="5" eb="7">
      <t>トリクミ</t>
    </rPh>
    <phoneticPr fontId="1"/>
  </si>
  <si>
    <t>⑤　労働環境の改善</t>
    <rPh sb="2" eb="4">
      <t>ロウドウ</t>
    </rPh>
    <rPh sb="4" eb="6">
      <t>カンキョウ</t>
    </rPh>
    <rPh sb="7" eb="9">
      <t>カイゼン</t>
    </rPh>
    <phoneticPr fontId="1"/>
  </si>
  <si>
    <t>導入する機械・施設名とその規模等（例：トラクター 30PS 1台、ハウス 1,000㎡ 1棟）</t>
    <rPh sb="0" eb="2">
      <t>ドウニュウ</t>
    </rPh>
    <rPh sb="4" eb="6">
      <t>キカイ</t>
    </rPh>
    <rPh sb="7" eb="9">
      <t>シセツ</t>
    </rPh>
    <rPh sb="9" eb="10">
      <t>メイ</t>
    </rPh>
    <rPh sb="13" eb="15">
      <t>キボ</t>
    </rPh>
    <rPh sb="15" eb="16">
      <t>ナド</t>
    </rPh>
    <phoneticPr fontId="1"/>
  </si>
  <si>
    <t>購入・リースの別</t>
    <rPh sb="0" eb="2">
      <t>コウニュウ</t>
    </rPh>
    <rPh sb="7" eb="8">
      <t>ベツ</t>
    </rPh>
    <phoneticPr fontId="1"/>
  </si>
  <si>
    <t>耐用年数</t>
    <rPh sb="0" eb="2">
      <t>タイヨウ</t>
    </rPh>
    <rPh sb="2" eb="4">
      <t>ネンスウ</t>
    </rPh>
    <phoneticPr fontId="1"/>
  </si>
  <si>
    <t>収入総額（円）</t>
    <rPh sb="5" eb="6">
      <t>エン</t>
    </rPh>
    <phoneticPr fontId="1"/>
  </si>
  <si>
    <t>費用総額（円）</t>
    <rPh sb="5" eb="6">
      <t>エン</t>
    </rPh>
    <phoneticPr fontId="1"/>
  </si>
  <si>
    <t>現状の経営面積（ha）※全体の経営面積</t>
    <rPh sb="0" eb="2">
      <t>ゲンジョウ</t>
    </rPh>
    <rPh sb="3" eb="5">
      <t>ケイエイ</t>
    </rPh>
    <rPh sb="5" eb="7">
      <t>メンセキ</t>
    </rPh>
    <phoneticPr fontId="1"/>
  </si>
  <si>
    <t>付加価値額（円）</t>
    <rPh sb="6" eb="7">
      <t>エン</t>
    </rPh>
    <phoneticPr fontId="1"/>
  </si>
  <si>
    <t>自宅電話番号</t>
    <rPh sb="0" eb="6">
      <t>ジタクデンワバンゴウ</t>
    </rPh>
    <phoneticPr fontId="1"/>
  </si>
  <si>
    <t>携帯電話番号</t>
    <rPh sb="0" eb="2">
      <t>ケイタイ</t>
    </rPh>
    <rPh sb="2" eb="4">
      <t>デンワ</t>
    </rPh>
    <rPh sb="4" eb="6">
      <t>バンゴウ</t>
    </rPh>
    <phoneticPr fontId="1"/>
  </si>
  <si>
    <t>導入する機械・施設の税込価格（円）</t>
    <rPh sb="0" eb="2">
      <t>ドウニュウ</t>
    </rPh>
    <rPh sb="4" eb="6">
      <t>キカイ</t>
    </rPh>
    <rPh sb="7" eb="9">
      <t>シセツ</t>
    </rPh>
    <rPh sb="10" eb="12">
      <t>ゼイコミ</t>
    </rPh>
    <rPh sb="12" eb="14">
      <t>カカク</t>
    </rPh>
    <rPh sb="15" eb="16">
      <t>エン</t>
    </rPh>
    <phoneticPr fontId="1"/>
  </si>
  <si>
    <t>リース期間</t>
    <rPh sb="3" eb="5">
      <t>キカン</t>
    </rPh>
    <phoneticPr fontId="1"/>
  </si>
  <si>
    <t>被災に備えた措置</t>
    <rPh sb="0" eb="2">
      <t>ヒサイ</t>
    </rPh>
    <rPh sb="3" eb="4">
      <t>ソナ</t>
    </rPh>
    <rPh sb="6" eb="8">
      <t>ソチ</t>
    </rPh>
    <phoneticPr fontId="1"/>
  </si>
  <si>
    <t>機械等の保管・設置・施工場所の住所</t>
    <rPh sb="0" eb="2">
      <t>キカイ</t>
    </rPh>
    <rPh sb="2" eb="3">
      <t>トウ</t>
    </rPh>
    <rPh sb="4" eb="6">
      <t>ホカン</t>
    </rPh>
    <rPh sb="7" eb="9">
      <t>セッチ</t>
    </rPh>
    <rPh sb="10" eb="12">
      <t>セコウ</t>
    </rPh>
    <rPh sb="12" eb="14">
      <t>バショ</t>
    </rPh>
    <rPh sb="15" eb="17">
      <t>ジュウショ</t>
    </rPh>
    <phoneticPr fontId="1"/>
  </si>
  <si>
    <t>新品・中古の別</t>
    <rPh sb="0" eb="2">
      <t>シンピン</t>
    </rPh>
    <rPh sb="3" eb="5">
      <t>チュウコ</t>
    </rPh>
    <rPh sb="6" eb="7">
      <t>ベツ</t>
    </rPh>
    <phoneticPr fontId="1"/>
  </si>
  <si>
    <t>法人の代表者名</t>
    <phoneticPr fontId="1"/>
  </si>
  <si>
    <t>長野県松本市</t>
    <rPh sb="0" eb="3">
      <t>ナガノケン</t>
    </rPh>
    <rPh sb="3" eb="6">
      <t>マツモトシ</t>
    </rPh>
    <phoneticPr fontId="1"/>
  </si>
  <si>
    <t>人件費（円）</t>
    <rPh sb="0" eb="3">
      <t>ジンケンヒ</t>
    </rPh>
    <rPh sb="4" eb="5">
      <t>エン</t>
    </rPh>
    <phoneticPr fontId="1"/>
  </si>
  <si>
    <t>成果目標設定・ポイント算出シート</t>
    <rPh sb="0" eb="6">
      <t>セイカモクヒョウセッテイ</t>
    </rPh>
    <rPh sb="11" eb="13">
      <t>サンシュツ</t>
    </rPh>
    <phoneticPr fontId="1"/>
  </si>
  <si>
    <t>入力欄</t>
    <rPh sb="2" eb="3">
      <t>ラン</t>
    </rPh>
    <phoneticPr fontId="1"/>
  </si>
  <si>
    <t>※全ての事業内容（導入する機械等）ごとに、以下の点が分かるように入力してください
　①　成果目標の達成に直結するものであり、導入した機械等を活用して目標年度までにどのように成果目標を達成していくのか
　②　予定する経営規模と比べて適切な規模であること（過剰な能力・規模の機械等でないこと）</t>
    <rPh sb="4" eb="6">
      <t>ジギョウ</t>
    </rPh>
    <rPh sb="21" eb="23">
      <t>イカ</t>
    </rPh>
    <rPh sb="24" eb="25">
      <t>テン</t>
    </rPh>
    <rPh sb="26" eb="27">
      <t>ワ</t>
    </rPh>
    <phoneticPr fontId="1"/>
  </si>
  <si>
    <t>　該当する項目のポイントを入力欄に入力してください。ポイント化した取組については、根拠書類をご用意ください。</t>
    <rPh sb="30" eb="31">
      <t>カ</t>
    </rPh>
    <rPh sb="33" eb="35">
      <t>トリクミ</t>
    </rPh>
    <rPh sb="41" eb="43">
      <t>コンキョ</t>
    </rPh>
    <rPh sb="43" eb="45">
      <t>ショルイ</t>
    </rPh>
    <rPh sb="47" eb="49">
      <t>ヨウイ</t>
    </rPh>
    <phoneticPr fontId="1"/>
  </si>
  <si>
    <r>
      <t>経営面積の拡大を図る作目　</t>
    </r>
    <r>
      <rPr>
        <sz val="10"/>
        <color rgb="FFFF0000"/>
        <rFont val="BIZ UDP明朝 Medium"/>
        <family val="1"/>
        <charset val="128"/>
      </rPr>
      <t>※導入する機械等と関連する作目を選択してください</t>
    </r>
    <rPh sb="0" eb="2">
      <t>ケイエイ</t>
    </rPh>
    <rPh sb="2" eb="4">
      <t>メンセキ</t>
    </rPh>
    <rPh sb="5" eb="7">
      <t>カクダイ</t>
    </rPh>
    <rPh sb="8" eb="9">
      <t>ハカ</t>
    </rPh>
    <rPh sb="10" eb="12">
      <t>サクモク</t>
    </rPh>
    <rPh sb="14" eb="16">
      <t>ドウニュウ</t>
    </rPh>
    <rPh sb="18" eb="20">
      <t>キカイ</t>
    </rPh>
    <rPh sb="20" eb="21">
      <t>トウ</t>
    </rPh>
    <rPh sb="22" eb="24">
      <t>カンレン</t>
    </rPh>
    <rPh sb="26" eb="28">
      <t>サクモク</t>
    </rPh>
    <rPh sb="29" eb="31">
      <t>センタク</t>
    </rPh>
    <phoneticPr fontId="1"/>
  </si>
  <si>
    <r>
      <t>事業実施地区内での経営面積の現状（ha）　</t>
    </r>
    <r>
      <rPr>
        <sz val="10"/>
        <color rgb="FFFF0000"/>
        <rFont val="BIZ UDP明朝 Medium"/>
        <family val="1"/>
        <charset val="128"/>
      </rPr>
      <t>※事業実施地区内の経営全体の面積を入力してください</t>
    </r>
    <rPh sb="0" eb="2">
      <t>ジギョウ</t>
    </rPh>
    <rPh sb="2" eb="4">
      <t>ジッシ</t>
    </rPh>
    <rPh sb="4" eb="6">
      <t>チク</t>
    </rPh>
    <rPh sb="6" eb="7">
      <t>ナイ</t>
    </rPh>
    <rPh sb="9" eb="11">
      <t>ケイエイ</t>
    </rPh>
    <rPh sb="11" eb="13">
      <t>メンセキ</t>
    </rPh>
    <rPh sb="14" eb="16">
      <t>ゲンジョウ</t>
    </rPh>
    <rPh sb="22" eb="24">
      <t>ジギョウ</t>
    </rPh>
    <rPh sb="24" eb="26">
      <t>ジッシ</t>
    </rPh>
    <rPh sb="26" eb="28">
      <t>チク</t>
    </rPh>
    <rPh sb="28" eb="29">
      <t>ナイ</t>
    </rPh>
    <rPh sb="30" eb="32">
      <t>ケイエイ</t>
    </rPh>
    <rPh sb="32" eb="34">
      <t>ゼンタイ</t>
    </rPh>
    <rPh sb="35" eb="37">
      <t>メンセキ</t>
    </rPh>
    <phoneticPr fontId="1"/>
  </si>
  <si>
    <r>
      <t>上記のうち経営面積の拡大を図る作目の現状（ha）
　</t>
    </r>
    <r>
      <rPr>
        <sz val="10"/>
        <color rgb="FFFF0000"/>
        <rFont val="BIZ UDP明朝 Medium"/>
        <family val="1"/>
        <charset val="128"/>
      </rPr>
      <t>※導入する機械等により経営面積の拡大を図る作目について入力してください（作業受託を含む）
　　従来から営農している農地や所有している農地の作付再開は対象外です</t>
    </r>
    <rPh sb="0" eb="2">
      <t>ジョウキ</t>
    </rPh>
    <rPh sb="5" eb="7">
      <t>ケイエイ</t>
    </rPh>
    <rPh sb="7" eb="9">
      <t>メンセキ</t>
    </rPh>
    <rPh sb="10" eb="12">
      <t>カクダイ</t>
    </rPh>
    <rPh sb="13" eb="14">
      <t>ハカ</t>
    </rPh>
    <rPh sb="15" eb="17">
      <t>サクモク</t>
    </rPh>
    <rPh sb="18" eb="20">
      <t>ゲンジョウ</t>
    </rPh>
    <rPh sb="62" eb="64">
      <t>サギョウ</t>
    </rPh>
    <rPh sb="64" eb="66">
      <t>ジュタク</t>
    </rPh>
    <rPh sb="67" eb="68">
      <t>フク</t>
    </rPh>
    <phoneticPr fontId="1"/>
  </si>
  <si>
    <r>
      <t>1年度目の拡大目標（ha）　</t>
    </r>
    <r>
      <rPr>
        <sz val="10"/>
        <color rgb="FFFF0000"/>
        <rFont val="BIZ UDP明朝 Medium"/>
        <family val="1"/>
        <charset val="128"/>
      </rPr>
      <t>※同上、拡大面積（差分）を入力してください</t>
    </r>
    <rPh sb="1" eb="3">
      <t>ネンド</t>
    </rPh>
    <rPh sb="3" eb="4">
      <t>メ</t>
    </rPh>
    <rPh sb="5" eb="7">
      <t>カクダイ</t>
    </rPh>
    <rPh sb="7" eb="9">
      <t>モクヒョウ</t>
    </rPh>
    <rPh sb="15" eb="17">
      <t>ドウジョウ</t>
    </rPh>
    <rPh sb="18" eb="20">
      <t>カクダイ</t>
    </rPh>
    <rPh sb="20" eb="22">
      <t>メンセキ</t>
    </rPh>
    <rPh sb="23" eb="25">
      <t>サブン</t>
    </rPh>
    <phoneticPr fontId="1"/>
  </si>
  <si>
    <r>
      <t>リース期間終了後の経営面積の相当程度の拡大目標（成果目標から更に事業実施地区内で経営面積の3割以上または9ha以上拡大）　</t>
    </r>
    <r>
      <rPr>
        <sz val="10"/>
        <color rgb="FFFF0000"/>
        <rFont val="BIZ UDP明朝 Medium"/>
        <family val="1"/>
        <charset val="128"/>
      </rPr>
      <t>※リース導入の場合にのみ入力してください</t>
    </r>
    <rPh sb="65" eb="67">
      <t>ドウニュウ</t>
    </rPh>
    <rPh sb="68" eb="70">
      <t>バアイ</t>
    </rPh>
    <phoneticPr fontId="1"/>
  </si>
  <si>
    <r>
      <t>1年度目の目標（円）　</t>
    </r>
    <r>
      <rPr>
        <sz val="10"/>
        <color rgb="FFFF0000"/>
        <rFont val="BIZ UDP明朝 Medium"/>
        <family val="1"/>
        <charset val="128"/>
      </rPr>
      <t>※拡大後の金額を入力してください</t>
    </r>
    <rPh sb="1" eb="3">
      <t>ネンド</t>
    </rPh>
    <rPh sb="3" eb="4">
      <t>メ</t>
    </rPh>
    <rPh sb="5" eb="7">
      <t>モクヒョウ</t>
    </rPh>
    <rPh sb="8" eb="9">
      <t>エン</t>
    </rPh>
    <rPh sb="12" eb="14">
      <t>カクダイ</t>
    </rPh>
    <rPh sb="14" eb="15">
      <t>ゴ</t>
    </rPh>
    <rPh sb="16" eb="18">
      <t>キンガク</t>
    </rPh>
    <phoneticPr fontId="1"/>
  </si>
  <si>
    <r>
      <t>2年度目の目標（円）　</t>
    </r>
    <r>
      <rPr>
        <sz val="10"/>
        <color rgb="FFFF0000"/>
        <rFont val="BIZ UDP明朝 Medium"/>
        <family val="1"/>
        <charset val="128"/>
      </rPr>
      <t>※同上</t>
    </r>
    <rPh sb="1" eb="3">
      <t>ネンド</t>
    </rPh>
    <rPh sb="3" eb="4">
      <t>メ</t>
    </rPh>
    <rPh sb="5" eb="7">
      <t>モクヒョウ</t>
    </rPh>
    <rPh sb="8" eb="9">
      <t>エン</t>
    </rPh>
    <rPh sb="12" eb="14">
      <t>ドウジョウ</t>
    </rPh>
    <phoneticPr fontId="1"/>
  </si>
  <si>
    <r>
      <t>3年度目の目標（円）　</t>
    </r>
    <r>
      <rPr>
        <sz val="10"/>
        <color rgb="FFFF0000"/>
        <rFont val="BIZ UDP明朝 Medium"/>
        <family val="1"/>
        <charset val="128"/>
      </rPr>
      <t>※同上</t>
    </r>
    <rPh sb="1" eb="3">
      <t>ネンド</t>
    </rPh>
    <rPh sb="3" eb="4">
      <t>メ</t>
    </rPh>
    <rPh sb="5" eb="7">
      <t>モクヒョウ</t>
    </rPh>
    <rPh sb="8" eb="9">
      <t>エン</t>
    </rPh>
    <rPh sb="12" eb="14">
      <t>ドウジョウ</t>
    </rPh>
    <phoneticPr fontId="1"/>
  </si>
  <si>
    <r>
      <t>スマート農業技術活用促進法に基づく生産方式革新実施計画の認定を受けており、導入等を予定している全ての機械等が、同計画のスマート農業技術または新たな生産の方式と一致している
　</t>
    </r>
    <r>
      <rPr>
        <sz val="10"/>
        <color rgb="FFFF0000"/>
        <rFont val="BIZ UDP明朝 Medium"/>
        <family val="1"/>
        <charset val="128"/>
      </rPr>
      <t>※該当する場合は○を入力してください（ポイント優遇があります）</t>
    </r>
    <rPh sb="4" eb="6">
      <t>ノウギョウ</t>
    </rPh>
    <rPh sb="6" eb="8">
      <t>ギジュツ</t>
    </rPh>
    <rPh sb="8" eb="10">
      <t>カツヨウ</t>
    </rPh>
    <rPh sb="10" eb="12">
      <t>ソクシン</t>
    </rPh>
    <rPh sb="12" eb="13">
      <t>ホウ</t>
    </rPh>
    <rPh sb="14" eb="15">
      <t>モト</t>
    </rPh>
    <rPh sb="17" eb="19">
      <t>セイサン</t>
    </rPh>
    <rPh sb="19" eb="21">
      <t>ホウシキ</t>
    </rPh>
    <rPh sb="21" eb="23">
      <t>カクシン</t>
    </rPh>
    <rPh sb="23" eb="25">
      <t>ジッシ</t>
    </rPh>
    <rPh sb="25" eb="27">
      <t>ケイカク</t>
    </rPh>
    <rPh sb="28" eb="30">
      <t>ニンテイ</t>
    </rPh>
    <rPh sb="31" eb="32">
      <t>ウ</t>
    </rPh>
    <rPh sb="37" eb="39">
      <t>ドウニュウ</t>
    </rPh>
    <rPh sb="39" eb="40">
      <t>トウ</t>
    </rPh>
    <rPh sb="41" eb="43">
      <t>ヨテイ</t>
    </rPh>
    <rPh sb="47" eb="48">
      <t>スベ</t>
    </rPh>
    <rPh sb="50" eb="52">
      <t>キカイ</t>
    </rPh>
    <rPh sb="52" eb="53">
      <t>トウ</t>
    </rPh>
    <rPh sb="55" eb="56">
      <t>ドウ</t>
    </rPh>
    <rPh sb="56" eb="58">
      <t>ケイカク</t>
    </rPh>
    <rPh sb="63" eb="65">
      <t>ノウギョウ</t>
    </rPh>
    <rPh sb="65" eb="67">
      <t>ギジュツ</t>
    </rPh>
    <rPh sb="70" eb="71">
      <t>アラ</t>
    </rPh>
    <rPh sb="73" eb="75">
      <t>セイサン</t>
    </rPh>
    <rPh sb="76" eb="78">
      <t>ホウシキ</t>
    </rPh>
    <rPh sb="79" eb="81">
      <t>イッチ</t>
    </rPh>
    <rPh sb="88" eb="90">
      <t>ガイトウ</t>
    </rPh>
    <rPh sb="92" eb="94">
      <t>バアイ</t>
    </rPh>
    <rPh sb="110" eb="112">
      <t>ユウグウ</t>
    </rPh>
    <phoneticPr fontId="1"/>
  </si>
  <si>
    <r>
      <t>現状の総労働時間または労働人数　</t>
    </r>
    <r>
      <rPr>
        <sz val="10"/>
        <color rgb="FFFF0000"/>
        <rFont val="BIZ UDP明朝 Medium"/>
        <family val="1"/>
        <charset val="128"/>
      </rPr>
      <t>※農業及び農作業受託に関わるものに限る</t>
    </r>
    <rPh sb="0" eb="2">
      <t>ゲンジョウ</t>
    </rPh>
    <rPh sb="3" eb="4">
      <t>ソウ</t>
    </rPh>
    <rPh sb="4" eb="6">
      <t>ロウドウ</t>
    </rPh>
    <rPh sb="6" eb="8">
      <t>ジカン</t>
    </rPh>
    <rPh sb="11" eb="13">
      <t>ロウドウ</t>
    </rPh>
    <rPh sb="13" eb="15">
      <t>ニンズウ</t>
    </rPh>
    <phoneticPr fontId="1"/>
  </si>
  <si>
    <r>
      <t>1年度目の付加価値額（円）　</t>
    </r>
    <r>
      <rPr>
        <sz val="10"/>
        <color rgb="FFFF0000"/>
        <rFont val="BIZ UDP明朝 Medium"/>
        <family val="1"/>
        <charset val="128"/>
      </rPr>
      <t>※農業・農業関連事業以外の事業の分は除く（補助金収入は含む）</t>
    </r>
    <rPh sb="1" eb="3">
      <t>ネンド</t>
    </rPh>
    <rPh sb="3" eb="4">
      <t>メ</t>
    </rPh>
    <rPh sb="5" eb="7">
      <t>フカ</t>
    </rPh>
    <rPh sb="7" eb="9">
      <t>カチ</t>
    </rPh>
    <rPh sb="9" eb="10">
      <t>ガク</t>
    </rPh>
    <rPh sb="11" eb="12">
      <t>エン</t>
    </rPh>
    <phoneticPr fontId="1"/>
  </si>
  <si>
    <r>
      <t>1年度目の総労働時間または労働人数　</t>
    </r>
    <r>
      <rPr>
        <sz val="10"/>
        <color rgb="FFFF0000"/>
        <rFont val="BIZ UDP明朝 Medium"/>
        <family val="1"/>
        <charset val="128"/>
      </rPr>
      <t>※農業及び農作業受託に関わるものに限る</t>
    </r>
    <rPh sb="1" eb="3">
      <t>ネンド</t>
    </rPh>
    <rPh sb="3" eb="4">
      <t>メ</t>
    </rPh>
    <rPh sb="5" eb="6">
      <t>ソウ</t>
    </rPh>
    <rPh sb="6" eb="8">
      <t>ロウドウ</t>
    </rPh>
    <rPh sb="8" eb="10">
      <t>ジカン</t>
    </rPh>
    <rPh sb="13" eb="15">
      <t>ロウドウ</t>
    </rPh>
    <rPh sb="15" eb="17">
      <t>ニンズウ</t>
    </rPh>
    <phoneticPr fontId="1"/>
  </si>
  <si>
    <r>
      <t>2年度目の付加価値額（円）　</t>
    </r>
    <r>
      <rPr>
        <sz val="10"/>
        <color rgb="FFFF0000"/>
        <rFont val="BIZ UDP明朝 Medium"/>
        <family val="1"/>
        <charset val="128"/>
      </rPr>
      <t>※農業・農業関連事業以外の事業の分は除く（補助金収入は含む）</t>
    </r>
    <rPh sb="1" eb="3">
      <t>ネンド</t>
    </rPh>
    <rPh sb="3" eb="4">
      <t>メ</t>
    </rPh>
    <rPh sb="5" eb="7">
      <t>フカ</t>
    </rPh>
    <rPh sb="7" eb="9">
      <t>カチ</t>
    </rPh>
    <rPh sb="9" eb="10">
      <t>ガク</t>
    </rPh>
    <rPh sb="11" eb="12">
      <t>エン</t>
    </rPh>
    <phoneticPr fontId="1"/>
  </si>
  <si>
    <r>
      <t>2年度目の総労働時間または労働人数　</t>
    </r>
    <r>
      <rPr>
        <sz val="10"/>
        <color rgb="FFFF0000"/>
        <rFont val="BIZ UDP明朝 Medium"/>
        <family val="1"/>
        <charset val="128"/>
      </rPr>
      <t>※農業及び農作業受託に関わるものに限る</t>
    </r>
    <rPh sb="1" eb="3">
      <t>ネンド</t>
    </rPh>
    <rPh sb="3" eb="4">
      <t>メ</t>
    </rPh>
    <rPh sb="5" eb="6">
      <t>ソウ</t>
    </rPh>
    <rPh sb="6" eb="8">
      <t>ロウドウ</t>
    </rPh>
    <rPh sb="8" eb="10">
      <t>ジカン</t>
    </rPh>
    <rPh sb="13" eb="15">
      <t>ロウドウ</t>
    </rPh>
    <rPh sb="15" eb="17">
      <t>ニンズウ</t>
    </rPh>
    <phoneticPr fontId="1"/>
  </si>
  <si>
    <r>
      <t>3年度目の付加価値額（円）　</t>
    </r>
    <r>
      <rPr>
        <sz val="10"/>
        <color rgb="FFFF0000"/>
        <rFont val="BIZ UDP明朝 Medium"/>
        <family val="1"/>
        <charset val="128"/>
      </rPr>
      <t>※農業・農業関連事業以外の事業の分は除く（補助金収入は含む）</t>
    </r>
    <rPh sb="1" eb="3">
      <t>ネンド</t>
    </rPh>
    <rPh sb="3" eb="4">
      <t>メ</t>
    </rPh>
    <rPh sb="5" eb="7">
      <t>フカ</t>
    </rPh>
    <rPh sb="7" eb="9">
      <t>カチ</t>
    </rPh>
    <rPh sb="9" eb="10">
      <t>ガク</t>
    </rPh>
    <rPh sb="11" eb="12">
      <t>エン</t>
    </rPh>
    <phoneticPr fontId="1"/>
  </si>
  <si>
    <r>
      <t>3年度目の総労働時間または労働人数　</t>
    </r>
    <r>
      <rPr>
        <sz val="10"/>
        <color rgb="FFFF0000"/>
        <rFont val="BIZ UDP明朝 Medium"/>
        <family val="1"/>
        <charset val="128"/>
      </rPr>
      <t>※農業及び農作業受託に関わるものに限る</t>
    </r>
    <rPh sb="1" eb="3">
      <t>ネンド</t>
    </rPh>
    <rPh sb="3" eb="4">
      <t>メ</t>
    </rPh>
    <rPh sb="5" eb="6">
      <t>ソウ</t>
    </rPh>
    <rPh sb="6" eb="8">
      <t>ロウドウ</t>
    </rPh>
    <rPh sb="8" eb="10">
      <t>ジカン</t>
    </rPh>
    <rPh sb="13" eb="15">
      <t>ロウドウ</t>
    </rPh>
    <rPh sb="15" eb="17">
      <t>ニンズウ</t>
    </rPh>
    <phoneticPr fontId="1"/>
  </si>
  <si>
    <r>
      <t>2年度目の拡大目標（ha）　</t>
    </r>
    <r>
      <rPr>
        <sz val="10"/>
        <color rgb="FFFF0000"/>
        <rFont val="BIZ UDP明朝 Medium"/>
        <family val="1"/>
        <charset val="128"/>
      </rPr>
      <t>※同上、拡大面積（差分）を入力してください</t>
    </r>
    <rPh sb="1" eb="3">
      <t>ネンド</t>
    </rPh>
    <rPh sb="3" eb="4">
      <t>メ</t>
    </rPh>
    <rPh sb="5" eb="7">
      <t>カクダイ</t>
    </rPh>
    <rPh sb="7" eb="9">
      <t>モクヒョウ</t>
    </rPh>
    <rPh sb="15" eb="17">
      <t>ドウジョウ</t>
    </rPh>
    <rPh sb="18" eb="20">
      <t>カクダイ</t>
    </rPh>
    <rPh sb="20" eb="22">
      <t>メンセキ</t>
    </rPh>
    <rPh sb="23" eb="25">
      <t>サブン</t>
    </rPh>
    <rPh sb="27" eb="29">
      <t>ニュウリョク</t>
    </rPh>
    <phoneticPr fontId="1"/>
  </si>
  <si>
    <r>
      <t>3年度目の拡大目標（ha）＝拡大面積（ha）　</t>
    </r>
    <r>
      <rPr>
        <sz val="10"/>
        <color rgb="FFFF0000"/>
        <rFont val="BIZ UDP明朝 Medium"/>
        <family val="1"/>
        <charset val="128"/>
      </rPr>
      <t>※同上、拡大面積（差分）を入力してください</t>
    </r>
    <rPh sb="1" eb="3">
      <t>ネンド</t>
    </rPh>
    <rPh sb="3" eb="4">
      <t>メ</t>
    </rPh>
    <rPh sb="5" eb="7">
      <t>カクダイ</t>
    </rPh>
    <rPh sb="7" eb="9">
      <t>モクヒョウ</t>
    </rPh>
    <rPh sb="14" eb="16">
      <t>カクダイ</t>
    </rPh>
    <rPh sb="16" eb="18">
      <t>メンセキ</t>
    </rPh>
    <rPh sb="24" eb="26">
      <t>ドウジョウ</t>
    </rPh>
    <rPh sb="27" eb="29">
      <t>カクダイ</t>
    </rPh>
    <rPh sb="29" eb="31">
      <t>メンセキ</t>
    </rPh>
    <rPh sb="32" eb="34">
      <t>サブン</t>
    </rPh>
    <rPh sb="36" eb="38">
      <t>ニュウリョク</t>
    </rPh>
    <phoneticPr fontId="1"/>
  </si>
  <si>
    <r>
      <t>　成果目標を</t>
    </r>
    <r>
      <rPr>
        <b/>
        <u/>
        <sz val="10"/>
        <color rgb="FFFF0000"/>
        <rFont val="BIZ UDP明朝 Medium"/>
        <family val="1"/>
        <charset val="128"/>
      </rPr>
      <t>1つ</t>
    </r>
    <r>
      <rPr>
        <sz val="10"/>
        <color theme="1"/>
        <rFont val="BIZ UDP明朝 Medium"/>
        <family val="1"/>
        <charset val="128"/>
      </rPr>
      <t>選択し、取組内容の目標数値等を入力してください。（</t>
    </r>
    <r>
      <rPr>
        <u/>
        <sz val="10"/>
        <rFont val="BIZ UDP明朝 Medium"/>
        <family val="1"/>
        <charset val="128"/>
      </rPr>
      <t>現状：令和8年度、1年度目：令和9年度、2年度目：令和10年度、3年度目（目標年度）：令和11年度）</t>
    </r>
    <rPh sb="17" eb="19">
      <t>モクヒョウ</t>
    </rPh>
    <rPh sb="19" eb="21">
      <t>スウチ</t>
    </rPh>
    <rPh sb="21" eb="22">
      <t>トウ</t>
    </rPh>
    <rPh sb="33" eb="35">
      <t>ゲンジョウ</t>
    </rPh>
    <rPh sb="36" eb="38">
      <t>レイワ</t>
    </rPh>
    <rPh sb="39" eb="41">
      <t>ネンド</t>
    </rPh>
    <rPh sb="43" eb="45">
      <t>ネンド</t>
    </rPh>
    <rPh sb="45" eb="46">
      <t>メ</t>
    </rPh>
    <rPh sb="47" eb="49">
      <t>レイワ</t>
    </rPh>
    <rPh sb="50" eb="52">
      <t>ネンド</t>
    </rPh>
    <rPh sb="54" eb="56">
      <t>ネンド</t>
    </rPh>
    <rPh sb="56" eb="57">
      <t>メ</t>
    </rPh>
    <rPh sb="58" eb="60">
      <t>レイワ</t>
    </rPh>
    <rPh sb="62" eb="64">
      <t>ネンド</t>
    </rPh>
    <rPh sb="66" eb="68">
      <t>ネンド</t>
    </rPh>
    <rPh sb="68" eb="69">
      <t>メ</t>
    </rPh>
    <rPh sb="70" eb="72">
      <t>モクヒョウ</t>
    </rPh>
    <rPh sb="72" eb="74">
      <t>ネンド</t>
    </rPh>
    <rPh sb="76" eb="78">
      <t>レイワ</t>
    </rPh>
    <rPh sb="80" eb="82">
      <t>ネンド</t>
    </rPh>
    <phoneticPr fontId="1"/>
  </si>
  <si>
    <r>
      <t>　</t>
    </r>
    <r>
      <rPr>
        <b/>
        <u/>
        <sz val="10"/>
        <color rgb="FFFF0000"/>
        <rFont val="BIZ UDP明朝 Medium"/>
        <family val="1"/>
        <charset val="128"/>
      </rPr>
      <t>「3 成果目標」で選択した成果目標</t>
    </r>
    <r>
      <rPr>
        <sz val="10"/>
        <color theme="1"/>
        <rFont val="BIZ UDP明朝 Medium"/>
        <family val="1"/>
        <charset val="128"/>
      </rPr>
      <t>のポイントを算出（該当する項目のポイントを入力欄に入力）してください。（</t>
    </r>
    <r>
      <rPr>
        <u/>
        <sz val="10"/>
        <rFont val="BIZ UDP明朝 Medium"/>
        <family val="1"/>
        <charset val="128"/>
      </rPr>
      <t>現状：令和8年度、目標年度：令和11年度）</t>
    </r>
    <rPh sb="4" eb="6">
      <t>セイカ</t>
    </rPh>
    <rPh sb="6" eb="8">
      <t>モクヒョウ</t>
    </rPh>
    <rPh sb="10" eb="12">
      <t>センタク</t>
    </rPh>
    <rPh sb="14" eb="16">
      <t>セイカ</t>
    </rPh>
    <rPh sb="16" eb="18">
      <t>モクヒョウ</t>
    </rPh>
    <rPh sb="24" eb="26">
      <t>サンシュツ</t>
    </rPh>
    <rPh sb="54" eb="56">
      <t>ゲンジョウ</t>
    </rPh>
    <rPh sb="57" eb="59">
      <t>レイワ</t>
    </rPh>
    <rPh sb="60" eb="62">
      <t>ネンド</t>
    </rPh>
    <phoneticPr fontId="1"/>
  </si>
  <si>
    <r>
      <t>①　経営面積の3割または4ha以上の拡大
【拡大率の計算式】
　</t>
    </r>
    <r>
      <rPr>
        <sz val="10"/>
        <rFont val="BIZ UDP明朝 Medium"/>
        <family val="1"/>
        <charset val="128"/>
      </rPr>
      <t>（目標値－現状値）/現状値×100
　※小数点以下切り捨て</t>
    </r>
    <rPh sb="23" eb="25">
      <t>カクダイ</t>
    </rPh>
    <rPh sb="25" eb="26">
      <t>リツ</t>
    </rPh>
    <rPh sb="27" eb="29">
      <t>ケイサン</t>
    </rPh>
    <rPh sb="29" eb="30">
      <t>シキ</t>
    </rPh>
    <rPh sb="34" eb="37">
      <t>モクヒョウチ</t>
    </rPh>
    <rPh sb="38" eb="40">
      <t>ゲンジョウ</t>
    </rPh>
    <rPh sb="40" eb="41">
      <t>チ</t>
    </rPh>
    <rPh sb="43" eb="45">
      <t>ゲンジョウ</t>
    </rPh>
    <rPh sb="45" eb="46">
      <t>チ</t>
    </rPh>
    <rPh sb="53" eb="59">
      <t>ショウスウテンイカキ</t>
    </rPh>
    <rPh sb="60" eb="61">
      <t>ス</t>
    </rPh>
    <phoneticPr fontId="1"/>
  </si>
  <si>
    <r>
      <t>②　付加価値額の1割以上の拡大
【付加価値額の計算式】
　</t>
    </r>
    <r>
      <rPr>
        <sz val="10"/>
        <rFont val="BIZ UDP明朝 Medium"/>
        <family val="1"/>
        <charset val="128"/>
      </rPr>
      <t xml:space="preserve">収入総額－費用総額＋人件費
【拡大率の計算式】
　（目標値－現状値）/現状値×100
　※小数点以下切り捨て
</t>
    </r>
    <r>
      <rPr>
        <sz val="10"/>
        <color rgb="FFFF0000"/>
        <rFont val="BIZ UDP明朝 Medium"/>
        <family val="1"/>
        <charset val="128"/>
      </rPr>
      <t xml:space="preserve">
※現状の付加価値額が0やマイナスの場合は成果目標として設定不可
※ア及びイの合計点数が</t>
    </r>
    <r>
      <rPr>
        <b/>
        <u/>
        <sz val="10"/>
        <color rgb="FFFF0000"/>
        <rFont val="BIZ UDP明朝 Medium"/>
        <family val="1"/>
        <charset val="128"/>
      </rPr>
      <t>20点以上</t>
    </r>
    <r>
      <rPr>
        <sz val="10"/>
        <color rgb="FFFF0000"/>
        <rFont val="BIZ UDP明朝 Medium"/>
        <family val="1"/>
        <charset val="128"/>
      </rPr>
      <t>であること</t>
    </r>
    <rPh sb="18" eb="23">
      <t>フカカチガク</t>
    </rPh>
    <rPh sb="26" eb="27">
      <t>シキ</t>
    </rPh>
    <rPh sb="51" eb="52">
      <t>シキ</t>
    </rPh>
    <rPh sb="115" eb="117">
      <t>フカ</t>
    </rPh>
    <phoneticPr fontId="1"/>
  </si>
  <si>
    <r>
      <rPr>
        <sz val="10"/>
        <rFont val="BIZ UDP明朝 Medium"/>
        <family val="1"/>
        <charset val="128"/>
      </rPr>
      <t>③　労働生産性の3%以上の向上
【労働生産性の計算式】
　付加価値額÷総労働時間または労働人数
【拡大率の計算方法】
　（目標値－現状値）/現状値×100
　※小数点以下切り捨て</t>
    </r>
    <r>
      <rPr>
        <sz val="10"/>
        <color rgb="FFFF0000"/>
        <rFont val="BIZ UDP明朝 Medium"/>
        <family val="1"/>
        <charset val="128"/>
      </rPr>
      <t xml:space="preserve">
※現状の付加価値額が0やマイナスの場合は成果目標として設定不可
※ア及びイの合計点数が</t>
    </r>
    <r>
      <rPr>
        <b/>
        <u/>
        <sz val="10"/>
        <color rgb="FFFF0000"/>
        <rFont val="BIZ UDP明朝 Medium"/>
        <family val="1"/>
        <charset val="128"/>
      </rPr>
      <t>20点以上</t>
    </r>
    <r>
      <rPr>
        <sz val="10"/>
        <color rgb="FFFF0000"/>
        <rFont val="BIZ UDP明朝 Medium"/>
        <family val="1"/>
        <charset val="128"/>
      </rPr>
      <t>であること</t>
    </r>
    <rPh sb="2" eb="4">
      <t>ロウドウ</t>
    </rPh>
    <rPh sb="4" eb="7">
      <t>セイサンセイ</t>
    </rPh>
    <rPh sb="10" eb="12">
      <t>イジョウ</t>
    </rPh>
    <rPh sb="13" eb="15">
      <t>コウジョウ</t>
    </rPh>
    <rPh sb="18" eb="20">
      <t>ロウドウ</t>
    </rPh>
    <rPh sb="20" eb="23">
      <t>セイサンセイ</t>
    </rPh>
    <rPh sb="24" eb="27">
      <t>ケイサンシキ</t>
    </rPh>
    <rPh sb="37" eb="39">
      <t>ロウドウ</t>
    </rPh>
    <rPh sb="121" eb="123">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</si>
</sst>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ＭＳ Ｐゴシック"/>
      <family val="2"/>
      <charset val="128"/>
      <scheme val="minor"/>
    </font>
    <font>
      <sz val="6"/>
      <name val="ＭＳ Ｐゴシック"/>
      <family val="2"/>
      <charset val="128"/>
      <scheme val="minor"/>
    </font>
    <font>
      <sz val="12"/>
      <name val="ＭＳ ゴシック"/>
      <family val="3"/>
      <charset val="128"/>
    </font>
    <font>
      <sz val="16"/>
      <color theme="1"/>
      <name val="BIZ UDP明朝 Medium"/>
      <family val="1"/>
      <charset val="128"/>
    </font>
    <font>
      <b/>
      <sz val="16"/>
      <color theme="1"/>
      <name val="BIZ UDP明朝 Medium"/>
      <family val="1"/>
      <charset val="128"/>
    </font>
    <font>
      <sz val="10"/>
      <color theme="1"/>
      <name val="BIZ UDP明朝 Medium"/>
      <family val="1"/>
      <charset val="128"/>
    </font>
    <font>
      <b/>
      <u/>
      <sz val="10"/>
      <color rgb="FFFF0000"/>
      <name val="BIZ UDP明朝 Medium"/>
      <family val="1"/>
      <charset val="128"/>
    </font>
    <font>
      <sz val="10"/>
      <color rgb="FFFF0000"/>
      <name val="BIZ UDP明朝 Medium"/>
      <family val="1"/>
      <charset val="128"/>
    </font>
    <font>
      <sz val="10"/>
      <name val="BIZ UDP明朝 Medium"/>
      <family val="1"/>
      <charset val="128"/>
    </font>
    <font>
      <sz val="11"/>
      <color theme="1"/>
      <name val="BIZ UDP明朝 Medium"/>
      <family val="1"/>
      <charset val="128"/>
    </font>
    <font>
      <b/>
      <sz val="11"/>
      <color theme="1"/>
      <name val="BIZ UDP明朝 Medium"/>
      <family val="1"/>
      <charset val="128"/>
    </font>
    <font>
      <sz val="11"/>
      <color theme="1"/>
      <name val="ＭＳ Ｐゴシック"/>
      <family val="2"/>
      <charset val="128"/>
      <scheme val="minor"/>
    </font>
    <font>
      <sz val="10"/>
      <color indexed="81"/>
      <name val="BIZ UDP明朝 Medium"/>
      <family val="1"/>
      <charset val="128"/>
    </font>
    <font>
      <b/>
      <u/>
      <sz val="10"/>
      <color indexed="81"/>
      <name val="BIZ UDP明朝 Medium"/>
      <family val="1"/>
      <charset val="128"/>
    </font>
    <font>
      <u/>
      <sz val="10"/>
      <name val="BIZ UDP明朝 Medium"/>
      <family val="1"/>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style="thin">
        <color indexed="64"/>
      </left>
      <right/>
      <top/>
      <bottom style="hair">
        <color indexed="64"/>
      </bottom>
      <diagonal/>
    </border>
    <border>
      <left style="thin">
        <color indexed="64"/>
      </left>
      <right style="thin">
        <color indexed="64"/>
      </right>
      <top style="hair">
        <color indexed="64"/>
      </top>
      <bottom/>
      <diagonal/>
    </border>
    <border>
      <left/>
      <right style="medium">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medium">
        <color indexed="64"/>
      </bottom>
      <diagonal/>
    </border>
    <border>
      <left/>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style="hair">
        <color indexed="64"/>
      </bottom>
      <diagonal/>
    </border>
  </borders>
  <cellStyleXfs count="3">
    <xf numFmtId="0" fontId="0" fillId="0" borderId="0">
      <alignment vertical="center"/>
    </xf>
    <xf numFmtId="0" fontId="2" fillId="0" borderId="0"/>
    <xf numFmtId="38" fontId="11" fillId="0" borderId="0" applyFont="0" applyFill="0" applyBorder="0" applyAlignment="0" applyProtection="0">
      <alignment vertical="center"/>
    </xf>
  </cellStyleXfs>
  <cellXfs count="185">
    <xf numFmtId="0" fontId="0" fillId="0" borderId="0" xfId="0">
      <alignment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xf>
    <xf numFmtId="0" fontId="5" fillId="0" borderId="0" xfId="0" applyFont="1" applyBorder="1" applyAlignment="1">
      <alignment vertical="center"/>
    </xf>
    <xf numFmtId="0" fontId="5" fillId="0" borderId="0" xfId="0" applyFont="1" applyBorder="1" applyAlignment="1">
      <alignment horizontal="left" vertical="center"/>
    </xf>
    <xf numFmtId="0" fontId="5" fillId="0" borderId="0" xfId="0" applyFont="1" applyAlignment="1">
      <alignment vertical="center" wrapText="1"/>
    </xf>
    <xf numFmtId="0" fontId="5" fillId="0" borderId="0" xfId="0" applyFont="1" applyFill="1" applyBorder="1" applyAlignment="1">
      <alignment horizontal="center" vertical="center"/>
    </xf>
    <xf numFmtId="0" fontId="5" fillId="0" borderId="0" xfId="0" applyFont="1" applyBorder="1" applyAlignment="1">
      <alignment vertical="center" wrapText="1"/>
    </xf>
    <xf numFmtId="0" fontId="5" fillId="0" borderId="0" xfId="0" applyFont="1" applyFill="1" applyBorder="1" applyAlignment="1">
      <alignment horizontal="center" vertical="center" wrapText="1"/>
    </xf>
    <xf numFmtId="0" fontId="5" fillId="0" borderId="17" xfId="0" applyFont="1" applyBorder="1" applyAlignment="1">
      <alignment vertical="center"/>
    </xf>
    <xf numFmtId="0" fontId="5" fillId="0" borderId="0" xfId="0" applyFont="1" applyBorder="1" applyAlignment="1">
      <alignment horizontal="center" vertical="center" wrapText="1"/>
    </xf>
    <xf numFmtId="0" fontId="5" fillId="0" borderId="0" xfId="0" applyFont="1" applyFill="1" applyBorder="1" applyAlignment="1">
      <alignment vertical="center" wrapText="1"/>
    </xf>
    <xf numFmtId="0" fontId="5" fillId="0" borderId="22" xfId="0" applyFont="1" applyFill="1" applyBorder="1" applyAlignment="1">
      <alignment vertical="center" wrapText="1"/>
    </xf>
    <xf numFmtId="0" fontId="5" fillId="0" borderId="23" xfId="0" applyFont="1" applyFill="1" applyBorder="1" applyAlignment="1">
      <alignment vertical="center" wrapText="1"/>
    </xf>
    <xf numFmtId="0" fontId="5" fillId="0" borderId="25" xfId="0" applyFont="1" applyFill="1" applyBorder="1" applyAlignment="1">
      <alignment vertical="center" wrapText="1"/>
    </xf>
    <xf numFmtId="0" fontId="5" fillId="0" borderId="9" xfId="0" applyFont="1" applyFill="1" applyBorder="1" applyAlignment="1">
      <alignment horizontal="center" vertical="center" wrapText="1"/>
    </xf>
    <xf numFmtId="0" fontId="5" fillId="0" borderId="26" xfId="0" applyFont="1" applyFill="1" applyBorder="1" applyAlignment="1">
      <alignment vertical="center" wrapText="1"/>
    </xf>
    <xf numFmtId="0" fontId="5" fillId="0" borderId="31" xfId="0" applyFont="1" applyFill="1" applyBorder="1" applyAlignment="1">
      <alignment vertical="center" wrapText="1"/>
    </xf>
    <xf numFmtId="0" fontId="5" fillId="0" borderId="25" xfId="0" applyFont="1" applyBorder="1" applyAlignment="1">
      <alignment vertical="center"/>
    </xf>
    <xf numFmtId="0" fontId="5" fillId="0" borderId="9" xfId="0" applyFont="1" applyBorder="1" applyAlignment="1">
      <alignment vertical="center"/>
    </xf>
    <xf numFmtId="0" fontId="5" fillId="0" borderId="13" xfId="0" applyFont="1" applyBorder="1" applyAlignment="1">
      <alignment vertical="center"/>
    </xf>
    <xf numFmtId="0" fontId="5" fillId="0" borderId="12" xfId="0" applyFont="1" applyBorder="1" applyAlignment="1">
      <alignment vertical="center"/>
    </xf>
    <xf numFmtId="0" fontId="5" fillId="0" borderId="12" xfId="0" applyFont="1" applyFill="1" applyBorder="1" applyAlignment="1">
      <alignment horizontal="center" vertical="center" wrapText="1"/>
    </xf>
    <xf numFmtId="0" fontId="5" fillId="0" borderId="0" xfId="0" applyFont="1" applyFill="1" applyBorder="1" applyAlignment="1">
      <alignment horizontal="justify" vertical="center" wrapText="1"/>
    </xf>
    <xf numFmtId="0" fontId="7" fillId="0" borderId="0" xfId="0" applyFont="1" applyBorder="1" applyAlignment="1">
      <alignment horizontal="right" vertical="center"/>
    </xf>
    <xf numFmtId="0" fontId="5" fillId="0" borderId="20"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7" xfId="0" applyFont="1" applyBorder="1" applyAlignment="1">
      <alignment vertical="center"/>
    </xf>
    <xf numFmtId="0" fontId="5" fillId="0" borderId="26" xfId="0" applyFont="1" applyBorder="1" applyAlignment="1">
      <alignment vertical="center"/>
    </xf>
    <xf numFmtId="0" fontId="5" fillId="0" borderId="0" xfId="0" applyFont="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xf>
    <xf numFmtId="0" fontId="5" fillId="0" borderId="9" xfId="0" applyFont="1" applyFill="1" applyBorder="1" applyAlignment="1">
      <alignment vertical="center"/>
    </xf>
    <xf numFmtId="0" fontId="5" fillId="0" borderId="9" xfId="0" applyFont="1" applyFill="1" applyBorder="1" applyAlignment="1">
      <alignment vertical="center" wrapText="1"/>
    </xf>
    <xf numFmtId="0" fontId="5" fillId="0" borderId="7" xfId="0" applyFont="1" applyFill="1" applyBorder="1" applyAlignment="1">
      <alignment vertical="center" wrapText="1"/>
    </xf>
    <xf numFmtId="0" fontId="9" fillId="0" borderId="0" xfId="0" applyFont="1" applyAlignment="1">
      <alignment vertical="center"/>
    </xf>
    <xf numFmtId="0" fontId="5" fillId="0" borderId="1" xfId="0" applyFont="1" applyBorder="1" applyAlignment="1">
      <alignment vertical="center" wrapText="1"/>
    </xf>
    <xf numFmtId="0" fontId="5" fillId="0" borderId="1" xfId="0" applyFont="1" applyFill="1" applyBorder="1" applyAlignment="1">
      <alignment vertical="center"/>
    </xf>
    <xf numFmtId="0" fontId="5" fillId="0" borderId="7" xfId="0" applyFont="1" applyFill="1" applyBorder="1" applyAlignment="1">
      <alignment horizontal="center" vertical="center" wrapText="1"/>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5" fillId="0" borderId="1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42" xfId="0" applyFont="1" applyFill="1" applyBorder="1" applyAlignment="1">
      <alignment horizontal="center" vertical="center" wrapText="1"/>
    </xf>
    <xf numFmtId="0" fontId="5" fillId="0" borderId="12" xfId="0" applyFont="1" applyFill="1" applyBorder="1" applyAlignment="1">
      <alignment vertical="center"/>
    </xf>
    <xf numFmtId="0" fontId="5" fillId="0" borderId="35" xfId="0" applyFont="1" applyFill="1" applyBorder="1" applyAlignment="1">
      <alignment vertical="center" wrapText="1"/>
    </xf>
    <xf numFmtId="0" fontId="0" fillId="0" borderId="13" xfId="0" applyBorder="1">
      <alignment vertical="center"/>
    </xf>
    <xf numFmtId="0" fontId="0" fillId="0" borderId="11" xfId="0" applyBorder="1">
      <alignment vertical="center"/>
    </xf>
    <xf numFmtId="0" fontId="0" fillId="0" borderId="7" xfId="0" applyBorder="1">
      <alignment vertical="center"/>
    </xf>
    <xf numFmtId="0" fontId="0" fillId="0" borderId="8" xfId="0" applyBorder="1">
      <alignment vertical="center"/>
    </xf>
    <xf numFmtId="0" fontId="0" fillId="0" borderId="0" xfId="0" applyBorder="1">
      <alignment vertical="center"/>
    </xf>
    <xf numFmtId="0" fontId="0" fillId="0" borderId="10" xfId="0" applyBorder="1">
      <alignment vertical="center"/>
    </xf>
    <xf numFmtId="0" fontId="5"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0" fillId="0" borderId="14" xfId="0" applyBorder="1">
      <alignment vertical="center"/>
    </xf>
    <xf numFmtId="0" fontId="0" fillId="0" borderId="23" xfId="0" applyBorder="1">
      <alignment vertical="center"/>
    </xf>
    <xf numFmtId="0" fontId="0" fillId="0" borderId="24" xfId="0" applyBorder="1">
      <alignment vertical="center"/>
    </xf>
    <xf numFmtId="0" fontId="5" fillId="0" borderId="25" xfId="0" applyFont="1" applyFill="1" applyBorder="1" applyAlignment="1">
      <alignment vertical="center"/>
    </xf>
    <xf numFmtId="0" fontId="0" fillId="0" borderId="26" xfId="0" applyBorder="1">
      <alignment vertical="center"/>
    </xf>
    <xf numFmtId="0" fontId="0" fillId="0" borderId="27" xfId="0" applyBorder="1">
      <alignment vertical="center"/>
    </xf>
    <xf numFmtId="0" fontId="5" fillId="0" borderId="35" xfId="0" applyFont="1" applyBorder="1" applyAlignment="1">
      <alignment vertical="center"/>
    </xf>
    <xf numFmtId="0" fontId="0" fillId="0" borderId="31" xfId="0" applyBorder="1">
      <alignment vertical="center"/>
    </xf>
    <xf numFmtId="0" fontId="5" fillId="0" borderId="31" xfId="0" applyFont="1" applyBorder="1" applyAlignment="1">
      <alignment vertical="center"/>
    </xf>
    <xf numFmtId="0" fontId="0" fillId="0" borderId="47" xfId="0" applyBorder="1">
      <alignment vertical="center"/>
    </xf>
    <xf numFmtId="0" fontId="5" fillId="2" borderId="3" xfId="0" applyFont="1" applyFill="1" applyBorder="1" applyAlignment="1">
      <alignment vertical="center"/>
    </xf>
    <xf numFmtId="0" fontId="5" fillId="2" borderId="3" xfId="0" applyFont="1" applyFill="1" applyBorder="1" applyAlignment="1">
      <alignment horizontal="left" vertical="center" wrapText="1"/>
    </xf>
    <xf numFmtId="0" fontId="5" fillId="0" borderId="1" xfId="0" applyFont="1" applyBorder="1" applyAlignment="1">
      <alignment vertical="center"/>
    </xf>
    <xf numFmtId="0" fontId="5" fillId="0" borderId="1" xfId="0" applyFont="1" applyFill="1" applyBorder="1" applyAlignment="1">
      <alignment horizontal="left" vertical="center" wrapText="1"/>
    </xf>
    <xf numFmtId="0" fontId="5" fillId="2" borderId="1" xfId="0" applyFont="1" applyFill="1" applyBorder="1" applyAlignment="1">
      <alignment vertical="center" wrapText="1"/>
    </xf>
    <xf numFmtId="0" fontId="5" fillId="2" borderId="3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30"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1" xfId="0" applyFont="1" applyFill="1" applyBorder="1" applyAlignment="1">
      <alignment vertical="center"/>
    </xf>
    <xf numFmtId="0" fontId="5" fillId="2" borderId="2" xfId="0" applyFont="1" applyFill="1" applyBorder="1" applyAlignment="1">
      <alignmen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0" borderId="1" xfId="0" applyFont="1" applyFill="1" applyBorder="1" applyAlignment="1">
      <alignment vertical="center" wrapText="1"/>
    </xf>
    <xf numFmtId="0" fontId="0" fillId="2" borderId="0" xfId="0" applyFill="1">
      <alignment vertical="center"/>
    </xf>
    <xf numFmtId="38" fontId="5" fillId="0" borderId="1" xfId="2" applyFont="1" applyBorder="1" applyAlignment="1">
      <alignment vertical="center" wrapText="1"/>
    </xf>
    <xf numFmtId="38" fontId="5" fillId="2" borderId="1" xfId="2" applyFont="1" applyFill="1" applyBorder="1" applyAlignment="1">
      <alignment vertical="center" wrapText="1"/>
    </xf>
    <xf numFmtId="38" fontId="5" fillId="2" borderId="16" xfId="2" applyFont="1" applyFill="1" applyBorder="1" applyAlignment="1">
      <alignment vertical="center" wrapText="1"/>
    </xf>
    <xf numFmtId="0" fontId="10" fillId="0" borderId="0" xfId="0" applyFont="1" applyFill="1" applyBorder="1" applyAlignment="1">
      <alignment vertical="center"/>
    </xf>
    <xf numFmtId="0" fontId="10" fillId="0" borderId="0" xfId="0" applyFont="1" applyBorder="1" applyAlignment="1">
      <alignment vertical="center"/>
    </xf>
    <xf numFmtId="0" fontId="5" fillId="3" borderId="1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2" borderId="22" xfId="0" applyFont="1" applyFill="1" applyBorder="1" applyAlignment="1">
      <alignment vertical="center"/>
    </xf>
    <xf numFmtId="0" fontId="5" fillId="0" borderId="12" xfId="0" applyFont="1" applyBorder="1" applyAlignment="1">
      <alignment vertical="center" wrapText="1"/>
    </xf>
    <xf numFmtId="0" fontId="5" fillId="0" borderId="11" xfId="0" applyFont="1" applyBorder="1" applyAlignment="1">
      <alignment vertical="center" wrapText="1"/>
    </xf>
    <xf numFmtId="0" fontId="5" fillId="0" borderId="17" xfId="0" applyFont="1" applyBorder="1" applyAlignment="1">
      <alignmen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5" fillId="2" borderId="5" xfId="0" applyFont="1" applyFill="1" applyBorder="1" applyAlignment="1">
      <alignment vertical="center" wrapText="1"/>
    </xf>
    <xf numFmtId="0" fontId="5" fillId="2" borderId="3" xfId="0" applyFont="1" applyFill="1" applyBorder="1" applyAlignment="1">
      <alignment vertical="center" wrapText="1"/>
    </xf>
    <xf numFmtId="0" fontId="5" fillId="2" borderId="2" xfId="0" applyFont="1" applyFill="1" applyBorder="1" applyAlignment="1">
      <alignment vertical="center" wrapText="1"/>
    </xf>
    <xf numFmtId="0" fontId="5" fillId="0" borderId="5" xfId="0" applyFont="1" applyFill="1" applyBorder="1" applyAlignment="1">
      <alignment vertical="center"/>
    </xf>
    <xf numFmtId="0" fontId="5" fillId="0" borderId="3" xfId="0" applyFont="1" applyFill="1" applyBorder="1" applyAlignment="1">
      <alignment vertical="center"/>
    </xf>
    <xf numFmtId="0" fontId="5" fillId="0" borderId="2" xfId="0" applyFont="1" applyFill="1" applyBorder="1" applyAlignment="1">
      <alignment vertical="center"/>
    </xf>
    <xf numFmtId="0" fontId="5" fillId="0" borderId="15" xfId="0" applyFont="1" applyFill="1" applyBorder="1" applyAlignment="1">
      <alignment vertical="center" wrapText="1"/>
    </xf>
    <xf numFmtId="0" fontId="5" fillId="0" borderId="16" xfId="0" applyFont="1" applyFill="1" applyBorder="1" applyAlignment="1">
      <alignment vertical="center" wrapText="1"/>
    </xf>
    <xf numFmtId="0" fontId="5" fillId="0" borderId="22" xfId="0" applyFont="1" applyBorder="1" applyAlignment="1">
      <alignment vertical="center"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2" borderId="9" xfId="0" applyFont="1" applyFill="1" applyBorder="1" applyAlignment="1">
      <alignment vertical="center" wrapText="1"/>
    </xf>
    <xf numFmtId="0" fontId="5" fillId="2" borderId="7" xfId="0" applyFont="1" applyFill="1" applyBorder="1" applyAlignment="1">
      <alignment vertical="center" wrapText="1"/>
    </xf>
    <xf numFmtId="0" fontId="5" fillId="2" borderId="8" xfId="0" applyFont="1" applyFill="1" applyBorder="1" applyAlignment="1">
      <alignment vertical="center" wrapText="1"/>
    </xf>
    <xf numFmtId="0" fontId="8" fillId="0" borderId="22" xfId="0" applyFont="1" applyFill="1" applyBorder="1" applyAlignment="1">
      <alignment vertical="center"/>
    </xf>
    <xf numFmtId="0" fontId="8" fillId="0" borderId="23" xfId="0" applyFont="1" applyFill="1" applyBorder="1" applyAlignment="1">
      <alignment vertical="center"/>
    </xf>
    <xf numFmtId="0" fontId="8" fillId="0" borderId="24" xfId="0" applyFont="1" applyFill="1" applyBorder="1" applyAlignment="1">
      <alignment vertical="center"/>
    </xf>
    <xf numFmtId="0" fontId="8" fillId="0" borderId="25" xfId="0" applyFont="1" applyFill="1" applyBorder="1" applyAlignment="1">
      <alignment vertical="center"/>
    </xf>
    <xf numFmtId="0" fontId="8" fillId="0" borderId="26" xfId="0" applyFont="1" applyFill="1" applyBorder="1" applyAlignment="1">
      <alignment vertical="center"/>
    </xf>
    <xf numFmtId="0" fontId="8" fillId="0" borderId="27" xfId="0" applyFont="1" applyFill="1" applyBorder="1" applyAlignment="1">
      <alignment vertical="center"/>
    </xf>
    <xf numFmtId="0" fontId="8" fillId="0" borderId="18" xfId="0" applyFont="1" applyFill="1" applyBorder="1" applyAlignment="1">
      <alignment vertical="center"/>
    </xf>
    <xf numFmtId="0" fontId="8" fillId="0" borderId="42" xfId="0" applyFont="1" applyFill="1" applyBorder="1" applyAlignment="1">
      <alignment vertical="center"/>
    </xf>
    <xf numFmtId="0" fontId="8" fillId="0" borderId="19" xfId="0" applyFont="1" applyFill="1" applyBorder="1" applyAlignment="1">
      <alignment vertical="center"/>
    </xf>
    <xf numFmtId="0" fontId="5" fillId="2" borderId="15"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5" xfId="0" applyFont="1" applyFill="1" applyBorder="1" applyAlignment="1">
      <alignment vertical="center"/>
    </xf>
    <xf numFmtId="0" fontId="5" fillId="2" borderId="3" xfId="0" applyFont="1" applyFill="1" applyBorder="1" applyAlignment="1">
      <alignment vertical="center"/>
    </xf>
    <xf numFmtId="0" fontId="5" fillId="2" borderId="13" xfId="0" applyFont="1" applyFill="1" applyBorder="1" applyAlignment="1">
      <alignment vertical="center"/>
    </xf>
    <xf numFmtId="0" fontId="5" fillId="2" borderId="2" xfId="0" applyFont="1" applyFill="1" applyBorder="1" applyAlignment="1">
      <alignment vertical="center"/>
    </xf>
    <xf numFmtId="0" fontId="5" fillId="2" borderId="5"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45"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3" xfId="0" applyFont="1" applyFill="1" applyBorder="1" applyAlignment="1">
      <alignment horizontal="center" vertical="center"/>
    </xf>
    <xf numFmtId="0" fontId="5" fillId="0" borderId="5" xfId="0" applyFont="1" applyBorder="1" applyAlignment="1">
      <alignment vertical="center" wrapText="1"/>
    </xf>
    <xf numFmtId="0" fontId="5" fillId="0" borderId="2" xfId="0" applyFont="1" applyBorder="1" applyAlignment="1">
      <alignment vertical="center" wrapText="1"/>
    </xf>
    <xf numFmtId="0" fontId="5" fillId="3" borderId="2" xfId="0" applyFont="1" applyFill="1" applyBorder="1" applyAlignment="1">
      <alignment horizontal="center" vertical="center"/>
    </xf>
    <xf numFmtId="0" fontId="5" fillId="0" borderId="18" xfId="0" applyFont="1" applyBorder="1" applyAlignment="1">
      <alignment vertical="center" wrapText="1"/>
    </xf>
    <xf numFmtId="0" fontId="5" fillId="0" borderId="42" xfId="0" applyFont="1" applyBorder="1" applyAlignment="1">
      <alignment vertical="center" wrapText="1"/>
    </xf>
    <xf numFmtId="0" fontId="5" fillId="0" borderId="19" xfId="0" applyFont="1" applyBorder="1" applyAlignment="1">
      <alignment vertical="center" wrapText="1"/>
    </xf>
    <xf numFmtId="0" fontId="5" fillId="0" borderId="13" xfId="0" applyFont="1" applyBorder="1" applyAlignment="1">
      <alignment vertical="center" wrapText="1"/>
    </xf>
    <xf numFmtId="0" fontId="5" fillId="0" borderId="5" xfId="0" applyFont="1" applyFill="1" applyBorder="1" applyAlignment="1">
      <alignment vertical="center" wrapText="1"/>
    </xf>
    <xf numFmtId="0" fontId="5" fillId="0" borderId="2" xfId="0" applyFont="1" applyFill="1" applyBorder="1" applyAlignment="1">
      <alignment vertical="center" wrapText="1"/>
    </xf>
    <xf numFmtId="0" fontId="5" fillId="0" borderId="25" xfId="0" applyFont="1" applyBorder="1" applyAlignment="1">
      <alignment vertical="center" wrapText="1"/>
    </xf>
    <xf numFmtId="0" fontId="5" fillId="0" borderId="26" xfId="0" applyFont="1" applyBorder="1" applyAlignment="1">
      <alignment vertical="center" wrapText="1"/>
    </xf>
    <xf numFmtId="0" fontId="5" fillId="0" borderId="27" xfId="0" applyFont="1" applyBorder="1" applyAlignment="1">
      <alignment vertical="center" wrapText="1"/>
    </xf>
    <xf numFmtId="38" fontId="5" fillId="2" borderId="5" xfId="2" applyFont="1" applyFill="1" applyBorder="1" applyAlignment="1">
      <alignment vertical="center" wrapText="1"/>
    </xf>
    <xf numFmtId="38" fontId="5" fillId="2" borderId="2" xfId="2" applyFont="1" applyFill="1" applyBorder="1" applyAlignment="1">
      <alignment vertical="center" wrapText="1"/>
    </xf>
    <xf numFmtId="0" fontId="5" fillId="0" borderId="20" xfId="0" applyFont="1" applyBorder="1" applyAlignment="1">
      <alignment vertical="center" wrapText="1"/>
    </xf>
    <xf numFmtId="0" fontId="5" fillId="0" borderId="48" xfId="0" applyFont="1" applyBorder="1" applyAlignment="1">
      <alignment vertical="center" wrapText="1"/>
    </xf>
    <xf numFmtId="0" fontId="5" fillId="0" borderId="21" xfId="0" applyFont="1" applyBorder="1" applyAlignment="1">
      <alignment vertical="center" wrapText="1"/>
    </xf>
    <xf numFmtId="0" fontId="3" fillId="0" borderId="0" xfId="0" applyFont="1" applyAlignment="1">
      <alignment horizontal="center" vertical="center" wrapText="1"/>
    </xf>
    <xf numFmtId="0" fontId="5" fillId="0" borderId="0" xfId="0" applyFont="1" applyBorder="1" applyAlignment="1">
      <alignment vertical="center" wrapText="1"/>
    </xf>
    <xf numFmtId="0" fontId="8"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2" xfId="0" applyFont="1" applyFill="1" applyBorder="1" applyAlignment="1">
      <alignment vertical="center" wrapText="1"/>
    </xf>
    <xf numFmtId="0" fontId="8" fillId="0" borderId="22" xfId="0" applyFont="1" applyFill="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8" fillId="0" borderId="18" xfId="0" applyFont="1" applyFill="1" applyBorder="1" applyAlignment="1">
      <alignment vertical="center" wrapText="1"/>
    </xf>
    <xf numFmtId="0" fontId="8" fillId="0" borderId="42" xfId="0" applyFont="1" applyFill="1" applyBorder="1" applyAlignment="1">
      <alignment vertical="center" wrapText="1"/>
    </xf>
    <xf numFmtId="0" fontId="8" fillId="0" borderId="19" xfId="0" applyFont="1" applyFill="1" applyBorder="1" applyAlignment="1">
      <alignment vertical="center" wrapText="1"/>
    </xf>
    <xf numFmtId="38" fontId="5" fillId="2" borderId="49" xfId="2" applyFont="1" applyFill="1" applyBorder="1" applyAlignment="1">
      <alignment horizontal="center" vertical="center" wrapText="1"/>
    </xf>
    <xf numFmtId="38" fontId="5" fillId="2" borderId="32" xfId="2" applyFont="1" applyFill="1" applyBorder="1" applyAlignment="1">
      <alignment horizontal="center" vertical="center" wrapText="1"/>
    </xf>
    <xf numFmtId="38" fontId="5" fillId="2" borderId="39" xfId="2" applyFont="1" applyFill="1" applyBorder="1" applyAlignment="1">
      <alignment horizontal="center" vertical="center" wrapText="1"/>
    </xf>
    <xf numFmtId="38" fontId="5" fillId="2" borderId="16" xfId="2" applyFont="1" applyFill="1" applyBorder="1" applyAlignment="1">
      <alignment horizontal="center" vertical="center" wrapText="1"/>
    </xf>
    <xf numFmtId="38" fontId="10" fillId="0" borderId="29" xfId="2" applyFont="1" applyBorder="1" applyAlignment="1">
      <alignment horizontal="center" vertical="center"/>
    </xf>
  </cellXfs>
  <cellStyles count="3">
    <cellStyle name="桁区切り" xfId="2" builtinId="6"/>
    <cellStyle name="標準" xfId="0" builtinId="0"/>
    <cellStyle name="標準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N123"/>
  <sheetViews>
    <sheetView tabSelected="1" view="pageBreakPreview" zoomScaleNormal="85" zoomScaleSheetLayoutView="100" zoomScalePageLayoutView="70" workbookViewId="0"/>
  </sheetViews>
  <sheetFormatPr defaultColWidth="9" defaultRowHeight="13.5" x14ac:dyDescent="0.15"/>
  <cols>
    <col min="1" max="1" width="1" style="3" customWidth="1"/>
    <col min="2" max="4" width="17.5" style="3" customWidth="1"/>
    <col min="5" max="5" width="17.5" customWidth="1"/>
    <col min="6" max="6" width="17.5" style="3" customWidth="1"/>
    <col min="7" max="7" width="17.5" customWidth="1"/>
    <col min="8" max="9" width="17.5" style="3" customWidth="1"/>
    <col min="10" max="10" width="8.875" style="3" customWidth="1"/>
    <col min="11" max="16384" width="9" style="3"/>
  </cols>
  <sheetData>
    <row r="1" spans="2:14" ht="15" customHeight="1" x14ac:dyDescent="0.15">
      <c r="B1" s="36" t="s">
        <v>59</v>
      </c>
    </row>
    <row r="2" spans="2:14" ht="18.75" customHeight="1" x14ac:dyDescent="0.15">
      <c r="B2" s="169" t="s">
        <v>104</v>
      </c>
      <c r="C2" s="169"/>
      <c r="D2" s="169"/>
      <c r="E2" s="169"/>
      <c r="F2" s="169"/>
      <c r="G2" s="169"/>
      <c r="H2" s="169"/>
      <c r="I2" s="169"/>
    </row>
    <row r="3" spans="2:14" ht="15" customHeight="1" x14ac:dyDescent="0.15">
      <c r="B3" s="1"/>
      <c r="C3" s="2"/>
      <c r="D3" s="2"/>
      <c r="F3" s="2"/>
      <c r="H3" s="2"/>
      <c r="I3" s="2"/>
    </row>
    <row r="4" spans="2:14" ht="15" customHeight="1" x14ac:dyDescent="0.15">
      <c r="B4" s="98" t="s">
        <v>61</v>
      </c>
      <c r="C4" s="5"/>
      <c r="D4" s="5"/>
      <c r="F4" s="5"/>
      <c r="H4" s="5"/>
      <c r="I4" s="5"/>
    </row>
    <row r="5" spans="2:14" ht="15" customHeight="1" x14ac:dyDescent="0.15">
      <c r="B5" s="37" t="s">
        <v>6</v>
      </c>
      <c r="C5" s="111"/>
      <c r="D5" s="113"/>
      <c r="E5" s="37" t="s">
        <v>101</v>
      </c>
      <c r="F5" s="111"/>
      <c r="G5" s="113"/>
      <c r="H5" s="80" t="s">
        <v>76</v>
      </c>
      <c r="I5" s="90"/>
    </row>
    <row r="6" spans="2:14" ht="15" customHeight="1" x14ac:dyDescent="0.15">
      <c r="B6" s="37" t="s">
        <v>0</v>
      </c>
      <c r="C6" s="111" t="s">
        <v>78</v>
      </c>
      <c r="D6" s="112"/>
      <c r="E6" s="113"/>
      <c r="F6" s="80" t="s">
        <v>77</v>
      </c>
      <c r="G6" s="141"/>
      <c r="H6" s="142"/>
      <c r="I6" s="142"/>
    </row>
    <row r="7" spans="2:14" ht="15" customHeight="1" x14ac:dyDescent="0.15">
      <c r="B7" s="80" t="s">
        <v>94</v>
      </c>
      <c r="C7" s="78"/>
      <c r="D7" s="80" t="s">
        <v>95</v>
      </c>
      <c r="E7" s="78"/>
      <c r="F7" s="37" t="s">
        <v>1</v>
      </c>
      <c r="G7" s="137"/>
      <c r="H7" s="138"/>
      <c r="I7" s="139"/>
    </row>
    <row r="8" spans="2:14" ht="15" customHeight="1" x14ac:dyDescent="0.15">
      <c r="B8" s="38" t="s">
        <v>2</v>
      </c>
      <c r="C8" s="137"/>
      <c r="D8" s="140"/>
      <c r="E8" s="79" t="s">
        <v>75</v>
      </c>
      <c r="F8" s="77"/>
      <c r="G8" s="114" t="s">
        <v>92</v>
      </c>
      <c r="H8" s="115"/>
      <c r="I8" s="81"/>
    </row>
    <row r="9" spans="2:14" ht="15" customHeight="1" x14ac:dyDescent="0.15">
      <c r="B9" s="38" t="s">
        <v>93</v>
      </c>
      <c r="C9" s="95">
        <f>E9-G9+I9</f>
        <v>0</v>
      </c>
      <c r="D9" s="37" t="s">
        <v>90</v>
      </c>
      <c r="E9" s="96"/>
      <c r="F9" s="37" t="s">
        <v>91</v>
      </c>
      <c r="G9" s="96"/>
      <c r="H9" s="37" t="s">
        <v>103</v>
      </c>
      <c r="I9" s="97"/>
      <c r="K9" s="6"/>
      <c r="L9" s="6"/>
      <c r="M9" s="6"/>
      <c r="N9" s="6"/>
    </row>
    <row r="10" spans="2:14" ht="15" customHeight="1" x14ac:dyDescent="0.15">
      <c r="B10" s="7"/>
      <c r="C10" s="7"/>
      <c r="D10" s="30"/>
      <c r="F10" s="30"/>
      <c r="H10" s="30"/>
      <c r="I10" s="30"/>
      <c r="K10" s="6"/>
      <c r="L10" s="6"/>
      <c r="M10" s="6"/>
      <c r="N10" s="6"/>
    </row>
    <row r="11" spans="2:14" ht="15" customHeight="1" x14ac:dyDescent="0.15">
      <c r="B11" s="99" t="s">
        <v>57</v>
      </c>
      <c r="C11" s="5"/>
      <c r="D11" s="5"/>
      <c r="F11" s="5"/>
      <c r="H11" s="5"/>
      <c r="I11" s="5"/>
    </row>
    <row r="12" spans="2:14" ht="30" customHeight="1" x14ac:dyDescent="0.15">
      <c r="B12" s="159" t="s">
        <v>87</v>
      </c>
      <c r="C12" s="160"/>
      <c r="D12" s="111"/>
      <c r="E12" s="112"/>
      <c r="F12" s="113"/>
      <c r="G12" s="93" t="s">
        <v>96</v>
      </c>
      <c r="H12" s="164"/>
      <c r="I12" s="165"/>
    </row>
    <row r="13" spans="2:14" ht="15" customHeight="1" x14ac:dyDescent="0.15">
      <c r="B13" s="38" t="s">
        <v>88</v>
      </c>
      <c r="C13" s="92"/>
      <c r="D13" s="79" t="s">
        <v>97</v>
      </c>
      <c r="E13" s="89"/>
      <c r="F13" s="79" t="s">
        <v>100</v>
      </c>
      <c r="G13" s="94"/>
      <c r="H13" s="37" t="s">
        <v>89</v>
      </c>
      <c r="I13" s="91"/>
    </row>
    <row r="14" spans="2:14" ht="15" customHeight="1" x14ac:dyDescent="0.15">
      <c r="B14" s="114" t="s">
        <v>99</v>
      </c>
      <c r="C14" s="116"/>
      <c r="D14" s="137" t="s">
        <v>102</v>
      </c>
      <c r="E14" s="138"/>
      <c r="F14" s="140"/>
      <c r="G14" s="79" t="s">
        <v>98</v>
      </c>
      <c r="H14" s="137"/>
      <c r="I14" s="140"/>
    </row>
    <row r="15" spans="2:14" ht="45" customHeight="1" x14ac:dyDescent="0.15">
      <c r="B15" s="117" t="s">
        <v>3</v>
      </c>
      <c r="C15" s="119" t="s">
        <v>106</v>
      </c>
      <c r="D15" s="120"/>
      <c r="E15" s="120"/>
      <c r="F15" s="120"/>
      <c r="G15" s="120"/>
      <c r="H15" s="120"/>
      <c r="I15" s="121"/>
    </row>
    <row r="16" spans="2:14" ht="105" customHeight="1" x14ac:dyDescent="0.15">
      <c r="B16" s="118"/>
      <c r="C16" s="122"/>
      <c r="D16" s="123"/>
      <c r="E16" s="123"/>
      <c r="F16" s="123"/>
      <c r="G16" s="123"/>
      <c r="H16" s="123"/>
      <c r="I16" s="124"/>
    </row>
    <row r="17" spans="2:14" ht="15" customHeight="1" x14ac:dyDescent="0.15">
      <c r="B17" s="9"/>
      <c r="C17" s="9"/>
      <c r="D17" s="8"/>
      <c r="F17" s="8"/>
      <c r="H17" s="8"/>
      <c r="I17" s="8"/>
    </row>
    <row r="18" spans="2:14" ht="15" customHeight="1" x14ac:dyDescent="0.15">
      <c r="B18" s="99" t="s">
        <v>56</v>
      </c>
      <c r="C18" s="4"/>
      <c r="D18" s="4"/>
      <c r="F18" s="4"/>
      <c r="H18" s="4"/>
      <c r="I18" s="5"/>
    </row>
    <row r="19" spans="2:14" ht="15" customHeight="1" x14ac:dyDescent="0.15">
      <c r="B19" s="4" t="s">
        <v>126</v>
      </c>
      <c r="C19" s="4"/>
      <c r="D19" s="4"/>
      <c r="F19" s="4"/>
      <c r="H19" s="4"/>
      <c r="I19" s="5"/>
    </row>
    <row r="20" spans="2:14" ht="30" customHeight="1" x14ac:dyDescent="0.15">
      <c r="B20" s="150" t="s">
        <v>22</v>
      </c>
      <c r="C20" s="154"/>
      <c r="D20" s="147" t="s">
        <v>5</v>
      </c>
      <c r="E20" s="148"/>
      <c r="F20" s="148"/>
      <c r="G20" s="148"/>
      <c r="H20" s="149"/>
      <c r="I20" s="100" t="s">
        <v>105</v>
      </c>
    </row>
    <row r="21" spans="2:14" ht="15" customHeight="1" x14ac:dyDescent="0.15">
      <c r="B21" s="105" t="s">
        <v>79</v>
      </c>
      <c r="C21" s="106"/>
      <c r="D21" s="119" t="s">
        <v>108</v>
      </c>
      <c r="E21" s="120"/>
      <c r="F21" s="120"/>
      <c r="G21" s="120"/>
      <c r="H21" s="121"/>
      <c r="I21" s="104"/>
    </row>
    <row r="22" spans="2:14" ht="15" customHeight="1" x14ac:dyDescent="0.15">
      <c r="B22" s="107"/>
      <c r="C22" s="108"/>
      <c r="D22" s="161" t="s">
        <v>109</v>
      </c>
      <c r="E22" s="162"/>
      <c r="F22" s="162"/>
      <c r="G22" s="162"/>
      <c r="H22" s="163"/>
      <c r="I22" s="180"/>
    </row>
    <row r="23" spans="2:14" ht="45" customHeight="1" x14ac:dyDescent="0.15">
      <c r="B23" s="107"/>
      <c r="C23" s="108"/>
      <c r="D23" s="161" t="s">
        <v>110</v>
      </c>
      <c r="E23" s="162"/>
      <c r="F23" s="162"/>
      <c r="G23" s="162"/>
      <c r="H23" s="163"/>
      <c r="I23" s="181"/>
    </row>
    <row r="24" spans="2:14" ht="15" customHeight="1" x14ac:dyDescent="0.15">
      <c r="B24" s="107"/>
      <c r="C24" s="108"/>
      <c r="D24" s="107" t="s">
        <v>111</v>
      </c>
      <c r="E24" s="170"/>
      <c r="F24" s="170"/>
      <c r="G24" s="170"/>
      <c r="H24" s="108"/>
      <c r="I24" s="181"/>
    </row>
    <row r="25" spans="2:14" ht="15" customHeight="1" x14ac:dyDescent="0.15">
      <c r="B25" s="107"/>
      <c r="C25" s="108"/>
      <c r="D25" s="161" t="s">
        <v>124</v>
      </c>
      <c r="E25" s="162"/>
      <c r="F25" s="162"/>
      <c r="G25" s="162"/>
      <c r="H25" s="163"/>
      <c r="I25" s="181"/>
    </row>
    <row r="26" spans="2:14" ht="15" customHeight="1" x14ac:dyDescent="0.15">
      <c r="B26" s="107"/>
      <c r="C26" s="108"/>
      <c r="D26" s="107" t="s">
        <v>125</v>
      </c>
      <c r="E26" s="170"/>
      <c r="F26" s="170"/>
      <c r="G26" s="170"/>
      <c r="H26" s="108"/>
      <c r="I26" s="181"/>
    </row>
    <row r="27" spans="2:14" ht="30" customHeight="1" x14ac:dyDescent="0.15">
      <c r="B27" s="109"/>
      <c r="C27" s="110"/>
      <c r="D27" s="155" t="s">
        <v>112</v>
      </c>
      <c r="E27" s="156"/>
      <c r="F27" s="156"/>
      <c r="G27" s="156"/>
      <c r="H27" s="157"/>
      <c r="I27" s="83"/>
    </row>
    <row r="28" spans="2:14" ht="15" customHeight="1" x14ac:dyDescent="0.15">
      <c r="B28" s="105" t="s">
        <v>80</v>
      </c>
      <c r="C28" s="106"/>
      <c r="D28" s="105" t="s">
        <v>113</v>
      </c>
      <c r="E28" s="158"/>
      <c r="F28" s="158"/>
      <c r="G28" s="158"/>
      <c r="H28" s="106"/>
      <c r="I28" s="182"/>
    </row>
    <row r="29" spans="2:14" ht="15" customHeight="1" x14ac:dyDescent="0.15">
      <c r="B29" s="107"/>
      <c r="C29" s="108"/>
      <c r="D29" s="166" t="s">
        <v>114</v>
      </c>
      <c r="E29" s="167"/>
      <c r="F29" s="167"/>
      <c r="G29" s="167"/>
      <c r="H29" s="168"/>
      <c r="I29" s="181"/>
    </row>
    <row r="30" spans="2:14" ht="15" customHeight="1" x14ac:dyDescent="0.15">
      <c r="B30" s="109"/>
      <c r="C30" s="110"/>
      <c r="D30" s="155" t="s">
        <v>115</v>
      </c>
      <c r="E30" s="156"/>
      <c r="F30" s="156"/>
      <c r="G30" s="156"/>
      <c r="H30" s="157"/>
      <c r="I30" s="183"/>
    </row>
    <row r="31" spans="2:14" ht="45" customHeight="1" x14ac:dyDescent="0.15">
      <c r="B31" s="105" t="s">
        <v>81</v>
      </c>
      <c r="C31" s="106"/>
      <c r="D31" s="119" t="s">
        <v>116</v>
      </c>
      <c r="E31" s="120"/>
      <c r="F31" s="120"/>
      <c r="G31" s="120"/>
      <c r="H31" s="121"/>
      <c r="I31" s="82"/>
      <c r="J31" s="6"/>
      <c r="K31" s="6"/>
      <c r="L31" s="6"/>
      <c r="M31" s="6"/>
      <c r="N31" s="6"/>
    </row>
    <row r="32" spans="2:14" ht="15" customHeight="1" x14ac:dyDescent="0.15">
      <c r="B32" s="107"/>
      <c r="C32" s="108"/>
      <c r="D32" s="161" t="s">
        <v>117</v>
      </c>
      <c r="E32" s="162"/>
      <c r="F32" s="162"/>
      <c r="G32" s="162"/>
      <c r="H32" s="163"/>
      <c r="I32" s="181"/>
    </row>
    <row r="33" spans="2:9" ht="15" customHeight="1" x14ac:dyDescent="0.15">
      <c r="B33" s="107"/>
      <c r="C33" s="108"/>
      <c r="D33" s="107" t="s">
        <v>118</v>
      </c>
      <c r="E33" s="170"/>
      <c r="F33" s="170"/>
      <c r="G33" s="170"/>
      <c r="H33" s="108"/>
      <c r="I33" s="181"/>
    </row>
    <row r="34" spans="2:9" ht="15" customHeight="1" x14ac:dyDescent="0.15">
      <c r="B34" s="107"/>
      <c r="C34" s="108"/>
      <c r="D34" s="166" t="s">
        <v>119</v>
      </c>
      <c r="E34" s="167"/>
      <c r="F34" s="167"/>
      <c r="G34" s="167"/>
      <c r="H34" s="168"/>
      <c r="I34" s="181"/>
    </row>
    <row r="35" spans="2:9" ht="15" customHeight="1" x14ac:dyDescent="0.15">
      <c r="B35" s="107"/>
      <c r="C35" s="108"/>
      <c r="D35" s="166" t="s">
        <v>120</v>
      </c>
      <c r="E35" s="167"/>
      <c r="F35" s="167"/>
      <c r="G35" s="167"/>
      <c r="H35" s="168"/>
      <c r="I35" s="181"/>
    </row>
    <row r="36" spans="2:9" ht="15" customHeight="1" x14ac:dyDescent="0.15">
      <c r="B36" s="107"/>
      <c r="C36" s="108"/>
      <c r="D36" s="166" t="s">
        <v>121</v>
      </c>
      <c r="E36" s="167"/>
      <c r="F36" s="167"/>
      <c r="G36" s="167"/>
      <c r="H36" s="168"/>
      <c r="I36" s="181"/>
    </row>
    <row r="37" spans="2:9" ht="15" customHeight="1" x14ac:dyDescent="0.15">
      <c r="B37" s="107"/>
      <c r="C37" s="108"/>
      <c r="D37" s="166" t="s">
        <v>122</v>
      </c>
      <c r="E37" s="167"/>
      <c r="F37" s="167"/>
      <c r="G37" s="167"/>
      <c r="H37" s="168"/>
      <c r="I37" s="181"/>
    </row>
    <row r="38" spans="2:9" ht="15" customHeight="1" x14ac:dyDescent="0.15">
      <c r="B38" s="109"/>
      <c r="C38" s="110"/>
      <c r="D38" s="155" t="s">
        <v>123</v>
      </c>
      <c r="E38" s="156"/>
      <c r="F38" s="156"/>
      <c r="G38" s="156"/>
      <c r="H38" s="157"/>
      <c r="I38" s="183"/>
    </row>
    <row r="39" spans="2:9" ht="15" customHeight="1" x14ac:dyDescent="0.15">
      <c r="B39" s="11"/>
      <c r="C39" s="12"/>
      <c r="D39" s="8"/>
      <c r="F39" s="4"/>
      <c r="H39" s="4"/>
      <c r="I39" s="9"/>
    </row>
    <row r="40" spans="2:9" ht="15" customHeight="1" x14ac:dyDescent="0.15">
      <c r="B40" s="99" t="s">
        <v>9</v>
      </c>
      <c r="C40" s="4"/>
      <c r="D40" s="4"/>
      <c r="F40" s="4"/>
      <c r="H40" s="4"/>
      <c r="I40" s="5"/>
    </row>
    <row r="41" spans="2:9" ht="15" customHeight="1" x14ac:dyDescent="0.15">
      <c r="B41" s="4" t="s">
        <v>127</v>
      </c>
      <c r="C41" s="4"/>
      <c r="D41" s="4"/>
      <c r="F41" s="4"/>
      <c r="H41" s="4"/>
      <c r="I41" s="5"/>
    </row>
    <row r="42" spans="2:9" ht="30" customHeight="1" x14ac:dyDescent="0.15">
      <c r="B42" s="150" t="s">
        <v>22</v>
      </c>
      <c r="C42" s="154"/>
      <c r="D42" s="147" t="s">
        <v>4</v>
      </c>
      <c r="E42" s="148"/>
      <c r="F42" s="148"/>
      <c r="G42" s="149"/>
      <c r="H42" s="101" t="s">
        <v>62</v>
      </c>
      <c r="I42" s="102" t="s">
        <v>105</v>
      </c>
    </row>
    <row r="43" spans="2:9" ht="15" customHeight="1" x14ac:dyDescent="0.15">
      <c r="B43" s="105" t="s">
        <v>128</v>
      </c>
      <c r="C43" s="106"/>
      <c r="D43" s="57" t="s">
        <v>26</v>
      </c>
      <c r="E43" s="59"/>
      <c r="F43" s="32"/>
      <c r="G43" s="60"/>
      <c r="H43" s="143"/>
      <c r="I43" s="144"/>
    </row>
    <row r="44" spans="2:9" ht="15" customHeight="1" x14ac:dyDescent="0.15">
      <c r="B44" s="107"/>
      <c r="C44" s="108"/>
      <c r="D44" s="33" t="s">
        <v>23</v>
      </c>
      <c r="E44" s="61"/>
      <c r="F44" s="28"/>
      <c r="G44" s="62"/>
      <c r="H44" s="145"/>
      <c r="I44" s="146"/>
    </row>
    <row r="45" spans="2:9" ht="15" customHeight="1" x14ac:dyDescent="0.15">
      <c r="B45" s="107"/>
      <c r="C45" s="108"/>
      <c r="D45" s="13" t="s">
        <v>27</v>
      </c>
      <c r="E45" s="68"/>
      <c r="F45" s="14"/>
      <c r="G45" s="69"/>
      <c r="H45" s="27" t="s">
        <v>10</v>
      </c>
      <c r="I45" s="134"/>
    </row>
    <row r="46" spans="2:9" ht="15" customHeight="1" x14ac:dyDescent="0.15">
      <c r="B46" s="107"/>
      <c r="C46" s="108"/>
      <c r="D46" s="70" t="s">
        <v>28</v>
      </c>
      <c r="E46" s="71"/>
      <c r="F46" s="17"/>
      <c r="G46" s="72"/>
      <c r="H46" s="50" t="s">
        <v>11</v>
      </c>
      <c r="I46" s="135"/>
    </row>
    <row r="47" spans="2:9" ht="15" customHeight="1" x14ac:dyDescent="0.15">
      <c r="B47" s="107"/>
      <c r="C47" s="108"/>
      <c r="D47" s="70" t="s">
        <v>29</v>
      </c>
      <c r="E47" s="71"/>
      <c r="F47" s="17"/>
      <c r="G47" s="72"/>
      <c r="H47" s="50" t="s">
        <v>12</v>
      </c>
      <c r="I47" s="135"/>
    </row>
    <row r="48" spans="2:9" ht="15" customHeight="1" x14ac:dyDescent="0.15">
      <c r="B48" s="107"/>
      <c r="C48" s="108"/>
      <c r="D48" s="70" t="s">
        <v>30</v>
      </c>
      <c r="E48" s="71"/>
      <c r="F48" s="17"/>
      <c r="G48" s="72"/>
      <c r="H48" s="50" t="s">
        <v>13</v>
      </c>
      <c r="I48" s="135"/>
    </row>
    <row r="49" spans="2:9" ht="15" customHeight="1" x14ac:dyDescent="0.15">
      <c r="B49" s="107"/>
      <c r="C49" s="108"/>
      <c r="D49" s="70" t="s">
        <v>31</v>
      </c>
      <c r="E49" s="71"/>
      <c r="F49" s="17"/>
      <c r="G49" s="72"/>
      <c r="H49" s="50" t="s">
        <v>14</v>
      </c>
      <c r="I49" s="135"/>
    </row>
    <row r="50" spans="2:9" ht="15" customHeight="1" x14ac:dyDescent="0.15">
      <c r="B50" s="107"/>
      <c r="C50" s="108"/>
      <c r="D50" s="70" t="s">
        <v>32</v>
      </c>
      <c r="E50" s="71"/>
      <c r="F50" s="17"/>
      <c r="G50" s="72"/>
      <c r="H50" s="50" t="s">
        <v>15</v>
      </c>
      <c r="I50" s="135"/>
    </row>
    <row r="51" spans="2:9" ht="15" customHeight="1" x14ac:dyDescent="0.15">
      <c r="B51" s="107"/>
      <c r="C51" s="108"/>
      <c r="D51" s="33" t="s">
        <v>33</v>
      </c>
      <c r="E51" s="61"/>
      <c r="F51" s="35"/>
      <c r="G51" s="62"/>
      <c r="H51" s="16" t="s">
        <v>16</v>
      </c>
      <c r="I51" s="136"/>
    </row>
    <row r="52" spans="2:9" ht="15" customHeight="1" x14ac:dyDescent="0.15">
      <c r="B52" s="107"/>
      <c r="C52" s="108"/>
      <c r="D52" s="31" t="s">
        <v>17</v>
      </c>
      <c r="E52" s="59"/>
      <c r="F52" s="21"/>
      <c r="G52" s="60"/>
      <c r="H52" s="143"/>
      <c r="I52" s="144"/>
    </row>
    <row r="53" spans="2:9" ht="15" customHeight="1" x14ac:dyDescent="0.15">
      <c r="B53" s="107"/>
      <c r="C53" s="108"/>
      <c r="D53" s="33" t="s">
        <v>23</v>
      </c>
      <c r="E53" s="61"/>
      <c r="F53" s="28"/>
      <c r="G53" s="62"/>
      <c r="H53" s="145"/>
      <c r="I53" s="146"/>
    </row>
    <row r="54" spans="2:9" ht="15" customHeight="1" x14ac:dyDescent="0.15">
      <c r="B54" s="107"/>
      <c r="C54" s="108"/>
      <c r="D54" s="58" t="s">
        <v>27</v>
      </c>
      <c r="E54" s="74"/>
      <c r="F54" s="18"/>
      <c r="G54" s="76"/>
      <c r="H54" s="27" t="s">
        <v>11</v>
      </c>
      <c r="I54" s="134"/>
    </row>
    <row r="55" spans="2:9" ht="15" customHeight="1" x14ac:dyDescent="0.15">
      <c r="B55" s="107"/>
      <c r="C55" s="108"/>
      <c r="D55" s="15" t="s">
        <v>34</v>
      </c>
      <c r="E55" s="71"/>
      <c r="F55" s="17"/>
      <c r="G55" s="72"/>
      <c r="H55" s="50" t="s">
        <v>12</v>
      </c>
      <c r="I55" s="135"/>
    </row>
    <row r="56" spans="2:9" ht="15" customHeight="1" x14ac:dyDescent="0.15">
      <c r="B56" s="107"/>
      <c r="C56" s="108"/>
      <c r="D56" s="15" t="s">
        <v>35</v>
      </c>
      <c r="E56" s="71"/>
      <c r="F56" s="17"/>
      <c r="G56" s="72"/>
      <c r="H56" s="51" t="s">
        <v>13</v>
      </c>
      <c r="I56" s="135"/>
    </row>
    <row r="57" spans="2:9" ht="15" customHeight="1" x14ac:dyDescent="0.15">
      <c r="B57" s="107"/>
      <c r="C57" s="108"/>
      <c r="D57" s="15" t="s">
        <v>36</v>
      </c>
      <c r="E57" s="71"/>
      <c r="F57" s="17"/>
      <c r="G57" s="72"/>
      <c r="H57" s="51" t="s">
        <v>14</v>
      </c>
      <c r="I57" s="135"/>
    </row>
    <row r="58" spans="2:9" ht="15" customHeight="1" x14ac:dyDescent="0.15">
      <c r="B58" s="107"/>
      <c r="C58" s="108"/>
      <c r="D58" s="15" t="s">
        <v>37</v>
      </c>
      <c r="E58" s="71"/>
      <c r="F58" s="17"/>
      <c r="G58" s="72"/>
      <c r="H58" s="51" t="s">
        <v>15</v>
      </c>
      <c r="I58" s="135"/>
    </row>
    <row r="59" spans="2:9" ht="15" customHeight="1" x14ac:dyDescent="0.15">
      <c r="B59" s="109"/>
      <c r="C59" s="110"/>
      <c r="D59" s="34" t="s">
        <v>38</v>
      </c>
      <c r="E59" s="61"/>
      <c r="F59" s="35"/>
      <c r="G59" s="62"/>
      <c r="H59" s="16" t="s">
        <v>16</v>
      </c>
      <c r="I59" s="136"/>
    </row>
    <row r="60" spans="2:9" ht="15" customHeight="1" x14ac:dyDescent="0.15">
      <c r="B60" s="105" t="s">
        <v>129</v>
      </c>
      <c r="C60" s="106"/>
      <c r="D60" s="57" t="s">
        <v>18</v>
      </c>
      <c r="E60" s="59"/>
      <c r="F60" s="21"/>
      <c r="G60" s="60"/>
      <c r="H60" s="143"/>
      <c r="I60" s="144"/>
    </row>
    <row r="61" spans="2:9" ht="15" customHeight="1" x14ac:dyDescent="0.15">
      <c r="B61" s="107"/>
      <c r="C61" s="108"/>
      <c r="D61" s="33" t="s">
        <v>24</v>
      </c>
      <c r="E61" s="61"/>
      <c r="F61" s="28"/>
      <c r="G61" s="62"/>
      <c r="H61" s="145"/>
      <c r="I61" s="146"/>
    </row>
    <row r="62" spans="2:9" ht="15" customHeight="1" x14ac:dyDescent="0.15">
      <c r="B62" s="107"/>
      <c r="C62" s="108"/>
      <c r="D62" s="58" t="s">
        <v>39</v>
      </c>
      <c r="E62" s="74"/>
      <c r="F62" s="75"/>
      <c r="G62" s="76"/>
      <c r="H62" s="52" t="s">
        <v>11</v>
      </c>
      <c r="I62" s="134"/>
    </row>
    <row r="63" spans="2:9" ht="15" customHeight="1" x14ac:dyDescent="0.15">
      <c r="B63" s="107"/>
      <c r="C63" s="108"/>
      <c r="D63" s="15" t="s">
        <v>46</v>
      </c>
      <c r="E63" s="71"/>
      <c r="F63" s="29"/>
      <c r="G63" s="72"/>
      <c r="H63" s="9" t="s">
        <v>12</v>
      </c>
      <c r="I63" s="135"/>
    </row>
    <row r="64" spans="2:9" ht="15" customHeight="1" x14ac:dyDescent="0.15">
      <c r="B64" s="107"/>
      <c r="C64" s="108"/>
      <c r="D64" s="15" t="s">
        <v>47</v>
      </c>
      <c r="E64" s="71"/>
      <c r="F64" s="29"/>
      <c r="G64" s="72"/>
      <c r="H64" s="53" t="s">
        <v>13</v>
      </c>
      <c r="I64" s="135"/>
    </row>
    <row r="65" spans="2:9" ht="15" customHeight="1" x14ac:dyDescent="0.15">
      <c r="B65" s="107"/>
      <c r="C65" s="108"/>
      <c r="D65" s="15" t="s">
        <v>48</v>
      </c>
      <c r="E65" s="71"/>
      <c r="F65" s="29"/>
      <c r="G65" s="72"/>
      <c r="H65" s="53" t="s">
        <v>14</v>
      </c>
      <c r="I65" s="135"/>
    </row>
    <row r="66" spans="2:9" ht="15" customHeight="1" x14ac:dyDescent="0.15">
      <c r="B66" s="107"/>
      <c r="C66" s="108"/>
      <c r="D66" s="15" t="s">
        <v>34</v>
      </c>
      <c r="E66" s="71"/>
      <c r="F66" s="29"/>
      <c r="G66" s="72"/>
      <c r="H66" s="54" t="s">
        <v>15</v>
      </c>
      <c r="I66" s="135"/>
    </row>
    <row r="67" spans="2:9" ht="15" customHeight="1" x14ac:dyDescent="0.15">
      <c r="B67" s="107"/>
      <c r="C67" s="108"/>
      <c r="D67" s="34" t="s">
        <v>49</v>
      </c>
      <c r="E67" s="61"/>
      <c r="F67" s="28"/>
      <c r="G67" s="62"/>
      <c r="H67" s="39" t="s">
        <v>16</v>
      </c>
      <c r="I67" s="136"/>
    </row>
    <row r="68" spans="2:9" ht="15" customHeight="1" x14ac:dyDescent="0.15">
      <c r="B68" s="107"/>
      <c r="C68" s="108"/>
      <c r="D68" s="57" t="s">
        <v>19</v>
      </c>
      <c r="E68" s="59"/>
      <c r="F68" s="32"/>
      <c r="G68" s="60"/>
      <c r="H68" s="143"/>
      <c r="I68" s="144"/>
    </row>
    <row r="69" spans="2:9" ht="15" customHeight="1" x14ac:dyDescent="0.15">
      <c r="B69" s="107"/>
      <c r="C69" s="108"/>
      <c r="D69" s="33" t="s">
        <v>24</v>
      </c>
      <c r="E69" s="61"/>
      <c r="F69" s="28"/>
      <c r="G69" s="62"/>
      <c r="H69" s="145"/>
      <c r="I69" s="146"/>
    </row>
    <row r="70" spans="2:9" ht="15" customHeight="1" x14ac:dyDescent="0.15">
      <c r="B70" s="107"/>
      <c r="C70" s="108"/>
      <c r="D70" s="31" t="s">
        <v>27</v>
      </c>
      <c r="E70" s="59"/>
      <c r="F70" s="21"/>
      <c r="G70" s="60"/>
      <c r="H70" s="55" t="s">
        <v>10</v>
      </c>
      <c r="I70" s="134"/>
    </row>
    <row r="71" spans="2:9" ht="15" customHeight="1" x14ac:dyDescent="0.15">
      <c r="B71" s="107"/>
      <c r="C71" s="108"/>
      <c r="D71" s="19" t="s">
        <v>40</v>
      </c>
      <c r="E71" s="71"/>
      <c r="F71" s="29"/>
      <c r="G71" s="72"/>
      <c r="H71" s="53" t="s">
        <v>11</v>
      </c>
      <c r="I71" s="135"/>
    </row>
    <row r="72" spans="2:9" ht="15" customHeight="1" x14ac:dyDescent="0.15">
      <c r="B72" s="107"/>
      <c r="C72" s="108"/>
      <c r="D72" s="19" t="s">
        <v>41</v>
      </c>
      <c r="E72" s="71"/>
      <c r="F72" s="29"/>
      <c r="G72" s="72"/>
      <c r="H72" s="53" t="s">
        <v>12</v>
      </c>
      <c r="I72" s="135"/>
    </row>
    <row r="73" spans="2:9" ht="15" customHeight="1" x14ac:dyDescent="0.15">
      <c r="B73" s="107"/>
      <c r="C73" s="108"/>
      <c r="D73" s="19" t="s">
        <v>42</v>
      </c>
      <c r="E73" s="71"/>
      <c r="F73" s="29"/>
      <c r="G73" s="72"/>
      <c r="H73" s="53" t="s">
        <v>13</v>
      </c>
      <c r="I73" s="135"/>
    </row>
    <row r="74" spans="2:9" ht="15" customHeight="1" x14ac:dyDescent="0.15">
      <c r="B74" s="107"/>
      <c r="C74" s="108"/>
      <c r="D74" s="19" t="s">
        <v>43</v>
      </c>
      <c r="E74" s="71"/>
      <c r="F74" s="29"/>
      <c r="G74" s="72"/>
      <c r="H74" s="54" t="s">
        <v>14</v>
      </c>
      <c r="I74" s="135"/>
    </row>
    <row r="75" spans="2:9" ht="15" customHeight="1" x14ac:dyDescent="0.15">
      <c r="B75" s="107"/>
      <c r="C75" s="108"/>
      <c r="D75" s="19" t="s">
        <v>44</v>
      </c>
      <c r="E75" s="71"/>
      <c r="F75" s="29"/>
      <c r="G75" s="72"/>
      <c r="H75" s="9" t="s">
        <v>15</v>
      </c>
      <c r="I75" s="135"/>
    </row>
    <row r="76" spans="2:9" ht="15" customHeight="1" x14ac:dyDescent="0.15">
      <c r="B76" s="109"/>
      <c r="C76" s="110"/>
      <c r="D76" s="20" t="s">
        <v>45</v>
      </c>
      <c r="E76" s="61"/>
      <c r="F76" s="28"/>
      <c r="G76" s="62"/>
      <c r="H76" s="56" t="s">
        <v>16</v>
      </c>
      <c r="I76" s="136"/>
    </row>
    <row r="77" spans="2:9" ht="15" customHeight="1" x14ac:dyDescent="0.15">
      <c r="B77" s="105" t="s">
        <v>130</v>
      </c>
      <c r="C77" s="106"/>
      <c r="D77" s="57" t="s">
        <v>20</v>
      </c>
      <c r="E77" s="59"/>
      <c r="F77" s="21"/>
      <c r="G77" s="60"/>
      <c r="H77" s="143"/>
      <c r="I77" s="144"/>
    </row>
    <row r="78" spans="2:9" ht="15" customHeight="1" x14ac:dyDescent="0.15">
      <c r="B78" s="107"/>
      <c r="C78" s="108"/>
      <c r="D78" s="20" t="s">
        <v>25</v>
      </c>
      <c r="E78" s="61"/>
      <c r="F78" s="28"/>
      <c r="G78" s="62"/>
      <c r="H78" s="145"/>
      <c r="I78" s="146"/>
    </row>
    <row r="79" spans="2:9" ht="15" customHeight="1" x14ac:dyDescent="0.15">
      <c r="B79" s="107"/>
      <c r="C79" s="108"/>
      <c r="D79" s="22" t="s">
        <v>50</v>
      </c>
      <c r="E79" s="59"/>
      <c r="F79" s="21"/>
      <c r="G79" s="60"/>
      <c r="H79" s="23" t="s">
        <v>11</v>
      </c>
      <c r="I79" s="134"/>
    </row>
    <row r="80" spans="2:9" ht="15" customHeight="1" x14ac:dyDescent="0.15">
      <c r="B80" s="107"/>
      <c r="C80" s="108"/>
      <c r="D80" s="19" t="s">
        <v>51</v>
      </c>
      <c r="E80" s="71"/>
      <c r="F80" s="29"/>
      <c r="G80" s="72"/>
      <c r="H80" s="26" t="s">
        <v>12</v>
      </c>
      <c r="I80" s="135"/>
    </row>
    <row r="81" spans="2:9" ht="15" customHeight="1" x14ac:dyDescent="0.15">
      <c r="B81" s="107"/>
      <c r="C81" s="108"/>
      <c r="D81" s="10" t="s">
        <v>52</v>
      </c>
      <c r="E81" s="63"/>
      <c r="F81" s="4"/>
      <c r="G81" s="64"/>
      <c r="H81" s="26" t="s">
        <v>13</v>
      </c>
      <c r="I81" s="135"/>
    </row>
    <row r="82" spans="2:9" ht="15" customHeight="1" x14ac:dyDescent="0.15">
      <c r="B82" s="107"/>
      <c r="C82" s="108"/>
      <c r="D82" s="19" t="s">
        <v>53</v>
      </c>
      <c r="E82" s="71"/>
      <c r="F82" s="29"/>
      <c r="G82" s="72"/>
      <c r="H82" s="50" t="s">
        <v>14</v>
      </c>
      <c r="I82" s="135"/>
    </row>
    <row r="83" spans="2:9" ht="15" customHeight="1" x14ac:dyDescent="0.15">
      <c r="B83" s="107"/>
      <c r="C83" s="108"/>
      <c r="D83" s="19" t="s">
        <v>54</v>
      </c>
      <c r="E83" s="71"/>
      <c r="F83" s="29"/>
      <c r="G83" s="72"/>
      <c r="H83" s="50" t="s">
        <v>15</v>
      </c>
      <c r="I83" s="135"/>
    </row>
    <row r="84" spans="2:9" ht="15" customHeight="1" x14ac:dyDescent="0.15">
      <c r="B84" s="107"/>
      <c r="C84" s="108"/>
      <c r="D84" s="20" t="s">
        <v>55</v>
      </c>
      <c r="E84" s="61"/>
      <c r="F84" s="28"/>
      <c r="G84" s="62"/>
      <c r="H84" s="16" t="s">
        <v>16</v>
      </c>
      <c r="I84" s="136"/>
    </row>
    <row r="85" spans="2:9" ht="15" customHeight="1" x14ac:dyDescent="0.15">
      <c r="B85" s="107"/>
      <c r="C85" s="108"/>
      <c r="D85" s="57" t="s">
        <v>19</v>
      </c>
      <c r="E85" s="59"/>
      <c r="F85" s="21"/>
      <c r="G85" s="60"/>
      <c r="H85" s="143"/>
      <c r="I85" s="144"/>
    </row>
    <row r="86" spans="2:9" ht="15" customHeight="1" x14ac:dyDescent="0.15">
      <c r="B86" s="107"/>
      <c r="C86" s="108"/>
      <c r="D86" s="20" t="s">
        <v>25</v>
      </c>
      <c r="E86" s="61"/>
      <c r="F86" s="28"/>
      <c r="G86" s="62"/>
      <c r="H86" s="145"/>
      <c r="I86" s="146"/>
    </row>
    <row r="87" spans="2:9" ht="15" customHeight="1" x14ac:dyDescent="0.15">
      <c r="B87" s="107"/>
      <c r="C87" s="108"/>
      <c r="D87" s="31" t="s">
        <v>27</v>
      </c>
      <c r="E87" s="59"/>
      <c r="F87" s="21"/>
      <c r="G87" s="60"/>
      <c r="H87" s="55" t="s">
        <v>10</v>
      </c>
      <c r="I87" s="134"/>
    </row>
    <row r="88" spans="2:9" ht="15" customHeight="1" x14ac:dyDescent="0.15">
      <c r="B88" s="107"/>
      <c r="C88" s="108"/>
      <c r="D88" s="19" t="s">
        <v>40</v>
      </c>
      <c r="E88" s="71"/>
      <c r="F88" s="29"/>
      <c r="G88" s="72"/>
      <c r="H88" s="65" t="s">
        <v>11</v>
      </c>
      <c r="I88" s="135"/>
    </row>
    <row r="89" spans="2:9" ht="15" customHeight="1" x14ac:dyDescent="0.15">
      <c r="B89" s="107"/>
      <c r="C89" s="108"/>
      <c r="D89" s="73" t="s">
        <v>41</v>
      </c>
      <c r="E89" s="74"/>
      <c r="F89" s="75"/>
      <c r="G89" s="76"/>
      <c r="H89" s="53" t="s">
        <v>12</v>
      </c>
      <c r="I89" s="135"/>
    </row>
    <row r="90" spans="2:9" ht="15" customHeight="1" x14ac:dyDescent="0.15">
      <c r="B90" s="107"/>
      <c r="C90" s="108"/>
      <c r="D90" s="19" t="s">
        <v>42</v>
      </c>
      <c r="E90" s="71"/>
      <c r="F90" s="29"/>
      <c r="G90" s="72"/>
      <c r="H90" s="53" t="s">
        <v>13</v>
      </c>
      <c r="I90" s="135"/>
    </row>
    <row r="91" spans="2:9" ht="15" customHeight="1" x14ac:dyDescent="0.15">
      <c r="B91" s="107"/>
      <c r="C91" s="108"/>
      <c r="D91" s="19" t="s">
        <v>43</v>
      </c>
      <c r="E91" s="71"/>
      <c r="F91" s="29"/>
      <c r="G91" s="72"/>
      <c r="H91" s="53" t="s">
        <v>14</v>
      </c>
      <c r="I91" s="135"/>
    </row>
    <row r="92" spans="2:9" ht="15" customHeight="1" x14ac:dyDescent="0.15">
      <c r="B92" s="107"/>
      <c r="C92" s="108"/>
      <c r="D92" s="19" t="s">
        <v>44</v>
      </c>
      <c r="E92" s="71"/>
      <c r="F92" s="29"/>
      <c r="G92" s="72"/>
      <c r="H92" s="53" t="s">
        <v>15</v>
      </c>
      <c r="I92" s="135"/>
    </row>
    <row r="93" spans="2:9" ht="15" customHeight="1" thickBot="1" x14ac:dyDescent="0.2">
      <c r="B93" s="109"/>
      <c r="C93" s="110"/>
      <c r="D93" s="20" t="s">
        <v>45</v>
      </c>
      <c r="E93" s="61"/>
      <c r="F93" s="28"/>
      <c r="G93" s="62"/>
      <c r="H93" s="66" t="s">
        <v>16</v>
      </c>
      <c r="I93" s="136"/>
    </row>
    <row r="94" spans="2:9" ht="22.5" customHeight="1" thickBot="1" x14ac:dyDescent="0.2">
      <c r="B94" s="11"/>
      <c r="C94" s="11"/>
      <c r="D94" s="12"/>
      <c r="F94" s="11"/>
      <c r="G94" s="67"/>
      <c r="H94" s="40" t="s">
        <v>73</v>
      </c>
      <c r="I94" s="184">
        <f>I45+I54+I62+I70+I79+I87</f>
        <v>0</v>
      </c>
    </row>
    <row r="95" spans="2:9" ht="15" customHeight="1" x14ac:dyDescent="0.15">
      <c r="B95" s="11"/>
      <c r="C95" s="11"/>
      <c r="D95" s="12"/>
      <c r="H95" s="24"/>
      <c r="I95" s="25" t="s">
        <v>60</v>
      </c>
    </row>
    <row r="96" spans="2:9" ht="15" customHeight="1" x14ac:dyDescent="0.15">
      <c r="B96" s="99" t="s">
        <v>21</v>
      </c>
      <c r="C96" s="4"/>
      <c r="D96" s="4"/>
      <c r="F96" s="4"/>
      <c r="H96" s="4"/>
      <c r="I96" s="5"/>
    </row>
    <row r="97" spans="2:9" ht="15" customHeight="1" x14ac:dyDescent="0.15">
      <c r="B97" s="4" t="s">
        <v>107</v>
      </c>
      <c r="C97" s="4"/>
      <c r="D97" s="4"/>
      <c r="F97" s="4"/>
      <c r="H97" s="4"/>
      <c r="I97" s="5"/>
    </row>
    <row r="98" spans="2:9" ht="30" customHeight="1" x14ac:dyDescent="0.15">
      <c r="B98" s="150" t="s">
        <v>58</v>
      </c>
      <c r="C98" s="151"/>
      <c r="D98" s="147" t="s">
        <v>4</v>
      </c>
      <c r="E98" s="148"/>
      <c r="F98" s="148"/>
      <c r="G98" s="149"/>
      <c r="H98" s="103" t="s">
        <v>62</v>
      </c>
      <c r="I98" s="102" t="s">
        <v>105</v>
      </c>
    </row>
    <row r="99" spans="2:9" ht="15" customHeight="1" x14ac:dyDescent="0.15">
      <c r="B99" s="105" t="s">
        <v>82</v>
      </c>
      <c r="C99" s="106"/>
      <c r="D99" s="125" t="s">
        <v>63</v>
      </c>
      <c r="E99" s="126"/>
      <c r="F99" s="126"/>
      <c r="G99" s="127"/>
      <c r="H99" s="42" t="s">
        <v>7</v>
      </c>
      <c r="I99" s="84"/>
    </row>
    <row r="100" spans="2:9" ht="15" customHeight="1" x14ac:dyDescent="0.15">
      <c r="B100" s="107"/>
      <c r="C100" s="108"/>
      <c r="D100" s="128" t="s">
        <v>64</v>
      </c>
      <c r="E100" s="129"/>
      <c r="F100" s="129"/>
      <c r="G100" s="130"/>
      <c r="H100" s="43" t="s">
        <v>7</v>
      </c>
      <c r="I100" s="85"/>
    </row>
    <row r="101" spans="2:9" ht="30" customHeight="1" x14ac:dyDescent="0.15">
      <c r="B101" s="109"/>
      <c r="C101" s="110"/>
      <c r="D101" s="177" t="s">
        <v>65</v>
      </c>
      <c r="E101" s="178"/>
      <c r="F101" s="178"/>
      <c r="G101" s="179"/>
      <c r="H101" s="44" t="s">
        <v>7</v>
      </c>
      <c r="I101" s="86"/>
    </row>
    <row r="102" spans="2:9" ht="30" customHeight="1" x14ac:dyDescent="0.15">
      <c r="B102" s="152" t="s">
        <v>83</v>
      </c>
      <c r="C102" s="153"/>
      <c r="D102" s="171" t="s">
        <v>66</v>
      </c>
      <c r="E102" s="172"/>
      <c r="F102" s="172"/>
      <c r="G102" s="173"/>
      <c r="H102" s="45" t="s">
        <v>8</v>
      </c>
      <c r="I102" s="87"/>
    </row>
    <row r="103" spans="2:9" ht="30" customHeight="1" x14ac:dyDescent="0.15">
      <c r="B103" s="105" t="s">
        <v>84</v>
      </c>
      <c r="C103" s="106"/>
      <c r="D103" s="174" t="s">
        <v>67</v>
      </c>
      <c r="E103" s="175"/>
      <c r="F103" s="175"/>
      <c r="G103" s="176"/>
      <c r="H103" s="46" t="s">
        <v>8</v>
      </c>
      <c r="I103" s="88"/>
    </row>
    <row r="104" spans="2:9" ht="15" customHeight="1" x14ac:dyDescent="0.15">
      <c r="B104" s="109"/>
      <c r="C104" s="110"/>
      <c r="D104" s="131" t="s">
        <v>68</v>
      </c>
      <c r="E104" s="132"/>
      <c r="F104" s="132"/>
      <c r="G104" s="133"/>
      <c r="H104" s="47" t="s">
        <v>7</v>
      </c>
      <c r="I104" s="86"/>
    </row>
    <row r="105" spans="2:9" ht="90" customHeight="1" x14ac:dyDescent="0.15">
      <c r="B105" s="152" t="s">
        <v>85</v>
      </c>
      <c r="C105" s="153"/>
      <c r="D105" s="171" t="s">
        <v>69</v>
      </c>
      <c r="E105" s="172"/>
      <c r="F105" s="172"/>
      <c r="G105" s="173"/>
      <c r="H105" s="45" t="s">
        <v>8</v>
      </c>
      <c r="I105" s="87"/>
    </row>
    <row r="106" spans="2:9" ht="15" customHeight="1" x14ac:dyDescent="0.15">
      <c r="B106" s="105" t="s">
        <v>86</v>
      </c>
      <c r="C106" s="106"/>
      <c r="D106" s="125" t="s">
        <v>70</v>
      </c>
      <c r="E106" s="126"/>
      <c r="F106" s="126"/>
      <c r="G106" s="127"/>
      <c r="H106" s="46" t="s">
        <v>7</v>
      </c>
      <c r="I106" s="84"/>
    </row>
    <row r="107" spans="2:9" ht="15" customHeight="1" x14ac:dyDescent="0.15">
      <c r="B107" s="107"/>
      <c r="C107" s="108"/>
      <c r="D107" s="128" t="s">
        <v>71</v>
      </c>
      <c r="E107" s="129"/>
      <c r="F107" s="129"/>
      <c r="G107" s="130"/>
      <c r="H107" s="48" t="s">
        <v>7</v>
      </c>
      <c r="I107" s="85"/>
    </row>
    <row r="108" spans="2:9" ht="15" customHeight="1" thickBot="1" x14ac:dyDescent="0.2">
      <c r="B108" s="109"/>
      <c r="C108" s="110"/>
      <c r="D108" s="131" t="s">
        <v>72</v>
      </c>
      <c r="E108" s="132"/>
      <c r="F108" s="132"/>
      <c r="G108" s="133"/>
      <c r="H108" s="49" t="s">
        <v>7</v>
      </c>
      <c r="I108" s="86"/>
    </row>
    <row r="109" spans="2:9" ht="22.5" customHeight="1" thickBot="1" x14ac:dyDescent="0.2">
      <c r="B109" s="11"/>
      <c r="C109" s="8"/>
      <c r="D109" s="12"/>
      <c r="F109" s="9"/>
      <c r="H109" s="40" t="s">
        <v>74</v>
      </c>
      <c r="I109" s="41">
        <f>SUM(I99:I108)</f>
        <v>0</v>
      </c>
    </row>
    <row r="110" spans="2:9" x14ac:dyDescent="0.15">
      <c r="B110" s="11"/>
      <c r="C110" s="8"/>
      <c r="D110" s="12"/>
      <c r="F110" s="12"/>
      <c r="H110" s="12"/>
      <c r="I110" s="9"/>
    </row>
    <row r="111" spans="2:9" x14ac:dyDescent="0.15">
      <c r="B111" s="4"/>
      <c r="C111" s="4"/>
      <c r="D111" s="4"/>
      <c r="F111" s="4"/>
      <c r="H111" s="4"/>
    </row>
    <row r="112" spans="2:9" x14ac:dyDescent="0.15">
      <c r="B112" s="4"/>
      <c r="C112" s="4"/>
      <c r="D112" s="4"/>
      <c r="F112" s="4"/>
      <c r="H112" s="4"/>
      <c r="I112" s="4"/>
    </row>
    <row r="113" spans="2:9" x14ac:dyDescent="0.15">
      <c r="B113" s="4"/>
      <c r="C113" s="4"/>
      <c r="D113" s="4"/>
      <c r="F113" s="4"/>
      <c r="H113" s="4"/>
      <c r="I113" s="4"/>
    </row>
    <row r="114" spans="2:9" x14ac:dyDescent="0.15">
      <c r="B114" s="4"/>
      <c r="C114" s="4"/>
      <c r="D114" s="4"/>
      <c r="F114" s="4"/>
      <c r="H114" s="4"/>
      <c r="I114" s="4"/>
    </row>
    <row r="115" spans="2:9" x14ac:dyDescent="0.15">
      <c r="B115" s="4"/>
      <c r="C115" s="4"/>
      <c r="D115" s="4"/>
      <c r="F115" s="4"/>
      <c r="H115" s="4"/>
    </row>
    <row r="116" spans="2:9" x14ac:dyDescent="0.15">
      <c r="B116" s="4"/>
      <c r="C116" s="4"/>
      <c r="D116" s="4"/>
      <c r="F116" s="4"/>
      <c r="H116" s="4"/>
    </row>
    <row r="117" spans="2:9" x14ac:dyDescent="0.15">
      <c r="B117" s="4"/>
      <c r="C117" s="4"/>
      <c r="D117" s="4"/>
      <c r="F117" s="4"/>
      <c r="H117" s="4"/>
    </row>
    <row r="118" spans="2:9" x14ac:dyDescent="0.15">
      <c r="B118" s="4"/>
      <c r="C118" s="4"/>
      <c r="D118" s="4"/>
      <c r="F118" s="4"/>
      <c r="H118" s="4"/>
    </row>
    <row r="119" spans="2:9" x14ac:dyDescent="0.15">
      <c r="B119" s="4"/>
      <c r="C119" s="4"/>
      <c r="D119" s="4"/>
      <c r="F119" s="4"/>
      <c r="H119" s="4"/>
    </row>
    <row r="120" spans="2:9" x14ac:dyDescent="0.15">
      <c r="B120" s="4"/>
      <c r="C120" s="4"/>
      <c r="D120" s="4"/>
      <c r="F120" s="4"/>
      <c r="H120" s="4"/>
    </row>
    <row r="121" spans="2:9" x14ac:dyDescent="0.15">
      <c r="B121" s="4"/>
      <c r="C121" s="4"/>
      <c r="D121" s="4"/>
      <c r="F121" s="4"/>
      <c r="H121" s="4"/>
    </row>
    <row r="122" spans="2:9" x14ac:dyDescent="0.15">
      <c r="B122" s="4"/>
      <c r="C122" s="4"/>
      <c r="D122" s="4"/>
      <c r="F122" s="4"/>
      <c r="H122" s="4"/>
    </row>
    <row r="123" spans="2:9" x14ac:dyDescent="0.15">
      <c r="B123" s="4"/>
      <c r="C123" s="4"/>
      <c r="D123" s="4"/>
      <c r="F123" s="4"/>
      <c r="H123" s="4"/>
    </row>
  </sheetData>
  <mergeCells count="74">
    <mergeCell ref="D105:G105"/>
    <mergeCell ref="D103:G103"/>
    <mergeCell ref="D101:G101"/>
    <mergeCell ref="D102:G102"/>
    <mergeCell ref="D38:H38"/>
    <mergeCell ref="D42:G42"/>
    <mergeCell ref="D29:H29"/>
    <mergeCell ref="D30:H30"/>
    <mergeCell ref="D31:H31"/>
    <mergeCell ref="H43:I44"/>
    <mergeCell ref="B2:I2"/>
    <mergeCell ref="D37:H37"/>
    <mergeCell ref="D32:H32"/>
    <mergeCell ref="D33:H33"/>
    <mergeCell ref="D34:H34"/>
    <mergeCell ref="D35:H35"/>
    <mergeCell ref="D36:H36"/>
    <mergeCell ref="H14:I14"/>
    <mergeCell ref="D14:F14"/>
    <mergeCell ref="D24:H24"/>
    <mergeCell ref="D25:H25"/>
    <mergeCell ref="D26:H26"/>
    <mergeCell ref="D27:H27"/>
    <mergeCell ref="D28:H28"/>
    <mergeCell ref="B12:C12"/>
    <mergeCell ref="D22:H22"/>
    <mergeCell ref="D23:H23"/>
    <mergeCell ref="D20:H20"/>
    <mergeCell ref="D21:H21"/>
    <mergeCell ref="H12:I12"/>
    <mergeCell ref="B103:C104"/>
    <mergeCell ref="B105:C105"/>
    <mergeCell ref="B102:C102"/>
    <mergeCell ref="B42:C42"/>
    <mergeCell ref="B20:C20"/>
    <mergeCell ref="B31:C38"/>
    <mergeCell ref="B43:C59"/>
    <mergeCell ref="B60:C76"/>
    <mergeCell ref="I79:I84"/>
    <mergeCell ref="B77:C93"/>
    <mergeCell ref="D98:G98"/>
    <mergeCell ref="B98:C98"/>
    <mergeCell ref="B99:C101"/>
    <mergeCell ref="H85:I86"/>
    <mergeCell ref="H77:I78"/>
    <mergeCell ref="I45:I51"/>
    <mergeCell ref="I54:I59"/>
    <mergeCell ref="I62:I67"/>
    <mergeCell ref="I70:I76"/>
    <mergeCell ref="H68:I69"/>
    <mergeCell ref="H60:I61"/>
    <mergeCell ref="H52:I53"/>
    <mergeCell ref="F5:G5"/>
    <mergeCell ref="C5:D5"/>
    <mergeCell ref="C6:E6"/>
    <mergeCell ref="G7:I7"/>
    <mergeCell ref="C8:D8"/>
    <mergeCell ref="G6:I6"/>
    <mergeCell ref="B106:C108"/>
    <mergeCell ref="D12:F12"/>
    <mergeCell ref="G8:H8"/>
    <mergeCell ref="B14:C14"/>
    <mergeCell ref="B15:B16"/>
    <mergeCell ref="C15:I15"/>
    <mergeCell ref="C16:I16"/>
    <mergeCell ref="D99:G99"/>
    <mergeCell ref="D100:G100"/>
    <mergeCell ref="D104:G104"/>
    <mergeCell ref="D106:G106"/>
    <mergeCell ref="D107:G107"/>
    <mergeCell ref="D108:G108"/>
    <mergeCell ref="I87:I93"/>
    <mergeCell ref="B21:C27"/>
    <mergeCell ref="B28:C30"/>
  </mergeCells>
  <phoneticPr fontId="1"/>
  <dataValidations count="12">
    <dataValidation type="list" allowBlank="1" showInputMessage="1" showErrorMessage="1" sqref="F8 I21">
      <formula1>"　,水田作,畑作,露地野菜作,施設野菜作,果樹作,露地花き,施設花き,酪農,繁殖牛,肥育牛,養豚,採卵養鶏,プロイラー養鶏,その他"</formula1>
    </dataValidation>
    <dataValidation type="list" allowBlank="1" showInputMessage="1" showErrorMessage="1" sqref="I5">
      <formula1>"　,法人,法人以外"</formula1>
    </dataValidation>
    <dataValidation type="list" allowBlank="1" showInputMessage="1" showErrorMessage="1" sqref="C13">
      <formula1>"　,購入,リース"</formula1>
    </dataValidation>
    <dataValidation type="list" allowBlank="1" showInputMessage="1" showErrorMessage="1" sqref="G13">
      <formula1>"　,新品,中古"</formula1>
    </dataValidation>
    <dataValidation type="list" allowBlank="1" showInputMessage="1" showErrorMessage="1" sqref="I31">
      <formula1>"　,○"</formula1>
    </dataValidation>
    <dataValidation type="list" allowBlank="1" showInputMessage="1" showErrorMessage="1" sqref="H14:I14">
      <formula1>"　,園芸施設共済,農機具共済,損害保険,その他の保険等,施工業者の保証,その他"</formula1>
    </dataValidation>
    <dataValidation type="list" allowBlank="1" showInputMessage="1" showErrorMessage="1" sqref="I45:I51 I70:I76 I87:I93">
      <formula1>"　,6,10,12,14,16,18,20"</formula1>
    </dataValidation>
    <dataValidation type="list" allowBlank="1" showInputMessage="1" showErrorMessage="1" sqref="I54:I59 I62:I67 I79:I84">
      <formula1>"　,10,12,14,16,18,20"</formula1>
    </dataValidation>
    <dataValidation type="list" allowBlank="1" showInputMessage="1" showErrorMessage="1" sqref="I99:I101 I106:I108 I104">
      <formula1>"　,1"</formula1>
    </dataValidation>
    <dataValidation type="list" allowBlank="1" showInputMessage="1" showErrorMessage="1" sqref="I102:I103 I105">
      <formula1>"　,2"</formula1>
    </dataValidation>
    <dataValidation type="list" allowBlank="1" showInputMessage="1" showErrorMessage="1" sqref="G7:I7">
      <formula1>"　,認定農業者,認定新規就農者,集落営農組織,市町村基本構想に示す目標所得水準を達している農業者"</formula1>
    </dataValidation>
    <dataValidation type="list" allowBlank="1" showInputMessage="1" showErrorMessage="1" sqref="C8:D8">
      <formula1>"　,課税事業者（簡易課税事業者除く）,簡易課税事業者,免税事業者"</formula1>
    </dataValidation>
  </dataValidations>
  <printOptions horizontalCentered="1"/>
  <pageMargins left="0.7" right="0.7" top="0.75" bottom="0.75" header="0.3" footer="0.3"/>
  <pageSetup paperSize="9" scale="63" fitToHeight="0" orientation="portrait" r:id="rId1"/>
  <rowBreaks count="1" manualBreakCount="1">
    <brk id="39" max="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地域農業</vt:lpstr>
      <vt:lpstr>地域農業!Print_Area</vt:lpstr>
    </vt:vector>
  </TitlesOfParts>
  <Company>合志市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合志市</dc:creator>
  <cp:lastModifiedBy>北澤　みなみ</cp:lastModifiedBy>
  <cp:lastPrinted>2026-08-14T00:50:05Z</cp:lastPrinted>
  <dcterms:created xsi:type="dcterms:W3CDTF">2016-09-04T23:23:40Z</dcterms:created>
  <dcterms:modified xsi:type="dcterms:W3CDTF">2026-09-08T04:18:54Z</dcterms:modified>
</cp:coreProperties>
</file>