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defaultThemeVersion="166925"/>
  <mc:AlternateContent xmlns:mc="http://schemas.openxmlformats.org/markup-compatibility/2006">
    <mc:Choice Requires="x15">
      <x15ac:absPath xmlns:x15ac="http://schemas.microsoft.com/office/spreadsheetml/2010/11/ac" url="T:\市民税課\（永）宿泊税\05_宿泊税_様式\★★宿泊税各種様式（最終）R8.2.18\"/>
    </mc:Choice>
  </mc:AlternateContent>
  <xr:revisionPtr revIDLastSave="0" documentId="13_ncr:1_{F6097D1D-CD43-49CB-8B49-471C3C17CAAC}" xr6:coauthVersionLast="36" xr6:coauthVersionMax="36" xr10:uidLastSave="{00000000-0000-0000-0000-000000000000}"/>
  <bookViews>
    <workbookView xWindow="-105" yWindow="-105" windowWidth="23250" windowHeight="12570" xr2:uid="{00000000-000D-0000-FFFF-FFFF00000000}"/>
  </bookViews>
  <sheets>
    <sheet name="宿泊税納入申告書" sheetId="13" r:id="rId1"/>
    <sheet name="宿泊税月計表" sheetId="14" r:id="rId2"/>
  </sheets>
  <definedNames>
    <definedName name="_xlnm.Print_Area" localSheetId="1">宿泊税月計表!$B$1:$I$47</definedName>
    <definedName name="_xlnm.Print_Area" localSheetId="0">宿泊税納入申告書!$A$1:$AK$55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2" i="14" l="1"/>
  <c r="E41" i="14"/>
  <c r="E40" i="14"/>
  <c r="E39" i="14"/>
  <c r="E38" i="14"/>
  <c r="E37" i="14"/>
  <c r="E36" i="14"/>
  <c r="E35" i="14"/>
  <c r="E34" i="14"/>
  <c r="E33" i="14"/>
  <c r="E32" i="14"/>
  <c r="E31" i="14"/>
  <c r="E30" i="14"/>
  <c r="E29" i="14"/>
  <c r="E28" i="14"/>
  <c r="E27" i="14"/>
  <c r="E26" i="14"/>
  <c r="E25" i="14"/>
  <c r="E24" i="14"/>
  <c r="E23" i="14"/>
  <c r="E22" i="14"/>
  <c r="E21" i="14"/>
  <c r="E20" i="14"/>
  <c r="E19" i="14"/>
  <c r="E18" i="14"/>
  <c r="E17" i="14"/>
  <c r="E16" i="14"/>
  <c r="E15" i="14"/>
  <c r="E14" i="14"/>
  <c r="E13" i="14"/>
  <c r="E12" i="14"/>
  <c r="I4" i="14"/>
  <c r="I43" i="14"/>
  <c r="AN29" i="13" s="1"/>
  <c r="H43" i="14"/>
  <c r="AN28" i="13" s="1"/>
  <c r="G43" i="14"/>
  <c r="AN27" i="13" s="1"/>
  <c r="C43" i="14"/>
  <c r="G5" i="14"/>
  <c r="D5" i="14"/>
  <c r="AT29" i="13" l="1"/>
  <c r="X28" i="13" s="1"/>
  <c r="AU29" i="13"/>
  <c r="Z28" i="13" s="1"/>
  <c r="AV29" i="13"/>
  <c r="AB28" i="13" s="1"/>
  <c r="AW29" i="13"/>
  <c r="AC28" i="13" s="1"/>
  <c r="AX29" i="13"/>
  <c r="AE28" i="13" s="1"/>
  <c r="AY29" i="13"/>
  <c r="AG28" i="13" s="1"/>
  <c r="AS29" i="13"/>
  <c r="W28" i="13" s="1"/>
  <c r="AV27" i="13"/>
  <c r="AB26" i="13" s="1"/>
  <c r="AS27" i="13"/>
  <c r="W26" i="13" s="1"/>
  <c r="AU27" i="13"/>
  <c r="Z26" i="13" s="1"/>
  <c r="AW27" i="13"/>
  <c r="AC26" i="13" s="1"/>
  <c r="AX27" i="13"/>
  <c r="AE26" i="13" s="1"/>
  <c r="AY27" i="13"/>
  <c r="AG26" i="13" s="1"/>
  <c r="AT27" i="13"/>
  <c r="X26" i="13" s="1"/>
  <c r="AY28" i="13"/>
  <c r="AG27" i="13" s="1"/>
  <c r="AU28" i="13"/>
  <c r="Z27" i="13" s="1"/>
  <c r="AV28" i="13"/>
  <c r="AB27" i="13" s="1"/>
  <c r="AW28" i="13"/>
  <c r="AC27" i="13" s="1"/>
  <c r="AS28" i="13"/>
  <c r="W27" i="13" s="1"/>
  <c r="AX28" i="13"/>
  <c r="AE27" i="13" s="1"/>
  <c r="AT28" i="13"/>
  <c r="X27" i="13" s="1"/>
  <c r="E43" i="14"/>
  <c r="AN26" i="13" s="1"/>
  <c r="AN25" i="13"/>
  <c r="AN24" i="13" s="1"/>
  <c r="AQ24" i="13" l="1"/>
  <c r="U24" i="13" s="1"/>
  <c r="AT24" i="13"/>
  <c r="X24" i="13" s="1"/>
  <c r="AY24" i="13"/>
  <c r="AG24" i="13" s="1"/>
  <c r="AX24" i="13"/>
  <c r="AE24" i="13" s="1"/>
  <c r="AV24" i="13"/>
  <c r="AB24" i="13" s="1"/>
  <c r="AU24" i="13"/>
  <c r="Z24" i="13" s="1"/>
  <c r="AR24" i="13"/>
  <c r="V24" i="13" s="1"/>
  <c r="AW24" i="13"/>
  <c r="AC24" i="13" s="1"/>
  <c r="AS24" i="13"/>
  <c r="W24" i="13" s="1"/>
  <c r="AP24" i="13"/>
  <c r="T24" i="13" s="1"/>
  <c r="AY26" i="13"/>
  <c r="P25" i="13" s="1"/>
  <c r="AW26" i="13"/>
  <c r="N25" i="13" s="1"/>
  <c r="AV26" i="13"/>
  <c r="L25" i="13" s="1"/>
  <c r="AX26" i="13"/>
  <c r="O25" i="13" s="1"/>
  <c r="AU26" i="13"/>
  <c r="J25" i="13" s="1"/>
  <c r="AS26" i="13"/>
  <c r="F25" i="13" s="1"/>
  <c r="AT26" i="13"/>
  <c r="H25" i="13" s="1"/>
  <c r="AY25" i="13"/>
  <c r="P24" i="13" s="1"/>
  <c r="AW25" i="13"/>
  <c r="N24" i="13" s="1"/>
  <c r="AU25" i="13"/>
  <c r="J24" i="13" s="1"/>
  <c r="AT25" i="13"/>
  <c r="H24" i="13" s="1"/>
  <c r="AX25" i="13"/>
  <c r="O24" i="13" s="1"/>
  <c r="AS25" i="13"/>
  <c r="F24" i="13" s="1"/>
  <c r="AV25" i="13"/>
  <c r="L24" i="13" s="1"/>
</calcChain>
</file>

<file path=xl/sharedStrings.xml><?xml version="1.0" encoding="utf-8"?>
<sst xmlns="http://schemas.openxmlformats.org/spreadsheetml/2006/main" count="105" uniqueCount="61">
  <si>
    <t>※処理事項</t>
    <rPh sb="1" eb="3">
      <t>ショリジ</t>
    </rPh>
    <rPh sb="3" eb="5">
      <t>ジコウ</t>
    </rPh>
    <phoneticPr fontId="3"/>
  </si>
  <si>
    <t>郵 便 官 署 消 印</t>
    <rPh sb="0" eb="1">
      <t>ユウ</t>
    </rPh>
    <rPh sb="2" eb="3">
      <t>ビン</t>
    </rPh>
    <rPh sb="4" eb="5">
      <t>カン</t>
    </rPh>
    <rPh sb="6" eb="7">
      <t>ショ</t>
    </rPh>
    <rPh sb="8" eb="9">
      <t>ショウ</t>
    </rPh>
    <rPh sb="10" eb="11">
      <t>イン</t>
    </rPh>
    <phoneticPr fontId="3"/>
  </si>
  <si>
    <t>年</t>
    <rPh sb="0" eb="0">
      <t>ネン</t>
    </rPh>
    <phoneticPr fontId="3"/>
  </si>
  <si>
    <t>月</t>
    <rPh sb="0" eb="0">
      <t>ガツ</t>
    </rPh>
    <phoneticPr fontId="3"/>
  </si>
  <si>
    <t>日</t>
    <rPh sb="0" eb="0">
      <t>ニチ</t>
    </rPh>
    <phoneticPr fontId="3"/>
  </si>
  <si>
    <t>特別徴収義務者</t>
  </si>
  <si>
    <t>施　設</t>
  </si>
  <si>
    <t>月分</t>
    <rPh sb="0" eb="1">
      <t>ガツブ</t>
    </rPh>
    <rPh sb="1" eb="2">
      <t>ブン</t>
    </rPh>
    <phoneticPr fontId="3"/>
  </si>
  <si>
    <t>区　　分</t>
    <rPh sb="0" eb="1">
      <t>クブ</t>
    </rPh>
    <rPh sb="3" eb="4">
      <t>ブン</t>
    </rPh>
    <phoneticPr fontId="3"/>
  </si>
  <si>
    <t>税　率</t>
  </si>
  <si>
    <t>税　　　　　額</t>
  </si>
  <si>
    <t>泊</t>
  </si>
  <si>
    <t>円</t>
    <rPh sb="0" eb="0">
      <t>エン</t>
    </rPh>
    <phoneticPr fontId="3"/>
  </si>
  <si>
    <t>課税対象外</t>
    <rPh sb="2" eb="4">
      <t>タイショウ</t>
    </rPh>
    <rPh sb="4" eb="5">
      <t>ガイ</t>
    </rPh>
    <phoneticPr fontId="3"/>
  </si>
  <si>
    <t>年</t>
    <rPh sb="0" eb="1">
      <t>ネン</t>
    </rPh>
    <phoneticPr fontId="3"/>
  </si>
  <si>
    <t>課税対象外</t>
    <rPh sb="0" eb="2">
      <t>カゼイ</t>
    </rPh>
    <rPh sb="2" eb="4">
      <t>タイショウ</t>
    </rPh>
    <rPh sb="4" eb="5">
      <t>ガイ</t>
    </rPh>
    <phoneticPr fontId="3"/>
  </si>
  <si>
    <t>備考</t>
    <rPh sb="0" eb="2">
      <t>ビコウ</t>
    </rPh>
    <phoneticPr fontId="2"/>
  </si>
  <si>
    <t>所在地</t>
    <phoneticPr fontId="3"/>
  </si>
  <si>
    <t>名称又は届出番号</t>
    <rPh sb="2" eb="3">
      <t>マタ</t>
    </rPh>
    <rPh sb="4" eb="6">
      <t>トドケデ</t>
    </rPh>
    <rPh sb="6" eb="8">
      <t>バンゴウ</t>
    </rPh>
    <phoneticPr fontId="3"/>
  </si>
  <si>
    <t>課税番号</t>
    <rPh sb="0" eb="1">
      <t>カ</t>
    </rPh>
    <rPh sb="1" eb="2">
      <t>ゼイ</t>
    </rPh>
    <phoneticPr fontId="3"/>
  </si>
  <si>
    <t>申告年月</t>
    <rPh sb="0" eb="2">
      <t>シンコク</t>
    </rPh>
    <rPh sb="2" eb="3">
      <t>ネン</t>
    </rPh>
    <rPh sb="3" eb="4">
      <t>ツキ</t>
    </rPh>
    <phoneticPr fontId="3"/>
  </si>
  <si>
    <t>申告年月</t>
    <rPh sb="0" eb="2">
      <t>シンコク</t>
    </rPh>
    <rPh sb="2" eb="4">
      <t>ネンゲツ</t>
    </rPh>
    <phoneticPr fontId="3"/>
  </si>
  <si>
    <t>氏名
（法人名）</t>
    <rPh sb="0" eb="1">
      <t>シメ</t>
    </rPh>
    <rPh sb="1" eb="2">
      <t>メイマ</t>
    </rPh>
    <rPh sb="4" eb="6">
      <t>ホウジン</t>
    </rPh>
    <rPh sb="6" eb="7">
      <t>メイ</t>
    </rPh>
    <phoneticPr fontId="3"/>
  </si>
  <si>
    <t>確認印</t>
    <rPh sb="0" eb="2">
      <t>カクニンイ</t>
    </rPh>
    <rPh sb="2" eb="3">
      <t>イン</t>
    </rPh>
    <phoneticPr fontId="3"/>
  </si>
  <si>
    <t>１人１泊６千円
以上の宿泊</t>
    <rPh sb="1" eb="2">
      <t>ニン</t>
    </rPh>
    <rPh sb="3" eb="4">
      <t>ハク</t>
    </rPh>
    <rPh sb="5" eb="6">
      <t>セン</t>
    </rPh>
    <rPh sb="6" eb="7">
      <t>エン</t>
    </rPh>
    <phoneticPr fontId="3"/>
  </si>
  <si>
    <t>宿　泊　数</t>
    <rPh sb="0" eb="1">
      <t>ヤド</t>
    </rPh>
    <rPh sb="2" eb="3">
      <t>トマリ</t>
    </rPh>
    <rPh sb="4" eb="5">
      <t>スウ</t>
    </rPh>
    <phoneticPr fontId="2"/>
  </si>
  <si>
    <t>電話番号</t>
    <rPh sb="0" eb="1">
      <t>デンワ</t>
    </rPh>
    <rPh sb="2" eb="4">
      <t>バンゴウ</t>
    </rPh>
    <phoneticPr fontId="3"/>
  </si>
  <si>
    <t>電話番号</t>
    <rPh sb="0" eb="1">
      <t>デンワ</t>
    </rPh>
    <phoneticPr fontId="3"/>
  </si>
  <si>
    <t>　　　　　⑴　１人１泊６千円未満の宿泊</t>
    <phoneticPr fontId="2"/>
  </si>
  <si>
    <t>この申告に応答
する者の部署名
及び氏名</t>
    <rPh sb="2" eb="4">
      <t>シンコクシ</t>
    </rPh>
    <rPh sb="5" eb="7">
      <t>オウトウモ</t>
    </rPh>
    <rPh sb="10" eb="11">
      <t>モノシ</t>
    </rPh>
    <rPh sb="12" eb="14">
      <t>ブショ</t>
    </rPh>
    <rPh sb="14" eb="15">
      <t>メイ</t>
    </rPh>
    <rPh sb="16" eb="17">
      <t>オヨ</t>
    </rPh>
    <rPh sb="18" eb="20">
      <t>シメイ</t>
    </rPh>
    <phoneticPr fontId="3"/>
  </si>
  <si>
    <t>（注）　１　※欄は記入しないでください。</t>
    <rPh sb="1" eb="2">
      <t>チュウ</t>
    </rPh>
    <phoneticPr fontId="3"/>
  </si>
  <si>
    <t>　　　　３　申告すべき宿泊税額が０円の場合も申告書を提出してください。</t>
    <phoneticPr fontId="2"/>
  </si>
  <si>
    <t>宿泊税納入申告書</t>
    <rPh sb="0" eb="1">
      <t>シュク</t>
    </rPh>
    <phoneticPr fontId="3"/>
  </si>
  <si>
    <t>　　　　　⑶　外国の大使等の任務遂行に伴う宿泊</t>
    <rPh sb="14" eb="18">
      <t>ニンムスイコウ</t>
    </rPh>
    <rPh sb="19" eb="20">
      <t>トモナ</t>
    </rPh>
    <rPh sb="21" eb="23">
      <t>シュクハク</t>
    </rPh>
    <phoneticPr fontId="2"/>
  </si>
  <si>
    <t>住（居） 所
（ 所 在 地 ）</t>
    <rPh sb="2" eb="3">
      <t>キョ</t>
    </rPh>
    <rPh sb="9" eb="10">
      <t>ショ</t>
    </rPh>
    <rPh sb="11" eb="12">
      <t>ザイ</t>
    </rPh>
    <rPh sb="13" eb="14">
      <t>チ</t>
    </rPh>
    <phoneticPr fontId="3"/>
  </si>
  <si>
    <t>　　　　２　課税対象及び課税対象外の宿泊数が宿泊年月日ごとに記入された書類を添付してください。</t>
    <rPh sb="30" eb="32">
      <t>キニュウ</t>
    </rPh>
    <phoneticPr fontId="2"/>
  </si>
  <si>
    <t>　　　　４　備考欄には、次の区分により課税対象外の宿泊数の内訳を記入してください。</t>
    <rPh sb="12" eb="13">
      <t>ツギ</t>
    </rPh>
    <rPh sb="14" eb="16">
      <t>クブン</t>
    </rPh>
    <rPh sb="27" eb="28">
      <t>スウ</t>
    </rPh>
    <rPh sb="29" eb="31">
      <t>ウチワケ</t>
    </rPh>
    <rPh sb="32" eb="34">
      <t>キニュウ</t>
    </rPh>
    <phoneticPr fontId="2"/>
  </si>
  <si>
    <t>課税対象外の宿泊の内訳</t>
    <rPh sb="0" eb="2">
      <t>カゼイ</t>
    </rPh>
    <rPh sb="2" eb="4">
      <t>タイショウ</t>
    </rPh>
    <rPh sb="4" eb="5">
      <t>ガイ</t>
    </rPh>
    <rPh sb="6" eb="8">
      <t>シュクハク</t>
    </rPh>
    <rPh sb="9" eb="11">
      <t>ウチワケ</t>
    </rPh>
    <phoneticPr fontId="27"/>
  </si>
  <si>
    <t>・1人1泊６千円未満の宿泊</t>
    <phoneticPr fontId="3"/>
  </si>
  <si>
    <t>泊</t>
    <rPh sb="0" eb="1">
      <t>ハク</t>
    </rPh>
    <phoneticPr fontId="3"/>
  </si>
  <si>
    <t>・外国大使等に対する宿泊税課税免除</t>
    <phoneticPr fontId="27"/>
  </si>
  <si>
    <t>・松本市宿泊税条例第５条の規定により課税免除される宿泊</t>
    <phoneticPr fontId="2"/>
  </si>
  <si>
    <t>　　　　　⑵　松本市宿泊税条例第５条の規定により課税免除される宿泊</t>
    <rPh sb="7" eb="10">
      <t>マツモトシ</t>
    </rPh>
    <rPh sb="10" eb="12">
      <t>シュクハク</t>
    </rPh>
    <rPh sb="12" eb="13">
      <t>ゼイ</t>
    </rPh>
    <rPh sb="19" eb="21">
      <t>キテイ</t>
    </rPh>
    <phoneticPr fontId="2"/>
  </si>
  <si>
    <t>200円</t>
    <rPh sb="3" eb="4">
      <t>エン</t>
    </rPh>
    <phoneticPr fontId="2"/>
  </si>
  <si>
    <t>令和</t>
    <rPh sb="0" eb="2">
      <t>レイワ</t>
    </rPh>
    <phoneticPr fontId="2"/>
  </si>
  <si>
    <t>様式第２号（第５条関係）</t>
    <rPh sb="0" eb="2">
      <t>ヨウシキ</t>
    </rPh>
    <rPh sb="2" eb="3">
      <t>ダイ</t>
    </rPh>
    <rPh sb="4" eb="5">
      <t>ゴウ</t>
    </rPh>
    <rPh sb="6" eb="7">
      <t>ダイ</t>
    </rPh>
    <rPh sb="8" eb="9">
      <t>ジョウ</t>
    </rPh>
    <rPh sb="9" eb="11">
      <t>カンケイ</t>
    </rPh>
    <phoneticPr fontId="2"/>
  </si>
  <si>
    <t>（宛先）松本市長</t>
    <rPh sb="1" eb="3">
      <t>アテサキ</t>
    </rPh>
    <rPh sb="4" eb="7">
      <t>マツモトシ</t>
    </rPh>
    <rPh sb="7" eb="8">
      <t>チョウ</t>
    </rPh>
    <phoneticPr fontId="3"/>
  </si>
  <si>
    <t>宿　泊　税　月　計　表</t>
    <rPh sb="0" eb="1">
      <t>シュク</t>
    </rPh>
    <rPh sb="2" eb="3">
      <t>ハク</t>
    </rPh>
    <rPh sb="4" eb="5">
      <t>ゼイ</t>
    </rPh>
    <phoneticPr fontId="3"/>
  </si>
  <si>
    <t>課税番号</t>
    <rPh sb="0" eb="2">
      <t>カゼイ</t>
    </rPh>
    <rPh sb="2" eb="4">
      <t>バンゴウ</t>
    </rPh>
    <phoneticPr fontId="3"/>
  </si>
  <si>
    <t>施設の名称
又は届出番号</t>
    <rPh sb="0" eb="2">
      <t>シセツメ</t>
    </rPh>
    <rPh sb="3" eb="5">
      <t>メイショウ</t>
    </rPh>
    <rPh sb="6" eb="7">
      <t>マタ</t>
    </rPh>
    <rPh sb="8" eb="10">
      <t>トドケデ</t>
    </rPh>
    <rPh sb="10" eb="12">
      <t>バンゴウ</t>
    </rPh>
    <phoneticPr fontId="3"/>
  </si>
  <si>
    <t>日付</t>
  </si>
  <si>
    <t>宿　 　 　泊　　　  数</t>
    <rPh sb="0" eb="1">
      <t>ヤドハ</t>
    </rPh>
    <rPh sb="6" eb="7">
      <t>ハクカ</t>
    </rPh>
    <rPh sb="12" eb="13">
      <t>カズ</t>
    </rPh>
    <phoneticPr fontId="3"/>
  </si>
  <si>
    <t xml:space="preserve">課税対象
</t>
    <rPh sb="0" eb="2">
      <t>カゼイタ</t>
    </rPh>
    <rPh sb="2" eb="4">
      <t>タイショウエ</t>
    </rPh>
    <phoneticPr fontId="3"/>
  </si>
  <si>
    <t>課税対象外</t>
    <rPh sb="0" eb="2">
      <t>カゼイ</t>
    </rPh>
    <rPh sb="2" eb="4">
      <t>タイショウ</t>
    </rPh>
    <rPh sb="4" eb="5">
      <t>ガイ</t>
    </rPh>
    <phoneticPr fontId="3"/>
  </si>
  <si>
    <t>課税対象外計
①＋②</t>
    <rPh sb="0" eb="2">
      <t>カゼイ</t>
    </rPh>
    <rPh sb="2" eb="4">
      <t>タイショウ</t>
    </rPh>
    <rPh sb="4" eb="5">
      <t>ガイ</t>
    </rPh>
    <rPh sb="5" eb="6">
      <t>ケイ</t>
    </rPh>
    <phoneticPr fontId="3"/>
  </si>
  <si>
    <t>１人１泊6千円未満
①</t>
    <phoneticPr fontId="3"/>
  </si>
  <si>
    <t>課税免除
②</t>
    <rPh sb="0" eb="2">
      <t>カゼイ</t>
    </rPh>
    <rPh sb="2" eb="4">
      <t>メンジョ</t>
    </rPh>
    <phoneticPr fontId="3"/>
  </si>
  <si>
    <t>うち外国大使等
課税免除</t>
    <rPh sb="2" eb="6">
      <t>ガイコクタイシ</t>
    </rPh>
    <rPh sb="6" eb="7">
      <t>ナド</t>
    </rPh>
    <rPh sb="8" eb="10">
      <t>カゼイ</t>
    </rPh>
    <rPh sb="10" eb="12">
      <t>メンジョ</t>
    </rPh>
    <phoneticPr fontId="3"/>
  </si>
  <si>
    <t>計</t>
  </si>
  <si>
    <t>　納入申告書の内訳資料として必ず添付してください。記載項目を満たしていれば任意の様式で結構です。　「申告納期限の特例適用者」の指定を受けた場合は、３か月の内訳表を１枚にまとめたものも使用できます。</t>
    <rPh sb="1" eb="3">
      <t>ノウニュウシ</t>
    </rPh>
    <rPh sb="3" eb="6">
      <t>シンコクショウ</t>
    </rPh>
    <rPh sb="7" eb="9">
      <t>ウチワケシ</t>
    </rPh>
    <rPh sb="9" eb="11">
      <t>シリョウカ</t>
    </rPh>
    <rPh sb="14" eb="15">
      <t>カナラテ</t>
    </rPh>
    <rPh sb="16" eb="18">
      <t>テンプシ</t>
    </rPh>
    <rPh sb="50" eb="52">
      <t>シンコクノ</t>
    </rPh>
    <rPh sb="52" eb="55">
      <t>ノウキゲント</t>
    </rPh>
    <rPh sb="56" eb="58">
      <t>トクレイテ</t>
    </rPh>
    <rPh sb="58" eb="60">
      <t>テキヨウモ</t>
    </rPh>
    <rPh sb="60" eb="61">
      <t>モノシ</t>
    </rPh>
    <rPh sb="63" eb="65">
      <t>シテイウ</t>
    </rPh>
    <rPh sb="66" eb="67">
      <t>ウバ</t>
    </rPh>
    <rPh sb="69" eb="71">
      <t>バアイゲ</t>
    </rPh>
    <rPh sb="75" eb="76">
      <t>ゲツウ</t>
    </rPh>
    <rPh sb="77" eb="79">
      <t>ウチワケヒ</t>
    </rPh>
    <rPh sb="79" eb="80">
      <t>ヒョウマ</t>
    </rPh>
    <rPh sb="82" eb="83">
      <t>マイシ</t>
    </rPh>
    <rPh sb="91" eb="93">
      <t>シヨウ</t>
    </rPh>
    <phoneticPr fontId="3"/>
  </si>
  <si>
    <t>ホテル</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</si>
</sst>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 "/>
  </numFmts>
  <fonts count="41" x14ac:knownFonts="1">
    <font>
      <sz val="11"/>
      <color theme="1"/>
      <name val="游ゴシック"/>
      <family val="2"/>
      <charset val="128"/>
      <scheme val="minor"/>
    </font>
    <font>
      <sz val="11"/>
      <name val="ＭＳ Ｐ明朝"/>
      <family val="1"/>
      <charset val="128"/>
    </font>
    <font>
      <sz val="6"/>
      <name val="游ゴシック"/>
      <family val="2"/>
      <charset val="128"/>
      <scheme val="minor"/>
    </font>
    <font>
      <sz val="6"/>
      <name val="ＭＳ Ｐ明朝"/>
      <family val="1"/>
      <charset val="128"/>
    </font>
    <font>
      <sz val="11"/>
      <name val="ＭＳ Ｐゴシック"/>
      <family val="3"/>
      <charset val="128"/>
    </font>
    <font>
      <sz val="11"/>
      <name val="BIZ UDP明朝 Medium"/>
      <family val="1"/>
      <charset val="128"/>
    </font>
    <font>
      <sz val="16"/>
      <name val="BIZ UDP明朝 Medium"/>
      <family val="1"/>
      <charset val="128"/>
    </font>
    <font>
      <sz val="10"/>
      <name val="BIZ UDP明朝 Medium"/>
      <family val="1"/>
      <charset val="128"/>
    </font>
    <font>
      <sz val="9"/>
      <name val="BIZ UDP明朝 Medium"/>
      <family val="1"/>
      <charset val="128"/>
    </font>
    <font>
      <sz val="8"/>
      <name val="BIZ UDP明朝 Medium"/>
      <family val="1"/>
      <charset val="128"/>
    </font>
    <font>
      <strike/>
      <sz val="10"/>
      <name val="BIZ UDP明朝 Medium"/>
      <family val="1"/>
      <charset val="128"/>
    </font>
    <font>
      <sz val="12"/>
      <name val="BIZ UDP明朝 Medium"/>
      <family val="1"/>
      <charset val="128"/>
    </font>
    <font>
      <b/>
      <sz val="16"/>
      <name val="BIZ UDP明朝 Medium"/>
      <family val="1"/>
      <charset val="128"/>
    </font>
    <font>
      <b/>
      <sz val="22"/>
      <name val="BIZ UDP明朝 Medium"/>
      <family val="1"/>
      <charset val="128"/>
    </font>
    <font>
      <sz val="26"/>
      <name val="BIZ UDP明朝 Medium"/>
      <family val="1"/>
      <charset val="128"/>
    </font>
    <font>
      <sz val="6"/>
      <name val="BIZ UDP明朝 Medium"/>
      <family val="1"/>
      <charset val="128"/>
    </font>
    <font>
      <sz val="14"/>
      <name val="BIZ UDP明朝 Medium"/>
      <family val="1"/>
      <charset val="128"/>
    </font>
    <font>
      <sz val="7"/>
      <name val="BIZ UDP明朝 Medium"/>
      <family val="1"/>
      <charset val="128"/>
    </font>
    <font>
      <b/>
      <sz val="9"/>
      <name val="BIZ UDP明朝 Medium"/>
      <family val="1"/>
      <charset val="128"/>
    </font>
    <font>
      <sz val="11"/>
      <color rgb="FFFF0000"/>
      <name val="BIZ UDP明朝 Medium"/>
      <family val="1"/>
      <charset val="128"/>
    </font>
    <font>
      <sz val="11"/>
      <color theme="1"/>
      <name val="BIZ UDP明朝 Medium"/>
      <family val="1"/>
      <charset val="128"/>
    </font>
    <font>
      <sz val="10"/>
      <color rgb="FFFF0000"/>
      <name val="BIZ UDP明朝 Medium"/>
      <family val="1"/>
      <charset val="128"/>
    </font>
    <font>
      <sz val="10"/>
      <color rgb="FF0070C0"/>
      <name val="BIZ UDP明朝 Medium"/>
      <family val="1"/>
      <charset val="128"/>
    </font>
    <font>
      <sz val="11"/>
      <color rgb="FF0070C0"/>
      <name val="BIZ UDP明朝 Medium"/>
      <family val="1"/>
      <charset val="128"/>
    </font>
    <font>
      <sz val="12"/>
      <color rgb="FF0070C0"/>
      <name val="BIZ UDP明朝 Medium"/>
      <family val="1"/>
      <charset val="128"/>
    </font>
    <font>
      <sz val="14"/>
      <color rgb="FF0070C0"/>
      <name val="BIZ UDP明朝 Medium"/>
      <family val="1"/>
      <charset val="128"/>
    </font>
    <font>
      <sz val="6"/>
      <name val="BIZ UD明朝 Medium"/>
      <family val="1"/>
      <charset val="128"/>
    </font>
    <font>
      <sz val="6"/>
      <name val="ＭＳ Ｐゴシック"/>
      <family val="3"/>
      <charset val="128"/>
    </font>
    <font>
      <sz val="8"/>
      <name val="BIZ UD明朝 Medium"/>
      <family val="1"/>
      <charset val="128"/>
    </font>
    <font>
      <sz val="7"/>
      <name val="BIZ UD明朝 Medium"/>
      <family val="1"/>
      <charset val="128"/>
    </font>
    <font>
      <sz val="12"/>
      <name val="BIZ UD明朝 Medium"/>
      <family val="1"/>
      <charset val="128"/>
    </font>
    <font>
      <sz val="11"/>
      <name val="BIZ UD明朝 Medium"/>
      <family val="1"/>
      <charset val="128"/>
    </font>
    <font>
      <sz val="8"/>
      <color theme="1"/>
      <name val="BIZ UD明朝 Medium"/>
      <family val="1"/>
      <charset val="128"/>
    </font>
    <font>
      <b/>
      <sz val="12"/>
      <color rgb="FFFF0000"/>
      <name val="BIZ UDPゴシック"/>
      <family val="3"/>
      <charset val="128"/>
    </font>
    <font>
      <sz val="14"/>
      <name val="BIZ UD明朝 Medium"/>
      <family val="1"/>
      <charset val="128"/>
    </font>
    <font>
      <b/>
      <sz val="14"/>
      <name val="BIZ UD明朝 Medium"/>
      <family val="1"/>
      <charset val="128"/>
    </font>
    <font>
      <sz val="9"/>
      <name val="BIZ UD明朝 Medium"/>
      <family val="1"/>
      <charset val="128"/>
    </font>
    <font>
      <sz val="10"/>
      <name val="BIZ UD明朝 Medium"/>
      <family val="1"/>
      <charset val="128"/>
    </font>
    <font>
      <b/>
      <sz val="10"/>
      <name val="BIZ UD明朝 Medium"/>
      <family val="1"/>
      <charset val="128"/>
    </font>
    <font>
      <b/>
      <sz val="11"/>
      <color rgb="FF0070C0"/>
      <name val="BIZ UDPゴシック"/>
      <family val="3"/>
      <charset val="128"/>
    </font>
    <font>
      <b/>
      <sz val="10"/>
      <color rgb="FFFF0000"/>
      <name val="BIZ UDPゴシック"/>
      <family val="3"/>
      <charset val="128"/>
    </font>
  </fonts>
  <fills count="5">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9" tint="0.79998168889431442"/>
        <bgColor indexed="64"/>
      </patternFill>
    </fill>
  </fills>
  <borders count="9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hair">
        <color indexed="64"/>
      </right>
      <top style="thin">
        <color indexed="64"/>
      </top>
      <bottom/>
      <diagonal/>
    </border>
    <border>
      <left style="hair">
        <color indexed="64"/>
      </left>
      <right/>
      <top style="thin">
        <color indexed="64"/>
      </top>
      <bottom/>
      <diagonal/>
    </border>
    <border>
      <left style="dashed">
        <color indexed="64"/>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thin">
        <color indexed="64"/>
      </left>
      <right style="dashed">
        <color indexed="64"/>
      </right>
      <top/>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dashed">
        <color indexed="64"/>
      </right>
      <top style="medium">
        <color indexed="64"/>
      </top>
      <bottom style="medium">
        <color indexed="64"/>
      </bottom>
      <diagonal/>
    </border>
    <border>
      <left style="dashed">
        <color indexed="64"/>
      </left>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dotted">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double">
        <color indexed="64"/>
      </bottom>
      <diagonal/>
    </border>
    <border>
      <left style="hair">
        <color indexed="64"/>
      </left>
      <right style="medium">
        <color indexed="64"/>
      </right>
      <top style="hair">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s>
  <cellStyleXfs count="5">
    <xf numFmtId="0" fontId="0" fillId="0" borderId="0">
      <alignment vertical="center"/>
    </xf>
    <xf numFmtId="0" fontId="1" fillId="0" borderId="0"/>
    <xf numFmtId="6" fontId="1" fillId="0" borderId="0" applyFont="0" applyFill="0" applyBorder="0" applyAlignment="0" applyProtection="0"/>
    <xf numFmtId="0" fontId="4" fillId="0" borderId="0">
      <alignment vertical="center"/>
    </xf>
    <xf numFmtId="0" fontId="1" fillId="0" borderId="0"/>
  </cellStyleXfs>
  <cellXfs count="344">
    <xf numFmtId="0" fontId="0" fillId="0" borderId="0" xfId="0">
      <alignment vertical="center"/>
    </xf>
    <xf numFmtId="0" fontId="5" fillId="0" borderId="0" xfId="0" applyFont="1" applyAlignment="1"/>
    <xf numFmtId="0" fontId="5" fillId="0" borderId="0" xfId="1" applyFont="1"/>
    <xf numFmtId="0" fontId="5" fillId="0" borderId="4" xfId="1" applyFont="1" applyBorder="1"/>
    <xf numFmtId="0" fontId="5" fillId="0" borderId="2" xfId="1" applyFont="1" applyBorder="1"/>
    <xf numFmtId="0" fontId="5" fillId="0" borderId="3" xfId="1" applyFont="1" applyBorder="1"/>
    <xf numFmtId="0" fontId="5" fillId="0" borderId="9" xfId="1" applyFont="1" applyBorder="1" applyAlignment="1">
      <alignment shrinkToFit="1"/>
    </xf>
    <xf numFmtId="0" fontId="5" fillId="0" borderId="0" xfId="1" applyFont="1" applyBorder="1" applyAlignment="1">
      <alignment shrinkToFit="1"/>
    </xf>
    <xf numFmtId="0" fontId="5" fillId="0" borderId="0" xfId="1" applyFont="1" applyBorder="1" applyAlignment="1">
      <alignment vertical="top" shrinkToFit="1"/>
    </xf>
    <xf numFmtId="0" fontId="6" fillId="0" borderId="8" xfId="1" applyFont="1" applyBorder="1" applyAlignment="1">
      <alignment shrinkToFit="1"/>
    </xf>
    <xf numFmtId="0" fontId="6" fillId="0" borderId="0" xfId="1" applyFont="1"/>
    <xf numFmtId="0" fontId="5" fillId="0" borderId="0" xfId="1" applyFont="1" applyBorder="1" applyAlignment="1">
      <alignment horizontal="center" vertical="center" shrinkToFit="1"/>
    </xf>
    <xf numFmtId="0" fontId="7" fillId="0" borderId="0" xfId="1" applyFont="1" applyBorder="1" applyAlignment="1">
      <alignment vertical="center" textRotation="255" shrinkToFit="1"/>
    </xf>
    <xf numFmtId="0" fontId="5" fillId="0" borderId="0" xfId="1" applyFont="1" applyAlignment="1">
      <alignment horizontal="center" vertical="center"/>
    </xf>
    <xf numFmtId="0" fontId="12" fillId="0" borderId="0" xfId="1" applyFont="1" applyBorder="1" applyAlignment="1">
      <alignment horizontal="center" vertical="center" shrinkToFit="1"/>
    </xf>
    <xf numFmtId="0" fontId="8" fillId="0" borderId="0" xfId="1" applyFont="1" applyBorder="1" applyAlignment="1">
      <alignment horizontal="center" vertical="center" textRotation="255" shrinkToFit="1"/>
    </xf>
    <xf numFmtId="0" fontId="7" fillId="0" borderId="0" xfId="1" applyFont="1" applyBorder="1" applyAlignment="1">
      <alignment horizontal="center" vertical="center" textRotation="255" shrinkToFit="1"/>
    </xf>
    <xf numFmtId="0" fontId="13" fillId="0" borderId="0" xfId="1" applyFont="1" applyBorder="1" applyAlignment="1">
      <alignment horizontal="center" vertical="center" shrinkToFit="1"/>
    </xf>
    <xf numFmtId="0" fontId="14" fillId="0" borderId="0" xfId="1" applyFont="1" applyBorder="1" applyAlignment="1">
      <alignment vertical="center" shrinkToFit="1"/>
    </xf>
    <xf numFmtId="0" fontId="8" fillId="0" borderId="0" xfId="1" applyFont="1" applyBorder="1" applyAlignment="1">
      <alignment vertical="center" shrinkToFit="1"/>
    </xf>
    <xf numFmtId="0" fontId="8" fillId="0" borderId="0" xfId="1" applyFont="1" applyBorder="1" applyAlignment="1">
      <alignment horizontal="center" vertical="center" shrinkToFit="1"/>
    </xf>
    <xf numFmtId="0" fontId="8" fillId="0" borderId="0" xfId="1" applyFont="1" applyBorder="1" applyAlignment="1">
      <alignment horizontal="left" vertical="center" shrinkToFit="1"/>
    </xf>
    <xf numFmtId="0" fontId="5" fillId="0" borderId="0" xfId="1" applyFont="1" applyFill="1" applyBorder="1" applyAlignment="1">
      <alignment shrinkToFit="1"/>
    </xf>
    <xf numFmtId="0" fontId="5" fillId="0" borderId="0" xfId="1" applyFont="1" applyFill="1" applyBorder="1" applyAlignment="1">
      <alignment horizontal="center" vertical="center" shrinkToFit="1"/>
    </xf>
    <xf numFmtId="0" fontId="5" fillId="0" borderId="5" xfId="1" applyFont="1" applyFill="1" applyBorder="1" applyAlignment="1">
      <alignment horizontal="center" vertical="center" shrinkToFit="1"/>
    </xf>
    <xf numFmtId="0" fontId="5" fillId="0" borderId="5" xfId="1" applyFont="1" applyFill="1" applyBorder="1" applyAlignment="1" applyProtection="1">
      <alignment horizontal="center" vertical="center" shrinkToFit="1"/>
      <protection locked="0"/>
    </xf>
    <xf numFmtId="0" fontId="5" fillId="0" borderId="0" xfId="1" applyFont="1" applyFill="1" applyBorder="1" applyAlignment="1">
      <alignment vertical="center" shrinkToFit="1"/>
    </xf>
    <xf numFmtId="0" fontId="5" fillId="0" borderId="4" xfId="1" applyFont="1" applyFill="1" applyBorder="1" applyAlignment="1">
      <alignment horizontal="center" vertical="center" shrinkToFit="1"/>
    </xf>
    <xf numFmtId="0" fontId="5" fillId="0" borderId="12" xfId="1" applyFont="1" applyFill="1" applyBorder="1" applyAlignment="1">
      <alignment horizontal="center" vertical="center" shrinkToFit="1"/>
    </xf>
    <xf numFmtId="0" fontId="9" fillId="0" borderId="0" xfId="1" applyFont="1"/>
    <xf numFmtId="0" fontId="15" fillId="0" borderId="2" xfId="1" applyFont="1" applyFill="1" applyBorder="1" applyAlignment="1">
      <alignment vertical="center" shrinkToFit="1"/>
    </xf>
    <xf numFmtId="0" fontId="5" fillId="0" borderId="2" xfId="1" applyFont="1" applyFill="1" applyBorder="1" applyAlignment="1">
      <alignment horizontal="left" vertical="center" shrinkToFit="1"/>
    </xf>
    <xf numFmtId="0" fontId="7" fillId="0" borderId="2" xfId="1" applyFont="1" applyFill="1" applyBorder="1" applyAlignment="1">
      <alignment shrinkToFit="1"/>
    </xf>
    <xf numFmtId="0" fontId="7" fillId="0" borderId="2" xfId="1" applyFont="1" applyFill="1" applyBorder="1" applyAlignment="1" applyProtection="1">
      <alignment vertical="center" shrinkToFit="1"/>
      <protection locked="0"/>
    </xf>
    <xf numFmtId="0" fontId="5" fillId="0" borderId="8" xfId="1" applyFont="1" applyBorder="1" applyAlignment="1">
      <alignment shrinkToFit="1"/>
    </xf>
    <xf numFmtId="0" fontId="16" fillId="0" borderId="0" xfId="1" applyFont="1" applyFill="1" applyBorder="1" applyAlignment="1" applyProtection="1">
      <alignment horizontal="center" vertical="center" shrinkToFit="1"/>
      <protection locked="0"/>
    </xf>
    <xf numFmtId="0" fontId="16" fillId="0" borderId="0" xfId="1" applyFont="1" applyFill="1" applyBorder="1" applyAlignment="1" applyProtection="1">
      <alignment vertical="center" shrinkToFit="1"/>
      <protection locked="0"/>
    </xf>
    <xf numFmtId="0" fontId="7" fillId="0" borderId="0" xfId="1" applyFont="1" applyFill="1" applyBorder="1" applyAlignment="1">
      <alignment vertical="center" textRotation="255" shrinkToFit="1"/>
    </xf>
    <xf numFmtId="0" fontId="8" fillId="0" borderId="0" xfId="1" applyFont="1" applyFill="1" applyBorder="1" applyAlignment="1">
      <alignment horizontal="center" vertical="center" shrinkToFit="1"/>
    </xf>
    <xf numFmtId="0" fontId="8" fillId="0" borderId="0" xfId="1" applyFont="1" applyFill="1" applyBorder="1" applyAlignment="1">
      <alignment horizontal="left" vertical="center" shrinkToFit="1"/>
    </xf>
    <xf numFmtId="0" fontId="5" fillId="0" borderId="8" xfId="1" applyFont="1" applyBorder="1"/>
    <xf numFmtId="0" fontId="9" fillId="0" borderId="10" xfId="1" applyFont="1" applyFill="1" applyBorder="1" applyAlignment="1">
      <alignment horizontal="center" vertical="center" shrinkToFit="1"/>
    </xf>
    <xf numFmtId="0" fontId="5" fillId="0" borderId="10" xfId="1" applyFont="1" applyFill="1" applyBorder="1" applyAlignment="1">
      <alignment shrinkToFit="1"/>
    </xf>
    <xf numFmtId="0" fontId="5" fillId="0" borderId="11" xfId="1" applyFont="1" applyFill="1" applyBorder="1" applyAlignment="1">
      <alignment shrinkToFit="1"/>
    </xf>
    <xf numFmtId="0" fontId="11" fillId="0" borderId="31" xfId="1" applyFont="1" applyFill="1" applyBorder="1" applyAlignment="1" applyProtection="1">
      <alignment horizontal="center" vertical="center" shrinkToFit="1"/>
      <protection locked="0"/>
    </xf>
    <xf numFmtId="0" fontId="11" fillId="0" borderId="29" xfId="1" applyFont="1" applyFill="1" applyBorder="1" applyAlignment="1" applyProtection="1">
      <alignment horizontal="center" vertical="center" shrinkToFit="1"/>
      <protection locked="0"/>
    </xf>
    <xf numFmtId="0" fontId="11" fillId="0" borderId="6" xfId="1" applyFont="1" applyFill="1" applyBorder="1" applyAlignment="1" applyProtection="1">
      <alignment horizontal="center" vertical="center" shrinkToFit="1"/>
      <protection locked="0"/>
    </xf>
    <xf numFmtId="0" fontId="7" fillId="0" borderId="6" xfId="1" applyFont="1" applyFill="1" applyBorder="1" applyAlignment="1">
      <alignment horizontal="center" vertical="center" shrinkToFit="1"/>
    </xf>
    <xf numFmtId="0" fontId="11" fillId="0" borderId="1" xfId="1" applyFont="1" applyFill="1" applyBorder="1" applyAlignment="1" applyProtection="1">
      <alignment horizontal="center" vertical="center" shrinkToFit="1"/>
      <protection locked="0"/>
    </xf>
    <xf numFmtId="0" fontId="11" fillId="0" borderId="30" xfId="1" applyFont="1" applyFill="1" applyBorder="1" applyAlignment="1" applyProtection="1">
      <alignment horizontal="center" vertical="center" shrinkToFit="1"/>
      <protection locked="0"/>
    </xf>
    <xf numFmtId="0" fontId="7" fillId="0" borderId="1" xfId="1" applyFont="1" applyFill="1" applyBorder="1" applyAlignment="1">
      <alignment horizontal="center" vertical="center" shrinkToFit="1"/>
    </xf>
    <xf numFmtId="0" fontId="7" fillId="0" borderId="5" xfId="1" applyFont="1" applyFill="1" applyBorder="1" applyAlignment="1">
      <alignment horizontal="center" vertical="center" shrinkToFit="1"/>
    </xf>
    <xf numFmtId="0" fontId="5" fillId="0" borderId="13" xfId="1" applyFont="1" applyBorder="1" applyAlignment="1">
      <alignment shrinkToFit="1"/>
    </xf>
    <xf numFmtId="0" fontId="5" fillId="0" borderId="13" xfId="3" applyFont="1" applyBorder="1" applyAlignment="1">
      <alignment shrinkToFit="1"/>
    </xf>
    <xf numFmtId="0" fontId="5" fillId="0" borderId="8" xfId="3" applyFont="1" applyBorder="1" applyAlignment="1">
      <alignment shrinkToFit="1"/>
    </xf>
    <xf numFmtId="0" fontId="5" fillId="0" borderId="0" xfId="3" applyFont="1" applyAlignment="1"/>
    <xf numFmtId="0" fontId="11" fillId="0" borderId="27" xfId="1" applyFont="1" applyFill="1" applyBorder="1" applyAlignment="1" applyProtection="1">
      <alignment horizontal="center" vertical="center" shrinkToFit="1"/>
      <protection locked="0"/>
    </xf>
    <xf numFmtId="0" fontId="11" fillId="0" borderId="26" xfId="1" applyFont="1" applyFill="1" applyBorder="1" applyAlignment="1" applyProtection="1">
      <alignment horizontal="center" vertical="center" shrinkToFit="1"/>
      <protection locked="0"/>
    </xf>
    <xf numFmtId="0" fontId="11" fillId="0" borderId="21" xfId="1" applyFont="1" applyFill="1" applyBorder="1" applyAlignment="1" applyProtection="1">
      <alignment horizontal="center" vertical="center" shrinkToFit="1"/>
      <protection locked="0"/>
    </xf>
    <xf numFmtId="0" fontId="11" fillId="0" borderId="8" xfId="1" applyFont="1" applyFill="1" applyBorder="1" applyAlignment="1" applyProtection="1">
      <alignment horizontal="center" vertical="center" shrinkToFit="1"/>
      <protection locked="0"/>
    </xf>
    <xf numFmtId="0" fontId="7" fillId="0" borderId="0" xfId="1" applyFont="1" applyFill="1" applyBorder="1" applyAlignment="1">
      <alignment horizontal="center" vertical="center" shrinkToFit="1"/>
    </xf>
    <xf numFmtId="0" fontId="8" fillId="0" borderId="8" xfId="1" applyFont="1" applyBorder="1" applyAlignment="1">
      <alignment vertical="center" shrinkToFit="1"/>
    </xf>
    <xf numFmtId="0" fontId="5" fillId="0" borderId="9" xfId="1" applyFont="1" applyBorder="1"/>
    <xf numFmtId="0" fontId="18" fillId="0" borderId="8" xfId="1" applyFont="1" applyBorder="1" applyAlignment="1">
      <alignment vertical="center" wrapText="1"/>
    </xf>
    <xf numFmtId="0" fontId="18" fillId="0" borderId="0" xfId="1" applyFont="1" applyAlignment="1">
      <alignment vertical="center" wrapText="1"/>
    </xf>
    <xf numFmtId="0" fontId="18" fillId="0" borderId="7" xfId="1" applyFont="1" applyBorder="1" applyAlignment="1">
      <alignment vertical="center" wrapText="1"/>
    </xf>
    <xf numFmtId="0" fontId="18" fillId="0" borderId="5" xfId="1" applyFont="1" applyFill="1" applyBorder="1" applyAlignment="1">
      <alignment vertical="center" wrapText="1"/>
    </xf>
    <xf numFmtId="0" fontId="18" fillId="0" borderId="6" xfId="1" applyFont="1" applyBorder="1" applyAlignment="1">
      <alignment vertical="center" wrapText="1"/>
    </xf>
    <xf numFmtId="0" fontId="5" fillId="0" borderId="0" xfId="1" applyFont="1" applyFill="1" applyBorder="1"/>
    <xf numFmtId="0" fontId="8" fillId="0" borderId="34" xfId="1" applyFont="1" applyFill="1" applyBorder="1" applyAlignment="1">
      <alignment vertical="top" shrinkToFit="1"/>
    </xf>
    <xf numFmtId="0" fontId="5" fillId="0" borderId="34" xfId="1" applyFont="1" applyFill="1" applyBorder="1" applyAlignment="1">
      <alignment shrinkToFit="1"/>
    </xf>
    <xf numFmtId="0" fontId="8" fillId="0" borderId="35" xfId="1" applyFont="1" applyFill="1" applyBorder="1" applyAlignment="1">
      <alignment vertical="center" shrinkToFit="1"/>
    </xf>
    <xf numFmtId="0" fontId="5" fillId="0" borderId="38" xfId="1" applyFont="1" applyFill="1" applyBorder="1" applyAlignment="1">
      <alignment horizontal="left" vertical="center" shrinkToFit="1"/>
    </xf>
    <xf numFmtId="0" fontId="5" fillId="0" borderId="58" xfId="1" applyFont="1" applyFill="1" applyBorder="1" applyAlignment="1" applyProtection="1">
      <alignment horizontal="center" vertical="center" shrinkToFit="1"/>
      <protection locked="0"/>
    </xf>
    <xf numFmtId="0" fontId="5" fillId="0" borderId="60" xfId="1" applyFont="1" applyFill="1" applyBorder="1" applyAlignment="1" applyProtection="1">
      <alignment horizontal="center" vertical="center" shrinkToFit="1"/>
      <protection locked="0"/>
    </xf>
    <xf numFmtId="0" fontId="5" fillId="0" borderId="57" xfId="1" applyFont="1" applyFill="1" applyBorder="1" applyAlignment="1">
      <alignment horizontal="center" vertical="center" shrinkToFit="1"/>
    </xf>
    <xf numFmtId="0" fontId="5" fillId="0" borderId="60" xfId="1" applyFont="1" applyFill="1" applyBorder="1" applyAlignment="1">
      <alignment horizontal="center" vertical="center" shrinkToFit="1"/>
    </xf>
    <xf numFmtId="0" fontId="5" fillId="0" borderId="64" xfId="1" applyFont="1" applyFill="1" applyBorder="1" applyAlignment="1" applyProtection="1">
      <alignment horizontal="center" vertical="center" shrinkToFit="1"/>
      <protection locked="0"/>
    </xf>
    <xf numFmtId="0" fontId="28" fillId="0" borderId="14" xfId="3" applyFont="1" applyFill="1" applyBorder="1" applyAlignment="1"/>
    <xf numFmtId="0" fontId="28" fillId="0" borderId="10" xfId="3" applyFont="1" applyFill="1" applyBorder="1" applyAlignment="1" applyProtection="1">
      <alignment horizontal="center" vertical="center" shrinkToFit="1"/>
      <protection locked="0"/>
    </xf>
    <xf numFmtId="0" fontId="28" fillId="0" borderId="10" xfId="3" applyFont="1" applyFill="1" applyBorder="1" applyAlignment="1">
      <alignment horizontal="center" vertical="center" shrinkToFit="1"/>
    </xf>
    <xf numFmtId="0" fontId="29" fillId="0" borderId="10" xfId="3" applyFont="1" applyFill="1" applyBorder="1" applyAlignment="1">
      <alignment horizontal="center" vertical="center" wrapText="1" shrinkToFit="1"/>
    </xf>
    <xf numFmtId="0" fontId="30" fillId="0" borderId="10" xfId="3" applyFont="1" applyFill="1" applyBorder="1" applyAlignment="1" applyProtection="1">
      <alignment horizontal="center" vertical="center" shrinkToFit="1"/>
      <protection locked="0"/>
    </xf>
    <xf numFmtId="0" fontId="28" fillId="0" borderId="11" xfId="3" applyFont="1" applyFill="1" applyBorder="1" applyAlignment="1" applyProtection="1">
      <alignment horizontal="center" vertical="center" shrinkToFit="1"/>
      <protection locked="0"/>
    </xf>
    <xf numFmtId="0" fontId="28" fillId="0" borderId="67" xfId="3" applyFont="1" applyFill="1" applyBorder="1" applyAlignment="1" applyProtection="1">
      <alignment horizontal="center" vertical="center" shrinkToFit="1"/>
      <protection locked="0"/>
    </xf>
    <xf numFmtId="0" fontId="28" fillId="0" borderId="12" xfId="3" applyFont="1" applyFill="1" applyBorder="1" applyAlignment="1">
      <alignment horizontal="center" vertical="center" shrinkToFit="1"/>
    </xf>
    <xf numFmtId="0" fontId="28" fillId="0" borderId="10" xfId="3" applyFont="1" applyFill="1" applyBorder="1" applyAlignment="1"/>
    <xf numFmtId="0" fontId="31" fillId="0" borderId="10" xfId="3" applyFont="1" applyFill="1" applyBorder="1" applyAlignment="1"/>
    <xf numFmtId="0" fontId="28" fillId="0" borderId="11" xfId="3" applyFont="1" applyFill="1" applyBorder="1" applyAlignment="1">
      <alignment horizontal="center"/>
    </xf>
    <xf numFmtId="0" fontId="28" fillId="0" borderId="11" xfId="3" applyFont="1" applyFill="1" applyBorder="1" applyAlignment="1"/>
    <xf numFmtId="0" fontId="28" fillId="0" borderId="67" xfId="3" applyFont="1" applyFill="1" applyBorder="1" applyAlignment="1"/>
    <xf numFmtId="0" fontId="28" fillId="0" borderId="1" xfId="3" applyFont="1" applyFill="1" applyBorder="1" applyAlignment="1">
      <alignment horizontal="center" vertical="center" shrinkToFit="1"/>
    </xf>
    <xf numFmtId="0" fontId="28" fillId="0" borderId="14" xfId="3" applyFont="1" applyFill="1" applyBorder="1" applyAlignment="1" applyProtection="1">
      <alignment horizontal="left" vertical="center"/>
      <protection locked="0"/>
    </xf>
    <xf numFmtId="0" fontId="28" fillId="0" borderId="15" xfId="3" applyFont="1" applyFill="1" applyBorder="1" applyAlignment="1">
      <alignment horizontal="center" vertical="center" shrinkToFit="1"/>
    </xf>
    <xf numFmtId="0" fontId="32" fillId="0" borderId="14" xfId="3" applyFont="1" applyFill="1" applyBorder="1" applyAlignment="1"/>
    <xf numFmtId="0" fontId="33" fillId="0" borderId="30" xfId="1" applyFont="1" applyFill="1" applyBorder="1" applyAlignment="1" applyProtection="1">
      <alignment horizontal="center" vertical="center" shrinkToFit="1"/>
      <protection locked="0"/>
    </xf>
    <xf numFmtId="0" fontId="33" fillId="0" borderId="31" xfId="1" applyFont="1" applyFill="1" applyBorder="1" applyAlignment="1" applyProtection="1">
      <alignment horizontal="center" vertical="center" shrinkToFit="1"/>
      <protection locked="0"/>
    </xf>
    <xf numFmtId="0" fontId="33" fillId="0" borderId="29" xfId="1" applyFont="1" applyFill="1" applyBorder="1" applyAlignment="1" applyProtection="1">
      <alignment horizontal="center" vertical="center" shrinkToFit="1"/>
      <protection locked="0"/>
    </xf>
    <xf numFmtId="0" fontId="33" fillId="0" borderId="6" xfId="1" applyFont="1" applyFill="1" applyBorder="1" applyAlignment="1" applyProtection="1">
      <alignment horizontal="center" vertical="center" shrinkToFit="1"/>
      <protection locked="0"/>
    </xf>
    <xf numFmtId="0" fontId="33" fillId="0" borderId="24" xfId="1" applyFont="1" applyFill="1" applyBorder="1" applyAlignment="1" applyProtection="1">
      <alignment horizontal="center" vertical="center" shrinkToFit="1"/>
      <protection locked="0"/>
    </xf>
    <xf numFmtId="0" fontId="33" fillId="0" borderId="25" xfId="1" applyFont="1" applyFill="1" applyBorder="1" applyAlignment="1" applyProtection="1">
      <alignment horizontal="center" vertical="center" shrinkToFit="1"/>
      <protection locked="0"/>
    </xf>
    <xf numFmtId="0" fontId="31" fillId="0" borderId="0" xfId="4" applyFont="1"/>
    <xf numFmtId="0" fontId="31" fillId="0" borderId="0" xfId="4" applyFont="1" applyFill="1"/>
    <xf numFmtId="0" fontId="30" fillId="0" borderId="0" xfId="4" applyFont="1" applyFill="1" applyAlignment="1">
      <alignment horizontal="right" vertical="top"/>
    </xf>
    <xf numFmtId="0" fontId="36" fillId="0" borderId="14" xfId="4" applyFont="1" applyFill="1" applyBorder="1" applyAlignment="1">
      <alignment horizontal="distributed" vertical="center" wrapText="1" indent="1"/>
    </xf>
    <xf numFmtId="0" fontId="31" fillId="0" borderId="2" xfId="1" applyFont="1" applyFill="1" applyBorder="1" applyAlignment="1">
      <alignment horizontal="center" vertical="center" wrapText="1"/>
    </xf>
    <xf numFmtId="0" fontId="31" fillId="0" borderId="38" xfId="1" applyFont="1" applyFill="1" applyBorder="1" applyAlignment="1">
      <alignment horizontal="center" vertical="center" wrapText="1"/>
    </xf>
    <xf numFmtId="0" fontId="37" fillId="0" borderId="77" xfId="4" applyFont="1" applyFill="1" applyBorder="1" applyAlignment="1">
      <alignment horizontal="center" vertical="center" wrapText="1"/>
    </xf>
    <xf numFmtId="0" fontId="37" fillId="0" borderId="36" xfId="4" applyFont="1" applyFill="1" applyBorder="1" applyAlignment="1">
      <alignment horizontal="center" vertical="center"/>
    </xf>
    <xf numFmtId="0" fontId="37" fillId="0" borderId="83" xfId="4" applyFont="1" applyFill="1" applyBorder="1" applyAlignment="1">
      <alignment horizontal="center" vertical="center"/>
    </xf>
    <xf numFmtId="0" fontId="37" fillId="0" borderId="88" xfId="4" applyFont="1" applyFill="1" applyBorder="1" applyAlignment="1">
      <alignment horizontal="center" vertical="center"/>
    </xf>
    <xf numFmtId="176" fontId="31" fillId="0" borderId="89" xfId="4" applyNumberFormat="1" applyFont="1" applyFill="1" applyBorder="1" applyAlignment="1">
      <alignment vertical="center"/>
    </xf>
    <xf numFmtId="176" fontId="31" fillId="0" borderId="91" xfId="4" applyNumberFormat="1" applyFont="1" applyFill="1" applyBorder="1" applyAlignment="1">
      <alignment vertical="center"/>
    </xf>
    <xf numFmtId="0" fontId="8" fillId="0" borderId="1" xfId="1" applyFont="1" applyBorder="1" applyAlignment="1">
      <alignment horizontal="center" vertical="center" textRotation="255" shrinkToFit="1"/>
    </xf>
    <xf numFmtId="0" fontId="9" fillId="0" borderId="2" xfId="1" applyFont="1" applyBorder="1" applyAlignment="1">
      <alignment horizontal="center" vertical="center" shrinkToFit="1"/>
    </xf>
    <xf numFmtId="0" fontId="9" fillId="0" borderId="3" xfId="1" applyFont="1" applyBorder="1" applyAlignment="1">
      <alignment horizontal="center" vertical="center" shrinkToFit="1"/>
    </xf>
    <xf numFmtId="0" fontId="9" fillId="0" borderId="5" xfId="1" applyFont="1" applyBorder="1" applyAlignment="1">
      <alignment horizontal="center" vertical="center" shrinkToFit="1"/>
    </xf>
    <xf numFmtId="0" fontId="9" fillId="0" borderId="6" xfId="1" applyFont="1" applyBorder="1" applyAlignment="1">
      <alignment horizontal="center" vertical="center" shrinkToFit="1"/>
    </xf>
    <xf numFmtId="0" fontId="9" fillId="0" borderId="4" xfId="1" applyFont="1" applyBorder="1" applyAlignment="1">
      <alignment horizontal="center" vertical="center" shrinkToFit="1"/>
    </xf>
    <xf numFmtId="0" fontId="9" fillId="0" borderId="7" xfId="1" applyFont="1" applyBorder="1" applyAlignment="1">
      <alignment horizontal="center" vertical="center" shrinkToFit="1"/>
    </xf>
    <xf numFmtId="0" fontId="10" fillId="0" borderId="8" xfId="1" applyFont="1" applyBorder="1" applyAlignment="1">
      <alignment horizontal="center" vertical="top" textRotation="255" shrinkToFit="1"/>
    </xf>
    <xf numFmtId="0" fontId="7" fillId="0" borderId="8" xfId="1" applyFont="1" applyBorder="1" applyAlignment="1">
      <alignment horizontal="center" vertical="top" textRotation="255" shrinkToFit="1"/>
    </xf>
    <xf numFmtId="0" fontId="11" fillId="0" borderId="0" xfId="1" applyFont="1" applyBorder="1" applyAlignment="1">
      <alignment horizontal="center" vertical="center" shrinkToFit="1"/>
    </xf>
    <xf numFmtId="0" fontId="11" fillId="0" borderId="8" xfId="1" applyFont="1" applyBorder="1" applyAlignment="1">
      <alignment horizontal="center" vertical="center" shrinkToFit="1"/>
    </xf>
    <xf numFmtId="0" fontId="7" fillId="0" borderId="1" xfId="1" applyFont="1" applyBorder="1" applyAlignment="1">
      <alignment horizontal="center" vertical="center" textRotation="255" shrinkToFit="1"/>
    </xf>
    <xf numFmtId="0" fontId="8" fillId="0" borderId="14" xfId="0" applyFont="1" applyBorder="1" applyAlignment="1">
      <alignment horizontal="distributed" vertical="center" wrapText="1" indent="1"/>
    </xf>
    <xf numFmtId="0" fontId="8" fillId="0" borderId="10" xfId="0" applyFont="1" applyBorder="1" applyAlignment="1">
      <alignment horizontal="distributed" vertical="center" indent="1"/>
    </xf>
    <xf numFmtId="0" fontId="8" fillId="0" borderId="11" xfId="0" applyFont="1" applyBorder="1" applyAlignment="1">
      <alignment horizontal="distributed" vertical="center" indent="1"/>
    </xf>
    <xf numFmtId="0" fontId="8" fillId="0" borderId="0" xfId="1" applyFont="1" applyFill="1" applyBorder="1" applyAlignment="1">
      <alignment horizontal="center" shrinkToFit="1"/>
    </xf>
    <xf numFmtId="0" fontId="20" fillId="0" borderId="0" xfId="1" applyFont="1" applyFill="1" applyBorder="1" applyAlignment="1">
      <alignment horizontal="left" vertical="center" shrinkToFit="1"/>
    </xf>
    <xf numFmtId="0" fontId="5" fillId="0" borderId="0" xfId="1" applyFont="1" applyFill="1" applyBorder="1" applyAlignment="1">
      <alignment horizontal="left" vertical="center" shrinkToFit="1"/>
    </xf>
    <xf numFmtId="0" fontId="5" fillId="0" borderId="4" xfId="1" applyFont="1" applyFill="1" applyBorder="1" applyAlignment="1">
      <alignment horizontal="center" vertical="center" shrinkToFit="1"/>
    </xf>
    <xf numFmtId="0" fontId="5" fillId="0" borderId="2" xfId="1" applyFont="1" applyFill="1" applyBorder="1" applyAlignment="1">
      <alignment horizontal="center" vertical="center" shrinkToFit="1"/>
    </xf>
    <xf numFmtId="0" fontId="5" fillId="0" borderId="3" xfId="1" applyFont="1" applyFill="1" applyBorder="1" applyAlignment="1">
      <alignment horizontal="center" vertical="center" shrinkToFit="1"/>
    </xf>
    <xf numFmtId="0" fontId="7" fillId="0" borderId="32" xfId="1" applyFont="1" applyFill="1" applyBorder="1" applyAlignment="1">
      <alignment horizontal="center" vertical="center" textRotation="255" shrinkToFit="1"/>
    </xf>
    <xf numFmtId="0" fontId="7" fillId="0" borderId="36" xfId="1" applyFont="1" applyFill="1" applyBorder="1" applyAlignment="1">
      <alignment horizontal="center" vertical="center" textRotation="255" shrinkToFit="1"/>
    </xf>
    <xf numFmtId="0" fontId="7" fillId="0" borderId="39" xfId="1" applyFont="1" applyFill="1" applyBorder="1" applyAlignment="1">
      <alignment horizontal="center" vertical="center" textRotation="255" shrinkToFit="1"/>
    </xf>
    <xf numFmtId="0" fontId="8" fillId="0" borderId="33" xfId="0" applyFont="1" applyBorder="1" applyAlignment="1">
      <alignment horizontal="distributed" vertical="center" wrapText="1" indent="1" shrinkToFit="1"/>
    </xf>
    <xf numFmtId="0" fontId="8" fillId="0" borderId="34" xfId="0" applyFont="1" applyBorder="1" applyAlignment="1">
      <alignment horizontal="distributed" vertical="center" indent="1" shrinkToFit="1"/>
    </xf>
    <xf numFmtId="0" fontId="8" fillId="0" borderId="9" xfId="0" applyFont="1" applyBorder="1" applyAlignment="1">
      <alignment horizontal="distributed" vertical="center" indent="1" shrinkToFit="1"/>
    </xf>
    <xf numFmtId="0" fontId="8" fillId="0" borderId="0" xfId="0" applyFont="1" applyBorder="1" applyAlignment="1">
      <alignment horizontal="distributed" vertical="center" indent="1" shrinkToFit="1"/>
    </xf>
    <xf numFmtId="0" fontId="7" fillId="0" borderId="33" xfId="1" applyFont="1" applyFill="1" applyBorder="1" applyAlignment="1">
      <alignment horizontal="center" vertical="top" shrinkToFit="1"/>
    </xf>
    <xf numFmtId="0" fontId="7" fillId="0" borderId="34" xfId="1" applyFont="1" applyFill="1" applyBorder="1" applyAlignment="1">
      <alignment horizontal="center" vertical="top" shrinkToFit="1"/>
    </xf>
    <xf numFmtId="3" fontId="7" fillId="0" borderId="34" xfId="1" applyNumberFormat="1" applyFont="1" applyFill="1" applyBorder="1" applyAlignment="1" applyProtection="1">
      <alignment horizontal="center" vertical="top" shrinkToFit="1"/>
      <protection locked="0"/>
    </xf>
    <xf numFmtId="0" fontId="7" fillId="0" borderId="34" xfId="1" applyFont="1" applyFill="1" applyBorder="1" applyAlignment="1">
      <alignment horizontal="center" shrinkToFit="1"/>
    </xf>
    <xf numFmtId="0" fontId="15" fillId="0" borderId="4" xfId="0" applyFont="1" applyBorder="1" applyAlignment="1">
      <alignment horizontal="distributed" vertical="center" wrapText="1" indent="1" shrinkToFit="1"/>
    </xf>
    <xf numFmtId="0" fontId="15" fillId="0" borderId="2" xfId="0" applyFont="1" applyBorder="1" applyAlignment="1">
      <alignment horizontal="distributed" vertical="center" indent="1" shrinkToFit="1"/>
    </xf>
    <xf numFmtId="0" fontId="15" fillId="0" borderId="3" xfId="0" applyFont="1" applyBorder="1" applyAlignment="1">
      <alignment horizontal="distributed" vertical="center" indent="1" shrinkToFit="1"/>
    </xf>
    <xf numFmtId="0" fontId="15" fillId="0" borderId="40" xfId="0" applyFont="1" applyBorder="1" applyAlignment="1">
      <alignment horizontal="distributed" vertical="center" indent="1" shrinkToFit="1"/>
    </xf>
    <xf numFmtId="0" fontId="15" fillId="0" borderId="41" xfId="0" applyFont="1" applyBorder="1" applyAlignment="1">
      <alignment horizontal="distributed" vertical="center" indent="1" shrinkToFit="1"/>
    </xf>
    <xf numFmtId="0" fontId="15" fillId="0" borderId="42" xfId="0" applyFont="1" applyBorder="1" applyAlignment="1">
      <alignment horizontal="distributed" vertical="center" indent="1" shrinkToFit="1"/>
    </xf>
    <xf numFmtId="0" fontId="7" fillId="0" borderId="2" xfId="1" applyFont="1" applyFill="1" applyBorder="1" applyAlignment="1">
      <alignment horizontal="center" shrinkToFit="1"/>
    </xf>
    <xf numFmtId="0" fontId="7" fillId="0" borderId="44" xfId="1" applyFont="1" applyFill="1" applyBorder="1" applyAlignment="1">
      <alignment horizontal="center" vertical="center" textRotation="255" shrinkToFit="1"/>
    </xf>
    <xf numFmtId="0" fontId="7" fillId="0" borderId="45" xfId="1" applyFont="1" applyFill="1" applyBorder="1" applyAlignment="1">
      <alignment horizontal="center" vertical="center" textRotation="255" shrinkToFit="1"/>
    </xf>
    <xf numFmtId="0" fontId="7" fillId="0" borderId="48" xfId="1" applyFont="1" applyFill="1" applyBorder="1" applyAlignment="1">
      <alignment horizontal="center" vertical="center" textRotation="255" shrinkToFit="1"/>
    </xf>
    <xf numFmtId="0" fontId="7" fillId="0" borderId="15" xfId="0" applyFont="1" applyBorder="1" applyAlignment="1">
      <alignment horizontal="distributed" vertical="center" indent="1" shrinkToFit="1"/>
    </xf>
    <xf numFmtId="0" fontId="7" fillId="0" borderId="1" xfId="0" applyFont="1" applyBorder="1" applyAlignment="1">
      <alignment horizontal="distributed" vertical="center" indent="1" shrinkToFit="1"/>
    </xf>
    <xf numFmtId="0" fontId="7" fillId="0" borderId="0" xfId="1" applyFont="1" applyFill="1" applyBorder="1" applyAlignment="1">
      <alignment horizontal="center" vertical="center" shrinkToFit="1"/>
    </xf>
    <xf numFmtId="0" fontId="5" fillId="0" borderId="0" xfId="1" applyFont="1" applyFill="1" applyBorder="1" applyAlignment="1" applyProtection="1">
      <alignment horizontal="center" vertical="center" shrinkToFit="1"/>
      <protection locked="0"/>
    </xf>
    <xf numFmtId="0" fontId="7" fillId="0" borderId="52" xfId="1" applyFont="1" applyFill="1" applyBorder="1" applyAlignment="1" applyProtection="1">
      <alignment horizontal="center" vertical="center" wrapText="1" shrinkToFit="1"/>
      <protection locked="0"/>
    </xf>
    <xf numFmtId="0" fontId="7" fillId="0" borderId="57" xfId="1" applyFont="1" applyFill="1" applyBorder="1" applyAlignment="1" applyProtection="1">
      <alignment horizontal="center" vertical="center" wrapText="1" shrinkToFit="1"/>
      <protection locked="0"/>
    </xf>
    <xf numFmtId="0" fontId="5" fillId="0" borderId="57" xfId="1" applyFont="1" applyFill="1" applyBorder="1" applyAlignment="1">
      <alignment horizontal="center" vertical="center" shrinkToFit="1"/>
    </xf>
    <xf numFmtId="0" fontId="5" fillId="0" borderId="61" xfId="1" applyFont="1" applyFill="1" applyBorder="1" applyAlignment="1">
      <alignment horizontal="center" vertical="center" shrinkToFit="1"/>
    </xf>
    <xf numFmtId="0" fontId="5" fillId="0" borderId="62" xfId="1" applyFont="1" applyFill="1" applyBorder="1" applyAlignment="1">
      <alignment horizontal="center" vertical="center" shrinkToFit="1"/>
    </xf>
    <xf numFmtId="0" fontId="9" fillId="0" borderId="7" xfId="1" applyFont="1" applyFill="1" applyBorder="1" applyAlignment="1">
      <alignment horizontal="center" shrinkToFit="1"/>
    </xf>
    <xf numFmtId="0" fontId="9" fillId="0" borderId="5" xfId="1" applyFont="1" applyFill="1" applyBorder="1" applyAlignment="1">
      <alignment horizontal="center" shrinkToFit="1"/>
    </xf>
    <xf numFmtId="0" fontId="9" fillId="0" borderId="6" xfId="1" applyFont="1" applyFill="1" applyBorder="1" applyAlignment="1">
      <alignment horizontal="center" shrinkToFit="1"/>
    </xf>
    <xf numFmtId="0" fontId="9" fillId="0" borderId="5" xfId="0" applyFont="1" applyBorder="1" applyAlignment="1">
      <alignment horizontal="center" vertical="center" shrinkToFit="1"/>
    </xf>
    <xf numFmtId="0" fontId="9" fillId="0" borderId="10" xfId="0" applyFont="1" applyBorder="1" applyAlignment="1">
      <alignment horizontal="center" vertical="center" shrinkToFit="1"/>
    </xf>
    <xf numFmtId="0" fontId="9" fillId="0" borderId="11" xfId="0" applyFont="1" applyBorder="1" applyAlignment="1">
      <alignment horizontal="center" vertical="center" shrinkToFit="1"/>
    </xf>
    <xf numFmtId="0" fontId="15" fillId="0" borderId="1" xfId="0" applyFont="1" applyBorder="1" applyAlignment="1">
      <alignment horizontal="distributed" vertical="center" indent="1"/>
    </xf>
    <xf numFmtId="0" fontId="7" fillId="0" borderId="46" xfId="0" applyFont="1" applyBorder="1" applyAlignment="1">
      <alignment horizontal="distributed" vertical="center" wrapText="1" indent="1" shrinkToFit="1"/>
    </xf>
    <xf numFmtId="0" fontId="7" fillId="0" borderId="46" xfId="0" applyFont="1" applyBorder="1" applyAlignment="1">
      <alignment horizontal="distributed" vertical="center" indent="1" shrinkToFit="1"/>
    </xf>
    <xf numFmtId="0" fontId="7" fillId="0" borderId="49" xfId="0" applyFont="1" applyBorder="1" applyAlignment="1">
      <alignment horizontal="distributed" vertical="center" indent="1" shrinkToFit="1"/>
    </xf>
    <xf numFmtId="0" fontId="9" fillId="0" borderId="14" xfId="1" applyFont="1" applyFill="1" applyBorder="1" applyAlignment="1">
      <alignment horizontal="center" vertical="center" shrinkToFit="1"/>
    </xf>
    <xf numFmtId="0" fontId="9" fillId="0" borderId="11" xfId="1" applyFont="1" applyFill="1" applyBorder="1" applyAlignment="1">
      <alignment horizontal="center" vertical="center" shrinkToFit="1"/>
    </xf>
    <xf numFmtId="0" fontId="9" fillId="0" borderId="10" xfId="1" applyFont="1" applyFill="1" applyBorder="1" applyAlignment="1">
      <alignment horizontal="center" vertical="center" shrinkToFit="1"/>
    </xf>
    <xf numFmtId="0" fontId="33" fillId="0" borderId="28" xfId="1" applyFont="1" applyFill="1" applyBorder="1" applyAlignment="1">
      <alignment horizontal="center" vertical="center" shrinkToFit="1"/>
    </xf>
    <xf numFmtId="0" fontId="33" fillId="0" borderId="10" xfId="1" applyFont="1" applyFill="1" applyBorder="1" applyAlignment="1">
      <alignment horizontal="center" vertical="center" shrinkToFit="1"/>
    </xf>
    <xf numFmtId="0" fontId="8" fillId="0" borderId="7" xfId="1" applyFont="1" applyFill="1" applyBorder="1" applyAlignment="1">
      <alignment horizontal="center" vertical="center" shrinkToFit="1"/>
    </xf>
    <xf numFmtId="0" fontId="8" fillId="0" borderId="15" xfId="1" applyFont="1" applyFill="1" applyBorder="1" applyAlignment="1">
      <alignment horizontal="center" vertical="center" shrinkToFit="1"/>
    </xf>
    <xf numFmtId="0" fontId="11" fillId="0" borderId="7" xfId="1" applyFont="1" applyFill="1" applyBorder="1" applyAlignment="1" applyProtection="1">
      <alignment horizontal="center" vertical="center" shrinkToFit="1"/>
      <protection locked="0"/>
    </xf>
    <xf numFmtId="0" fontId="11" fillId="0" borderId="6" xfId="1" applyFont="1" applyFill="1" applyBorder="1" applyAlignment="1" applyProtection="1">
      <alignment horizontal="center" vertical="center" shrinkToFit="1"/>
      <protection locked="0"/>
    </xf>
    <xf numFmtId="0" fontId="11" fillId="0" borderId="22" xfId="1" applyFont="1" applyFill="1" applyBorder="1" applyAlignment="1" applyProtection="1">
      <alignment horizontal="center" vertical="center" shrinkToFit="1"/>
      <protection locked="0"/>
    </xf>
    <xf numFmtId="0" fontId="11" fillId="0" borderId="23" xfId="1" applyFont="1" applyFill="1" applyBorder="1" applyAlignment="1" applyProtection="1">
      <alignment horizontal="center" vertical="center" shrinkToFit="1"/>
      <protection locked="0"/>
    </xf>
    <xf numFmtId="0" fontId="17" fillId="0" borderId="16" xfId="1" applyFont="1" applyFill="1" applyBorder="1" applyAlignment="1">
      <alignment horizontal="center" vertical="center" wrapText="1" shrinkToFit="1"/>
    </xf>
    <xf numFmtId="0" fontId="17" fillId="0" borderId="17" xfId="1" applyFont="1" applyFill="1" applyBorder="1" applyAlignment="1">
      <alignment horizontal="center" vertical="center" wrapText="1" shrinkToFit="1"/>
    </xf>
    <xf numFmtId="0" fontId="17" fillId="0" borderId="18" xfId="1" applyFont="1" applyFill="1" applyBorder="1" applyAlignment="1">
      <alignment horizontal="center" vertical="center" wrapText="1" shrinkToFit="1"/>
    </xf>
    <xf numFmtId="0" fontId="9" fillId="0" borderId="14" xfId="1" applyFont="1" applyFill="1" applyBorder="1" applyAlignment="1">
      <alignment horizontal="center" vertical="center" wrapText="1" shrinkToFit="1"/>
    </xf>
    <xf numFmtId="0" fontId="11" fillId="0" borderId="14" xfId="1" applyFont="1" applyFill="1" applyBorder="1" applyAlignment="1" applyProtection="1">
      <alignment horizontal="center" vertical="center" shrinkToFit="1"/>
      <protection locked="0"/>
    </xf>
    <xf numFmtId="0" fontId="11" fillId="0" borderId="11" xfId="1" applyFont="1" applyFill="1" applyBorder="1" applyAlignment="1" applyProtection="1">
      <alignment horizontal="center" vertical="center" shrinkToFit="1"/>
      <protection locked="0"/>
    </xf>
    <xf numFmtId="0" fontId="11" fillId="0" borderId="27" xfId="1" applyFont="1" applyFill="1" applyBorder="1" applyAlignment="1" applyProtection="1">
      <alignment horizontal="center" vertical="center" shrinkToFit="1"/>
      <protection locked="0"/>
    </xf>
    <xf numFmtId="0" fontId="11" fillId="0" borderId="28" xfId="1" applyFont="1" applyFill="1" applyBorder="1" applyAlignment="1" applyProtection="1">
      <alignment horizontal="center" vertical="center" shrinkToFit="1"/>
      <protection locked="0"/>
    </xf>
    <xf numFmtId="0" fontId="8" fillId="0" borderId="14" xfId="1" applyFont="1" applyFill="1" applyBorder="1" applyAlignment="1">
      <alignment horizontal="center" vertical="center" shrinkToFit="1"/>
    </xf>
    <xf numFmtId="0" fontId="8" fillId="0" borderId="11" xfId="1" applyFont="1" applyFill="1" applyBorder="1" applyAlignment="1">
      <alignment horizontal="center" vertical="center" shrinkToFit="1"/>
    </xf>
    <xf numFmtId="0" fontId="33" fillId="0" borderId="28" xfId="1" applyFont="1" applyFill="1" applyBorder="1" applyAlignment="1" applyProtection="1">
      <alignment horizontal="center" vertical="center" shrinkToFit="1"/>
      <protection locked="0"/>
    </xf>
    <xf numFmtId="0" fontId="33" fillId="0" borderId="27" xfId="1" applyFont="1" applyFill="1" applyBorder="1" applyAlignment="1" applyProtection="1">
      <alignment horizontal="center" vertical="center" shrinkToFit="1"/>
      <protection locked="0"/>
    </xf>
    <xf numFmtId="0" fontId="33" fillId="0" borderId="27" xfId="1" applyFont="1" applyFill="1" applyBorder="1" applyAlignment="1">
      <alignment horizontal="center" vertical="center" shrinkToFit="1"/>
    </xf>
    <xf numFmtId="0" fontId="5" fillId="0" borderId="61" xfId="1" applyFont="1" applyFill="1" applyBorder="1" applyAlignment="1" applyProtection="1">
      <alignment horizontal="center" vertical="center" shrinkToFit="1"/>
      <protection locked="0"/>
    </xf>
    <xf numFmtId="0" fontId="5" fillId="0" borderId="63" xfId="1" applyFont="1" applyFill="1" applyBorder="1" applyAlignment="1" applyProtection="1">
      <alignment horizontal="center" vertical="center" shrinkToFit="1"/>
      <protection locked="0"/>
    </xf>
    <xf numFmtId="0" fontId="28" fillId="0" borderId="7" xfId="3" applyFont="1" applyFill="1" applyBorder="1" applyAlignment="1">
      <alignment horizontal="center"/>
    </xf>
    <xf numFmtId="0" fontId="28" fillId="0" borderId="5" xfId="3" applyFont="1" applyFill="1" applyBorder="1" applyAlignment="1">
      <alignment horizontal="center"/>
    </xf>
    <xf numFmtId="0" fontId="28" fillId="0" borderId="65" xfId="3" applyFont="1" applyFill="1" applyBorder="1" applyAlignment="1">
      <alignment horizontal="center"/>
    </xf>
    <xf numFmtId="0" fontId="28" fillId="0" borderId="66" xfId="3" applyFont="1" applyFill="1" applyBorder="1" applyAlignment="1">
      <alignment horizontal="center"/>
    </xf>
    <xf numFmtId="0" fontId="9" fillId="0" borderId="13" xfId="3" applyFont="1" applyFill="1" applyBorder="1" applyAlignment="1">
      <alignment horizontal="center" vertical="center" textRotation="255" shrinkToFit="1"/>
    </xf>
    <xf numFmtId="0" fontId="9" fillId="0" borderId="15" xfId="3" applyFont="1" applyFill="1" applyBorder="1" applyAlignment="1">
      <alignment horizontal="center" vertical="center" textRotation="255" shrinkToFit="1"/>
    </xf>
    <xf numFmtId="0" fontId="26" fillId="0" borderId="9" xfId="3" applyFont="1" applyFill="1" applyBorder="1" applyAlignment="1">
      <alignment horizontal="distributed" vertical="center" wrapText="1" indent="1"/>
    </xf>
    <xf numFmtId="0" fontId="26" fillId="0" borderId="8" xfId="3" applyFont="1" applyFill="1" applyBorder="1" applyAlignment="1">
      <alignment horizontal="distributed" vertical="center" wrapText="1" indent="1"/>
    </xf>
    <xf numFmtId="0" fontId="26" fillId="0" borderId="7" xfId="3" applyFont="1" applyFill="1" applyBorder="1" applyAlignment="1">
      <alignment horizontal="distributed" vertical="center" wrapText="1" indent="1"/>
    </xf>
    <xf numFmtId="0" fontId="26" fillId="0" borderId="6" xfId="3" applyFont="1" applyFill="1" applyBorder="1" applyAlignment="1">
      <alignment horizontal="distributed" vertical="center" wrapText="1" indent="1"/>
    </xf>
    <xf numFmtId="0" fontId="28" fillId="0" borderId="14" xfId="3" applyFont="1" applyFill="1" applyBorder="1" applyAlignment="1" applyProtection="1">
      <alignment horizontal="center" vertical="center" shrinkToFit="1"/>
      <protection locked="0"/>
    </xf>
    <xf numFmtId="0" fontId="28" fillId="0" borderId="10" xfId="3" applyFont="1" applyFill="1" applyBorder="1" applyAlignment="1" applyProtection="1">
      <alignment horizontal="center" vertical="center" shrinkToFit="1"/>
      <protection locked="0"/>
    </xf>
    <xf numFmtId="0" fontId="28" fillId="0" borderId="65" xfId="3" applyFont="1" applyFill="1" applyBorder="1" applyAlignment="1" applyProtection="1">
      <alignment horizontal="center" vertical="center" shrinkToFit="1"/>
      <protection locked="0"/>
    </xf>
    <xf numFmtId="0" fontId="28" fillId="0" borderId="66" xfId="3" applyFont="1" applyFill="1" applyBorder="1" applyAlignment="1" applyProtection="1">
      <alignment horizontal="center" vertical="center" shrinkToFit="1"/>
      <protection locked="0"/>
    </xf>
    <xf numFmtId="0" fontId="28" fillId="0" borderId="14" xfId="3" applyFont="1" applyFill="1" applyBorder="1" applyAlignment="1">
      <alignment horizontal="center" vertical="center" shrinkToFit="1"/>
    </xf>
    <xf numFmtId="0" fontId="28" fillId="0" borderId="66" xfId="3" applyFont="1" applyFill="1" applyBorder="1" applyAlignment="1">
      <alignment horizontal="center" vertical="center" shrinkToFit="1"/>
    </xf>
    <xf numFmtId="0" fontId="28" fillId="0" borderId="7" xfId="3" applyFont="1" applyFill="1" applyBorder="1" applyAlignment="1" applyProtection="1">
      <alignment horizontal="center" vertical="center" shrinkToFit="1"/>
      <protection locked="0"/>
    </xf>
    <xf numFmtId="0" fontId="28" fillId="0" borderId="5" xfId="3" applyFont="1" applyFill="1" applyBorder="1" applyAlignment="1" applyProtection="1">
      <alignment horizontal="center" vertical="center" shrinkToFit="1"/>
      <protection locked="0"/>
    </xf>
    <xf numFmtId="0" fontId="28" fillId="0" borderId="7" xfId="3" applyFont="1" applyFill="1" applyBorder="1" applyAlignment="1">
      <alignment horizontal="center" vertical="center" shrinkToFit="1"/>
    </xf>
    <xf numFmtId="0" fontId="28" fillId="0" borderId="5" xfId="3" applyFont="1" applyFill="1" applyBorder="1" applyAlignment="1">
      <alignment horizontal="center" vertical="center" shrinkToFit="1"/>
    </xf>
    <xf numFmtId="0" fontId="11" fillId="0" borderId="10" xfId="1" applyFont="1" applyFill="1" applyBorder="1" applyAlignment="1">
      <alignment horizontal="center" vertical="center" shrinkToFit="1"/>
    </xf>
    <xf numFmtId="0" fontId="11" fillId="0" borderId="27" xfId="1" applyFont="1" applyFill="1" applyBorder="1" applyAlignment="1">
      <alignment horizontal="center" vertical="center" shrinkToFit="1"/>
    </xf>
    <xf numFmtId="0" fontId="11" fillId="0" borderId="28" xfId="1" applyFont="1" applyFill="1" applyBorder="1" applyAlignment="1">
      <alignment horizontal="center" vertical="center" shrinkToFit="1"/>
    </xf>
    <xf numFmtId="0" fontId="28" fillId="0" borderId="65" xfId="3" applyFont="1" applyFill="1" applyBorder="1" applyAlignment="1">
      <alignment horizontal="center" vertical="center" shrinkToFit="1"/>
    </xf>
    <xf numFmtId="0" fontId="28" fillId="0" borderId="11" xfId="3" applyFont="1" applyFill="1" applyBorder="1" applyAlignment="1">
      <alignment horizontal="center" vertical="center" shrinkToFit="1"/>
    </xf>
    <xf numFmtId="0" fontId="9" fillId="0" borderId="12" xfId="1" applyFont="1" applyFill="1" applyBorder="1" applyAlignment="1">
      <alignment horizontal="center" vertical="center" textRotation="255" shrinkToFit="1"/>
    </xf>
    <xf numFmtId="0" fontId="9" fillId="0" borderId="13" xfId="1" applyFont="1" applyFill="1" applyBorder="1" applyAlignment="1">
      <alignment horizontal="center" vertical="center" textRotation="255" shrinkToFit="1"/>
    </xf>
    <xf numFmtId="0" fontId="9" fillId="0" borderId="15" xfId="1" applyFont="1" applyFill="1" applyBorder="1" applyAlignment="1">
      <alignment horizontal="center" vertical="center" textRotation="255" shrinkToFit="1"/>
    </xf>
    <xf numFmtId="0" fontId="28" fillId="0" borderId="10" xfId="3" applyFont="1" applyFill="1" applyBorder="1" applyAlignment="1">
      <alignment horizontal="center" vertical="center" shrinkToFit="1"/>
    </xf>
    <xf numFmtId="0" fontId="8" fillId="0" borderId="1" xfId="1" applyFont="1" applyFill="1" applyBorder="1" applyAlignment="1">
      <alignment horizontal="center" vertical="center" shrinkToFit="1"/>
    </xf>
    <xf numFmtId="0" fontId="8" fillId="0" borderId="0" xfId="1" applyFont="1" applyFill="1" applyBorder="1" applyAlignment="1">
      <alignment vertical="center" shrinkToFit="1"/>
    </xf>
    <xf numFmtId="0" fontId="5" fillId="0" borderId="0" xfId="1" applyFont="1" applyAlignment="1">
      <alignment horizontal="center" vertical="center"/>
    </xf>
    <xf numFmtId="0" fontId="8" fillId="0" borderId="0" xfId="1" applyFont="1" applyFill="1" applyBorder="1" applyAlignment="1">
      <alignment vertical="center"/>
    </xf>
    <xf numFmtId="176" fontId="31" fillId="0" borderId="85" xfId="4" applyNumberFormat="1" applyFont="1" applyFill="1" applyBorder="1" applyAlignment="1">
      <alignment vertical="center"/>
    </xf>
    <xf numFmtId="176" fontId="31" fillId="0" borderId="86" xfId="4" applyNumberFormat="1" applyFont="1" applyFill="1" applyBorder="1" applyAlignment="1">
      <alignment vertical="center"/>
    </xf>
    <xf numFmtId="176" fontId="31" fillId="0" borderId="89" xfId="4" applyNumberFormat="1" applyFont="1" applyFill="1" applyBorder="1" applyAlignment="1">
      <alignment vertical="center"/>
    </xf>
    <xf numFmtId="176" fontId="31" fillId="0" borderId="90" xfId="4" applyNumberFormat="1" applyFont="1" applyFill="1" applyBorder="1" applyAlignment="1">
      <alignment vertical="center"/>
    </xf>
    <xf numFmtId="0" fontId="38" fillId="0" borderId="0" xfId="4" applyFont="1" applyAlignment="1">
      <alignment horizontal="left" vertical="top" wrapText="1"/>
    </xf>
    <xf numFmtId="176" fontId="31" fillId="0" borderId="14" xfId="4" applyNumberFormat="1" applyFont="1" applyFill="1" applyBorder="1" applyAlignment="1">
      <alignment vertical="center"/>
    </xf>
    <xf numFmtId="176" fontId="31" fillId="0" borderId="11" xfId="4" applyNumberFormat="1" applyFont="1" applyFill="1" applyBorder="1" applyAlignment="1">
      <alignment vertical="center"/>
    </xf>
    <xf numFmtId="176" fontId="31" fillId="0" borderId="4" xfId="4" applyNumberFormat="1" applyFont="1" applyFill="1" applyBorder="1" applyAlignment="1">
      <alignment vertical="center"/>
    </xf>
    <xf numFmtId="176" fontId="31" fillId="0" borderId="3" xfId="4" applyNumberFormat="1" applyFont="1" applyFill="1" applyBorder="1" applyAlignment="1">
      <alignment vertical="center"/>
    </xf>
    <xf numFmtId="0" fontId="37" fillId="0" borderId="4" xfId="4" applyFont="1" applyFill="1" applyBorder="1" applyAlignment="1">
      <alignment horizontal="center" vertical="center" wrapText="1"/>
    </xf>
    <xf numFmtId="0" fontId="37" fillId="0" borderId="74" xfId="4" applyFont="1" applyFill="1" applyBorder="1" applyAlignment="1">
      <alignment horizontal="center" vertical="center" wrapText="1"/>
    </xf>
    <xf numFmtId="176" fontId="31" fillId="0" borderId="80" xfId="4" applyNumberFormat="1" applyFont="1" applyFill="1" applyBorder="1" applyAlignment="1">
      <alignment vertical="center"/>
    </xf>
    <xf numFmtId="176" fontId="31" fillId="0" borderId="81" xfId="4" applyNumberFormat="1" applyFont="1" applyFill="1" applyBorder="1" applyAlignment="1">
      <alignment vertical="center"/>
    </xf>
    <xf numFmtId="0" fontId="34" fillId="0" borderId="0" xfId="4" applyFont="1" applyAlignment="1">
      <alignment horizontal="center" vertical="center"/>
    </xf>
    <xf numFmtId="0" fontId="35" fillId="0" borderId="0" xfId="4" applyFont="1" applyFill="1" applyAlignment="1">
      <alignment horizontal="center" vertical="center"/>
    </xf>
    <xf numFmtId="0" fontId="34" fillId="0" borderId="0" xfId="1" applyFont="1" applyFill="1" applyAlignment="1">
      <alignment horizontal="center" vertical="center"/>
    </xf>
    <xf numFmtId="0" fontId="36" fillId="0" borderId="14" xfId="4" applyFont="1" applyFill="1" applyBorder="1" applyAlignment="1">
      <alignment horizontal="center" vertical="center"/>
    </xf>
    <xf numFmtId="0" fontId="36" fillId="0" borderId="11" xfId="1" applyFont="1" applyFill="1" applyBorder="1" applyAlignment="1">
      <alignment horizontal="center" vertical="center"/>
    </xf>
    <xf numFmtId="176" fontId="31" fillId="0" borderId="14" xfId="4" applyNumberFormat="1" applyFont="1" applyFill="1" applyBorder="1" applyAlignment="1">
      <alignment horizontal="center" vertical="center"/>
    </xf>
    <xf numFmtId="176" fontId="31" fillId="0" borderId="11" xfId="4" applyNumberFormat="1" applyFont="1" applyFill="1" applyBorder="1" applyAlignment="1">
      <alignment horizontal="center" vertical="center"/>
    </xf>
    <xf numFmtId="0" fontId="37" fillId="0" borderId="68" xfId="4" applyFont="1" applyFill="1" applyBorder="1" applyAlignment="1">
      <alignment horizontal="center" vertical="center" textRotation="255"/>
    </xf>
    <xf numFmtId="0" fontId="37" fillId="0" borderId="72" xfId="4" applyFont="1" applyFill="1" applyBorder="1" applyAlignment="1">
      <alignment horizontal="center" vertical="center" textRotation="255"/>
    </xf>
    <xf numFmtId="0" fontId="37" fillId="0" borderId="73" xfId="4" applyFont="1" applyFill="1" applyBorder="1" applyAlignment="1">
      <alignment horizontal="center" vertical="center" textRotation="255"/>
    </xf>
    <xf numFmtId="0" fontId="31" fillId="0" borderId="69" xfId="4" applyFont="1" applyFill="1" applyBorder="1" applyAlignment="1">
      <alignment horizontal="center" vertical="center"/>
    </xf>
    <xf numFmtId="0" fontId="31" fillId="0" borderId="70" xfId="1" applyFont="1" applyFill="1" applyBorder="1" applyAlignment="1">
      <alignment horizontal="center" vertical="center"/>
    </xf>
    <xf numFmtId="0" fontId="31" fillId="0" borderId="71" xfId="1" applyFont="1" applyFill="1" applyBorder="1" applyAlignment="1">
      <alignment horizontal="center" vertical="center"/>
    </xf>
    <xf numFmtId="0" fontId="37" fillId="0" borderId="3" xfId="4" applyFont="1" applyFill="1" applyBorder="1" applyAlignment="1">
      <alignment horizontal="center" vertical="center" wrapText="1"/>
    </xf>
    <xf numFmtId="0" fontId="37" fillId="0" borderId="9" xfId="4" applyFont="1" applyFill="1" applyBorder="1" applyAlignment="1">
      <alignment horizontal="center" vertical="center" wrapText="1"/>
    </xf>
    <xf numFmtId="0" fontId="37" fillId="0" borderId="8" xfId="4" applyFont="1" applyFill="1" applyBorder="1" applyAlignment="1">
      <alignment horizontal="center" vertical="center" wrapText="1"/>
    </xf>
    <xf numFmtId="0" fontId="37" fillId="0" borderId="75" xfId="4" applyFont="1" applyFill="1" applyBorder="1" applyAlignment="1">
      <alignment horizontal="center" vertical="center" wrapText="1"/>
    </xf>
    <xf numFmtId="0" fontId="31" fillId="0" borderId="4" xfId="1" applyFont="1" applyFill="1" applyBorder="1" applyAlignment="1">
      <alignment horizontal="center" vertical="center" wrapText="1"/>
    </xf>
    <xf numFmtId="0" fontId="31" fillId="0" borderId="2" xfId="1" applyFont="1" applyFill="1" applyBorder="1" applyAlignment="1">
      <alignment horizontal="center" vertical="center" wrapText="1"/>
    </xf>
    <xf numFmtId="0" fontId="31" fillId="0" borderId="38" xfId="1" applyFont="1" applyFill="1" applyBorder="1" applyAlignment="1">
      <alignment horizontal="center" vertical="center" wrapText="1"/>
    </xf>
    <xf numFmtId="0" fontId="37" fillId="0" borderId="2" xfId="4" applyFont="1" applyFill="1" applyBorder="1" applyAlignment="1">
      <alignment horizontal="center" vertical="center" wrapText="1"/>
    </xf>
    <xf numFmtId="0" fontId="37" fillId="0" borderId="0" xfId="4" applyFont="1" applyFill="1" applyBorder="1" applyAlignment="1">
      <alignment horizontal="center" vertical="center" wrapText="1"/>
    </xf>
    <xf numFmtId="0" fontId="37" fillId="0" borderId="76" xfId="4" applyFont="1" applyFill="1" applyBorder="1" applyAlignment="1">
      <alignment horizontal="center" vertical="center" wrapText="1"/>
    </xf>
    <xf numFmtId="0" fontId="19" fillId="2" borderId="19" xfId="1" applyFont="1" applyFill="1" applyBorder="1" applyAlignment="1" applyProtection="1">
      <alignment horizontal="center" vertical="center" shrinkToFit="1"/>
      <protection locked="0"/>
    </xf>
    <xf numFmtId="0" fontId="19" fillId="2" borderId="20" xfId="1" applyFont="1" applyFill="1" applyBorder="1" applyAlignment="1" applyProtection="1">
      <alignment horizontal="center" vertical="center" shrinkToFit="1"/>
      <protection locked="0"/>
    </xf>
    <xf numFmtId="3" fontId="23" fillId="2" borderId="7" xfId="1" applyNumberFormat="1" applyFont="1" applyFill="1" applyBorder="1" applyAlignment="1" applyProtection="1">
      <alignment horizontal="left" vertical="center" wrapText="1" shrinkToFit="1"/>
      <protection locked="0"/>
    </xf>
    <xf numFmtId="3" fontId="23" fillId="2" borderId="5" xfId="1" applyNumberFormat="1" applyFont="1" applyFill="1" applyBorder="1" applyAlignment="1" applyProtection="1">
      <alignment horizontal="left" vertical="center" wrapText="1" shrinkToFit="1"/>
      <protection locked="0"/>
    </xf>
    <xf numFmtId="3" fontId="23" fillId="2" borderId="37" xfId="1" applyNumberFormat="1" applyFont="1" applyFill="1" applyBorder="1" applyAlignment="1" applyProtection="1">
      <alignment horizontal="left" vertical="center" wrapText="1" shrinkToFit="1"/>
      <protection locked="0"/>
    </xf>
    <xf numFmtId="3" fontId="22" fillId="3" borderId="34" xfId="1" applyNumberFormat="1" applyFont="1" applyFill="1" applyBorder="1" applyAlignment="1" applyProtection="1">
      <alignment horizontal="left" vertical="center" shrinkToFit="1"/>
      <protection locked="0"/>
    </xf>
    <xf numFmtId="3" fontId="21" fillId="3" borderId="2" xfId="1" applyNumberFormat="1" applyFont="1" applyFill="1" applyBorder="1" applyAlignment="1" applyProtection="1">
      <alignment horizontal="left" vertical="center" shrinkToFit="1"/>
      <protection locked="0"/>
    </xf>
    <xf numFmtId="0" fontId="24" fillId="4" borderId="4" xfId="1" applyFont="1" applyFill="1" applyBorder="1" applyAlignment="1" applyProtection="1">
      <alignment horizontal="left" vertical="center" wrapText="1" shrinkToFit="1"/>
      <protection locked="0"/>
    </xf>
    <xf numFmtId="0" fontId="24" fillId="4" borderId="2" xfId="1" applyFont="1" applyFill="1" applyBorder="1" applyAlignment="1" applyProtection="1">
      <alignment horizontal="left" vertical="center" wrapText="1" shrinkToFit="1"/>
      <protection locked="0"/>
    </xf>
    <xf numFmtId="0" fontId="24" fillId="4" borderId="38" xfId="1" applyFont="1" applyFill="1" applyBorder="1" applyAlignment="1" applyProtection="1">
      <alignment horizontal="left" vertical="center" wrapText="1" shrinkToFit="1"/>
      <protection locked="0"/>
    </xf>
    <xf numFmtId="3" fontId="23" fillId="4" borderId="7" xfId="1" applyNumberFormat="1" applyFont="1" applyFill="1" applyBorder="1" applyAlignment="1" applyProtection="1">
      <alignment horizontal="left" vertical="center" wrapText="1" shrinkToFit="1"/>
      <protection locked="0"/>
    </xf>
    <xf numFmtId="3" fontId="23" fillId="4" borderId="5" xfId="1" applyNumberFormat="1" applyFont="1" applyFill="1" applyBorder="1" applyAlignment="1" applyProtection="1">
      <alignment horizontal="left" vertical="center" wrapText="1" shrinkToFit="1"/>
      <protection locked="0"/>
    </xf>
    <xf numFmtId="3" fontId="23" fillId="4" borderId="37" xfId="1" applyNumberFormat="1" applyFont="1" applyFill="1" applyBorder="1" applyAlignment="1" applyProtection="1">
      <alignment horizontal="left" vertical="center" wrapText="1" shrinkToFit="1"/>
      <protection locked="0"/>
    </xf>
    <xf numFmtId="3" fontId="19" fillId="2" borderId="41" xfId="1" applyNumberFormat="1" applyFont="1" applyFill="1" applyBorder="1" applyAlignment="1" applyProtection="1">
      <alignment horizontal="left" vertical="center" wrapText="1" shrinkToFit="1"/>
      <protection locked="0"/>
    </xf>
    <xf numFmtId="3" fontId="19" fillId="2" borderId="43" xfId="1" applyNumberFormat="1" applyFont="1" applyFill="1" applyBorder="1" applyAlignment="1" applyProtection="1">
      <alignment horizontal="left" vertical="center" wrapText="1" shrinkToFit="1"/>
      <protection locked="0"/>
    </xf>
    <xf numFmtId="0" fontId="24" fillId="2" borderId="49" xfId="1" applyFont="1" applyFill="1" applyBorder="1" applyAlignment="1" applyProtection="1">
      <alignment horizontal="left" vertical="center" wrapText="1" shrinkToFit="1"/>
      <protection locked="0"/>
    </xf>
    <xf numFmtId="0" fontId="24" fillId="2" borderId="47" xfId="1" applyFont="1" applyFill="1" applyBorder="1" applyAlignment="1" applyProtection="1">
      <alignment horizontal="left" vertical="center" wrapText="1" shrinkToFit="1"/>
      <protection locked="0"/>
    </xf>
    <xf numFmtId="0" fontId="24" fillId="2" borderId="50" xfId="1" applyFont="1" applyFill="1" applyBorder="1" applyAlignment="1" applyProtection="1">
      <alignment horizontal="left" vertical="center" wrapText="1" shrinkToFit="1"/>
      <protection locked="0"/>
    </xf>
    <xf numFmtId="0" fontId="25" fillId="3" borderId="52" xfId="1" applyFont="1" applyFill="1" applyBorder="1" applyAlignment="1" applyProtection="1">
      <alignment horizontal="center" vertical="center" shrinkToFit="1"/>
      <protection locked="0"/>
    </xf>
    <xf numFmtId="0" fontId="25" fillId="3" borderId="53" xfId="1" applyFont="1" applyFill="1" applyBorder="1" applyAlignment="1" applyProtection="1">
      <alignment horizontal="center" vertical="center" shrinkToFit="1"/>
      <protection locked="0"/>
    </xf>
    <xf numFmtId="0" fontId="25" fillId="3" borderId="54" xfId="1" applyFont="1" applyFill="1" applyBorder="1" applyAlignment="1" applyProtection="1">
      <alignment horizontal="center" vertical="center" shrinkToFit="1"/>
      <protection locked="0"/>
    </xf>
    <xf numFmtId="0" fontId="25" fillId="3" borderId="55" xfId="1" applyFont="1" applyFill="1" applyBorder="1" applyAlignment="1" applyProtection="1">
      <alignment horizontal="center" vertical="center" shrinkToFit="1"/>
      <protection locked="0"/>
    </xf>
    <xf numFmtId="0" fontId="25" fillId="3" borderId="56" xfId="1" applyFont="1" applyFill="1" applyBorder="1" applyAlignment="1" applyProtection="1">
      <alignment horizontal="center" vertical="center" shrinkToFit="1"/>
      <protection locked="0"/>
    </xf>
    <xf numFmtId="0" fontId="25" fillId="3" borderId="53" xfId="1" applyFont="1" applyFill="1" applyBorder="1" applyAlignment="1" applyProtection="1">
      <alignment horizontal="center" vertical="center" shrinkToFit="1"/>
      <protection locked="0"/>
    </xf>
    <xf numFmtId="0" fontId="25" fillId="3" borderId="51" xfId="1" applyFont="1" applyFill="1" applyBorder="1" applyAlignment="1" applyProtection="1">
      <alignment horizontal="center" vertical="center" shrinkToFit="1"/>
      <protection locked="0"/>
    </xf>
    <xf numFmtId="0" fontId="31" fillId="0" borderId="14" xfId="4" applyFont="1" applyFill="1" applyBorder="1" applyAlignment="1">
      <alignment vertical="center"/>
    </xf>
    <xf numFmtId="0" fontId="31" fillId="0" borderId="10" xfId="4" applyFont="1" applyFill="1" applyBorder="1" applyAlignment="1">
      <alignment vertical="center"/>
    </xf>
    <xf numFmtId="0" fontId="31" fillId="0" borderId="11" xfId="4" applyFont="1" applyFill="1" applyBorder="1" applyAlignment="1">
      <alignment vertical="center"/>
    </xf>
    <xf numFmtId="176" fontId="31" fillId="2" borderId="9" xfId="4" applyNumberFormat="1" applyFont="1" applyFill="1" applyBorder="1" applyAlignment="1">
      <alignment vertical="center"/>
    </xf>
    <xf numFmtId="176" fontId="31" fillId="2" borderId="82" xfId="4" applyNumberFormat="1" applyFont="1" applyFill="1" applyBorder="1" applyAlignment="1">
      <alignment vertical="center"/>
    </xf>
    <xf numFmtId="176" fontId="31" fillId="2" borderId="78" xfId="4" applyNumberFormat="1" applyFont="1" applyFill="1" applyBorder="1" applyAlignment="1">
      <alignment vertical="center"/>
    </xf>
    <xf numFmtId="176" fontId="31" fillId="2" borderId="79" xfId="4" applyNumberFormat="1" applyFont="1" applyFill="1" applyBorder="1" applyAlignment="1">
      <alignment vertical="center"/>
    </xf>
    <xf numFmtId="176" fontId="31" fillId="2" borderId="14" xfId="4" applyNumberFormat="1" applyFont="1" applyFill="1" applyBorder="1" applyAlignment="1">
      <alignment vertical="center"/>
    </xf>
    <xf numFmtId="176" fontId="31" fillId="2" borderId="11" xfId="4" applyNumberFormat="1" applyFont="1" applyFill="1" applyBorder="1" applyAlignment="1">
      <alignment vertical="center"/>
    </xf>
    <xf numFmtId="176" fontId="31" fillId="2" borderId="4" xfId="4" applyNumberFormat="1" applyFont="1" applyFill="1" applyBorder="1" applyAlignment="1">
      <alignment vertical="center"/>
    </xf>
    <xf numFmtId="176" fontId="31" fillId="2" borderId="84" xfId="4" applyNumberFormat="1" applyFont="1" applyFill="1" applyBorder="1" applyAlignment="1">
      <alignment vertical="center"/>
    </xf>
    <xf numFmtId="176" fontId="31" fillId="3" borderId="14" xfId="4" applyNumberFormat="1" applyFont="1" applyFill="1" applyBorder="1" applyAlignment="1">
      <alignment vertical="center"/>
    </xf>
    <xf numFmtId="176" fontId="31" fillId="3" borderId="11" xfId="4" applyNumberFormat="1" applyFont="1" applyFill="1" applyBorder="1" applyAlignment="1">
      <alignment vertical="center"/>
    </xf>
    <xf numFmtId="176" fontId="31" fillId="3" borderId="4" xfId="4" applyNumberFormat="1" applyFont="1" applyFill="1" applyBorder="1" applyAlignment="1">
      <alignment vertical="center"/>
    </xf>
    <xf numFmtId="176" fontId="31" fillId="3" borderId="84" xfId="4" applyNumberFormat="1" applyFont="1" applyFill="1" applyBorder="1" applyAlignment="1">
      <alignment vertical="center"/>
    </xf>
    <xf numFmtId="176" fontId="31" fillId="2" borderId="85" xfId="4" applyNumberFormat="1" applyFont="1" applyFill="1" applyBorder="1" applyAlignment="1">
      <alignment vertical="center"/>
    </xf>
    <xf numFmtId="176" fontId="31" fillId="2" borderId="86" xfId="4" applyNumberFormat="1" applyFont="1" applyFill="1" applyBorder="1" applyAlignment="1">
      <alignment vertical="center"/>
    </xf>
    <xf numFmtId="176" fontId="31" fillId="2" borderId="85" xfId="4" applyNumberFormat="1" applyFont="1" applyFill="1" applyBorder="1" applyAlignment="1">
      <alignment vertical="center"/>
    </xf>
    <xf numFmtId="176" fontId="31" fillId="2" borderId="87" xfId="4" applyNumberFormat="1" applyFont="1" applyFill="1" applyBorder="1" applyAlignment="1">
      <alignment vertical="center"/>
    </xf>
    <xf numFmtId="0" fontId="33" fillId="0" borderId="7" xfId="1" applyFont="1" applyFill="1" applyBorder="1" applyAlignment="1" applyProtection="1">
      <alignment horizontal="center" vertical="center" shrinkToFit="1"/>
      <protection locked="0"/>
    </xf>
    <xf numFmtId="0" fontId="33" fillId="0" borderId="6" xfId="1" applyFont="1" applyFill="1" applyBorder="1" applyAlignment="1" applyProtection="1">
      <alignment horizontal="center" vertical="center" shrinkToFit="1"/>
      <protection locked="0"/>
    </xf>
    <xf numFmtId="0" fontId="33" fillId="0" borderId="22" xfId="1" applyFont="1" applyFill="1" applyBorder="1" applyAlignment="1" applyProtection="1">
      <alignment horizontal="center" vertical="center" shrinkToFit="1"/>
      <protection locked="0"/>
    </xf>
    <xf numFmtId="0" fontId="33" fillId="0" borderId="23" xfId="1" applyFont="1" applyFill="1" applyBorder="1" applyAlignment="1" applyProtection="1">
      <alignment horizontal="center" vertical="center" shrinkToFit="1"/>
      <protection locked="0"/>
    </xf>
    <xf numFmtId="0" fontId="33" fillId="0" borderId="14" xfId="1" applyFont="1" applyFill="1" applyBorder="1" applyAlignment="1" applyProtection="1">
      <alignment horizontal="center" vertical="center" shrinkToFit="1"/>
      <protection locked="0"/>
    </xf>
    <xf numFmtId="0" fontId="33" fillId="0" borderId="11" xfId="1" applyFont="1" applyFill="1" applyBorder="1" applyAlignment="1" applyProtection="1">
      <alignment horizontal="center" vertical="center" shrinkToFit="1"/>
      <protection locked="0"/>
    </xf>
    <xf numFmtId="0" fontId="33" fillId="0" borderId="1" xfId="1" applyFont="1" applyFill="1" applyBorder="1" applyAlignment="1" applyProtection="1">
      <alignment horizontal="center" vertical="center" shrinkToFit="1"/>
      <protection locked="0"/>
    </xf>
    <xf numFmtId="0" fontId="39" fillId="2" borderId="58" xfId="1" applyFont="1" applyFill="1" applyBorder="1" applyAlignment="1" applyProtection="1">
      <alignment horizontal="center" vertical="center" shrinkToFit="1"/>
      <protection locked="0"/>
    </xf>
    <xf numFmtId="0" fontId="39" fillId="2" borderId="59" xfId="1" applyFont="1" applyFill="1" applyBorder="1" applyAlignment="1" applyProtection="1">
      <alignment horizontal="center" vertical="center" shrinkToFit="1"/>
      <protection locked="0"/>
    </xf>
    <xf numFmtId="0" fontId="39" fillId="2" borderId="60" xfId="1" applyFont="1" applyFill="1" applyBorder="1" applyAlignment="1" applyProtection="1">
      <alignment horizontal="center" vertical="center" shrinkToFit="1"/>
      <protection locked="0"/>
    </xf>
    <xf numFmtId="0" fontId="40" fillId="0" borderId="11" xfId="3" applyFont="1" applyFill="1" applyBorder="1" applyAlignment="1" applyProtection="1">
      <alignment horizontal="center" vertical="center" shrinkToFit="1"/>
      <protection locked="0"/>
    </xf>
    <xf numFmtId="0" fontId="40" fillId="0" borderId="14" xfId="3" applyFont="1" applyFill="1" applyBorder="1" applyAlignment="1" applyProtection="1">
      <alignment horizontal="center" vertical="center" shrinkToFit="1"/>
      <protection locked="0"/>
    </xf>
    <xf numFmtId="0" fontId="40" fillId="0" borderId="10" xfId="3" applyFont="1" applyFill="1" applyBorder="1" applyAlignment="1" applyProtection="1">
      <alignment horizontal="center" vertical="center" shrinkToFit="1"/>
      <protection locked="0"/>
    </xf>
    <xf numFmtId="0" fontId="40" fillId="0" borderId="65" xfId="3" applyFont="1" applyFill="1" applyBorder="1" applyAlignment="1" applyProtection="1">
      <alignment horizontal="center" vertical="center" shrinkToFit="1"/>
      <protection locked="0"/>
    </xf>
    <xf numFmtId="0" fontId="40" fillId="0" borderId="66" xfId="3" applyFont="1" applyFill="1" applyBorder="1" applyAlignment="1" applyProtection="1">
      <alignment horizontal="center" vertical="center" shrinkToFit="1"/>
      <protection locked="0"/>
    </xf>
    <xf numFmtId="0" fontId="40" fillId="0" borderId="67" xfId="3" applyFont="1" applyFill="1" applyBorder="1" applyAlignment="1" applyProtection="1">
      <alignment horizontal="center" vertical="center" shrinkToFit="1"/>
      <protection locked="0"/>
    </xf>
    <xf numFmtId="0" fontId="40" fillId="0" borderId="14" xfId="3" applyFont="1" applyFill="1" applyBorder="1" applyAlignment="1">
      <alignment horizontal="center" vertical="center" shrinkToFit="1"/>
    </xf>
    <xf numFmtId="0" fontId="40" fillId="0" borderId="66" xfId="3" applyFont="1" applyFill="1" applyBorder="1" applyAlignment="1">
      <alignment horizontal="center" vertical="center" shrinkToFit="1"/>
    </xf>
    <xf numFmtId="0" fontId="40" fillId="0" borderId="10" xfId="3" applyFont="1" applyFill="1" applyBorder="1" applyAlignment="1">
      <alignment horizontal="center" vertical="center" shrinkToFit="1"/>
    </xf>
    <xf numFmtId="0" fontId="40" fillId="0" borderId="65" xfId="3" applyFont="1" applyFill="1" applyBorder="1" applyAlignment="1">
      <alignment horizontal="center" vertical="center" shrinkToFit="1"/>
    </xf>
    <xf numFmtId="0" fontId="40" fillId="0" borderId="11" xfId="3" applyFont="1" applyFill="1" applyBorder="1" applyAlignment="1">
      <alignment horizontal="center" vertical="center" shrinkToFit="1"/>
    </xf>
    <xf numFmtId="0" fontId="40" fillId="0" borderId="7" xfId="3" applyFont="1" applyFill="1" applyBorder="1" applyAlignment="1" applyProtection="1">
      <alignment horizontal="center" vertical="center" shrinkToFit="1"/>
      <protection locked="0"/>
    </xf>
    <xf numFmtId="0" fontId="40" fillId="0" borderId="5" xfId="3" applyFont="1" applyFill="1" applyBorder="1" applyAlignment="1" applyProtection="1">
      <alignment horizontal="center" vertical="center" shrinkToFit="1"/>
      <protection locked="0"/>
    </xf>
    <xf numFmtId="0" fontId="40" fillId="0" borderId="7" xfId="3" applyFont="1" applyFill="1" applyBorder="1" applyAlignment="1">
      <alignment horizontal="center" vertical="center" shrinkToFit="1"/>
    </xf>
    <xf numFmtId="0" fontId="40" fillId="0" borderId="5" xfId="3" applyFont="1" applyFill="1" applyBorder="1" applyAlignment="1">
      <alignment horizontal="center" vertical="center" shrinkToFit="1"/>
    </xf>
    <xf numFmtId="0" fontId="40" fillId="0" borderId="7" xfId="3" applyFont="1" applyFill="1" applyBorder="1" applyAlignment="1">
      <alignment horizontal="center" vertical="center"/>
    </xf>
    <xf numFmtId="0" fontId="40" fillId="0" borderId="5" xfId="3" applyFont="1" applyFill="1" applyBorder="1" applyAlignment="1">
      <alignment horizontal="center" vertical="center"/>
    </xf>
    <xf numFmtId="0" fontId="40" fillId="0" borderId="65" xfId="3" applyFont="1" applyFill="1" applyBorder="1" applyAlignment="1">
      <alignment horizontal="center" vertical="center"/>
    </xf>
    <xf numFmtId="0" fontId="40" fillId="0" borderId="66" xfId="3" applyFont="1" applyFill="1" applyBorder="1" applyAlignment="1">
      <alignment horizontal="center" vertical="center"/>
    </xf>
    <xf numFmtId="0" fontId="40" fillId="0" borderId="11" xfId="3" applyFont="1" applyFill="1" applyBorder="1" applyAlignment="1">
      <alignment horizontal="center" vertical="center"/>
    </xf>
    <xf numFmtId="0" fontId="40" fillId="0" borderId="67" xfId="3" applyFont="1" applyFill="1" applyBorder="1" applyAlignment="1">
      <alignment horizontal="center" vertical="center"/>
    </xf>
  </cellXfs>
  <cellStyles count="5">
    <cellStyle name="通貨 2" xfId="2" xr:uid="{00000000-0005-0000-0000-000000000000}"/>
    <cellStyle name="標準" xfId="0" builtinId="0"/>
    <cellStyle name="標準 2" xfId="1" xr:uid="{00000000-0005-0000-0000-000002000000}"/>
    <cellStyle name="標準 2 2" xfId="3" xr:uid="{00000000-0005-0000-0000-000003000000}"/>
    <cellStyle name="標準_更正請求､その他通達様式" xfId="4" xr:uid="{3EB86616-A6DB-48A6-856D-9C48ADAB7505}"/>
  </cellStyles>
  <dxfs count="0"/>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38100</xdr:colOff>
      <xdr:row>1</xdr:row>
      <xdr:rowOff>66676</xdr:rowOff>
    </xdr:from>
    <xdr:to>
      <xdr:col>5</xdr:col>
      <xdr:colOff>85725</xdr:colOff>
      <xdr:row>8</xdr:row>
      <xdr:rowOff>28576</xdr:rowOff>
    </xdr:to>
    <xdr:sp macro="" textlink="" fLocksText="0">
      <xdr:nvSpPr>
        <xdr:cNvPr id="2" name="Oval 2">
          <a:extLst>
            <a:ext uri="{FF2B5EF4-FFF2-40B4-BE49-F238E27FC236}">
              <a16:creationId xmlns:a16="http://schemas.microsoft.com/office/drawing/2014/main" id="{91E826A8-BE78-42D7-A58C-2E3CD2F84E76}"/>
            </a:ext>
          </a:extLst>
        </xdr:cNvPr>
        <xdr:cNvSpPr>
          <a:spLocks noChangeArrowheads="1"/>
        </xdr:cNvSpPr>
      </xdr:nvSpPr>
      <xdr:spPr bwMode="auto">
        <a:xfrm>
          <a:off x="594360" y="257176"/>
          <a:ext cx="763905" cy="769620"/>
        </a:xfrm>
        <a:prstGeom prst="ellipse">
          <a:avLst/>
        </a:prstGeom>
        <a:noFill/>
        <a:ln w="9525" cap="sq">
          <a:solidFill>
            <a:srgbClr val="000000"/>
          </a:solidFill>
          <a:prstDash val="sysDot"/>
          <a:round/>
          <a:headEnd/>
          <a:tailEnd/>
        </a:ln>
      </xdr:spPr>
      <xdr:txBody>
        <a:bodyPr vertOverflow="clip" wrap="square" lIns="27432" tIns="18288" rIns="27432" bIns="0" anchor="ctr" upright="1"/>
        <a:lstStyle/>
        <a:p>
          <a:pPr algn="ctr" rtl="0">
            <a:defRPr sz="1000"/>
          </a:pP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受付印</a:t>
          </a:r>
        </a:p>
      </xdr:txBody>
    </xdr:sp>
    <xdr:clientData/>
  </xdr:twoCellAnchor>
  <xdr:oneCellAnchor>
    <xdr:from>
      <xdr:col>52</xdr:col>
      <xdr:colOff>231913</xdr:colOff>
      <xdr:row>6</xdr:row>
      <xdr:rowOff>66260</xdr:rowOff>
    </xdr:from>
    <xdr:ext cx="3246782" cy="1241758"/>
    <xdr:sp macro="" textlink="">
      <xdr:nvSpPr>
        <xdr:cNvPr id="3" name="四角形: 角を丸くする 2">
          <a:extLst>
            <a:ext uri="{FF2B5EF4-FFF2-40B4-BE49-F238E27FC236}">
              <a16:creationId xmlns:a16="http://schemas.microsoft.com/office/drawing/2014/main" id="{E5AC0981-C105-4504-A6DC-81F1EF5E9634}"/>
            </a:ext>
          </a:extLst>
        </xdr:cNvPr>
        <xdr:cNvSpPr/>
      </xdr:nvSpPr>
      <xdr:spPr>
        <a:xfrm>
          <a:off x="9052891" y="911086"/>
          <a:ext cx="3246782" cy="1241758"/>
        </a:xfrm>
        <a:prstGeom prst="round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2400" b="1"/>
            <a:t>色の付いた部分のみ入力してください！</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12</xdr:col>
      <xdr:colOff>0</xdr:colOff>
      <xdr:row>4</xdr:row>
      <xdr:rowOff>0</xdr:rowOff>
    </xdr:from>
    <xdr:ext cx="3246782" cy="1241758"/>
    <xdr:sp macro="" textlink="">
      <xdr:nvSpPr>
        <xdr:cNvPr id="2" name="四角形: 角を丸くする 1">
          <a:extLst>
            <a:ext uri="{FF2B5EF4-FFF2-40B4-BE49-F238E27FC236}">
              <a16:creationId xmlns:a16="http://schemas.microsoft.com/office/drawing/2014/main" id="{D8F02412-E06E-44D4-977E-80572C46C467}"/>
            </a:ext>
          </a:extLst>
        </xdr:cNvPr>
        <xdr:cNvSpPr/>
      </xdr:nvSpPr>
      <xdr:spPr>
        <a:xfrm>
          <a:off x="7785652" y="811696"/>
          <a:ext cx="3246782" cy="1241758"/>
        </a:xfrm>
        <a:prstGeom prst="round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2400" b="1"/>
            <a:t>色の付いた部分のみ入力してください！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V56"/>
  <sheetViews>
    <sheetView tabSelected="1" zoomScale="115" zoomScaleNormal="115" zoomScaleSheetLayoutView="100" workbookViewId="0">
      <selection activeCell="AM10" sqref="AM10"/>
    </sheetView>
  </sheetViews>
  <sheetFormatPr defaultRowHeight="13.5" x14ac:dyDescent="0.15"/>
  <cols>
    <col min="1" max="2" width="2.125" style="2" customWidth="1"/>
    <col min="3" max="3" width="3.125" style="2" customWidth="1"/>
    <col min="4" max="4" width="2.875" style="2" customWidth="1"/>
    <col min="5" max="5" width="6.5" style="2" customWidth="1"/>
    <col min="6" max="7" width="1.875" style="2" customWidth="1"/>
    <col min="8" max="9" width="1.625" style="2" customWidth="1"/>
    <col min="10" max="11" width="1.875" style="2" customWidth="1"/>
    <col min="12" max="13" width="1.625" style="2" customWidth="1"/>
    <col min="14" max="14" width="3.625" style="2" customWidth="1"/>
    <col min="15" max="20" width="3.5" style="2" customWidth="1"/>
    <col min="21" max="23" width="3.625" style="2" customWidth="1"/>
    <col min="24" max="27" width="1.875" style="2" customWidth="1"/>
    <col min="28" max="28" width="3.625" style="2" customWidth="1"/>
    <col min="29" max="34" width="1.875" style="2" customWidth="1"/>
    <col min="35" max="35" width="2.875" style="2" customWidth="1"/>
    <col min="36" max="36" width="2.625" style="2" customWidth="1"/>
    <col min="37" max="37" width="2.125" style="2" customWidth="1"/>
    <col min="38" max="38" width="8.75" style="2"/>
    <col min="39" max="39" width="11.25" style="2" bestFit="1" customWidth="1"/>
    <col min="40" max="40" width="14.125" style="2" hidden="1" customWidth="1"/>
    <col min="41" max="41" width="9" style="2" hidden="1" customWidth="1"/>
    <col min="42" max="51" width="5" style="2" hidden="1" customWidth="1"/>
    <col min="52" max="52" width="9" style="2" hidden="1" customWidth="1"/>
    <col min="53" max="257" width="8.75" style="2"/>
    <col min="258" max="258" width="3.125" style="2" customWidth="1"/>
    <col min="259" max="260" width="3.875" style="2" customWidth="1"/>
    <col min="261" max="261" width="6.625" style="2" customWidth="1"/>
    <col min="262" max="262" width="1.75" style="2" customWidth="1"/>
    <col min="263" max="263" width="1.875" style="2" customWidth="1"/>
    <col min="264" max="269" width="1.75" style="2" customWidth="1"/>
    <col min="270" max="279" width="3.625" style="2" customWidth="1"/>
    <col min="280" max="283" width="1.875" style="2" customWidth="1"/>
    <col min="284" max="284" width="3.625" style="2" customWidth="1"/>
    <col min="285" max="290" width="1.875" style="2" customWidth="1"/>
    <col min="291" max="292" width="3.125" style="2" customWidth="1"/>
    <col min="293" max="293" width="2.125" style="2" customWidth="1"/>
    <col min="294" max="513" width="8.75" style="2"/>
    <col min="514" max="514" width="3.125" style="2" customWidth="1"/>
    <col min="515" max="516" width="3.875" style="2" customWidth="1"/>
    <col min="517" max="517" width="6.625" style="2" customWidth="1"/>
    <col min="518" max="518" width="1.75" style="2" customWidth="1"/>
    <col min="519" max="519" width="1.875" style="2" customWidth="1"/>
    <col min="520" max="525" width="1.75" style="2" customWidth="1"/>
    <col min="526" max="535" width="3.625" style="2" customWidth="1"/>
    <col min="536" max="539" width="1.875" style="2" customWidth="1"/>
    <col min="540" max="540" width="3.625" style="2" customWidth="1"/>
    <col min="541" max="546" width="1.875" style="2" customWidth="1"/>
    <col min="547" max="548" width="3.125" style="2" customWidth="1"/>
    <col min="549" max="549" width="2.125" style="2" customWidth="1"/>
    <col min="550" max="769" width="8.75" style="2"/>
    <col min="770" max="770" width="3.125" style="2" customWidth="1"/>
    <col min="771" max="772" width="3.875" style="2" customWidth="1"/>
    <col min="773" max="773" width="6.625" style="2" customWidth="1"/>
    <col min="774" max="774" width="1.75" style="2" customWidth="1"/>
    <col min="775" max="775" width="1.875" style="2" customWidth="1"/>
    <col min="776" max="781" width="1.75" style="2" customWidth="1"/>
    <col min="782" max="791" width="3.625" style="2" customWidth="1"/>
    <col min="792" max="795" width="1.875" style="2" customWidth="1"/>
    <col min="796" max="796" width="3.625" style="2" customWidth="1"/>
    <col min="797" max="802" width="1.875" style="2" customWidth="1"/>
    <col min="803" max="804" width="3.125" style="2" customWidth="1"/>
    <col min="805" max="805" width="2.125" style="2" customWidth="1"/>
    <col min="806" max="1025" width="8.75" style="2"/>
    <col min="1026" max="1026" width="3.125" style="2" customWidth="1"/>
    <col min="1027" max="1028" width="3.875" style="2" customWidth="1"/>
    <col min="1029" max="1029" width="6.625" style="2" customWidth="1"/>
    <col min="1030" max="1030" width="1.75" style="2" customWidth="1"/>
    <col min="1031" max="1031" width="1.875" style="2" customWidth="1"/>
    <col min="1032" max="1037" width="1.75" style="2" customWidth="1"/>
    <col min="1038" max="1047" width="3.625" style="2" customWidth="1"/>
    <col min="1048" max="1051" width="1.875" style="2" customWidth="1"/>
    <col min="1052" max="1052" width="3.625" style="2" customWidth="1"/>
    <col min="1053" max="1058" width="1.875" style="2" customWidth="1"/>
    <col min="1059" max="1060" width="3.125" style="2" customWidth="1"/>
    <col min="1061" max="1061" width="2.125" style="2" customWidth="1"/>
    <col min="1062" max="1281" width="8.75" style="2"/>
    <col min="1282" max="1282" width="3.125" style="2" customWidth="1"/>
    <col min="1283" max="1284" width="3.875" style="2" customWidth="1"/>
    <col min="1285" max="1285" width="6.625" style="2" customWidth="1"/>
    <col min="1286" max="1286" width="1.75" style="2" customWidth="1"/>
    <col min="1287" max="1287" width="1.875" style="2" customWidth="1"/>
    <col min="1288" max="1293" width="1.75" style="2" customWidth="1"/>
    <col min="1294" max="1303" width="3.625" style="2" customWidth="1"/>
    <col min="1304" max="1307" width="1.875" style="2" customWidth="1"/>
    <col min="1308" max="1308" width="3.625" style="2" customWidth="1"/>
    <col min="1309" max="1314" width="1.875" style="2" customWidth="1"/>
    <col min="1315" max="1316" width="3.125" style="2" customWidth="1"/>
    <col min="1317" max="1317" width="2.125" style="2" customWidth="1"/>
    <col min="1318" max="1537" width="8.75" style="2"/>
    <col min="1538" max="1538" width="3.125" style="2" customWidth="1"/>
    <col min="1539" max="1540" width="3.875" style="2" customWidth="1"/>
    <col min="1541" max="1541" width="6.625" style="2" customWidth="1"/>
    <col min="1542" max="1542" width="1.75" style="2" customWidth="1"/>
    <col min="1543" max="1543" width="1.875" style="2" customWidth="1"/>
    <col min="1544" max="1549" width="1.75" style="2" customWidth="1"/>
    <col min="1550" max="1559" width="3.625" style="2" customWidth="1"/>
    <col min="1560" max="1563" width="1.875" style="2" customWidth="1"/>
    <col min="1564" max="1564" width="3.625" style="2" customWidth="1"/>
    <col min="1565" max="1570" width="1.875" style="2" customWidth="1"/>
    <col min="1571" max="1572" width="3.125" style="2" customWidth="1"/>
    <col min="1573" max="1573" width="2.125" style="2" customWidth="1"/>
    <col min="1574" max="1793" width="8.75" style="2"/>
    <col min="1794" max="1794" width="3.125" style="2" customWidth="1"/>
    <col min="1795" max="1796" width="3.875" style="2" customWidth="1"/>
    <col min="1797" max="1797" width="6.625" style="2" customWidth="1"/>
    <col min="1798" max="1798" width="1.75" style="2" customWidth="1"/>
    <col min="1799" max="1799" width="1.875" style="2" customWidth="1"/>
    <col min="1800" max="1805" width="1.75" style="2" customWidth="1"/>
    <col min="1806" max="1815" width="3.625" style="2" customWidth="1"/>
    <col min="1816" max="1819" width="1.875" style="2" customWidth="1"/>
    <col min="1820" max="1820" width="3.625" style="2" customWidth="1"/>
    <col min="1821" max="1826" width="1.875" style="2" customWidth="1"/>
    <col min="1827" max="1828" width="3.125" style="2" customWidth="1"/>
    <col min="1829" max="1829" width="2.125" style="2" customWidth="1"/>
    <col min="1830" max="2049" width="8.75" style="2"/>
    <col min="2050" max="2050" width="3.125" style="2" customWidth="1"/>
    <col min="2051" max="2052" width="3.875" style="2" customWidth="1"/>
    <col min="2053" max="2053" width="6.625" style="2" customWidth="1"/>
    <col min="2054" max="2054" width="1.75" style="2" customWidth="1"/>
    <col min="2055" max="2055" width="1.875" style="2" customWidth="1"/>
    <col min="2056" max="2061" width="1.75" style="2" customWidth="1"/>
    <col min="2062" max="2071" width="3.625" style="2" customWidth="1"/>
    <col min="2072" max="2075" width="1.875" style="2" customWidth="1"/>
    <col min="2076" max="2076" width="3.625" style="2" customWidth="1"/>
    <col min="2077" max="2082" width="1.875" style="2" customWidth="1"/>
    <col min="2083" max="2084" width="3.125" style="2" customWidth="1"/>
    <col min="2085" max="2085" width="2.125" style="2" customWidth="1"/>
    <col min="2086" max="2305" width="8.75" style="2"/>
    <col min="2306" max="2306" width="3.125" style="2" customWidth="1"/>
    <col min="2307" max="2308" width="3.875" style="2" customWidth="1"/>
    <col min="2309" max="2309" width="6.625" style="2" customWidth="1"/>
    <col min="2310" max="2310" width="1.75" style="2" customWidth="1"/>
    <col min="2311" max="2311" width="1.875" style="2" customWidth="1"/>
    <col min="2312" max="2317" width="1.75" style="2" customWidth="1"/>
    <col min="2318" max="2327" width="3.625" style="2" customWidth="1"/>
    <col min="2328" max="2331" width="1.875" style="2" customWidth="1"/>
    <col min="2332" max="2332" width="3.625" style="2" customWidth="1"/>
    <col min="2333" max="2338" width="1.875" style="2" customWidth="1"/>
    <col min="2339" max="2340" width="3.125" style="2" customWidth="1"/>
    <col min="2341" max="2341" width="2.125" style="2" customWidth="1"/>
    <col min="2342" max="2561" width="8.75" style="2"/>
    <col min="2562" max="2562" width="3.125" style="2" customWidth="1"/>
    <col min="2563" max="2564" width="3.875" style="2" customWidth="1"/>
    <col min="2565" max="2565" width="6.625" style="2" customWidth="1"/>
    <col min="2566" max="2566" width="1.75" style="2" customWidth="1"/>
    <col min="2567" max="2567" width="1.875" style="2" customWidth="1"/>
    <col min="2568" max="2573" width="1.75" style="2" customWidth="1"/>
    <col min="2574" max="2583" width="3.625" style="2" customWidth="1"/>
    <col min="2584" max="2587" width="1.875" style="2" customWidth="1"/>
    <col min="2588" max="2588" width="3.625" style="2" customWidth="1"/>
    <col min="2589" max="2594" width="1.875" style="2" customWidth="1"/>
    <col min="2595" max="2596" width="3.125" style="2" customWidth="1"/>
    <col min="2597" max="2597" width="2.125" style="2" customWidth="1"/>
    <col min="2598" max="2817" width="8.75" style="2"/>
    <col min="2818" max="2818" width="3.125" style="2" customWidth="1"/>
    <col min="2819" max="2820" width="3.875" style="2" customWidth="1"/>
    <col min="2821" max="2821" width="6.625" style="2" customWidth="1"/>
    <col min="2822" max="2822" width="1.75" style="2" customWidth="1"/>
    <col min="2823" max="2823" width="1.875" style="2" customWidth="1"/>
    <col min="2824" max="2829" width="1.75" style="2" customWidth="1"/>
    <col min="2830" max="2839" width="3.625" style="2" customWidth="1"/>
    <col min="2840" max="2843" width="1.875" style="2" customWidth="1"/>
    <col min="2844" max="2844" width="3.625" style="2" customWidth="1"/>
    <col min="2845" max="2850" width="1.875" style="2" customWidth="1"/>
    <col min="2851" max="2852" width="3.125" style="2" customWidth="1"/>
    <col min="2853" max="2853" width="2.125" style="2" customWidth="1"/>
    <col min="2854" max="3073" width="8.75" style="2"/>
    <col min="3074" max="3074" width="3.125" style="2" customWidth="1"/>
    <col min="3075" max="3076" width="3.875" style="2" customWidth="1"/>
    <col min="3077" max="3077" width="6.625" style="2" customWidth="1"/>
    <col min="3078" max="3078" width="1.75" style="2" customWidth="1"/>
    <col min="3079" max="3079" width="1.875" style="2" customWidth="1"/>
    <col min="3080" max="3085" width="1.75" style="2" customWidth="1"/>
    <col min="3086" max="3095" width="3.625" style="2" customWidth="1"/>
    <col min="3096" max="3099" width="1.875" style="2" customWidth="1"/>
    <col min="3100" max="3100" width="3.625" style="2" customWidth="1"/>
    <col min="3101" max="3106" width="1.875" style="2" customWidth="1"/>
    <col min="3107" max="3108" width="3.125" style="2" customWidth="1"/>
    <col min="3109" max="3109" width="2.125" style="2" customWidth="1"/>
    <col min="3110" max="3329" width="8.75" style="2"/>
    <col min="3330" max="3330" width="3.125" style="2" customWidth="1"/>
    <col min="3331" max="3332" width="3.875" style="2" customWidth="1"/>
    <col min="3333" max="3333" width="6.625" style="2" customWidth="1"/>
    <col min="3334" max="3334" width="1.75" style="2" customWidth="1"/>
    <col min="3335" max="3335" width="1.875" style="2" customWidth="1"/>
    <col min="3336" max="3341" width="1.75" style="2" customWidth="1"/>
    <col min="3342" max="3351" width="3.625" style="2" customWidth="1"/>
    <col min="3352" max="3355" width="1.875" style="2" customWidth="1"/>
    <col min="3356" max="3356" width="3.625" style="2" customWidth="1"/>
    <col min="3357" max="3362" width="1.875" style="2" customWidth="1"/>
    <col min="3363" max="3364" width="3.125" style="2" customWidth="1"/>
    <col min="3365" max="3365" width="2.125" style="2" customWidth="1"/>
    <col min="3366" max="3585" width="8.75" style="2"/>
    <col min="3586" max="3586" width="3.125" style="2" customWidth="1"/>
    <col min="3587" max="3588" width="3.875" style="2" customWidth="1"/>
    <col min="3589" max="3589" width="6.625" style="2" customWidth="1"/>
    <col min="3590" max="3590" width="1.75" style="2" customWidth="1"/>
    <col min="3591" max="3591" width="1.875" style="2" customWidth="1"/>
    <col min="3592" max="3597" width="1.75" style="2" customWidth="1"/>
    <col min="3598" max="3607" width="3.625" style="2" customWidth="1"/>
    <col min="3608" max="3611" width="1.875" style="2" customWidth="1"/>
    <col min="3612" max="3612" width="3.625" style="2" customWidth="1"/>
    <col min="3613" max="3618" width="1.875" style="2" customWidth="1"/>
    <col min="3619" max="3620" width="3.125" style="2" customWidth="1"/>
    <col min="3621" max="3621" width="2.125" style="2" customWidth="1"/>
    <col min="3622" max="3841" width="8.75" style="2"/>
    <col min="3842" max="3842" width="3.125" style="2" customWidth="1"/>
    <col min="3843" max="3844" width="3.875" style="2" customWidth="1"/>
    <col min="3845" max="3845" width="6.625" style="2" customWidth="1"/>
    <col min="3846" max="3846" width="1.75" style="2" customWidth="1"/>
    <col min="3847" max="3847" width="1.875" style="2" customWidth="1"/>
    <col min="3848" max="3853" width="1.75" style="2" customWidth="1"/>
    <col min="3854" max="3863" width="3.625" style="2" customWidth="1"/>
    <col min="3864" max="3867" width="1.875" style="2" customWidth="1"/>
    <col min="3868" max="3868" width="3.625" style="2" customWidth="1"/>
    <col min="3869" max="3874" width="1.875" style="2" customWidth="1"/>
    <col min="3875" max="3876" width="3.125" style="2" customWidth="1"/>
    <col min="3877" max="3877" width="2.125" style="2" customWidth="1"/>
    <col min="3878" max="4097" width="8.75" style="2"/>
    <col min="4098" max="4098" width="3.125" style="2" customWidth="1"/>
    <col min="4099" max="4100" width="3.875" style="2" customWidth="1"/>
    <col min="4101" max="4101" width="6.625" style="2" customWidth="1"/>
    <col min="4102" max="4102" width="1.75" style="2" customWidth="1"/>
    <col min="4103" max="4103" width="1.875" style="2" customWidth="1"/>
    <col min="4104" max="4109" width="1.75" style="2" customWidth="1"/>
    <col min="4110" max="4119" width="3.625" style="2" customWidth="1"/>
    <col min="4120" max="4123" width="1.875" style="2" customWidth="1"/>
    <col min="4124" max="4124" width="3.625" style="2" customWidth="1"/>
    <col min="4125" max="4130" width="1.875" style="2" customWidth="1"/>
    <col min="4131" max="4132" width="3.125" style="2" customWidth="1"/>
    <col min="4133" max="4133" width="2.125" style="2" customWidth="1"/>
    <col min="4134" max="4353" width="8.75" style="2"/>
    <col min="4354" max="4354" width="3.125" style="2" customWidth="1"/>
    <col min="4355" max="4356" width="3.875" style="2" customWidth="1"/>
    <col min="4357" max="4357" width="6.625" style="2" customWidth="1"/>
    <col min="4358" max="4358" width="1.75" style="2" customWidth="1"/>
    <col min="4359" max="4359" width="1.875" style="2" customWidth="1"/>
    <col min="4360" max="4365" width="1.75" style="2" customWidth="1"/>
    <col min="4366" max="4375" width="3.625" style="2" customWidth="1"/>
    <col min="4376" max="4379" width="1.875" style="2" customWidth="1"/>
    <col min="4380" max="4380" width="3.625" style="2" customWidth="1"/>
    <col min="4381" max="4386" width="1.875" style="2" customWidth="1"/>
    <col min="4387" max="4388" width="3.125" style="2" customWidth="1"/>
    <col min="4389" max="4389" width="2.125" style="2" customWidth="1"/>
    <col min="4390" max="4609" width="8.75" style="2"/>
    <col min="4610" max="4610" width="3.125" style="2" customWidth="1"/>
    <col min="4611" max="4612" width="3.875" style="2" customWidth="1"/>
    <col min="4613" max="4613" width="6.625" style="2" customWidth="1"/>
    <col min="4614" max="4614" width="1.75" style="2" customWidth="1"/>
    <col min="4615" max="4615" width="1.875" style="2" customWidth="1"/>
    <col min="4616" max="4621" width="1.75" style="2" customWidth="1"/>
    <col min="4622" max="4631" width="3.625" style="2" customWidth="1"/>
    <col min="4632" max="4635" width="1.875" style="2" customWidth="1"/>
    <col min="4636" max="4636" width="3.625" style="2" customWidth="1"/>
    <col min="4637" max="4642" width="1.875" style="2" customWidth="1"/>
    <col min="4643" max="4644" width="3.125" style="2" customWidth="1"/>
    <col min="4645" max="4645" width="2.125" style="2" customWidth="1"/>
    <col min="4646" max="4865" width="8.75" style="2"/>
    <col min="4866" max="4866" width="3.125" style="2" customWidth="1"/>
    <col min="4867" max="4868" width="3.875" style="2" customWidth="1"/>
    <col min="4869" max="4869" width="6.625" style="2" customWidth="1"/>
    <col min="4870" max="4870" width="1.75" style="2" customWidth="1"/>
    <col min="4871" max="4871" width="1.875" style="2" customWidth="1"/>
    <col min="4872" max="4877" width="1.75" style="2" customWidth="1"/>
    <col min="4878" max="4887" width="3.625" style="2" customWidth="1"/>
    <col min="4888" max="4891" width="1.875" style="2" customWidth="1"/>
    <col min="4892" max="4892" width="3.625" style="2" customWidth="1"/>
    <col min="4893" max="4898" width="1.875" style="2" customWidth="1"/>
    <col min="4899" max="4900" width="3.125" style="2" customWidth="1"/>
    <col min="4901" max="4901" width="2.125" style="2" customWidth="1"/>
    <col min="4902" max="5121" width="8.75" style="2"/>
    <col min="5122" max="5122" width="3.125" style="2" customWidth="1"/>
    <col min="5123" max="5124" width="3.875" style="2" customWidth="1"/>
    <col min="5125" max="5125" width="6.625" style="2" customWidth="1"/>
    <col min="5126" max="5126" width="1.75" style="2" customWidth="1"/>
    <col min="5127" max="5127" width="1.875" style="2" customWidth="1"/>
    <col min="5128" max="5133" width="1.75" style="2" customWidth="1"/>
    <col min="5134" max="5143" width="3.625" style="2" customWidth="1"/>
    <col min="5144" max="5147" width="1.875" style="2" customWidth="1"/>
    <col min="5148" max="5148" width="3.625" style="2" customWidth="1"/>
    <col min="5149" max="5154" width="1.875" style="2" customWidth="1"/>
    <col min="5155" max="5156" width="3.125" style="2" customWidth="1"/>
    <col min="5157" max="5157" width="2.125" style="2" customWidth="1"/>
    <col min="5158" max="5377" width="8.75" style="2"/>
    <col min="5378" max="5378" width="3.125" style="2" customWidth="1"/>
    <col min="5379" max="5380" width="3.875" style="2" customWidth="1"/>
    <col min="5381" max="5381" width="6.625" style="2" customWidth="1"/>
    <col min="5382" max="5382" width="1.75" style="2" customWidth="1"/>
    <col min="5383" max="5383" width="1.875" style="2" customWidth="1"/>
    <col min="5384" max="5389" width="1.75" style="2" customWidth="1"/>
    <col min="5390" max="5399" width="3.625" style="2" customWidth="1"/>
    <col min="5400" max="5403" width="1.875" style="2" customWidth="1"/>
    <col min="5404" max="5404" width="3.625" style="2" customWidth="1"/>
    <col min="5405" max="5410" width="1.875" style="2" customWidth="1"/>
    <col min="5411" max="5412" width="3.125" style="2" customWidth="1"/>
    <col min="5413" max="5413" width="2.125" style="2" customWidth="1"/>
    <col min="5414" max="5633" width="8.75" style="2"/>
    <col min="5634" max="5634" width="3.125" style="2" customWidth="1"/>
    <col min="5635" max="5636" width="3.875" style="2" customWidth="1"/>
    <col min="5637" max="5637" width="6.625" style="2" customWidth="1"/>
    <col min="5638" max="5638" width="1.75" style="2" customWidth="1"/>
    <col min="5639" max="5639" width="1.875" style="2" customWidth="1"/>
    <col min="5640" max="5645" width="1.75" style="2" customWidth="1"/>
    <col min="5646" max="5655" width="3.625" style="2" customWidth="1"/>
    <col min="5656" max="5659" width="1.875" style="2" customWidth="1"/>
    <col min="5660" max="5660" width="3.625" style="2" customWidth="1"/>
    <col min="5661" max="5666" width="1.875" style="2" customWidth="1"/>
    <col min="5667" max="5668" width="3.125" style="2" customWidth="1"/>
    <col min="5669" max="5669" width="2.125" style="2" customWidth="1"/>
    <col min="5670" max="5889" width="8.75" style="2"/>
    <col min="5890" max="5890" width="3.125" style="2" customWidth="1"/>
    <col min="5891" max="5892" width="3.875" style="2" customWidth="1"/>
    <col min="5893" max="5893" width="6.625" style="2" customWidth="1"/>
    <col min="5894" max="5894" width="1.75" style="2" customWidth="1"/>
    <col min="5895" max="5895" width="1.875" style="2" customWidth="1"/>
    <col min="5896" max="5901" width="1.75" style="2" customWidth="1"/>
    <col min="5902" max="5911" width="3.625" style="2" customWidth="1"/>
    <col min="5912" max="5915" width="1.875" style="2" customWidth="1"/>
    <col min="5916" max="5916" width="3.625" style="2" customWidth="1"/>
    <col min="5917" max="5922" width="1.875" style="2" customWidth="1"/>
    <col min="5923" max="5924" width="3.125" style="2" customWidth="1"/>
    <col min="5925" max="5925" width="2.125" style="2" customWidth="1"/>
    <col min="5926" max="6145" width="8.75" style="2"/>
    <col min="6146" max="6146" width="3.125" style="2" customWidth="1"/>
    <col min="6147" max="6148" width="3.875" style="2" customWidth="1"/>
    <col min="6149" max="6149" width="6.625" style="2" customWidth="1"/>
    <col min="6150" max="6150" width="1.75" style="2" customWidth="1"/>
    <col min="6151" max="6151" width="1.875" style="2" customWidth="1"/>
    <col min="6152" max="6157" width="1.75" style="2" customWidth="1"/>
    <col min="6158" max="6167" width="3.625" style="2" customWidth="1"/>
    <col min="6168" max="6171" width="1.875" style="2" customWidth="1"/>
    <col min="6172" max="6172" width="3.625" style="2" customWidth="1"/>
    <col min="6173" max="6178" width="1.875" style="2" customWidth="1"/>
    <col min="6179" max="6180" width="3.125" style="2" customWidth="1"/>
    <col min="6181" max="6181" width="2.125" style="2" customWidth="1"/>
    <col min="6182" max="6401" width="8.75" style="2"/>
    <col min="6402" max="6402" width="3.125" style="2" customWidth="1"/>
    <col min="6403" max="6404" width="3.875" style="2" customWidth="1"/>
    <col min="6405" max="6405" width="6.625" style="2" customWidth="1"/>
    <col min="6406" max="6406" width="1.75" style="2" customWidth="1"/>
    <col min="6407" max="6407" width="1.875" style="2" customWidth="1"/>
    <col min="6408" max="6413" width="1.75" style="2" customWidth="1"/>
    <col min="6414" max="6423" width="3.625" style="2" customWidth="1"/>
    <col min="6424" max="6427" width="1.875" style="2" customWidth="1"/>
    <col min="6428" max="6428" width="3.625" style="2" customWidth="1"/>
    <col min="6429" max="6434" width="1.875" style="2" customWidth="1"/>
    <col min="6435" max="6436" width="3.125" style="2" customWidth="1"/>
    <col min="6437" max="6437" width="2.125" style="2" customWidth="1"/>
    <col min="6438" max="6657" width="8.75" style="2"/>
    <col min="6658" max="6658" width="3.125" style="2" customWidth="1"/>
    <col min="6659" max="6660" width="3.875" style="2" customWidth="1"/>
    <col min="6661" max="6661" width="6.625" style="2" customWidth="1"/>
    <col min="6662" max="6662" width="1.75" style="2" customWidth="1"/>
    <col min="6663" max="6663" width="1.875" style="2" customWidth="1"/>
    <col min="6664" max="6669" width="1.75" style="2" customWidth="1"/>
    <col min="6670" max="6679" width="3.625" style="2" customWidth="1"/>
    <col min="6680" max="6683" width="1.875" style="2" customWidth="1"/>
    <col min="6684" max="6684" width="3.625" style="2" customWidth="1"/>
    <col min="6685" max="6690" width="1.875" style="2" customWidth="1"/>
    <col min="6691" max="6692" width="3.125" style="2" customWidth="1"/>
    <col min="6693" max="6693" width="2.125" style="2" customWidth="1"/>
    <col min="6694" max="6913" width="8.75" style="2"/>
    <col min="6914" max="6914" width="3.125" style="2" customWidth="1"/>
    <col min="6915" max="6916" width="3.875" style="2" customWidth="1"/>
    <col min="6917" max="6917" width="6.625" style="2" customWidth="1"/>
    <col min="6918" max="6918" width="1.75" style="2" customWidth="1"/>
    <col min="6919" max="6919" width="1.875" style="2" customWidth="1"/>
    <col min="6920" max="6925" width="1.75" style="2" customWidth="1"/>
    <col min="6926" max="6935" width="3.625" style="2" customWidth="1"/>
    <col min="6936" max="6939" width="1.875" style="2" customWidth="1"/>
    <col min="6940" max="6940" width="3.625" style="2" customWidth="1"/>
    <col min="6941" max="6946" width="1.875" style="2" customWidth="1"/>
    <col min="6947" max="6948" width="3.125" style="2" customWidth="1"/>
    <col min="6949" max="6949" width="2.125" style="2" customWidth="1"/>
    <col min="6950" max="7169" width="8.75" style="2"/>
    <col min="7170" max="7170" width="3.125" style="2" customWidth="1"/>
    <col min="7171" max="7172" width="3.875" style="2" customWidth="1"/>
    <col min="7173" max="7173" width="6.625" style="2" customWidth="1"/>
    <col min="7174" max="7174" width="1.75" style="2" customWidth="1"/>
    <col min="7175" max="7175" width="1.875" style="2" customWidth="1"/>
    <col min="7176" max="7181" width="1.75" style="2" customWidth="1"/>
    <col min="7182" max="7191" width="3.625" style="2" customWidth="1"/>
    <col min="7192" max="7195" width="1.875" style="2" customWidth="1"/>
    <col min="7196" max="7196" width="3.625" style="2" customWidth="1"/>
    <col min="7197" max="7202" width="1.875" style="2" customWidth="1"/>
    <col min="7203" max="7204" width="3.125" style="2" customWidth="1"/>
    <col min="7205" max="7205" width="2.125" style="2" customWidth="1"/>
    <col min="7206" max="7425" width="8.75" style="2"/>
    <col min="7426" max="7426" width="3.125" style="2" customWidth="1"/>
    <col min="7427" max="7428" width="3.875" style="2" customWidth="1"/>
    <col min="7429" max="7429" width="6.625" style="2" customWidth="1"/>
    <col min="7430" max="7430" width="1.75" style="2" customWidth="1"/>
    <col min="7431" max="7431" width="1.875" style="2" customWidth="1"/>
    <col min="7432" max="7437" width="1.75" style="2" customWidth="1"/>
    <col min="7438" max="7447" width="3.625" style="2" customWidth="1"/>
    <col min="7448" max="7451" width="1.875" style="2" customWidth="1"/>
    <col min="7452" max="7452" width="3.625" style="2" customWidth="1"/>
    <col min="7453" max="7458" width="1.875" style="2" customWidth="1"/>
    <col min="7459" max="7460" width="3.125" style="2" customWidth="1"/>
    <col min="7461" max="7461" width="2.125" style="2" customWidth="1"/>
    <col min="7462" max="7681" width="8.75" style="2"/>
    <col min="7682" max="7682" width="3.125" style="2" customWidth="1"/>
    <col min="7683" max="7684" width="3.875" style="2" customWidth="1"/>
    <col min="7685" max="7685" width="6.625" style="2" customWidth="1"/>
    <col min="7686" max="7686" width="1.75" style="2" customWidth="1"/>
    <col min="7687" max="7687" width="1.875" style="2" customWidth="1"/>
    <col min="7688" max="7693" width="1.75" style="2" customWidth="1"/>
    <col min="7694" max="7703" width="3.625" style="2" customWidth="1"/>
    <col min="7704" max="7707" width="1.875" style="2" customWidth="1"/>
    <col min="7708" max="7708" width="3.625" style="2" customWidth="1"/>
    <col min="7709" max="7714" width="1.875" style="2" customWidth="1"/>
    <col min="7715" max="7716" width="3.125" style="2" customWidth="1"/>
    <col min="7717" max="7717" width="2.125" style="2" customWidth="1"/>
    <col min="7718" max="7937" width="8.75" style="2"/>
    <col min="7938" max="7938" width="3.125" style="2" customWidth="1"/>
    <col min="7939" max="7940" width="3.875" style="2" customWidth="1"/>
    <col min="7941" max="7941" width="6.625" style="2" customWidth="1"/>
    <col min="7942" max="7942" width="1.75" style="2" customWidth="1"/>
    <col min="7943" max="7943" width="1.875" style="2" customWidth="1"/>
    <col min="7944" max="7949" width="1.75" style="2" customWidth="1"/>
    <col min="7950" max="7959" width="3.625" style="2" customWidth="1"/>
    <col min="7960" max="7963" width="1.875" style="2" customWidth="1"/>
    <col min="7964" max="7964" width="3.625" style="2" customWidth="1"/>
    <col min="7965" max="7970" width="1.875" style="2" customWidth="1"/>
    <col min="7971" max="7972" width="3.125" style="2" customWidth="1"/>
    <col min="7973" max="7973" width="2.125" style="2" customWidth="1"/>
    <col min="7974" max="8193" width="8.75" style="2"/>
    <col min="8194" max="8194" width="3.125" style="2" customWidth="1"/>
    <col min="8195" max="8196" width="3.875" style="2" customWidth="1"/>
    <col min="8197" max="8197" width="6.625" style="2" customWidth="1"/>
    <col min="8198" max="8198" width="1.75" style="2" customWidth="1"/>
    <col min="8199" max="8199" width="1.875" style="2" customWidth="1"/>
    <col min="8200" max="8205" width="1.75" style="2" customWidth="1"/>
    <col min="8206" max="8215" width="3.625" style="2" customWidth="1"/>
    <col min="8216" max="8219" width="1.875" style="2" customWidth="1"/>
    <col min="8220" max="8220" width="3.625" style="2" customWidth="1"/>
    <col min="8221" max="8226" width="1.875" style="2" customWidth="1"/>
    <col min="8227" max="8228" width="3.125" style="2" customWidth="1"/>
    <col min="8229" max="8229" width="2.125" style="2" customWidth="1"/>
    <col min="8230" max="8449" width="8.75" style="2"/>
    <col min="8450" max="8450" width="3.125" style="2" customWidth="1"/>
    <col min="8451" max="8452" width="3.875" style="2" customWidth="1"/>
    <col min="8453" max="8453" width="6.625" style="2" customWidth="1"/>
    <col min="8454" max="8454" width="1.75" style="2" customWidth="1"/>
    <col min="8455" max="8455" width="1.875" style="2" customWidth="1"/>
    <col min="8456" max="8461" width="1.75" style="2" customWidth="1"/>
    <col min="8462" max="8471" width="3.625" style="2" customWidth="1"/>
    <col min="8472" max="8475" width="1.875" style="2" customWidth="1"/>
    <col min="8476" max="8476" width="3.625" style="2" customWidth="1"/>
    <col min="8477" max="8482" width="1.875" style="2" customWidth="1"/>
    <col min="8483" max="8484" width="3.125" style="2" customWidth="1"/>
    <col min="8485" max="8485" width="2.125" style="2" customWidth="1"/>
    <col min="8486" max="8705" width="8.75" style="2"/>
    <col min="8706" max="8706" width="3.125" style="2" customWidth="1"/>
    <col min="8707" max="8708" width="3.875" style="2" customWidth="1"/>
    <col min="8709" max="8709" width="6.625" style="2" customWidth="1"/>
    <col min="8710" max="8710" width="1.75" style="2" customWidth="1"/>
    <col min="8711" max="8711" width="1.875" style="2" customWidth="1"/>
    <col min="8712" max="8717" width="1.75" style="2" customWidth="1"/>
    <col min="8718" max="8727" width="3.625" style="2" customWidth="1"/>
    <col min="8728" max="8731" width="1.875" style="2" customWidth="1"/>
    <col min="8732" max="8732" width="3.625" style="2" customWidth="1"/>
    <col min="8733" max="8738" width="1.875" style="2" customWidth="1"/>
    <col min="8739" max="8740" width="3.125" style="2" customWidth="1"/>
    <col min="8741" max="8741" width="2.125" style="2" customWidth="1"/>
    <col min="8742" max="8961" width="8.75" style="2"/>
    <col min="8962" max="8962" width="3.125" style="2" customWidth="1"/>
    <col min="8963" max="8964" width="3.875" style="2" customWidth="1"/>
    <col min="8965" max="8965" width="6.625" style="2" customWidth="1"/>
    <col min="8966" max="8966" width="1.75" style="2" customWidth="1"/>
    <col min="8967" max="8967" width="1.875" style="2" customWidth="1"/>
    <col min="8968" max="8973" width="1.75" style="2" customWidth="1"/>
    <col min="8974" max="8983" width="3.625" style="2" customWidth="1"/>
    <col min="8984" max="8987" width="1.875" style="2" customWidth="1"/>
    <col min="8988" max="8988" width="3.625" style="2" customWidth="1"/>
    <col min="8989" max="8994" width="1.875" style="2" customWidth="1"/>
    <col min="8995" max="8996" width="3.125" style="2" customWidth="1"/>
    <col min="8997" max="8997" width="2.125" style="2" customWidth="1"/>
    <col min="8998" max="9217" width="8.75" style="2"/>
    <col min="9218" max="9218" width="3.125" style="2" customWidth="1"/>
    <col min="9219" max="9220" width="3.875" style="2" customWidth="1"/>
    <col min="9221" max="9221" width="6.625" style="2" customWidth="1"/>
    <col min="9222" max="9222" width="1.75" style="2" customWidth="1"/>
    <col min="9223" max="9223" width="1.875" style="2" customWidth="1"/>
    <col min="9224" max="9229" width="1.75" style="2" customWidth="1"/>
    <col min="9230" max="9239" width="3.625" style="2" customWidth="1"/>
    <col min="9240" max="9243" width="1.875" style="2" customWidth="1"/>
    <col min="9244" max="9244" width="3.625" style="2" customWidth="1"/>
    <col min="9245" max="9250" width="1.875" style="2" customWidth="1"/>
    <col min="9251" max="9252" width="3.125" style="2" customWidth="1"/>
    <col min="9253" max="9253" width="2.125" style="2" customWidth="1"/>
    <col min="9254" max="9473" width="8.75" style="2"/>
    <col min="9474" max="9474" width="3.125" style="2" customWidth="1"/>
    <col min="9475" max="9476" width="3.875" style="2" customWidth="1"/>
    <col min="9477" max="9477" width="6.625" style="2" customWidth="1"/>
    <col min="9478" max="9478" width="1.75" style="2" customWidth="1"/>
    <col min="9479" max="9479" width="1.875" style="2" customWidth="1"/>
    <col min="9480" max="9485" width="1.75" style="2" customWidth="1"/>
    <col min="9486" max="9495" width="3.625" style="2" customWidth="1"/>
    <col min="9496" max="9499" width="1.875" style="2" customWidth="1"/>
    <col min="9500" max="9500" width="3.625" style="2" customWidth="1"/>
    <col min="9501" max="9506" width="1.875" style="2" customWidth="1"/>
    <col min="9507" max="9508" width="3.125" style="2" customWidth="1"/>
    <col min="9509" max="9509" width="2.125" style="2" customWidth="1"/>
    <col min="9510" max="9729" width="8.75" style="2"/>
    <col min="9730" max="9730" width="3.125" style="2" customWidth="1"/>
    <col min="9731" max="9732" width="3.875" style="2" customWidth="1"/>
    <col min="9733" max="9733" width="6.625" style="2" customWidth="1"/>
    <col min="9734" max="9734" width="1.75" style="2" customWidth="1"/>
    <col min="9735" max="9735" width="1.875" style="2" customWidth="1"/>
    <col min="9736" max="9741" width="1.75" style="2" customWidth="1"/>
    <col min="9742" max="9751" width="3.625" style="2" customWidth="1"/>
    <col min="9752" max="9755" width="1.875" style="2" customWidth="1"/>
    <col min="9756" max="9756" width="3.625" style="2" customWidth="1"/>
    <col min="9757" max="9762" width="1.875" style="2" customWidth="1"/>
    <col min="9763" max="9764" width="3.125" style="2" customWidth="1"/>
    <col min="9765" max="9765" width="2.125" style="2" customWidth="1"/>
    <col min="9766" max="9985" width="8.75" style="2"/>
    <col min="9986" max="9986" width="3.125" style="2" customWidth="1"/>
    <col min="9987" max="9988" width="3.875" style="2" customWidth="1"/>
    <col min="9989" max="9989" width="6.625" style="2" customWidth="1"/>
    <col min="9990" max="9990" width="1.75" style="2" customWidth="1"/>
    <col min="9991" max="9991" width="1.875" style="2" customWidth="1"/>
    <col min="9992" max="9997" width="1.75" style="2" customWidth="1"/>
    <col min="9998" max="10007" width="3.625" style="2" customWidth="1"/>
    <col min="10008" max="10011" width="1.875" style="2" customWidth="1"/>
    <col min="10012" max="10012" width="3.625" style="2" customWidth="1"/>
    <col min="10013" max="10018" width="1.875" style="2" customWidth="1"/>
    <col min="10019" max="10020" width="3.125" style="2" customWidth="1"/>
    <col min="10021" max="10021" width="2.125" style="2" customWidth="1"/>
    <col min="10022" max="10241" width="8.75" style="2"/>
    <col min="10242" max="10242" width="3.125" style="2" customWidth="1"/>
    <col min="10243" max="10244" width="3.875" style="2" customWidth="1"/>
    <col min="10245" max="10245" width="6.625" style="2" customWidth="1"/>
    <col min="10246" max="10246" width="1.75" style="2" customWidth="1"/>
    <col min="10247" max="10247" width="1.875" style="2" customWidth="1"/>
    <col min="10248" max="10253" width="1.75" style="2" customWidth="1"/>
    <col min="10254" max="10263" width="3.625" style="2" customWidth="1"/>
    <col min="10264" max="10267" width="1.875" style="2" customWidth="1"/>
    <col min="10268" max="10268" width="3.625" style="2" customWidth="1"/>
    <col min="10269" max="10274" width="1.875" style="2" customWidth="1"/>
    <col min="10275" max="10276" width="3.125" style="2" customWidth="1"/>
    <col min="10277" max="10277" width="2.125" style="2" customWidth="1"/>
    <col min="10278" max="10497" width="8.75" style="2"/>
    <col min="10498" max="10498" width="3.125" style="2" customWidth="1"/>
    <col min="10499" max="10500" width="3.875" style="2" customWidth="1"/>
    <col min="10501" max="10501" width="6.625" style="2" customWidth="1"/>
    <col min="10502" max="10502" width="1.75" style="2" customWidth="1"/>
    <col min="10503" max="10503" width="1.875" style="2" customWidth="1"/>
    <col min="10504" max="10509" width="1.75" style="2" customWidth="1"/>
    <col min="10510" max="10519" width="3.625" style="2" customWidth="1"/>
    <col min="10520" max="10523" width="1.875" style="2" customWidth="1"/>
    <col min="10524" max="10524" width="3.625" style="2" customWidth="1"/>
    <col min="10525" max="10530" width="1.875" style="2" customWidth="1"/>
    <col min="10531" max="10532" width="3.125" style="2" customWidth="1"/>
    <col min="10533" max="10533" width="2.125" style="2" customWidth="1"/>
    <col min="10534" max="10753" width="8.75" style="2"/>
    <col min="10754" max="10754" width="3.125" style="2" customWidth="1"/>
    <col min="10755" max="10756" width="3.875" style="2" customWidth="1"/>
    <col min="10757" max="10757" width="6.625" style="2" customWidth="1"/>
    <col min="10758" max="10758" width="1.75" style="2" customWidth="1"/>
    <col min="10759" max="10759" width="1.875" style="2" customWidth="1"/>
    <col min="10760" max="10765" width="1.75" style="2" customWidth="1"/>
    <col min="10766" max="10775" width="3.625" style="2" customWidth="1"/>
    <col min="10776" max="10779" width="1.875" style="2" customWidth="1"/>
    <col min="10780" max="10780" width="3.625" style="2" customWidth="1"/>
    <col min="10781" max="10786" width="1.875" style="2" customWidth="1"/>
    <col min="10787" max="10788" width="3.125" style="2" customWidth="1"/>
    <col min="10789" max="10789" width="2.125" style="2" customWidth="1"/>
    <col min="10790" max="11009" width="8.75" style="2"/>
    <col min="11010" max="11010" width="3.125" style="2" customWidth="1"/>
    <col min="11011" max="11012" width="3.875" style="2" customWidth="1"/>
    <col min="11013" max="11013" width="6.625" style="2" customWidth="1"/>
    <col min="11014" max="11014" width="1.75" style="2" customWidth="1"/>
    <col min="11015" max="11015" width="1.875" style="2" customWidth="1"/>
    <col min="11016" max="11021" width="1.75" style="2" customWidth="1"/>
    <col min="11022" max="11031" width="3.625" style="2" customWidth="1"/>
    <col min="11032" max="11035" width="1.875" style="2" customWidth="1"/>
    <col min="11036" max="11036" width="3.625" style="2" customWidth="1"/>
    <col min="11037" max="11042" width="1.875" style="2" customWidth="1"/>
    <col min="11043" max="11044" width="3.125" style="2" customWidth="1"/>
    <col min="11045" max="11045" width="2.125" style="2" customWidth="1"/>
    <col min="11046" max="11265" width="8.75" style="2"/>
    <col min="11266" max="11266" width="3.125" style="2" customWidth="1"/>
    <col min="11267" max="11268" width="3.875" style="2" customWidth="1"/>
    <col min="11269" max="11269" width="6.625" style="2" customWidth="1"/>
    <col min="11270" max="11270" width="1.75" style="2" customWidth="1"/>
    <col min="11271" max="11271" width="1.875" style="2" customWidth="1"/>
    <col min="11272" max="11277" width="1.75" style="2" customWidth="1"/>
    <col min="11278" max="11287" width="3.625" style="2" customWidth="1"/>
    <col min="11288" max="11291" width="1.875" style="2" customWidth="1"/>
    <col min="11292" max="11292" width="3.625" style="2" customWidth="1"/>
    <col min="11293" max="11298" width="1.875" style="2" customWidth="1"/>
    <col min="11299" max="11300" width="3.125" style="2" customWidth="1"/>
    <col min="11301" max="11301" width="2.125" style="2" customWidth="1"/>
    <col min="11302" max="11521" width="8.75" style="2"/>
    <col min="11522" max="11522" width="3.125" style="2" customWidth="1"/>
    <col min="11523" max="11524" width="3.875" style="2" customWidth="1"/>
    <col min="11525" max="11525" width="6.625" style="2" customWidth="1"/>
    <col min="11526" max="11526" width="1.75" style="2" customWidth="1"/>
    <col min="11527" max="11527" width="1.875" style="2" customWidth="1"/>
    <col min="11528" max="11533" width="1.75" style="2" customWidth="1"/>
    <col min="11534" max="11543" width="3.625" style="2" customWidth="1"/>
    <col min="11544" max="11547" width="1.875" style="2" customWidth="1"/>
    <col min="11548" max="11548" width="3.625" style="2" customWidth="1"/>
    <col min="11549" max="11554" width="1.875" style="2" customWidth="1"/>
    <col min="11555" max="11556" width="3.125" style="2" customWidth="1"/>
    <col min="11557" max="11557" width="2.125" style="2" customWidth="1"/>
    <col min="11558" max="11777" width="8.75" style="2"/>
    <col min="11778" max="11778" width="3.125" style="2" customWidth="1"/>
    <col min="11779" max="11780" width="3.875" style="2" customWidth="1"/>
    <col min="11781" max="11781" width="6.625" style="2" customWidth="1"/>
    <col min="11782" max="11782" width="1.75" style="2" customWidth="1"/>
    <col min="11783" max="11783" width="1.875" style="2" customWidth="1"/>
    <col min="11784" max="11789" width="1.75" style="2" customWidth="1"/>
    <col min="11790" max="11799" width="3.625" style="2" customWidth="1"/>
    <col min="11800" max="11803" width="1.875" style="2" customWidth="1"/>
    <col min="11804" max="11804" width="3.625" style="2" customWidth="1"/>
    <col min="11805" max="11810" width="1.875" style="2" customWidth="1"/>
    <col min="11811" max="11812" width="3.125" style="2" customWidth="1"/>
    <col min="11813" max="11813" width="2.125" style="2" customWidth="1"/>
    <col min="11814" max="12033" width="8.75" style="2"/>
    <col min="12034" max="12034" width="3.125" style="2" customWidth="1"/>
    <col min="12035" max="12036" width="3.875" style="2" customWidth="1"/>
    <col min="12037" max="12037" width="6.625" style="2" customWidth="1"/>
    <col min="12038" max="12038" width="1.75" style="2" customWidth="1"/>
    <col min="12039" max="12039" width="1.875" style="2" customWidth="1"/>
    <col min="12040" max="12045" width="1.75" style="2" customWidth="1"/>
    <col min="12046" max="12055" width="3.625" style="2" customWidth="1"/>
    <col min="12056" max="12059" width="1.875" style="2" customWidth="1"/>
    <col min="12060" max="12060" width="3.625" style="2" customWidth="1"/>
    <col min="12061" max="12066" width="1.875" style="2" customWidth="1"/>
    <col min="12067" max="12068" width="3.125" style="2" customWidth="1"/>
    <col min="12069" max="12069" width="2.125" style="2" customWidth="1"/>
    <col min="12070" max="12289" width="8.75" style="2"/>
    <col min="12290" max="12290" width="3.125" style="2" customWidth="1"/>
    <col min="12291" max="12292" width="3.875" style="2" customWidth="1"/>
    <col min="12293" max="12293" width="6.625" style="2" customWidth="1"/>
    <col min="12294" max="12294" width="1.75" style="2" customWidth="1"/>
    <col min="12295" max="12295" width="1.875" style="2" customWidth="1"/>
    <col min="12296" max="12301" width="1.75" style="2" customWidth="1"/>
    <col min="12302" max="12311" width="3.625" style="2" customWidth="1"/>
    <col min="12312" max="12315" width="1.875" style="2" customWidth="1"/>
    <col min="12316" max="12316" width="3.625" style="2" customWidth="1"/>
    <col min="12317" max="12322" width="1.875" style="2" customWidth="1"/>
    <col min="12323" max="12324" width="3.125" style="2" customWidth="1"/>
    <col min="12325" max="12325" width="2.125" style="2" customWidth="1"/>
    <col min="12326" max="12545" width="8.75" style="2"/>
    <col min="12546" max="12546" width="3.125" style="2" customWidth="1"/>
    <col min="12547" max="12548" width="3.875" style="2" customWidth="1"/>
    <col min="12549" max="12549" width="6.625" style="2" customWidth="1"/>
    <col min="12550" max="12550" width="1.75" style="2" customWidth="1"/>
    <col min="12551" max="12551" width="1.875" style="2" customWidth="1"/>
    <col min="12552" max="12557" width="1.75" style="2" customWidth="1"/>
    <col min="12558" max="12567" width="3.625" style="2" customWidth="1"/>
    <col min="12568" max="12571" width="1.875" style="2" customWidth="1"/>
    <col min="12572" max="12572" width="3.625" style="2" customWidth="1"/>
    <col min="12573" max="12578" width="1.875" style="2" customWidth="1"/>
    <col min="12579" max="12580" width="3.125" style="2" customWidth="1"/>
    <col min="12581" max="12581" width="2.125" style="2" customWidth="1"/>
    <col min="12582" max="12801" width="8.75" style="2"/>
    <col min="12802" max="12802" width="3.125" style="2" customWidth="1"/>
    <col min="12803" max="12804" width="3.875" style="2" customWidth="1"/>
    <col min="12805" max="12805" width="6.625" style="2" customWidth="1"/>
    <col min="12806" max="12806" width="1.75" style="2" customWidth="1"/>
    <col min="12807" max="12807" width="1.875" style="2" customWidth="1"/>
    <col min="12808" max="12813" width="1.75" style="2" customWidth="1"/>
    <col min="12814" max="12823" width="3.625" style="2" customWidth="1"/>
    <col min="12824" max="12827" width="1.875" style="2" customWidth="1"/>
    <col min="12828" max="12828" width="3.625" style="2" customWidth="1"/>
    <col min="12829" max="12834" width="1.875" style="2" customWidth="1"/>
    <col min="12835" max="12836" width="3.125" style="2" customWidth="1"/>
    <col min="12837" max="12837" width="2.125" style="2" customWidth="1"/>
    <col min="12838" max="13057" width="8.75" style="2"/>
    <col min="13058" max="13058" width="3.125" style="2" customWidth="1"/>
    <col min="13059" max="13060" width="3.875" style="2" customWidth="1"/>
    <col min="13061" max="13061" width="6.625" style="2" customWidth="1"/>
    <col min="13062" max="13062" width="1.75" style="2" customWidth="1"/>
    <col min="13063" max="13063" width="1.875" style="2" customWidth="1"/>
    <col min="13064" max="13069" width="1.75" style="2" customWidth="1"/>
    <col min="13070" max="13079" width="3.625" style="2" customWidth="1"/>
    <col min="13080" max="13083" width="1.875" style="2" customWidth="1"/>
    <col min="13084" max="13084" width="3.625" style="2" customWidth="1"/>
    <col min="13085" max="13090" width="1.875" style="2" customWidth="1"/>
    <col min="13091" max="13092" width="3.125" style="2" customWidth="1"/>
    <col min="13093" max="13093" width="2.125" style="2" customWidth="1"/>
    <col min="13094" max="13313" width="8.75" style="2"/>
    <col min="13314" max="13314" width="3.125" style="2" customWidth="1"/>
    <col min="13315" max="13316" width="3.875" style="2" customWidth="1"/>
    <col min="13317" max="13317" width="6.625" style="2" customWidth="1"/>
    <col min="13318" max="13318" width="1.75" style="2" customWidth="1"/>
    <col min="13319" max="13319" width="1.875" style="2" customWidth="1"/>
    <col min="13320" max="13325" width="1.75" style="2" customWidth="1"/>
    <col min="13326" max="13335" width="3.625" style="2" customWidth="1"/>
    <col min="13336" max="13339" width="1.875" style="2" customWidth="1"/>
    <col min="13340" max="13340" width="3.625" style="2" customWidth="1"/>
    <col min="13341" max="13346" width="1.875" style="2" customWidth="1"/>
    <col min="13347" max="13348" width="3.125" style="2" customWidth="1"/>
    <col min="13349" max="13349" width="2.125" style="2" customWidth="1"/>
    <col min="13350" max="13569" width="8.75" style="2"/>
    <col min="13570" max="13570" width="3.125" style="2" customWidth="1"/>
    <col min="13571" max="13572" width="3.875" style="2" customWidth="1"/>
    <col min="13573" max="13573" width="6.625" style="2" customWidth="1"/>
    <col min="13574" max="13574" width="1.75" style="2" customWidth="1"/>
    <col min="13575" max="13575" width="1.875" style="2" customWidth="1"/>
    <col min="13576" max="13581" width="1.75" style="2" customWidth="1"/>
    <col min="13582" max="13591" width="3.625" style="2" customWidth="1"/>
    <col min="13592" max="13595" width="1.875" style="2" customWidth="1"/>
    <col min="13596" max="13596" width="3.625" style="2" customWidth="1"/>
    <col min="13597" max="13602" width="1.875" style="2" customWidth="1"/>
    <col min="13603" max="13604" width="3.125" style="2" customWidth="1"/>
    <col min="13605" max="13605" width="2.125" style="2" customWidth="1"/>
    <col min="13606" max="13825" width="8.75" style="2"/>
    <col min="13826" max="13826" width="3.125" style="2" customWidth="1"/>
    <col min="13827" max="13828" width="3.875" style="2" customWidth="1"/>
    <col min="13829" max="13829" width="6.625" style="2" customWidth="1"/>
    <col min="13830" max="13830" width="1.75" style="2" customWidth="1"/>
    <col min="13831" max="13831" width="1.875" style="2" customWidth="1"/>
    <col min="13832" max="13837" width="1.75" style="2" customWidth="1"/>
    <col min="13838" max="13847" width="3.625" style="2" customWidth="1"/>
    <col min="13848" max="13851" width="1.875" style="2" customWidth="1"/>
    <col min="13852" max="13852" width="3.625" style="2" customWidth="1"/>
    <col min="13853" max="13858" width="1.875" style="2" customWidth="1"/>
    <col min="13859" max="13860" width="3.125" style="2" customWidth="1"/>
    <col min="13861" max="13861" width="2.125" style="2" customWidth="1"/>
    <col min="13862" max="14081" width="8.75" style="2"/>
    <col min="14082" max="14082" width="3.125" style="2" customWidth="1"/>
    <col min="14083" max="14084" width="3.875" style="2" customWidth="1"/>
    <col min="14085" max="14085" width="6.625" style="2" customWidth="1"/>
    <col min="14086" max="14086" width="1.75" style="2" customWidth="1"/>
    <col min="14087" max="14087" width="1.875" style="2" customWidth="1"/>
    <col min="14088" max="14093" width="1.75" style="2" customWidth="1"/>
    <col min="14094" max="14103" width="3.625" style="2" customWidth="1"/>
    <col min="14104" max="14107" width="1.875" style="2" customWidth="1"/>
    <col min="14108" max="14108" width="3.625" style="2" customWidth="1"/>
    <col min="14109" max="14114" width="1.875" style="2" customWidth="1"/>
    <col min="14115" max="14116" width="3.125" style="2" customWidth="1"/>
    <col min="14117" max="14117" width="2.125" style="2" customWidth="1"/>
    <col min="14118" max="14337" width="8.75" style="2"/>
    <col min="14338" max="14338" width="3.125" style="2" customWidth="1"/>
    <col min="14339" max="14340" width="3.875" style="2" customWidth="1"/>
    <col min="14341" max="14341" width="6.625" style="2" customWidth="1"/>
    <col min="14342" max="14342" width="1.75" style="2" customWidth="1"/>
    <col min="14343" max="14343" width="1.875" style="2" customWidth="1"/>
    <col min="14344" max="14349" width="1.75" style="2" customWidth="1"/>
    <col min="14350" max="14359" width="3.625" style="2" customWidth="1"/>
    <col min="14360" max="14363" width="1.875" style="2" customWidth="1"/>
    <col min="14364" max="14364" width="3.625" style="2" customWidth="1"/>
    <col min="14365" max="14370" width="1.875" style="2" customWidth="1"/>
    <col min="14371" max="14372" width="3.125" style="2" customWidth="1"/>
    <col min="14373" max="14373" width="2.125" style="2" customWidth="1"/>
    <col min="14374" max="14593" width="8.75" style="2"/>
    <col min="14594" max="14594" width="3.125" style="2" customWidth="1"/>
    <col min="14595" max="14596" width="3.875" style="2" customWidth="1"/>
    <col min="14597" max="14597" width="6.625" style="2" customWidth="1"/>
    <col min="14598" max="14598" width="1.75" style="2" customWidth="1"/>
    <col min="14599" max="14599" width="1.875" style="2" customWidth="1"/>
    <col min="14600" max="14605" width="1.75" style="2" customWidth="1"/>
    <col min="14606" max="14615" width="3.625" style="2" customWidth="1"/>
    <col min="14616" max="14619" width="1.875" style="2" customWidth="1"/>
    <col min="14620" max="14620" width="3.625" style="2" customWidth="1"/>
    <col min="14621" max="14626" width="1.875" style="2" customWidth="1"/>
    <col min="14627" max="14628" width="3.125" style="2" customWidth="1"/>
    <col min="14629" max="14629" width="2.125" style="2" customWidth="1"/>
    <col min="14630" max="14849" width="8.75" style="2"/>
    <col min="14850" max="14850" width="3.125" style="2" customWidth="1"/>
    <col min="14851" max="14852" width="3.875" style="2" customWidth="1"/>
    <col min="14853" max="14853" width="6.625" style="2" customWidth="1"/>
    <col min="14854" max="14854" width="1.75" style="2" customWidth="1"/>
    <col min="14855" max="14855" width="1.875" style="2" customWidth="1"/>
    <col min="14856" max="14861" width="1.75" style="2" customWidth="1"/>
    <col min="14862" max="14871" width="3.625" style="2" customWidth="1"/>
    <col min="14872" max="14875" width="1.875" style="2" customWidth="1"/>
    <col min="14876" max="14876" width="3.625" style="2" customWidth="1"/>
    <col min="14877" max="14882" width="1.875" style="2" customWidth="1"/>
    <col min="14883" max="14884" width="3.125" style="2" customWidth="1"/>
    <col min="14885" max="14885" width="2.125" style="2" customWidth="1"/>
    <col min="14886" max="15105" width="8.75" style="2"/>
    <col min="15106" max="15106" width="3.125" style="2" customWidth="1"/>
    <col min="15107" max="15108" width="3.875" style="2" customWidth="1"/>
    <col min="15109" max="15109" width="6.625" style="2" customWidth="1"/>
    <col min="15110" max="15110" width="1.75" style="2" customWidth="1"/>
    <col min="15111" max="15111" width="1.875" style="2" customWidth="1"/>
    <col min="15112" max="15117" width="1.75" style="2" customWidth="1"/>
    <col min="15118" max="15127" width="3.625" style="2" customWidth="1"/>
    <col min="15128" max="15131" width="1.875" style="2" customWidth="1"/>
    <col min="15132" max="15132" width="3.625" style="2" customWidth="1"/>
    <col min="15133" max="15138" width="1.875" style="2" customWidth="1"/>
    <col min="15139" max="15140" width="3.125" style="2" customWidth="1"/>
    <col min="15141" max="15141" width="2.125" style="2" customWidth="1"/>
    <col min="15142" max="15361" width="8.75" style="2"/>
    <col min="15362" max="15362" width="3.125" style="2" customWidth="1"/>
    <col min="15363" max="15364" width="3.875" style="2" customWidth="1"/>
    <col min="15365" max="15365" width="6.625" style="2" customWidth="1"/>
    <col min="15366" max="15366" width="1.75" style="2" customWidth="1"/>
    <col min="15367" max="15367" width="1.875" style="2" customWidth="1"/>
    <col min="15368" max="15373" width="1.75" style="2" customWidth="1"/>
    <col min="15374" max="15383" width="3.625" style="2" customWidth="1"/>
    <col min="15384" max="15387" width="1.875" style="2" customWidth="1"/>
    <col min="15388" max="15388" width="3.625" style="2" customWidth="1"/>
    <col min="15389" max="15394" width="1.875" style="2" customWidth="1"/>
    <col min="15395" max="15396" width="3.125" style="2" customWidth="1"/>
    <col min="15397" max="15397" width="2.125" style="2" customWidth="1"/>
    <col min="15398" max="15617" width="8.75" style="2"/>
    <col min="15618" max="15618" width="3.125" style="2" customWidth="1"/>
    <col min="15619" max="15620" width="3.875" style="2" customWidth="1"/>
    <col min="15621" max="15621" width="6.625" style="2" customWidth="1"/>
    <col min="15622" max="15622" width="1.75" style="2" customWidth="1"/>
    <col min="15623" max="15623" width="1.875" style="2" customWidth="1"/>
    <col min="15624" max="15629" width="1.75" style="2" customWidth="1"/>
    <col min="15630" max="15639" width="3.625" style="2" customWidth="1"/>
    <col min="15640" max="15643" width="1.875" style="2" customWidth="1"/>
    <col min="15644" max="15644" width="3.625" style="2" customWidth="1"/>
    <col min="15645" max="15650" width="1.875" style="2" customWidth="1"/>
    <col min="15651" max="15652" width="3.125" style="2" customWidth="1"/>
    <col min="15653" max="15653" width="2.125" style="2" customWidth="1"/>
    <col min="15654" max="15873" width="8.75" style="2"/>
    <col min="15874" max="15874" width="3.125" style="2" customWidth="1"/>
    <col min="15875" max="15876" width="3.875" style="2" customWidth="1"/>
    <col min="15877" max="15877" width="6.625" style="2" customWidth="1"/>
    <col min="15878" max="15878" width="1.75" style="2" customWidth="1"/>
    <col min="15879" max="15879" width="1.875" style="2" customWidth="1"/>
    <col min="15880" max="15885" width="1.75" style="2" customWidth="1"/>
    <col min="15886" max="15895" width="3.625" style="2" customWidth="1"/>
    <col min="15896" max="15899" width="1.875" style="2" customWidth="1"/>
    <col min="15900" max="15900" width="3.625" style="2" customWidth="1"/>
    <col min="15901" max="15906" width="1.875" style="2" customWidth="1"/>
    <col min="15907" max="15908" width="3.125" style="2" customWidth="1"/>
    <col min="15909" max="15909" width="2.125" style="2" customWidth="1"/>
    <col min="15910" max="16129" width="8.75" style="2"/>
    <col min="16130" max="16130" width="3.125" style="2" customWidth="1"/>
    <col min="16131" max="16132" width="3.875" style="2" customWidth="1"/>
    <col min="16133" max="16133" width="6.625" style="2" customWidth="1"/>
    <col min="16134" max="16134" width="1.75" style="2" customWidth="1"/>
    <col min="16135" max="16135" width="1.875" style="2" customWidth="1"/>
    <col min="16136" max="16141" width="1.75" style="2" customWidth="1"/>
    <col min="16142" max="16151" width="3.625" style="2" customWidth="1"/>
    <col min="16152" max="16155" width="1.875" style="2" customWidth="1"/>
    <col min="16156" max="16156" width="3.625" style="2" customWidth="1"/>
    <col min="16157" max="16162" width="1.875" style="2" customWidth="1"/>
    <col min="16163" max="16164" width="3.125" style="2" customWidth="1"/>
    <col min="16165" max="16165" width="2.125" style="2" customWidth="1"/>
    <col min="16166" max="16384" width="8.75" style="2"/>
  </cols>
  <sheetData>
    <row r="1" spans="2:67" s="1" customFormat="1" ht="15" customHeight="1" x14ac:dyDescent="0.15">
      <c r="B1" s="1" t="s">
        <v>45</v>
      </c>
    </row>
    <row r="2" spans="2:67" ht="8.25" customHeight="1" x14ac:dyDescent="0.15">
      <c r="B2" s="3"/>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5"/>
    </row>
    <row r="3" spans="2:67" ht="8.25" customHeight="1" x14ac:dyDescent="0.2">
      <c r="B3" s="6"/>
      <c r="C3" s="7"/>
      <c r="D3" s="7"/>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9"/>
      <c r="AK3" s="10"/>
    </row>
    <row r="4" spans="2:67" ht="8.25" customHeight="1" x14ac:dyDescent="0.15">
      <c r="B4" s="6"/>
      <c r="C4" s="7"/>
      <c r="D4" s="7"/>
      <c r="E4" s="11"/>
      <c r="F4" s="11"/>
      <c r="G4" s="11"/>
      <c r="H4" s="7"/>
      <c r="I4" s="7"/>
      <c r="J4" s="7"/>
      <c r="K4" s="7"/>
      <c r="L4" s="7"/>
      <c r="M4" s="7"/>
      <c r="N4" s="7"/>
      <c r="O4" s="7"/>
      <c r="P4" s="7"/>
      <c r="Q4" s="7"/>
      <c r="R4" s="7"/>
      <c r="S4" s="7"/>
      <c r="T4" s="7"/>
      <c r="U4" s="7"/>
      <c r="V4" s="12"/>
      <c r="W4" s="113" t="s">
        <v>0</v>
      </c>
      <c r="X4" s="114" t="s">
        <v>1</v>
      </c>
      <c r="Y4" s="114"/>
      <c r="Z4" s="114"/>
      <c r="AA4" s="114"/>
      <c r="AB4" s="114"/>
      <c r="AC4" s="114"/>
      <c r="AD4" s="114"/>
      <c r="AE4" s="114"/>
      <c r="AF4" s="115"/>
      <c r="AG4" s="118" t="s">
        <v>23</v>
      </c>
      <c r="AH4" s="114"/>
      <c r="AI4" s="115"/>
      <c r="AJ4" s="120"/>
      <c r="AK4" s="13"/>
    </row>
    <row r="5" spans="2:67" ht="6.75" customHeight="1" x14ac:dyDescent="0.15">
      <c r="B5" s="6"/>
      <c r="C5" s="7"/>
      <c r="D5" s="7"/>
      <c r="E5" s="7"/>
      <c r="F5" s="7"/>
      <c r="G5" s="7"/>
      <c r="H5" s="7"/>
      <c r="I5" s="7"/>
      <c r="J5" s="7"/>
      <c r="K5" s="7"/>
      <c r="L5" s="7"/>
      <c r="M5" s="7"/>
      <c r="N5" s="7"/>
      <c r="O5" s="7"/>
      <c r="P5" s="7"/>
      <c r="Q5" s="7"/>
      <c r="R5" s="7"/>
      <c r="S5" s="7"/>
      <c r="T5" s="7"/>
      <c r="U5" s="7"/>
      <c r="V5" s="12"/>
      <c r="W5" s="113"/>
      <c r="X5" s="116"/>
      <c r="Y5" s="116"/>
      <c r="Z5" s="116"/>
      <c r="AA5" s="116"/>
      <c r="AB5" s="116"/>
      <c r="AC5" s="116"/>
      <c r="AD5" s="116"/>
      <c r="AE5" s="116"/>
      <c r="AF5" s="117"/>
      <c r="AG5" s="119"/>
      <c r="AH5" s="116"/>
      <c r="AI5" s="117"/>
      <c r="AJ5" s="121"/>
    </row>
    <row r="6" spans="2:67" ht="19.5" customHeight="1" x14ac:dyDescent="0.15">
      <c r="B6" s="6"/>
      <c r="C6" s="7"/>
      <c r="D6" s="7"/>
      <c r="E6" s="7"/>
      <c r="F6" s="122" t="s">
        <v>32</v>
      </c>
      <c r="G6" s="122"/>
      <c r="H6" s="122"/>
      <c r="I6" s="122"/>
      <c r="J6" s="122"/>
      <c r="K6" s="122"/>
      <c r="L6" s="122"/>
      <c r="M6" s="122"/>
      <c r="N6" s="122"/>
      <c r="O6" s="122"/>
      <c r="P6" s="122"/>
      <c r="Q6" s="122"/>
      <c r="R6" s="122"/>
      <c r="S6" s="122"/>
      <c r="T6" s="122"/>
      <c r="U6" s="122"/>
      <c r="V6" s="123"/>
      <c r="W6" s="113"/>
      <c r="X6" s="124"/>
      <c r="Y6" s="124"/>
      <c r="Z6" s="124"/>
      <c r="AA6" s="124"/>
      <c r="AB6" s="124"/>
      <c r="AC6" s="124"/>
      <c r="AD6" s="124"/>
      <c r="AE6" s="124"/>
      <c r="AF6" s="124"/>
      <c r="AG6" s="124"/>
      <c r="AH6" s="124"/>
      <c r="AI6" s="124"/>
      <c r="AJ6" s="121"/>
    </row>
    <row r="7" spans="2:67" ht="7.5" customHeight="1" x14ac:dyDescent="0.15">
      <c r="B7" s="6"/>
      <c r="C7" s="7"/>
      <c r="D7" s="7"/>
      <c r="E7" s="7"/>
      <c r="F7" s="122"/>
      <c r="G7" s="122"/>
      <c r="H7" s="122"/>
      <c r="I7" s="122"/>
      <c r="J7" s="122"/>
      <c r="K7" s="122"/>
      <c r="L7" s="122"/>
      <c r="M7" s="122"/>
      <c r="N7" s="122"/>
      <c r="O7" s="122"/>
      <c r="P7" s="122"/>
      <c r="Q7" s="122"/>
      <c r="R7" s="122"/>
      <c r="S7" s="122"/>
      <c r="T7" s="122"/>
      <c r="U7" s="122"/>
      <c r="V7" s="123"/>
      <c r="W7" s="113"/>
      <c r="X7" s="124"/>
      <c r="Y7" s="124"/>
      <c r="Z7" s="124"/>
      <c r="AA7" s="124"/>
      <c r="AB7" s="124"/>
      <c r="AC7" s="124"/>
      <c r="AD7" s="124"/>
      <c r="AE7" s="124"/>
      <c r="AF7" s="124"/>
      <c r="AG7" s="124"/>
      <c r="AH7" s="124"/>
      <c r="AI7" s="124"/>
      <c r="AJ7" s="121"/>
    </row>
    <row r="8" spans="2:67" ht="7.5" customHeight="1" x14ac:dyDescent="0.15">
      <c r="B8" s="6"/>
      <c r="C8" s="7"/>
      <c r="D8" s="7"/>
      <c r="E8" s="7"/>
      <c r="F8" s="14"/>
      <c r="G8" s="14"/>
      <c r="H8" s="14"/>
      <c r="I8" s="14"/>
      <c r="J8" s="14"/>
      <c r="K8" s="14"/>
      <c r="L8" s="14"/>
      <c r="M8" s="14"/>
      <c r="N8" s="14"/>
      <c r="O8" s="14"/>
      <c r="P8" s="14"/>
      <c r="Q8" s="14"/>
      <c r="R8" s="14"/>
      <c r="S8" s="14"/>
      <c r="T8" s="14"/>
      <c r="U8" s="14"/>
      <c r="V8" s="14"/>
      <c r="W8" s="15"/>
      <c r="X8" s="16"/>
      <c r="Y8" s="16"/>
      <c r="Z8" s="16"/>
      <c r="AA8" s="16"/>
      <c r="AB8" s="16"/>
      <c r="AC8" s="16"/>
      <c r="AD8" s="16"/>
      <c r="AE8" s="16"/>
      <c r="AF8" s="16"/>
      <c r="AG8" s="16"/>
      <c r="AH8" s="16"/>
      <c r="AI8" s="16"/>
      <c r="AJ8" s="121"/>
    </row>
    <row r="9" spans="2:67" ht="6" customHeight="1" x14ac:dyDescent="0.15">
      <c r="B9" s="6"/>
      <c r="C9" s="12"/>
      <c r="D9" s="7"/>
      <c r="E9" s="7"/>
      <c r="F9" s="7"/>
      <c r="G9" s="7"/>
      <c r="H9" s="17"/>
      <c r="I9" s="17"/>
      <c r="J9" s="17"/>
      <c r="K9" s="17"/>
      <c r="L9" s="17"/>
      <c r="M9" s="17"/>
      <c r="N9" s="17"/>
      <c r="O9" s="17"/>
      <c r="P9" s="17"/>
      <c r="Q9" s="18"/>
      <c r="R9" s="19"/>
      <c r="S9" s="7"/>
      <c r="T9" s="11"/>
      <c r="U9" s="7"/>
      <c r="V9" s="7"/>
      <c r="W9" s="20"/>
      <c r="X9" s="21"/>
      <c r="Y9" s="21"/>
      <c r="Z9" s="21"/>
      <c r="AA9" s="21"/>
      <c r="AB9" s="21"/>
      <c r="AC9" s="21"/>
      <c r="AD9" s="21"/>
      <c r="AE9" s="7"/>
      <c r="AF9" s="7"/>
      <c r="AG9" s="7"/>
      <c r="AH9" s="7"/>
      <c r="AI9" s="7"/>
      <c r="AJ9" s="121"/>
    </row>
    <row r="10" spans="2:67" ht="13.5" customHeight="1" x14ac:dyDescent="0.15">
      <c r="B10" s="6"/>
      <c r="C10" s="128"/>
      <c r="D10" s="128"/>
      <c r="E10" s="129" t="s">
        <v>46</v>
      </c>
      <c r="F10" s="129"/>
      <c r="G10" s="129"/>
      <c r="H10" s="129"/>
      <c r="I10" s="129"/>
      <c r="J10" s="129"/>
      <c r="K10" s="129"/>
      <c r="L10" s="129"/>
      <c r="M10" s="129"/>
      <c r="N10" s="129"/>
      <c r="O10" s="130"/>
      <c r="P10" s="130"/>
      <c r="Q10" s="22"/>
      <c r="R10" s="22"/>
      <c r="S10" s="22"/>
      <c r="T10" s="22"/>
      <c r="U10" s="22"/>
      <c r="V10" s="23"/>
      <c r="W10" s="24"/>
      <c r="X10" s="25"/>
      <c r="Y10" s="25"/>
      <c r="Z10" s="25"/>
      <c r="AA10" s="25"/>
      <c r="AB10" s="24"/>
      <c r="AC10" s="25"/>
      <c r="AD10" s="25"/>
      <c r="AE10" s="24"/>
      <c r="AF10" s="24"/>
      <c r="AG10" s="25"/>
      <c r="AH10" s="25"/>
      <c r="AI10" s="24"/>
      <c r="AJ10" s="121"/>
    </row>
    <row r="11" spans="2:67" ht="21.75" customHeight="1" thickBot="1" x14ac:dyDescent="0.2">
      <c r="B11" s="6"/>
      <c r="C11" s="68"/>
      <c r="D11" s="68"/>
      <c r="E11" s="129"/>
      <c r="F11" s="129"/>
      <c r="G11" s="129"/>
      <c r="H11" s="129"/>
      <c r="I11" s="129"/>
      <c r="J11" s="129"/>
      <c r="K11" s="129"/>
      <c r="L11" s="129"/>
      <c r="M11" s="129"/>
      <c r="N11" s="129"/>
      <c r="O11" s="130"/>
      <c r="P11" s="130"/>
      <c r="Q11" s="22"/>
      <c r="R11" s="22"/>
      <c r="S11" s="22"/>
      <c r="T11" s="22"/>
      <c r="U11" s="22"/>
      <c r="V11" s="26"/>
      <c r="W11" s="131" t="s">
        <v>44</v>
      </c>
      <c r="X11" s="132"/>
      <c r="Y11" s="133"/>
      <c r="Z11" s="269"/>
      <c r="AA11" s="270"/>
      <c r="AB11" s="27" t="s">
        <v>2</v>
      </c>
      <c r="AC11" s="269"/>
      <c r="AD11" s="270"/>
      <c r="AE11" s="131" t="s">
        <v>3</v>
      </c>
      <c r="AF11" s="132"/>
      <c r="AG11" s="269"/>
      <c r="AH11" s="270"/>
      <c r="AI11" s="28" t="s">
        <v>4</v>
      </c>
      <c r="AJ11" s="121"/>
    </row>
    <row r="12" spans="2:67" ht="12" customHeight="1" x14ac:dyDescent="0.15">
      <c r="B12" s="6"/>
      <c r="C12" s="134" t="s">
        <v>5</v>
      </c>
      <c r="D12" s="137" t="s">
        <v>34</v>
      </c>
      <c r="E12" s="138"/>
      <c r="F12" s="138"/>
      <c r="G12" s="138"/>
      <c r="H12" s="141"/>
      <c r="I12" s="142"/>
      <c r="J12" s="143"/>
      <c r="K12" s="143"/>
      <c r="L12" s="143"/>
      <c r="M12" s="143"/>
      <c r="N12" s="143"/>
      <c r="O12" s="69"/>
      <c r="P12" s="70"/>
      <c r="Q12" s="70"/>
      <c r="R12" s="70"/>
      <c r="S12" s="70"/>
      <c r="T12" s="70"/>
      <c r="U12" s="144" t="s">
        <v>26</v>
      </c>
      <c r="V12" s="144"/>
      <c r="W12" s="274"/>
      <c r="X12" s="274"/>
      <c r="Y12" s="274"/>
      <c r="Z12" s="274"/>
      <c r="AA12" s="274"/>
      <c r="AB12" s="274"/>
      <c r="AC12" s="274"/>
      <c r="AD12" s="274"/>
      <c r="AE12" s="274"/>
      <c r="AF12" s="274"/>
      <c r="AG12" s="274"/>
      <c r="AH12" s="274"/>
      <c r="AI12" s="71"/>
      <c r="AJ12" s="121"/>
      <c r="BK12" s="29"/>
      <c r="BL12" s="29"/>
      <c r="BM12" s="29"/>
      <c r="BN12" s="29"/>
      <c r="BO12" s="29"/>
    </row>
    <row r="13" spans="2:67" ht="24" customHeight="1" x14ac:dyDescent="0.15">
      <c r="B13" s="6"/>
      <c r="C13" s="135"/>
      <c r="D13" s="139"/>
      <c r="E13" s="140"/>
      <c r="F13" s="140"/>
      <c r="G13" s="140"/>
      <c r="H13" s="271"/>
      <c r="I13" s="272"/>
      <c r="J13" s="272"/>
      <c r="K13" s="272"/>
      <c r="L13" s="272"/>
      <c r="M13" s="272"/>
      <c r="N13" s="272"/>
      <c r="O13" s="272"/>
      <c r="P13" s="272"/>
      <c r="Q13" s="272"/>
      <c r="R13" s="272"/>
      <c r="S13" s="272"/>
      <c r="T13" s="272"/>
      <c r="U13" s="272"/>
      <c r="V13" s="272"/>
      <c r="W13" s="272"/>
      <c r="X13" s="272"/>
      <c r="Y13" s="272"/>
      <c r="Z13" s="272"/>
      <c r="AA13" s="272"/>
      <c r="AB13" s="272"/>
      <c r="AC13" s="272"/>
      <c r="AD13" s="272"/>
      <c r="AE13" s="272"/>
      <c r="AF13" s="272"/>
      <c r="AG13" s="272"/>
      <c r="AH13" s="272"/>
      <c r="AI13" s="273"/>
      <c r="AJ13" s="121"/>
      <c r="BK13" s="29"/>
      <c r="BL13" s="29"/>
      <c r="BM13" s="29"/>
      <c r="BN13" s="29"/>
      <c r="BO13" s="29"/>
    </row>
    <row r="14" spans="2:67" ht="30" customHeight="1" x14ac:dyDescent="0.15">
      <c r="B14" s="6"/>
      <c r="C14" s="135"/>
      <c r="D14" s="125" t="s">
        <v>22</v>
      </c>
      <c r="E14" s="126"/>
      <c r="F14" s="126"/>
      <c r="G14" s="127"/>
      <c r="H14" s="276"/>
      <c r="I14" s="277"/>
      <c r="J14" s="277"/>
      <c r="K14" s="277"/>
      <c r="L14" s="277"/>
      <c r="M14" s="277"/>
      <c r="N14" s="277"/>
      <c r="O14" s="277"/>
      <c r="P14" s="277"/>
      <c r="Q14" s="277"/>
      <c r="R14" s="277"/>
      <c r="S14" s="277"/>
      <c r="T14" s="277"/>
      <c r="U14" s="277"/>
      <c r="V14" s="277"/>
      <c r="W14" s="277"/>
      <c r="X14" s="277"/>
      <c r="Y14" s="277"/>
      <c r="Z14" s="277"/>
      <c r="AA14" s="277"/>
      <c r="AB14" s="277"/>
      <c r="AC14" s="277"/>
      <c r="AD14" s="277"/>
      <c r="AE14" s="277"/>
      <c r="AF14" s="277"/>
      <c r="AG14" s="277"/>
      <c r="AH14" s="277"/>
      <c r="AI14" s="278"/>
      <c r="AJ14" s="121"/>
    </row>
    <row r="15" spans="2:67" ht="13.5" customHeight="1" x14ac:dyDescent="0.15">
      <c r="B15" s="6"/>
      <c r="C15" s="135"/>
      <c r="D15" s="145" t="s">
        <v>29</v>
      </c>
      <c r="E15" s="146"/>
      <c r="F15" s="146"/>
      <c r="G15" s="147"/>
      <c r="H15" s="30"/>
      <c r="I15" s="30"/>
      <c r="J15" s="30"/>
      <c r="K15" s="30"/>
      <c r="L15" s="30"/>
      <c r="M15" s="30"/>
      <c r="N15" s="31"/>
      <c r="O15" s="31"/>
      <c r="P15" s="32"/>
      <c r="Q15" s="32"/>
      <c r="R15" s="33"/>
      <c r="S15" s="33"/>
      <c r="T15" s="33"/>
      <c r="U15" s="151" t="s">
        <v>27</v>
      </c>
      <c r="V15" s="151"/>
      <c r="W15" s="275"/>
      <c r="X15" s="275"/>
      <c r="Y15" s="275"/>
      <c r="Z15" s="275"/>
      <c r="AA15" s="275"/>
      <c r="AB15" s="275"/>
      <c r="AC15" s="275"/>
      <c r="AD15" s="275"/>
      <c r="AE15" s="275"/>
      <c r="AF15" s="275"/>
      <c r="AG15" s="275"/>
      <c r="AH15" s="275"/>
      <c r="AI15" s="72"/>
      <c r="AJ15" s="121"/>
    </row>
    <row r="16" spans="2:67" ht="26.25" customHeight="1" thickBot="1" x14ac:dyDescent="0.2">
      <c r="B16" s="6"/>
      <c r="C16" s="136"/>
      <c r="D16" s="148"/>
      <c r="E16" s="149"/>
      <c r="F16" s="149"/>
      <c r="G16" s="150"/>
      <c r="H16" s="282"/>
      <c r="I16" s="282"/>
      <c r="J16" s="282"/>
      <c r="K16" s="282"/>
      <c r="L16" s="282"/>
      <c r="M16" s="282"/>
      <c r="N16" s="282"/>
      <c r="O16" s="282"/>
      <c r="P16" s="282"/>
      <c r="Q16" s="282"/>
      <c r="R16" s="282"/>
      <c r="S16" s="282"/>
      <c r="T16" s="282"/>
      <c r="U16" s="282"/>
      <c r="V16" s="282"/>
      <c r="W16" s="282"/>
      <c r="X16" s="282"/>
      <c r="Y16" s="282"/>
      <c r="Z16" s="282"/>
      <c r="AA16" s="282"/>
      <c r="AB16" s="282"/>
      <c r="AC16" s="282"/>
      <c r="AD16" s="282"/>
      <c r="AE16" s="282"/>
      <c r="AF16" s="282"/>
      <c r="AG16" s="282"/>
      <c r="AH16" s="282"/>
      <c r="AI16" s="283"/>
      <c r="AJ16" s="121"/>
    </row>
    <row r="17" spans="2:256" ht="15" customHeight="1" x14ac:dyDescent="0.15">
      <c r="B17" s="6"/>
      <c r="C17" s="152" t="s">
        <v>6</v>
      </c>
      <c r="D17" s="155" t="s">
        <v>17</v>
      </c>
      <c r="E17" s="155"/>
      <c r="F17" s="155"/>
      <c r="G17" s="155"/>
      <c r="H17" s="141"/>
      <c r="I17" s="142"/>
      <c r="J17" s="143"/>
      <c r="K17" s="143"/>
      <c r="L17" s="143"/>
      <c r="M17" s="143"/>
      <c r="N17" s="143"/>
      <c r="O17" s="69"/>
      <c r="P17" s="70"/>
      <c r="Q17" s="70"/>
      <c r="R17" s="70"/>
      <c r="S17" s="70"/>
      <c r="T17" s="70"/>
      <c r="U17" s="144" t="s">
        <v>27</v>
      </c>
      <c r="V17" s="144"/>
      <c r="W17" s="274"/>
      <c r="X17" s="274"/>
      <c r="Y17" s="274"/>
      <c r="Z17" s="274"/>
      <c r="AA17" s="274"/>
      <c r="AB17" s="274"/>
      <c r="AC17" s="274"/>
      <c r="AD17" s="274"/>
      <c r="AE17" s="274"/>
      <c r="AF17" s="274"/>
      <c r="AG17" s="274"/>
      <c r="AH17" s="274"/>
      <c r="AI17" s="71"/>
      <c r="AJ17" s="121"/>
    </row>
    <row r="18" spans="2:256" ht="24" customHeight="1" x14ac:dyDescent="0.15">
      <c r="B18" s="6"/>
      <c r="C18" s="153"/>
      <c r="D18" s="156"/>
      <c r="E18" s="156"/>
      <c r="F18" s="156"/>
      <c r="G18" s="156"/>
      <c r="H18" s="279"/>
      <c r="I18" s="280"/>
      <c r="J18" s="280"/>
      <c r="K18" s="280"/>
      <c r="L18" s="280"/>
      <c r="M18" s="280"/>
      <c r="N18" s="280"/>
      <c r="O18" s="280"/>
      <c r="P18" s="280"/>
      <c r="Q18" s="280"/>
      <c r="R18" s="280"/>
      <c r="S18" s="280"/>
      <c r="T18" s="280"/>
      <c r="U18" s="280"/>
      <c r="V18" s="280"/>
      <c r="W18" s="280"/>
      <c r="X18" s="280"/>
      <c r="Y18" s="280"/>
      <c r="Z18" s="280"/>
      <c r="AA18" s="280"/>
      <c r="AB18" s="280"/>
      <c r="AC18" s="280"/>
      <c r="AD18" s="280"/>
      <c r="AE18" s="280"/>
      <c r="AF18" s="280"/>
      <c r="AG18" s="280"/>
      <c r="AH18" s="280"/>
      <c r="AI18" s="281"/>
      <c r="AJ18" s="121"/>
    </row>
    <row r="19" spans="2:256" ht="25.5" customHeight="1" thickBot="1" x14ac:dyDescent="0.2">
      <c r="B19" s="6"/>
      <c r="C19" s="153"/>
      <c r="D19" s="170" t="s">
        <v>18</v>
      </c>
      <c r="E19" s="170"/>
      <c r="F19" s="170"/>
      <c r="G19" s="170"/>
      <c r="H19" s="284" t="s">
        <v>60</v>
      </c>
      <c r="I19" s="285"/>
      <c r="J19" s="285"/>
      <c r="K19" s="285"/>
      <c r="L19" s="285"/>
      <c r="M19" s="285"/>
      <c r="N19" s="285"/>
      <c r="O19" s="285"/>
      <c r="P19" s="285"/>
      <c r="Q19" s="285"/>
      <c r="R19" s="285"/>
      <c r="S19" s="285"/>
      <c r="T19" s="285"/>
      <c r="U19" s="285"/>
      <c r="V19" s="285"/>
      <c r="W19" s="285"/>
      <c r="X19" s="285"/>
      <c r="Y19" s="285"/>
      <c r="Z19" s="285"/>
      <c r="AA19" s="285"/>
      <c r="AB19" s="285"/>
      <c r="AC19" s="285"/>
      <c r="AD19" s="285"/>
      <c r="AE19" s="285"/>
      <c r="AF19" s="285"/>
      <c r="AG19" s="285"/>
      <c r="AH19" s="285"/>
      <c r="AI19" s="286"/>
      <c r="AJ19" s="34"/>
    </row>
    <row r="20" spans="2:256" ht="29.25" customHeight="1" thickBot="1" x14ac:dyDescent="0.2">
      <c r="B20" s="6"/>
      <c r="C20" s="154"/>
      <c r="D20" s="171" t="s">
        <v>19</v>
      </c>
      <c r="E20" s="172"/>
      <c r="F20" s="172"/>
      <c r="G20" s="173"/>
      <c r="H20" s="287">
        <v>0</v>
      </c>
      <c r="I20" s="288"/>
      <c r="J20" s="289">
        <v>2</v>
      </c>
      <c r="K20" s="288"/>
      <c r="L20" s="289">
        <v>3</v>
      </c>
      <c r="M20" s="288"/>
      <c r="N20" s="290">
        <v>4</v>
      </c>
      <c r="O20" s="291">
        <v>5</v>
      </c>
      <c r="P20" s="292">
        <v>6</v>
      </c>
      <c r="Q20" s="290">
        <v>7</v>
      </c>
      <c r="R20" s="293">
        <v>8</v>
      </c>
      <c r="S20" s="35"/>
      <c r="T20" s="35"/>
      <c r="U20" s="35"/>
      <c r="V20" s="35"/>
      <c r="W20" s="36"/>
      <c r="X20" s="36"/>
      <c r="Y20" s="36"/>
      <c r="Z20" s="36"/>
      <c r="AA20" s="36"/>
      <c r="AB20" s="36"/>
      <c r="AC20" s="36"/>
      <c r="AD20" s="36"/>
      <c r="AE20" s="36"/>
      <c r="AF20" s="36"/>
      <c r="AG20" s="36"/>
      <c r="AH20" s="36"/>
      <c r="AI20" s="36"/>
      <c r="AJ20" s="34"/>
    </row>
    <row r="21" spans="2:256" ht="13.5" customHeight="1" thickBot="1" x14ac:dyDescent="0.2">
      <c r="B21" s="6"/>
      <c r="C21" s="37"/>
      <c r="D21" s="157"/>
      <c r="E21" s="157"/>
      <c r="F21" s="157"/>
      <c r="G21" s="157"/>
      <c r="H21" s="158"/>
      <c r="I21" s="158"/>
      <c r="J21" s="158"/>
      <c r="K21" s="158"/>
      <c r="L21" s="158"/>
      <c r="M21" s="158"/>
      <c r="N21" s="158"/>
      <c r="O21" s="158"/>
      <c r="P21" s="158"/>
      <c r="Q21" s="22"/>
      <c r="R21" s="22"/>
      <c r="S21" s="22"/>
      <c r="T21" s="22"/>
      <c r="U21" s="22"/>
      <c r="V21" s="22"/>
      <c r="W21" s="22"/>
      <c r="X21" s="22"/>
      <c r="Y21" s="22"/>
      <c r="Z21" s="22"/>
      <c r="AA21" s="22"/>
      <c r="AB21" s="22"/>
      <c r="AC21" s="22"/>
      <c r="AD21" s="22"/>
      <c r="AE21" s="22"/>
      <c r="AF21" s="22"/>
      <c r="AG21" s="22"/>
      <c r="AH21" s="22"/>
      <c r="AI21" s="22"/>
      <c r="AJ21" s="34"/>
    </row>
    <row r="22" spans="2:256" ht="19.5" customHeight="1" thickBot="1" x14ac:dyDescent="0.2">
      <c r="B22" s="6"/>
      <c r="C22" s="159" t="s">
        <v>20</v>
      </c>
      <c r="D22" s="160"/>
      <c r="E22" s="160"/>
      <c r="F22" s="320"/>
      <c r="G22" s="321">
        <v>8</v>
      </c>
      <c r="H22" s="161" t="s">
        <v>2</v>
      </c>
      <c r="I22" s="161"/>
      <c r="J22" s="320">
        <v>1</v>
      </c>
      <c r="K22" s="322">
        <v>2</v>
      </c>
      <c r="L22" s="162" t="s">
        <v>7</v>
      </c>
      <c r="M22" s="161"/>
      <c r="N22" s="163"/>
      <c r="O22" s="22"/>
      <c r="P22" s="22"/>
      <c r="Q22" s="22"/>
      <c r="R22" s="22"/>
      <c r="S22" s="22"/>
      <c r="T22" s="22"/>
      <c r="U22" s="22"/>
      <c r="V22" s="38"/>
      <c r="W22" s="39"/>
      <c r="X22" s="39"/>
      <c r="Y22" s="39"/>
      <c r="Z22" s="39"/>
      <c r="AA22" s="39"/>
      <c r="AB22" s="39"/>
      <c r="AC22" s="39"/>
      <c r="AD22" s="22"/>
      <c r="AE22" s="22"/>
      <c r="AF22" s="22"/>
      <c r="AG22" s="22"/>
      <c r="AH22" s="22"/>
      <c r="AI22" s="22"/>
      <c r="AJ22" s="40"/>
    </row>
    <row r="23" spans="2:256" ht="12.75" customHeight="1" x14ac:dyDescent="0.15">
      <c r="B23" s="6"/>
      <c r="C23" s="164" t="s">
        <v>8</v>
      </c>
      <c r="D23" s="165"/>
      <c r="E23" s="166"/>
      <c r="F23" s="164" t="s">
        <v>25</v>
      </c>
      <c r="G23" s="167"/>
      <c r="H23" s="167"/>
      <c r="I23" s="167"/>
      <c r="J23" s="167"/>
      <c r="K23" s="167"/>
      <c r="L23" s="167"/>
      <c r="M23" s="167"/>
      <c r="N23" s="167"/>
      <c r="O23" s="168"/>
      <c r="P23" s="168"/>
      <c r="Q23" s="169"/>
      <c r="R23" s="174" t="s">
        <v>9</v>
      </c>
      <c r="S23" s="175"/>
      <c r="T23" s="41"/>
      <c r="U23" s="42"/>
      <c r="V23" s="176" t="s">
        <v>10</v>
      </c>
      <c r="W23" s="176"/>
      <c r="X23" s="176"/>
      <c r="Y23" s="176"/>
      <c r="Z23" s="176"/>
      <c r="AA23" s="176"/>
      <c r="AB23" s="176"/>
      <c r="AC23" s="176"/>
      <c r="AD23" s="176"/>
      <c r="AE23" s="42"/>
      <c r="AF23" s="42"/>
      <c r="AG23" s="42"/>
      <c r="AH23" s="42"/>
      <c r="AI23" s="43"/>
      <c r="AJ23" s="34"/>
      <c r="AP23" s="2">
        <v>10</v>
      </c>
      <c r="AQ23" s="2">
        <v>9</v>
      </c>
      <c r="AR23" s="2">
        <v>8</v>
      </c>
      <c r="AS23" s="2">
        <v>7</v>
      </c>
      <c r="AT23" s="2">
        <v>6</v>
      </c>
      <c r="AU23" s="2">
        <v>5</v>
      </c>
      <c r="AV23" s="2">
        <v>4</v>
      </c>
      <c r="AW23" s="2">
        <v>3</v>
      </c>
      <c r="AX23" s="2">
        <v>2</v>
      </c>
      <c r="AY23" s="2">
        <v>1</v>
      </c>
    </row>
    <row r="24" spans="2:256" ht="24.75" customHeight="1" x14ac:dyDescent="0.15">
      <c r="B24" s="6"/>
      <c r="C24" s="188" t="s">
        <v>24</v>
      </c>
      <c r="D24" s="176"/>
      <c r="E24" s="175"/>
      <c r="F24" s="317" t="str">
        <f>AS25</f>
        <v/>
      </c>
      <c r="G24" s="318"/>
      <c r="H24" s="317" t="str">
        <f>AT25</f>
        <v/>
      </c>
      <c r="I24" s="196"/>
      <c r="J24" s="195" t="str">
        <f>AU25</f>
        <v/>
      </c>
      <c r="K24" s="196"/>
      <c r="L24" s="195" t="str">
        <f>AV25</f>
        <v/>
      </c>
      <c r="M24" s="318"/>
      <c r="N24" s="96" t="str">
        <f>AW25</f>
        <v/>
      </c>
      <c r="O24" s="97" t="str">
        <f>AX25</f>
        <v/>
      </c>
      <c r="P24" s="98" t="str">
        <f>AY25</f>
        <v>5</v>
      </c>
      <c r="Q24" s="47" t="s">
        <v>11</v>
      </c>
      <c r="R24" s="193" t="s">
        <v>43</v>
      </c>
      <c r="S24" s="194"/>
      <c r="T24" s="319" t="str">
        <f>AP24</f>
        <v/>
      </c>
      <c r="U24" s="96" t="str">
        <f>AQ24</f>
        <v/>
      </c>
      <c r="V24" s="97" t="str">
        <f>AR24</f>
        <v/>
      </c>
      <c r="W24" s="95" t="str">
        <f>AS24</f>
        <v/>
      </c>
      <c r="X24" s="317" t="str">
        <f>AT24</f>
        <v/>
      </c>
      <c r="Y24" s="196"/>
      <c r="Z24" s="195" t="str">
        <f>AU24</f>
        <v/>
      </c>
      <c r="AA24" s="196"/>
      <c r="AB24" s="95" t="str">
        <f>AV24</f>
        <v>1</v>
      </c>
      <c r="AC24" s="178" t="str">
        <f>AW24</f>
        <v>0</v>
      </c>
      <c r="AD24" s="197"/>
      <c r="AE24" s="177" t="str">
        <f>AX24</f>
        <v>0</v>
      </c>
      <c r="AF24" s="178"/>
      <c r="AG24" s="177" t="str">
        <f>AY24</f>
        <v>0</v>
      </c>
      <c r="AH24" s="178"/>
      <c r="AI24" s="50" t="s">
        <v>12</v>
      </c>
      <c r="AJ24" s="34"/>
      <c r="AN24" s="2">
        <f>AN25*200</f>
        <v>1000</v>
      </c>
      <c r="AP24" s="2" t="str">
        <f>IF(LEN(AN24)=10,MID(AN24,1,1),"")</f>
        <v/>
      </c>
      <c r="AQ24" s="2" t="str">
        <f>IF(LEN(AN24)&gt;8,MID(AN24,LEN(AN24)-8,1),"")</f>
        <v/>
      </c>
      <c r="AR24" s="2" t="str">
        <f>IF(LEN(AN24)&gt;7,MID(AN24,LEN(AN24)-7,1),"")</f>
        <v/>
      </c>
      <c r="AS24" s="2" t="str">
        <f>IF(LEN(AN24)&gt;6,MID(AN24,LEN(AN24)-6,1),"")</f>
        <v/>
      </c>
      <c r="AT24" s="2" t="str">
        <f>IF(LEN(AN24)&gt;5,MID(AN24,LEN(AN24)-5,1),"")</f>
        <v/>
      </c>
      <c r="AU24" s="2" t="str">
        <f>IF(LEN(AN24)&gt;4,MID(AN24,LEN(AN24)-4,1),"")</f>
        <v/>
      </c>
      <c r="AV24" s="2" t="str">
        <f>IF(LEN(AN24)&gt;3,MID(AN24,LEN(AN24)-3,1),"")</f>
        <v>1</v>
      </c>
      <c r="AW24" s="2" t="str">
        <f>IF(LEN(AN24)&gt;2,MID(AN24,LEN(AN24)-2,1),"")</f>
        <v>0</v>
      </c>
      <c r="AX24" s="2" t="str">
        <f>IF(LEN(AN24)&gt;1,MID(AN24,LEN(AN24)-1,1),"")</f>
        <v>0</v>
      </c>
      <c r="AY24" s="2" t="str">
        <f>IF(LEN(AN24)&gt;0,MID(AN24,LEN(AN24),1),"")</f>
        <v>0</v>
      </c>
    </row>
    <row r="25" spans="2:256" ht="22.5" customHeight="1" x14ac:dyDescent="0.15">
      <c r="B25" s="6"/>
      <c r="C25" s="179" t="s">
        <v>13</v>
      </c>
      <c r="D25" s="179"/>
      <c r="E25" s="180"/>
      <c r="F25" s="313" t="str">
        <f>AS26</f>
        <v/>
      </c>
      <c r="G25" s="314"/>
      <c r="H25" s="313" t="str">
        <f>AT26</f>
        <v/>
      </c>
      <c r="I25" s="315"/>
      <c r="J25" s="316" t="str">
        <f>AU26</f>
        <v/>
      </c>
      <c r="K25" s="315"/>
      <c r="L25" s="316" t="str">
        <f>AV26</f>
        <v/>
      </c>
      <c r="M25" s="314"/>
      <c r="N25" s="99" t="str">
        <f>AW26</f>
        <v/>
      </c>
      <c r="O25" s="100" t="str">
        <f>AX26</f>
        <v/>
      </c>
      <c r="P25" s="98" t="str">
        <f>AY26</f>
        <v>7</v>
      </c>
      <c r="Q25" s="51" t="s">
        <v>11</v>
      </c>
      <c r="R25" s="185"/>
      <c r="S25" s="186"/>
      <c r="T25" s="186"/>
      <c r="U25" s="186"/>
      <c r="V25" s="186"/>
      <c r="W25" s="186"/>
      <c r="X25" s="186"/>
      <c r="Y25" s="186"/>
      <c r="Z25" s="186"/>
      <c r="AA25" s="186"/>
      <c r="AB25" s="186"/>
      <c r="AC25" s="186"/>
      <c r="AD25" s="186"/>
      <c r="AE25" s="186"/>
      <c r="AF25" s="186"/>
      <c r="AG25" s="186"/>
      <c r="AH25" s="186"/>
      <c r="AI25" s="187"/>
      <c r="AJ25" s="52"/>
      <c r="AN25" s="2">
        <f>宿泊税月計表!C43</f>
        <v>5</v>
      </c>
      <c r="AS25" s="2" t="str">
        <f t="shared" ref="AS25:AS26" si="0">IF(LEN(AN25)&gt;6,MID(AN25,LEN(AN25)-6,1),"")</f>
        <v/>
      </c>
      <c r="AT25" s="2" t="str">
        <f t="shared" ref="AT25:AT26" si="1">IF(LEN(AN25)&gt;5,MID(AN25,LEN(AN25)-5,1),"")</f>
        <v/>
      </c>
      <c r="AU25" s="2" t="str">
        <f t="shared" ref="AU25:AU26" si="2">IF(LEN(AN25)&gt;4,MID(AN25,LEN(AN25)-4,1),"")</f>
        <v/>
      </c>
      <c r="AV25" s="2" t="str">
        <f t="shared" ref="AV25:AV26" si="3">IF(LEN(AN25)&gt;3,MID(AN25,LEN(AN25)-3,1),"")</f>
        <v/>
      </c>
      <c r="AW25" s="2" t="str">
        <f t="shared" ref="AW25:AW26" si="4">IF(LEN(AN25)&gt;2,MID(AN25,LEN(AN25)-2,1),"")</f>
        <v/>
      </c>
      <c r="AX25" s="2" t="str">
        <f t="shared" ref="AX25:AX26" si="5">IF(LEN(AN25)&gt;1,MID(AN25,LEN(AN25)-1,1),"")</f>
        <v/>
      </c>
      <c r="AY25" s="2" t="str">
        <f t="shared" ref="AY25:AY26" si="6">IF(LEN(AN25)&gt;0,MID(AN25,LEN(AN25),1),"")</f>
        <v>5</v>
      </c>
    </row>
    <row r="26" spans="2:256" ht="12.75" customHeight="1" x14ac:dyDescent="0.15">
      <c r="B26" s="53"/>
      <c r="C26" s="204" t="s">
        <v>16</v>
      </c>
      <c r="D26" s="206" t="s">
        <v>37</v>
      </c>
      <c r="E26" s="207"/>
      <c r="F26" s="78" t="s">
        <v>38</v>
      </c>
      <c r="G26" s="79"/>
      <c r="H26" s="79"/>
      <c r="I26" s="79"/>
      <c r="J26" s="79"/>
      <c r="K26" s="79"/>
      <c r="L26" s="79"/>
      <c r="M26" s="79"/>
      <c r="N26" s="79"/>
      <c r="O26" s="79"/>
      <c r="P26" s="79"/>
      <c r="Q26" s="80"/>
      <c r="R26" s="81"/>
      <c r="S26" s="81"/>
      <c r="T26" s="82"/>
      <c r="U26" s="82"/>
      <c r="V26" s="83"/>
      <c r="W26" s="323" t="str">
        <f>AS27</f>
        <v/>
      </c>
      <c r="X26" s="324" t="str">
        <f>AT27</f>
        <v/>
      </c>
      <c r="Y26" s="325"/>
      <c r="Z26" s="326" t="str">
        <f>AU27</f>
        <v/>
      </c>
      <c r="AA26" s="327"/>
      <c r="AB26" s="328" t="str">
        <f>AV27</f>
        <v/>
      </c>
      <c r="AC26" s="329" t="str">
        <f>AW27</f>
        <v/>
      </c>
      <c r="AD26" s="330"/>
      <c r="AE26" s="331" t="str">
        <f>AX27</f>
        <v/>
      </c>
      <c r="AF26" s="331"/>
      <c r="AG26" s="332" t="str">
        <f>AY27</f>
        <v>4</v>
      </c>
      <c r="AH26" s="333"/>
      <c r="AI26" s="85" t="s">
        <v>39</v>
      </c>
      <c r="AJ26" s="54"/>
      <c r="AK26" s="55"/>
      <c r="AL26" s="55"/>
      <c r="AM26" s="55"/>
      <c r="AN26" s="55">
        <f>宿泊税月計表!E43</f>
        <v>7</v>
      </c>
      <c r="AO26" s="55"/>
      <c r="AP26" s="55"/>
      <c r="AQ26" s="55"/>
      <c r="AR26" s="55"/>
      <c r="AS26" s="2" t="str">
        <f t="shared" si="0"/>
        <v/>
      </c>
      <c r="AT26" s="2" t="str">
        <f t="shared" si="1"/>
        <v/>
      </c>
      <c r="AU26" s="2" t="str">
        <f t="shared" si="2"/>
        <v/>
      </c>
      <c r="AV26" s="2" t="str">
        <f t="shared" si="3"/>
        <v/>
      </c>
      <c r="AW26" s="2" t="str">
        <f t="shared" si="4"/>
        <v/>
      </c>
      <c r="AX26" s="2" t="str">
        <f t="shared" si="5"/>
        <v/>
      </c>
      <c r="AY26" s="2" t="str">
        <f t="shared" si="6"/>
        <v>7</v>
      </c>
      <c r="AZ26" s="55"/>
      <c r="BA26" s="55"/>
      <c r="BB26" s="55"/>
      <c r="BC26" s="55"/>
      <c r="BD26" s="55"/>
      <c r="BE26" s="55"/>
      <c r="BF26" s="55"/>
      <c r="BG26" s="55"/>
      <c r="BH26" s="55"/>
      <c r="BI26" s="55"/>
      <c r="BJ26" s="55"/>
      <c r="BK26" s="55"/>
      <c r="BL26" s="55"/>
      <c r="BM26" s="55"/>
      <c r="BN26" s="55"/>
      <c r="BO26" s="55"/>
      <c r="BP26" s="55"/>
      <c r="BQ26" s="55"/>
      <c r="BR26" s="55"/>
      <c r="BS26" s="55"/>
      <c r="BT26" s="55"/>
      <c r="BU26" s="55"/>
      <c r="BV26" s="55"/>
      <c r="BW26" s="55"/>
      <c r="BX26" s="55"/>
      <c r="BY26" s="55"/>
      <c r="BZ26" s="55"/>
      <c r="CA26" s="55"/>
      <c r="CB26" s="55"/>
      <c r="CC26" s="55"/>
      <c r="CD26" s="55"/>
      <c r="CE26" s="55"/>
      <c r="CF26" s="55"/>
      <c r="CG26" s="55"/>
      <c r="CH26" s="55"/>
      <c r="CI26" s="55"/>
      <c r="CJ26" s="55"/>
      <c r="CK26" s="55"/>
      <c r="CL26" s="55"/>
      <c r="CM26" s="55"/>
      <c r="CN26" s="55"/>
      <c r="CO26" s="55"/>
      <c r="CP26" s="55"/>
      <c r="CQ26" s="55"/>
      <c r="CR26" s="55"/>
      <c r="CS26" s="55"/>
      <c r="CT26" s="55"/>
      <c r="CU26" s="55"/>
      <c r="CV26" s="55"/>
      <c r="CW26" s="55"/>
      <c r="CX26" s="55"/>
      <c r="CY26" s="55"/>
      <c r="CZ26" s="55"/>
      <c r="DA26" s="55"/>
      <c r="DB26" s="55"/>
      <c r="DC26" s="55"/>
      <c r="DD26" s="55"/>
      <c r="DE26" s="55"/>
      <c r="DF26" s="55"/>
      <c r="DG26" s="55"/>
      <c r="DH26" s="55"/>
      <c r="DI26" s="55"/>
      <c r="DJ26" s="55"/>
      <c r="DK26" s="55"/>
      <c r="DL26" s="55"/>
      <c r="DM26" s="55"/>
      <c r="DN26" s="55"/>
      <c r="DO26" s="55"/>
      <c r="DP26" s="55"/>
      <c r="DQ26" s="55"/>
      <c r="DR26" s="55"/>
      <c r="DS26" s="55"/>
      <c r="DT26" s="55"/>
      <c r="DU26" s="55"/>
      <c r="DV26" s="55"/>
      <c r="DW26" s="55"/>
      <c r="DX26" s="55"/>
      <c r="DY26" s="55"/>
      <c r="DZ26" s="55"/>
      <c r="EA26" s="55"/>
      <c r="EB26" s="55"/>
      <c r="EC26" s="55"/>
      <c r="ED26" s="55"/>
      <c r="EE26" s="55"/>
      <c r="EF26" s="55"/>
      <c r="EG26" s="55"/>
      <c r="EH26" s="55"/>
      <c r="EI26" s="55"/>
      <c r="EJ26" s="55"/>
      <c r="EK26" s="55"/>
      <c r="EL26" s="55"/>
      <c r="EM26" s="55"/>
      <c r="EN26" s="55"/>
      <c r="EO26" s="55"/>
      <c r="EP26" s="55"/>
      <c r="EQ26" s="55"/>
      <c r="ER26" s="55"/>
      <c r="ES26" s="55"/>
      <c r="ET26" s="55"/>
      <c r="EU26" s="55"/>
      <c r="EV26" s="55"/>
      <c r="EW26" s="55"/>
      <c r="EX26" s="55"/>
      <c r="EY26" s="55"/>
      <c r="EZ26" s="55"/>
      <c r="FA26" s="55"/>
      <c r="FB26" s="55"/>
      <c r="FC26" s="55"/>
      <c r="FD26" s="55"/>
      <c r="FE26" s="55"/>
      <c r="FF26" s="55"/>
      <c r="FG26" s="55"/>
      <c r="FH26" s="55"/>
      <c r="FI26" s="55"/>
      <c r="FJ26" s="55"/>
      <c r="FK26" s="55"/>
      <c r="FL26" s="55"/>
      <c r="FM26" s="55"/>
      <c r="FN26" s="55"/>
      <c r="FO26" s="55"/>
      <c r="FP26" s="55"/>
      <c r="FQ26" s="55"/>
      <c r="FR26" s="55"/>
      <c r="FS26" s="55"/>
      <c r="FT26" s="55"/>
      <c r="FU26" s="55"/>
      <c r="FV26" s="55"/>
      <c r="FW26" s="55"/>
      <c r="FX26" s="55"/>
      <c r="FY26" s="55"/>
      <c r="FZ26" s="55"/>
      <c r="GA26" s="55"/>
      <c r="GB26" s="55"/>
      <c r="GC26" s="55"/>
      <c r="GD26" s="55"/>
      <c r="GE26" s="55"/>
      <c r="GF26" s="55"/>
      <c r="GG26" s="55"/>
      <c r="GH26" s="55"/>
      <c r="GI26" s="55"/>
      <c r="GJ26" s="55"/>
      <c r="GK26" s="55"/>
      <c r="GL26" s="55"/>
      <c r="GM26" s="55"/>
      <c r="GN26" s="55"/>
      <c r="GO26" s="55"/>
      <c r="GP26" s="55"/>
      <c r="GQ26" s="55"/>
      <c r="GR26" s="55"/>
      <c r="GS26" s="55"/>
      <c r="GT26" s="55"/>
      <c r="GU26" s="55"/>
      <c r="GV26" s="55"/>
      <c r="GW26" s="55"/>
      <c r="GX26" s="55"/>
      <c r="GY26" s="55"/>
      <c r="GZ26" s="55"/>
      <c r="HA26" s="55"/>
      <c r="HB26" s="55"/>
      <c r="HC26" s="55"/>
      <c r="HD26" s="55"/>
      <c r="HE26" s="55"/>
      <c r="HF26" s="55"/>
      <c r="HG26" s="55"/>
      <c r="HH26" s="55"/>
      <c r="HI26" s="55"/>
      <c r="HJ26" s="55"/>
      <c r="HK26" s="55"/>
      <c r="HL26" s="55"/>
      <c r="HM26" s="55"/>
      <c r="HN26" s="55"/>
      <c r="HO26" s="55"/>
      <c r="HP26" s="55"/>
      <c r="HQ26" s="55"/>
      <c r="HR26" s="55"/>
      <c r="HS26" s="55"/>
      <c r="HT26" s="55"/>
      <c r="HU26" s="55"/>
      <c r="HV26" s="55"/>
      <c r="HW26" s="55"/>
      <c r="HX26" s="55"/>
      <c r="HY26" s="55"/>
      <c r="HZ26" s="55"/>
      <c r="IA26" s="55"/>
      <c r="IB26" s="55"/>
      <c r="IC26" s="55"/>
      <c r="ID26" s="55"/>
      <c r="IE26" s="55"/>
      <c r="IF26" s="55"/>
      <c r="IG26" s="55"/>
      <c r="IH26" s="55"/>
      <c r="II26" s="55"/>
      <c r="IJ26" s="55"/>
      <c r="IK26" s="55"/>
      <c r="IL26" s="55"/>
      <c r="IM26" s="55"/>
      <c r="IN26" s="55"/>
      <c r="IO26" s="55"/>
      <c r="IP26" s="55"/>
      <c r="IQ26" s="55"/>
      <c r="IR26" s="55"/>
      <c r="IS26" s="55"/>
      <c r="IT26" s="55"/>
      <c r="IU26" s="55"/>
      <c r="IV26" s="55"/>
    </row>
    <row r="27" spans="2:256" ht="12.75" customHeight="1" x14ac:dyDescent="0.15">
      <c r="B27" s="53"/>
      <c r="C27" s="204"/>
      <c r="D27" s="206"/>
      <c r="E27" s="207"/>
      <c r="F27" s="94" t="s">
        <v>41</v>
      </c>
      <c r="G27" s="86"/>
      <c r="H27" s="86"/>
      <c r="I27" s="86"/>
      <c r="J27" s="86"/>
      <c r="K27" s="86"/>
      <c r="L27" s="86"/>
      <c r="M27" s="86"/>
      <c r="N27" s="86"/>
      <c r="O27" s="86"/>
      <c r="P27" s="86"/>
      <c r="Q27" s="86"/>
      <c r="R27" s="87"/>
      <c r="S27" s="87"/>
      <c r="T27" s="87"/>
      <c r="U27" s="82"/>
      <c r="V27" s="88"/>
      <c r="W27" s="342" t="str">
        <f t="shared" ref="W27:W28" si="7">AS28</f>
        <v/>
      </c>
      <c r="X27" s="338" t="str">
        <f t="shared" ref="X27:X28" si="8">AT28</f>
        <v/>
      </c>
      <c r="Y27" s="339"/>
      <c r="Z27" s="340" t="str">
        <f t="shared" ref="Z27:Z28" si="9">AU28</f>
        <v/>
      </c>
      <c r="AA27" s="341"/>
      <c r="AB27" s="343" t="str">
        <f t="shared" ref="AB27:AB28" si="10">AV28</f>
        <v/>
      </c>
      <c r="AC27" s="338" t="str">
        <f t="shared" ref="AC27:AC28" si="11">AW28</f>
        <v/>
      </c>
      <c r="AD27" s="339"/>
      <c r="AE27" s="332" t="str">
        <f t="shared" ref="AE27:AE28" si="12">AX28</f>
        <v/>
      </c>
      <c r="AF27" s="330"/>
      <c r="AG27" s="332" t="str">
        <f t="shared" ref="AG27:AG28" si="13">AY28</f>
        <v>2</v>
      </c>
      <c r="AH27" s="333"/>
      <c r="AI27" s="91" t="s">
        <v>39</v>
      </c>
      <c r="AJ27" s="54"/>
      <c r="AK27" s="55"/>
      <c r="AL27" s="55"/>
      <c r="AM27" s="55"/>
      <c r="AN27" s="55">
        <f>宿泊税月計表!G43</f>
        <v>4</v>
      </c>
      <c r="AO27" s="55"/>
      <c r="AP27" s="55"/>
      <c r="AQ27" s="55"/>
      <c r="AR27" s="55"/>
      <c r="AS27" s="2" t="str">
        <f t="shared" ref="AS27:AS29" si="14">IF(LEN(AN27)&gt;6,MID(AN27,LEN(AN27)-6,1),"")</f>
        <v/>
      </c>
      <c r="AT27" s="2" t="str">
        <f t="shared" ref="AT27:AT29" si="15">IF(LEN(AN27)&gt;5,MID(AN27,LEN(AN27)-5,1),"")</f>
        <v/>
      </c>
      <c r="AU27" s="2" t="str">
        <f t="shared" ref="AU27:AU29" si="16">IF(LEN(AN27)&gt;4,MID(AN27,LEN(AN27)-4,1),"")</f>
        <v/>
      </c>
      <c r="AV27" s="2" t="str">
        <f t="shared" ref="AV27:AV29" si="17">IF(LEN(AN27)&gt;3,MID(AN27,LEN(AN27)-3,1),"")</f>
        <v/>
      </c>
      <c r="AW27" s="2" t="str">
        <f t="shared" ref="AW27:AW29" si="18">IF(LEN(AN27)&gt;2,MID(AN27,LEN(AN27)-2,1),"")</f>
        <v/>
      </c>
      <c r="AX27" s="2" t="str">
        <f t="shared" ref="AX27:AX29" si="19">IF(LEN(AN27)&gt;1,MID(AN27,LEN(AN27)-1,1),"")</f>
        <v/>
      </c>
      <c r="AY27" s="2" t="str">
        <f t="shared" ref="AY27:AY29" si="20">IF(LEN(AN27)&gt;0,MID(AN27,LEN(AN27),1),"")</f>
        <v>4</v>
      </c>
      <c r="AZ27" s="55"/>
      <c r="BA27" s="55"/>
      <c r="BB27" s="55"/>
      <c r="BC27" s="55"/>
      <c r="BD27" s="55"/>
      <c r="BE27" s="55"/>
      <c r="BF27" s="55"/>
      <c r="BG27" s="55"/>
      <c r="BH27" s="55"/>
      <c r="BI27" s="55"/>
      <c r="BJ27" s="55"/>
      <c r="BK27" s="55"/>
      <c r="BL27" s="55"/>
      <c r="BM27" s="55"/>
      <c r="BN27" s="55"/>
      <c r="BO27" s="55"/>
      <c r="BP27" s="55"/>
      <c r="BQ27" s="55"/>
      <c r="BR27" s="55"/>
      <c r="BS27" s="55"/>
      <c r="BT27" s="55"/>
      <c r="BU27" s="55"/>
      <c r="BV27" s="55"/>
      <c r="BW27" s="55"/>
      <c r="BX27" s="55"/>
      <c r="BY27" s="55"/>
      <c r="BZ27" s="55"/>
      <c r="CA27" s="55"/>
      <c r="CB27" s="55"/>
      <c r="CC27" s="55"/>
      <c r="CD27" s="55"/>
      <c r="CE27" s="55"/>
      <c r="CF27" s="55"/>
      <c r="CG27" s="55"/>
      <c r="CH27" s="55"/>
      <c r="CI27" s="55"/>
      <c r="CJ27" s="55"/>
      <c r="CK27" s="55"/>
      <c r="CL27" s="55"/>
      <c r="CM27" s="55"/>
      <c r="CN27" s="55"/>
      <c r="CO27" s="55"/>
      <c r="CP27" s="55"/>
      <c r="CQ27" s="55"/>
      <c r="CR27" s="55"/>
      <c r="CS27" s="55"/>
      <c r="CT27" s="55"/>
      <c r="CU27" s="55"/>
      <c r="CV27" s="55"/>
      <c r="CW27" s="55"/>
      <c r="CX27" s="55"/>
      <c r="CY27" s="55"/>
      <c r="CZ27" s="55"/>
      <c r="DA27" s="55"/>
      <c r="DB27" s="55"/>
      <c r="DC27" s="55"/>
      <c r="DD27" s="55"/>
      <c r="DE27" s="55"/>
      <c r="DF27" s="55"/>
      <c r="DG27" s="55"/>
      <c r="DH27" s="55"/>
      <c r="DI27" s="55"/>
      <c r="DJ27" s="55"/>
      <c r="DK27" s="55"/>
      <c r="DL27" s="55"/>
      <c r="DM27" s="55"/>
      <c r="DN27" s="55"/>
      <c r="DO27" s="55"/>
      <c r="DP27" s="55"/>
      <c r="DQ27" s="55"/>
      <c r="DR27" s="55"/>
      <c r="DS27" s="55"/>
      <c r="DT27" s="55"/>
      <c r="DU27" s="55"/>
      <c r="DV27" s="55"/>
      <c r="DW27" s="55"/>
      <c r="DX27" s="55"/>
      <c r="DY27" s="55"/>
      <c r="DZ27" s="55"/>
      <c r="EA27" s="55"/>
      <c r="EB27" s="55"/>
      <c r="EC27" s="55"/>
      <c r="ED27" s="55"/>
      <c r="EE27" s="55"/>
      <c r="EF27" s="55"/>
      <c r="EG27" s="55"/>
      <c r="EH27" s="55"/>
      <c r="EI27" s="55"/>
      <c r="EJ27" s="55"/>
      <c r="EK27" s="55"/>
      <c r="EL27" s="55"/>
      <c r="EM27" s="55"/>
      <c r="EN27" s="55"/>
      <c r="EO27" s="55"/>
      <c r="EP27" s="55"/>
      <c r="EQ27" s="55"/>
      <c r="ER27" s="55"/>
      <c r="ES27" s="55"/>
      <c r="ET27" s="55"/>
      <c r="EU27" s="55"/>
      <c r="EV27" s="55"/>
      <c r="EW27" s="55"/>
      <c r="EX27" s="55"/>
      <c r="EY27" s="55"/>
      <c r="EZ27" s="55"/>
      <c r="FA27" s="55"/>
      <c r="FB27" s="55"/>
      <c r="FC27" s="55"/>
      <c r="FD27" s="55"/>
      <c r="FE27" s="55"/>
      <c r="FF27" s="55"/>
      <c r="FG27" s="55"/>
      <c r="FH27" s="55"/>
      <c r="FI27" s="55"/>
      <c r="FJ27" s="55"/>
      <c r="FK27" s="55"/>
      <c r="FL27" s="55"/>
      <c r="FM27" s="55"/>
      <c r="FN27" s="55"/>
      <c r="FO27" s="55"/>
      <c r="FP27" s="55"/>
      <c r="FQ27" s="55"/>
      <c r="FR27" s="55"/>
      <c r="FS27" s="55"/>
      <c r="FT27" s="55"/>
      <c r="FU27" s="55"/>
      <c r="FV27" s="55"/>
      <c r="FW27" s="55"/>
      <c r="FX27" s="55"/>
      <c r="FY27" s="55"/>
      <c r="FZ27" s="55"/>
      <c r="GA27" s="55"/>
      <c r="GB27" s="55"/>
      <c r="GC27" s="55"/>
      <c r="GD27" s="55"/>
      <c r="GE27" s="55"/>
      <c r="GF27" s="55"/>
      <c r="GG27" s="55"/>
      <c r="GH27" s="55"/>
      <c r="GI27" s="55"/>
      <c r="GJ27" s="55"/>
      <c r="GK27" s="55"/>
      <c r="GL27" s="55"/>
      <c r="GM27" s="55"/>
      <c r="GN27" s="55"/>
      <c r="GO27" s="55"/>
      <c r="GP27" s="55"/>
      <c r="GQ27" s="55"/>
      <c r="GR27" s="55"/>
      <c r="GS27" s="55"/>
      <c r="GT27" s="55"/>
      <c r="GU27" s="55"/>
      <c r="GV27" s="55"/>
      <c r="GW27" s="55"/>
      <c r="GX27" s="55"/>
      <c r="GY27" s="55"/>
      <c r="GZ27" s="55"/>
      <c r="HA27" s="55"/>
      <c r="HB27" s="55"/>
      <c r="HC27" s="55"/>
      <c r="HD27" s="55"/>
      <c r="HE27" s="55"/>
      <c r="HF27" s="55"/>
      <c r="HG27" s="55"/>
      <c r="HH27" s="55"/>
      <c r="HI27" s="55"/>
      <c r="HJ27" s="55"/>
      <c r="HK27" s="55"/>
      <c r="HL27" s="55"/>
      <c r="HM27" s="55"/>
      <c r="HN27" s="55"/>
      <c r="HO27" s="55"/>
      <c r="HP27" s="55"/>
      <c r="HQ27" s="55"/>
      <c r="HR27" s="55"/>
      <c r="HS27" s="55"/>
      <c r="HT27" s="55"/>
      <c r="HU27" s="55"/>
      <c r="HV27" s="55"/>
      <c r="HW27" s="55"/>
      <c r="HX27" s="55"/>
      <c r="HY27" s="55"/>
      <c r="HZ27" s="55"/>
      <c r="IA27" s="55"/>
      <c r="IB27" s="55"/>
      <c r="IC27" s="55"/>
      <c r="ID27" s="55"/>
      <c r="IE27" s="55"/>
      <c r="IF27" s="55"/>
      <c r="IG27" s="55"/>
      <c r="IH27" s="55"/>
      <c r="II27" s="55"/>
      <c r="IJ27" s="55"/>
      <c r="IK27" s="55"/>
      <c r="IL27" s="55"/>
      <c r="IM27" s="55"/>
      <c r="IN27" s="55"/>
      <c r="IO27" s="55"/>
      <c r="IP27" s="55"/>
      <c r="IQ27" s="55"/>
      <c r="IR27" s="55"/>
      <c r="IS27" s="55"/>
      <c r="IT27" s="55"/>
      <c r="IU27" s="55"/>
      <c r="IV27" s="55"/>
    </row>
    <row r="28" spans="2:256" ht="12.75" customHeight="1" x14ac:dyDescent="0.15">
      <c r="B28" s="53"/>
      <c r="C28" s="205"/>
      <c r="D28" s="208"/>
      <c r="E28" s="209"/>
      <c r="F28" s="92" t="s">
        <v>40</v>
      </c>
      <c r="G28" s="79"/>
      <c r="H28" s="79"/>
      <c r="I28" s="79"/>
      <c r="J28" s="79"/>
      <c r="K28" s="79"/>
      <c r="L28" s="79"/>
      <c r="M28" s="79"/>
      <c r="N28" s="79"/>
      <c r="O28" s="79"/>
      <c r="P28" s="79"/>
      <c r="Q28" s="80"/>
      <c r="R28" s="81"/>
      <c r="S28" s="81"/>
      <c r="T28" s="82"/>
      <c r="U28" s="82"/>
      <c r="V28" s="83"/>
      <c r="W28" s="323" t="str">
        <f t="shared" si="7"/>
        <v/>
      </c>
      <c r="X28" s="334" t="str">
        <f t="shared" si="8"/>
        <v/>
      </c>
      <c r="Y28" s="335"/>
      <c r="Z28" s="326" t="str">
        <f t="shared" si="9"/>
        <v/>
      </c>
      <c r="AA28" s="327"/>
      <c r="AB28" s="328" t="str">
        <f t="shared" si="10"/>
        <v/>
      </c>
      <c r="AC28" s="336" t="str">
        <f t="shared" si="11"/>
        <v/>
      </c>
      <c r="AD28" s="337"/>
      <c r="AE28" s="332" t="str">
        <f t="shared" si="12"/>
        <v/>
      </c>
      <c r="AF28" s="330"/>
      <c r="AG28" s="332" t="str">
        <f t="shared" si="13"/>
        <v>1</v>
      </c>
      <c r="AH28" s="333"/>
      <c r="AI28" s="93" t="s">
        <v>39</v>
      </c>
      <c r="AJ28" s="54"/>
      <c r="AK28" s="55"/>
      <c r="AL28" s="55"/>
      <c r="AM28" s="55"/>
      <c r="AN28" s="55">
        <f>宿泊税月計表!H43-AN29</f>
        <v>2</v>
      </c>
      <c r="AO28" s="55"/>
      <c r="AP28" s="55"/>
      <c r="AQ28" s="55"/>
      <c r="AR28" s="55"/>
      <c r="AS28" s="2" t="str">
        <f t="shared" si="14"/>
        <v/>
      </c>
      <c r="AT28" s="2" t="str">
        <f t="shared" si="15"/>
        <v/>
      </c>
      <c r="AU28" s="2" t="str">
        <f t="shared" si="16"/>
        <v/>
      </c>
      <c r="AV28" s="2" t="str">
        <f t="shared" si="17"/>
        <v/>
      </c>
      <c r="AW28" s="2" t="str">
        <f t="shared" si="18"/>
        <v/>
      </c>
      <c r="AX28" s="2" t="str">
        <f t="shared" si="19"/>
        <v/>
      </c>
      <c r="AY28" s="2" t="str">
        <f t="shared" si="20"/>
        <v>2</v>
      </c>
      <c r="AZ28" s="55"/>
      <c r="BA28" s="55"/>
      <c r="BB28" s="55"/>
      <c r="BC28" s="55"/>
      <c r="BD28" s="55"/>
      <c r="BE28" s="55"/>
      <c r="BF28" s="55"/>
      <c r="BG28" s="55"/>
      <c r="BH28" s="55"/>
      <c r="BI28" s="55"/>
      <c r="BJ28" s="55"/>
      <c r="BK28" s="55"/>
      <c r="BL28" s="55"/>
      <c r="BM28" s="55"/>
      <c r="BN28" s="55"/>
      <c r="BO28" s="55"/>
      <c r="BP28" s="55"/>
      <c r="BQ28" s="55"/>
      <c r="BR28" s="55"/>
      <c r="BS28" s="55"/>
      <c r="BT28" s="55"/>
      <c r="BU28" s="55"/>
      <c r="BV28" s="55"/>
      <c r="BW28" s="55"/>
      <c r="BX28" s="55"/>
      <c r="BY28" s="55"/>
      <c r="BZ28" s="55"/>
      <c r="CA28" s="55"/>
      <c r="CB28" s="55"/>
      <c r="CC28" s="55"/>
      <c r="CD28" s="55"/>
      <c r="CE28" s="55"/>
      <c r="CF28" s="55"/>
      <c r="CG28" s="55"/>
      <c r="CH28" s="55"/>
      <c r="CI28" s="55"/>
      <c r="CJ28" s="55"/>
      <c r="CK28" s="55"/>
      <c r="CL28" s="55"/>
      <c r="CM28" s="55"/>
      <c r="CN28" s="55"/>
      <c r="CO28" s="55"/>
      <c r="CP28" s="55"/>
      <c r="CQ28" s="55"/>
      <c r="CR28" s="55"/>
      <c r="CS28" s="55"/>
      <c r="CT28" s="55"/>
      <c r="CU28" s="55"/>
      <c r="CV28" s="55"/>
      <c r="CW28" s="55"/>
      <c r="CX28" s="55"/>
      <c r="CY28" s="55"/>
      <c r="CZ28" s="55"/>
      <c r="DA28" s="55"/>
      <c r="DB28" s="55"/>
      <c r="DC28" s="55"/>
      <c r="DD28" s="55"/>
      <c r="DE28" s="55"/>
      <c r="DF28" s="55"/>
      <c r="DG28" s="55"/>
      <c r="DH28" s="55"/>
      <c r="DI28" s="55"/>
      <c r="DJ28" s="55"/>
      <c r="DK28" s="55"/>
      <c r="DL28" s="55"/>
      <c r="DM28" s="55"/>
      <c r="DN28" s="55"/>
      <c r="DO28" s="55"/>
      <c r="DP28" s="55"/>
      <c r="DQ28" s="55"/>
      <c r="DR28" s="55"/>
      <c r="DS28" s="55"/>
      <c r="DT28" s="55"/>
      <c r="DU28" s="55"/>
      <c r="DV28" s="55"/>
      <c r="DW28" s="55"/>
      <c r="DX28" s="55"/>
      <c r="DY28" s="55"/>
      <c r="DZ28" s="55"/>
      <c r="EA28" s="55"/>
      <c r="EB28" s="55"/>
      <c r="EC28" s="55"/>
      <c r="ED28" s="55"/>
      <c r="EE28" s="55"/>
      <c r="EF28" s="55"/>
      <c r="EG28" s="55"/>
      <c r="EH28" s="55"/>
      <c r="EI28" s="55"/>
      <c r="EJ28" s="55"/>
      <c r="EK28" s="55"/>
      <c r="EL28" s="55"/>
      <c r="EM28" s="55"/>
      <c r="EN28" s="55"/>
      <c r="EO28" s="55"/>
      <c r="EP28" s="55"/>
      <c r="EQ28" s="55"/>
      <c r="ER28" s="55"/>
      <c r="ES28" s="55"/>
      <c r="ET28" s="55"/>
      <c r="EU28" s="55"/>
      <c r="EV28" s="55"/>
      <c r="EW28" s="55"/>
      <c r="EX28" s="55"/>
      <c r="EY28" s="55"/>
      <c r="EZ28" s="55"/>
      <c r="FA28" s="55"/>
      <c r="FB28" s="55"/>
      <c r="FC28" s="55"/>
      <c r="FD28" s="55"/>
      <c r="FE28" s="55"/>
      <c r="FF28" s="55"/>
      <c r="FG28" s="55"/>
      <c r="FH28" s="55"/>
      <c r="FI28" s="55"/>
      <c r="FJ28" s="55"/>
      <c r="FK28" s="55"/>
      <c r="FL28" s="55"/>
      <c r="FM28" s="55"/>
      <c r="FN28" s="55"/>
      <c r="FO28" s="55"/>
      <c r="FP28" s="55"/>
      <c r="FQ28" s="55"/>
      <c r="FR28" s="55"/>
      <c r="FS28" s="55"/>
      <c r="FT28" s="55"/>
      <c r="FU28" s="55"/>
      <c r="FV28" s="55"/>
      <c r="FW28" s="55"/>
      <c r="FX28" s="55"/>
      <c r="FY28" s="55"/>
      <c r="FZ28" s="55"/>
      <c r="GA28" s="55"/>
      <c r="GB28" s="55"/>
      <c r="GC28" s="55"/>
      <c r="GD28" s="55"/>
      <c r="GE28" s="55"/>
      <c r="GF28" s="55"/>
      <c r="GG28" s="55"/>
      <c r="GH28" s="55"/>
      <c r="GI28" s="55"/>
      <c r="GJ28" s="55"/>
      <c r="GK28" s="55"/>
      <c r="GL28" s="55"/>
      <c r="GM28" s="55"/>
      <c r="GN28" s="55"/>
      <c r="GO28" s="55"/>
      <c r="GP28" s="55"/>
      <c r="GQ28" s="55"/>
      <c r="GR28" s="55"/>
      <c r="GS28" s="55"/>
      <c r="GT28" s="55"/>
      <c r="GU28" s="55"/>
      <c r="GV28" s="55"/>
      <c r="GW28" s="55"/>
      <c r="GX28" s="55"/>
      <c r="GY28" s="55"/>
      <c r="GZ28" s="55"/>
      <c r="HA28" s="55"/>
      <c r="HB28" s="55"/>
      <c r="HC28" s="55"/>
      <c r="HD28" s="55"/>
      <c r="HE28" s="55"/>
      <c r="HF28" s="55"/>
      <c r="HG28" s="55"/>
      <c r="HH28" s="55"/>
      <c r="HI28" s="55"/>
      <c r="HJ28" s="55"/>
      <c r="HK28" s="55"/>
      <c r="HL28" s="55"/>
      <c r="HM28" s="55"/>
      <c r="HN28" s="55"/>
      <c r="HO28" s="55"/>
      <c r="HP28" s="55"/>
      <c r="HQ28" s="55"/>
      <c r="HR28" s="55"/>
      <c r="HS28" s="55"/>
      <c r="HT28" s="55"/>
      <c r="HU28" s="55"/>
      <c r="HV28" s="55"/>
      <c r="HW28" s="55"/>
      <c r="HX28" s="55"/>
      <c r="HY28" s="55"/>
      <c r="HZ28" s="55"/>
      <c r="IA28" s="55"/>
      <c r="IB28" s="55"/>
      <c r="IC28" s="55"/>
      <c r="ID28" s="55"/>
      <c r="IE28" s="55"/>
      <c r="IF28" s="55"/>
      <c r="IG28" s="55"/>
      <c r="IH28" s="55"/>
      <c r="II28" s="55"/>
      <c r="IJ28" s="55"/>
      <c r="IK28" s="55"/>
      <c r="IL28" s="55"/>
      <c r="IM28" s="55"/>
      <c r="IN28" s="55"/>
      <c r="IO28" s="55"/>
      <c r="IP28" s="55"/>
      <c r="IQ28" s="55"/>
      <c r="IR28" s="55"/>
      <c r="IS28" s="55"/>
      <c r="IT28" s="55"/>
      <c r="IU28" s="55"/>
      <c r="IV28" s="55"/>
    </row>
    <row r="29" spans="2:256" ht="10.5" customHeight="1" thickBot="1" x14ac:dyDescent="0.2">
      <c r="B29" s="6"/>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34"/>
      <c r="AN29" s="55">
        <f>宿泊税月計表!I43</f>
        <v>1</v>
      </c>
      <c r="AS29" s="2" t="str">
        <f t="shared" si="14"/>
        <v/>
      </c>
      <c r="AT29" s="2" t="str">
        <f t="shared" si="15"/>
        <v/>
      </c>
      <c r="AU29" s="2" t="str">
        <f t="shared" si="16"/>
        <v/>
      </c>
      <c r="AV29" s="2" t="str">
        <f t="shared" si="17"/>
        <v/>
      </c>
      <c r="AW29" s="2" t="str">
        <f t="shared" si="18"/>
        <v/>
      </c>
      <c r="AX29" s="2" t="str">
        <f t="shared" si="19"/>
        <v/>
      </c>
      <c r="AY29" s="2" t="str">
        <f t="shared" si="20"/>
        <v>1</v>
      </c>
    </row>
    <row r="30" spans="2:256" ht="19.5" customHeight="1" thickBot="1" x14ac:dyDescent="0.2">
      <c r="B30" s="6"/>
      <c r="C30" s="159" t="s">
        <v>21</v>
      </c>
      <c r="D30" s="160"/>
      <c r="E30" s="160"/>
      <c r="F30" s="73"/>
      <c r="G30" s="74"/>
      <c r="H30" s="198" t="s">
        <v>14</v>
      </c>
      <c r="I30" s="199"/>
      <c r="J30" s="77"/>
      <c r="K30" s="74"/>
      <c r="L30" s="162" t="s">
        <v>7</v>
      </c>
      <c r="M30" s="161"/>
      <c r="N30" s="163"/>
      <c r="O30" s="22"/>
      <c r="P30" s="22"/>
      <c r="Q30" s="22"/>
      <c r="R30" s="22"/>
      <c r="S30" s="22"/>
      <c r="T30" s="22"/>
      <c r="U30" s="22"/>
      <c r="V30" s="38"/>
      <c r="W30" s="39"/>
      <c r="X30" s="39"/>
      <c r="Y30" s="39"/>
      <c r="Z30" s="39"/>
      <c r="AA30" s="39"/>
      <c r="AB30" s="39"/>
      <c r="AC30" s="39"/>
      <c r="AD30" s="22"/>
      <c r="AE30" s="22"/>
      <c r="AF30" s="22"/>
      <c r="AG30" s="22"/>
      <c r="AH30" s="22"/>
      <c r="AI30" s="22"/>
      <c r="AJ30" s="40"/>
    </row>
    <row r="31" spans="2:256" ht="12.75" customHeight="1" x14ac:dyDescent="0.15">
      <c r="B31" s="6"/>
      <c r="C31" s="164" t="s">
        <v>8</v>
      </c>
      <c r="D31" s="165"/>
      <c r="E31" s="166"/>
      <c r="F31" s="164" t="s">
        <v>25</v>
      </c>
      <c r="G31" s="167"/>
      <c r="H31" s="167"/>
      <c r="I31" s="167"/>
      <c r="J31" s="167"/>
      <c r="K31" s="167"/>
      <c r="L31" s="167"/>
      <c r="M31" s="167"/>
      <c r="N31" s="167"/>
      <c r="O31" s="168"/>
      <c r="P31" s="168"/>
      <c r="Q31" s="169"/>
      <c r="R31" s="174" t="s">
        <v>9</v>
      </c>
      <c r="S31" s="175"/>
      <c r="T31" s="41"/>
      <c r="U31" s="42"/>
      <c r="V31" s="176" t="s">
        <v>10</v>
      </c>
      <c r="W31" s="176"/>
      <c r="X31" s="176"/>
      <c r="Y31" s="176"/>
      <c r="Z31" s="176"/>
      <c r="AA31" s="176"/>
      <c r="AB31" s="176"/>
      <c r="AC31" s="176"/>
      <c r="AD31" s="176"/>
      <c r="AE31" s="42"/>
      <c r="AF31" s="42"/>
      <c r="AG31" s="42"/>
      <c r="AH31" s="42"/>
      <c r="AI31" s="43"/>
      <c r="AJ31" s="34"/>
    </row>
    <row r="32" spans="2:256" ht="24.75" customHeight="1" x14ac:dyDescent="0.15">
      <c r="B32" s="6"/>
      <c r="C32" s="188" t="s">
        <v>24</v>
      </c>
      <c r="D32" s="176"/>
      <c r="E32" s="175"/>
      <c r="F32" s="189"/>
      <c r="G32" s="190"/>
      <c r="H32" s="189"/>
      <c r="I32" s="191"/>
      <c r="J32" s="192"/>
      <c r="K32" s="191"/>
      <c r="L32" s="192"/>
      <c r="M32" s="190"/>
      <c r="N32" s="44"/>
      <c r="O32" s="45"/>
      <c r="P32" s="46"/>
      <c r="Q32" s="47" t="s">
        <v>11</v>
      </c>
      <c r="R32" s="193" t="s">
        <v>43</v>
      </c>
      <c r="S32" s="194"/>
      <c r="T32" s="48"/>
      <c r="U32" s="44"/>
      <c r="V32" s="56"/>
      <c r="W32" s="49"/>
      <c r="X32" s="189"/>
      <c r="Y32" s="191"/>
      <c r="Z32" s="192"/>
      <c r="AA32" s="191"/>
      <c r="AB32" s="49"/>
      <c r="AC32" s="220"/>
      <c r="AD32" s="221"/>
      <c r="AE32" s="222"/>
      <c r="AF32" s="220"/>
      <c r="AG32" s="222"/>
      <c r="AH32" s="220"/>
      <c r="AI32" s="50" t="s">
        <v>12</v>
      </c>
      <c r="AJ32" s="34"/>
    </row>
    <row r="33" spans="2:256" ht="23.25" customHeight="1" x14ac:dyDescent="0.15">
      <c r="B33" s="6"/>
      <c r="C33" s="179" t="s">
        <v>15</v>
      </c>
      <c r="D33" s="179"/>
      <c r="E33" s="180"/>
      <c r="F33" s="181"/>
      <c r="G33" s="182"/>
      <c r="H33" s="181"/>
      <c r="I33" s="183"/>
      <c r="J33" s="184"/>
      <c r="K33" s="183"/>
      <c r="L33" s="184"/>
      <c r="M33" s="182"/>
      <c r="N33" s="57"/>
      <c r="O33" s="58"/>
      <c r="P33" s="59"/>
      <c r="Q33" s="60" t="s">
        <v>11</v>
      </c>
      <c r="R33" s="185"/>
      <c r="S33" s="186"/>
      <c r="T33" s="186"/>
      <c r="U33" s="186"/>
      <c r="V33" s="186"/>
      <c r="W33" s="186"/>
      <c r="X33" s="186"/>
      <c r="Y33" s="186"/>
      <c r="Z33" s="186"/>
      <c r="AA33" s="186"/>
      <c r="AB33" s="186"/>
      <c r="AC33" s="186"/>
      <c r="AD33" s="186"/>
      <c r="AE33" s="186"/>
      <c r="AF33" s="186"/>
      <c r="AG33" s="186"/>
      <c r="AH33" s="186"/>
      <c r="AI33" s="187"/>
      <c r="AJ33" s="34"/>
    </row>
    <row r="34" spans="2:256" ht="12.75" customHeight="1" x14ac:dyDescent="0.15">
      <c r="B34" s="53"/>
      <c r="C34" s="225" t="s">
        <v>16</v>
      </c>
      <c r="D34" s="206" t="s">
        <v>37</v>
      </c>
      <c r="E34" s="207"/>
      <c r="F34" s="78" t="s">
        <v>38</v>
      </c>
      <c r="G34" s="79"/>
      <c r="H34" s="79"/>
      <c r="I34" s="79"/>
      <c r="J34" s="79"/>
      <c r="K34" s="79"/>
      <c r="L34" s="79"/>
      <c r="M34" s="79"/>
      <c r="N34" s="79"/>
      <c r="O34" s="79"/>
      <c r="P34" s="79"/>
      <c r="Q34" s="80"/>
      <c r="R34" s="81"/>
      <c r="S34" s="81"/>
      <c r="T34" s="82"/>
      <c r="U34" s="82"/>
      <c r="V34" s="83"/>
      <c r="W34" s="83"/>
      <c r="X34" s="210"/>
      <c r="Y34" s="211"/>
      <c r="Z34" s="212"/>
      <c r="AA34" s="213"/>
      <c r="AB34" s="84"/>
      <c r="AC34" s="214"/>
      <c r="AD34" s="215"/>
      <c r="AE34" s="228"/>
      <c r="AF34" s="228"/>
      <c r="AG34" s="223"/>
      <c r="AH34" s="224"/>
      <c r="AI34" s="85" t="s">
        <v>39</v>
      </c>
      <c r="AJ34" s="54"/>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55"/>
      <c r="BS34" s="55"/>
      <c r="BT34" s="55"/>
      <c r="BU34" s="55"/>
      <c r="BV34" s="55"/>
      <c r="BW34" s="55"/>
      <c r="BX34" s="55"/>
      <c r="BY34" s="55"/>
      <c r="BZ34" s="55"/>
      <c r="CA34" s="55"/>
      <c r="CB34" s="55"/>
      <c r="CC34" s="55"/>
      <c r="CD34" s="55"/>
      <c r="CE34" s="55"/>
      <c r="CF34" s="55"/>
      <c r="CG34" s="55"/>
      <c r="CH34" s="55"/>
      <c r="CI34" s="55"/>
      <c r="CJ34" s="55"/>
      <c r="CK34" s="55"/>
      <c r="CL34" s="55"/>
      <c r="CM34" s="55"/>
      <c r="CN34" s="55"/>
      <c r="CO34" s="55"/>
      <c r="CP34" s="55"/>
      <c r="CQ34" s="55"/>
      <c r="CR34" s="55"/>
      <c r="CS34" s="55"/>
      <c r="CT34" s="55"/>
      <c r="CU34" s="55"/>
      <c r="CV34" s="55"/>
      <c r="CW34" s="55"/>
      <c r="CX34" s="55"/>
      <c r="CY34" s="55"/>
      <c r="CZ34" s="55"/>
      <c r="DA34" s="55"/>
      <c r="DB34" s="55"/>
      <c r="DC34" s="55"/>
      <c r="DD34" s="55"/>
      <c r="DE34" s="55"/>
      <c r="DF34" s="55"/>
      <c r="DG34" s="55"/>
      <c r="DH34" s="55"/>
      <c r="DI34" s="55"/>
      <c r="DJ34" s="55"/>
      <c r="DK34" s="55"/>
      <c r="DL34" s="55"/>
      <c r="DM34" s="55"/>
      <c r="DN34" s="55"/>
      <c r="DO34" s="55"/>
      <c r="DP34" s="55"/>
      <c r="DQ34" s="55"/>
      <c r="DR34" s="55"/>
      <c r="DS34" s="55"/>
      <c r="DT34" s="55"/>
      <c r="DU34" s="55"/>
      <c r="DV34" s="55"/>
      <c r="DW34" s="55"/>
      <c r="DX34" s="55"/>
      <c r="DY34" s="55"/>
      <c r="DZ34" s="55"/>
      <c r="EA34" s="55"/>
      <c r="EB34" s="55"/>
      <c r="EC34" s="55"/>
      <c r="ED34" s="55"/>
      <c r="EE34" s="55"/>
      <c r="EF34" s="55"/>
      <c r="EG34" s="55"/>
      <c r="EH34" s="55"/>
      <c r="EI34" s="55"/>
      <c r="EJ34" s="55"/>
      <c r="EK34" s="55"/>
      <c r="EL34" s="55"/>
      <c r="EM34" s="55"/>
      <c r="EN34" s="55"/>
      <c r="EO34" s="55"/>
      <c r="EP34" s="55"/>
      <c r="EQ34" s="55"/>
      <c r="ER34" s="55"/>
      <c r="ES34" s="55"/>
      <c r="ET34" s="55"/>
      <c r="EU34" s="55"/>
      <c r="EV34" s="55"/>
      <c r="EW34" s="55"/>
      <c r="EX34" s="55"/>
      <c r="EY34" s="55"/>
      <c r="EZ34" s="55"/>
      <c r="FA34" s="55"/>
      <c r="FB34" s="55"/>
      <c r="FC34" s="55"/>
      <c r="FD34" s="55"/>
      <c r="FE34" s="55"/>
      <c r="FF34" s="55"/>
      <c r="FG34" s="55"/>
      <c r="FH34" s="55"/>
      <c r="FI34" s="55"/>
      <c r="FJ34" s="55"/>
      <c r="FK34" s="55"/>
      <c r="FL34" s="55"/>
      <c r="FM34" s="55"/>
      <c r="FN34" s="55"/>
      <c r="FO34" s="55"/>
      <c r="FP34" s="55"/>
      <c r="FQ34" s="55"/>
      <c r="FR34" s="55"/>
      <c r="FS34" s="55"/>
      <c r="FT34" s="55"/>
      <c r="FU34" s="55"/>
      <c r="FV34" s="55"/>
      <c r="FW34" s="55"/>
      <c r="FX34" s="55"/>
      <c r="FY34" s="55"/>
      <c r="FZ34" s="55"/>
      <c r="GA34" s="55"/>
      <c r="GB34" s="55"/>
      <c r="GC34" s="55"/>
      <c r="GD34" s="55"/>
      <c r="GE34" s="55"/>
      <c r="GF34" s="55"/>
      <c r="GG34" s="55"/>
      <c r="GH34" s="55"/>
      <c r="GI34" s="55"/>
      <c r="GJ34" s="55"/>
      <c r="GK34" s="55"/>
      <c r="GL34" s="55"/>
      <c r="GM34" s="55"/>
      <c r="GN34" s="55"/>
      <c r="GO34" s="55"/>
      <c r="GP34" s="55"/>
      <c r="GQ34" s="55"/>
      <c r="GR34" s="55"/>
      <c r="GS34" s="55"/>
      <c r="GT34" s="55"/>
      <c r="GU34" s="55"/>
      <c r="GV34" s="55"/>
      <c r="GW34" s="55"/>
      <c r="GX34" s="55"/>
      <c r="GY34" s="55"/>
      <c r="GZ34" s="55"/>
      <c r="HA34" s="55"/>
      <c r="HB34" s="55"/>
      <c r="HC34" s="55"/>
      <c r="HD34" s="55"/>
      <c r="HE34" s="55"/>
      <c r="HF34" s="55"/>
      <c r="HG34" s="55"/>
      <c r="HH34" s="55"/>
      <c r="HI34" s="55"/>
      <c r="HJ34" s="55"/>
      <c r="HK34" s="55"/>
      <c r="HL34" s="55"/>
      <c r="HM34" s="55"/>
      <c r="HN34" s="55"/>
      <c r="HO34" s="55"/>
      <c r="HP34" s="55"/>
      <c r="HQ34" s="55"/>
      <c r="HR34" s="55"/>
      <c r="HS34" s="55"/>
      <c r="HT34" s="55"/>
      <c r="HU34" s="55"/>
      <c r="HV34" s="55"/>
      <c r="HW34" s="55"/>
      <c r="HX34" s="55"/>
      <c r="HY34" s="55"/>
      <c r="HZ34" s="55"/>
      <c r="IA34" s="55"/>
      <c r="IB34" s="55"/>
      <c r="IC34" s="55"/>
      <c r="ID34" s="55"/>
      <c r="IE34" s="55"/>
      <c r="IF34" s="55"/>
      <c r="IG34" s="55"/>
      <c r="IH34" s="55"/>
      <c r="II34" s="55"/>
      <c r="IJ34" s="55"/>
      <c r="IK34" s="55"/>
      <c r="IL34" s="55"/>
      <c r="IM34" s="55"/>
      <c r="IN34" s="55"/>
      <c r="IO34" s="55"/>
      <c r="IP34" s="55"/>
      <c r="IQ34" s="55"/>
      <c r="IR34" s="55"/>
      <c r="IS34" s="55"/>
      <c r="IT34" s="55"/>
      <c r="IU34" s="55"/>
      <c r="IV34" s="55"/>
    </row>
    <row r="35" spans="2:256" ht="12.75" customHeight="1" x14ac:dyDescent="0.15">
      <c r="B35" s="53"/>
      <c r="C35" s="226"/>
      <c r="D35" s="206"/>
      <c r="E35" s="207"/>
      <c r="F35" s="94" t="s">
        <v>41</v>
      </c>
      <c r="G35" s="86"/>
      <c r="H35" s="86"/>
      <c r="I35" s="86"/>
      <c r="J35" s="86"/>
      <c r="K35" s="86"/>
      <c r="L35" s="86"/>
      <c r="M35" s="86"/>
      <c r="N35" s="86"/>
      <c r="O35" s="86"/>
      <c r="P35" s="86"/>
      <c r="Q35" s="86"/>
      <c r="R35" s="87"/>
      <c r="S35" s="87"/>
      <c r="T35" s="87"/>
      <c r="U35" s="82"/>
      <c r="V35" s="88"/>
      <c r="W35" s="89"/>
      <c r="X35" s="200"/>
      <c r="Y35" s="201"/>
      <c r="Z35" s="202"/>
      <c r="AA35" s="203"/>
      <c r="AB35" s="90"/>
      <c r="AC35" s="200"/>
      <c r="AD35" s="201"/>
      <c r="AE35" s="223"/>
      <c r="AF35" s="215"/>
      <c r="AG35" s="223"/>
      <c r="AH35" s="224"/>
      <c r="AI35" s="91" t="s">
        <v>39</v>
      </c>
      <c r="AJ35" s="54"/>
      <c r="AK35" s="55"/>
      <c r="AL35" s="55"/>
      <c r="AM35" s="55"/>
      <c r="AN35" s="55"/>
      <c r="AO35" s="55"/>
      <c r="AP35" s="55"/>
      <c r="AQ35" s="55"/>
      <c r="AR35" s="55"/>
      <c r="AS35" s="55"/>
      <c r="AT35" s="55"/>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55"/>
      <c r="BS35" s="55"/>
      <c r="BT35" s="55"/>
      <c r="BU35" s="55"/>
      <c r="BV35" s="55"/>
      <c r="BW35" s="55"/>
      <c r="BX35" s="55"/>
      <c r="BY35" s="55"/>
      <c r="BZ35" s="55"/>
      <c r="CA35" s="55"/>
      <c r="CB35" s="55"/>
      <c r="CC35" s="55"/>
      <c r="CD35" s="55"/>
      <c r="CE35" s="55"/>
      <c r="CF35" s="55"/>
      <c r="CG35" s="55"/>
      <c r="CH35" s="55"/>
      <c r="CI35" s="55"/>
      <c r="CJ35" s="55"/>
      <c r="CK35" s="55"/>
      <c r="CL35" s="55"/>
      <c r="CM35" s="55"/>
      <c r="CN35" s="55"/>
      <c r="CO35" s="55"/>
      <c r="CP35" s="55"/>
      <c r="CQ35" s="55"/>
      <c r="CR35" s="55"/>
      <c r="CS35" s="55"/>
      <c r="CT35" s="55"/>
      <c r="CU35" s="55"/>
      <c r="CV35" s="55"/>
      <c r="CW35" s="55"/>
      <c r="CX35" s="55"/>
      <c r="CY35" s="55"/>
      <c r="CZ35" s="55"/>
      <c r="DA35" s="55"/>
      <c r="DB35" s="55"/>
      <c r="DC35" s="55"/>
      <c r="DD35" s="55"/>
      <c r="DE35" s="55"/>
      <c r="DF35" s="55"/>
      <c r="DG35" s="55"/>
      <c r="DH35" s="55"/>
      <c r="DI35" s="55"/>
      <c r="DJ35" s="55"/>
      <c r="DK35" s="55"/>
      <c r="DL35" s="55"/>
      <c r="DM35" s="55"/>
      <c r="DN35" s="55"/>
      <c r="DO35" s="55"/>
      <c r="DP35" s="55"/>
      <c r="DQ35" s="55"/>
      <c r="DR35" s="55"/>
      <c r="DS35" s="55"/>
      <c r="DT35" s="55"/>
      <c r="DU35" s="55"/>
      <c r="DV35" s="55"/>
      <c r="DW35" s="55"/>
      <c r="DX35" s="55"/>
      <c r="DY35" s="55"/>
      <c r="DZ35" s="55"/>
      <c r="EA35" s="55"/>
      <c r="EB35" s="55"/>
      <c r="EC35" s="55"/>
      <c r="ED35" s="55"/>
      <c r="EE35" s="55"/>
      <c r="EF35" s="55"/>
      <c r="EG35" s="55"/>
      <c r="EH35" s="55"/>
      <c r="EI35" s="55"/>
      <c r="EJ35" s="55"/>
      <c r="EK35" s="55"/>
      <c r="EL35" s="55"/>
      <c r="EM35" s="55"/>
      <c r="EN35" s="55"/>
      <c r="EO35" s="55"/>
      <c r="EP35" s="55"/>
      <c r="EQ35" s="55"/>
      <c r="ER35" s="55"/>
      <c r="ES35" s="55"/>
      <c r="ET35" s="55"/>
      <c r="EU35" s="55"/>
      <c r="EV35" s="55"/>
      <c r="EW35" s="55"/>
      <c r="EX35" s="55"/>
      <c r="EY35" s="55"/>
      <c r="EZ35" s="55"/>
      <c r="FA35" s="55"/>
      <c r="FB35" s="55"/>
      <c r="FC35" s="55"/>
      <c r="FD35" s="55"/>
      <c r="FE35" s="55"/>
      <c r="FF35" s="55"/>
      <c r="FG35" s="55"/>
      <c r="FH35" s="55"/>
      <c r="FI35" s="55"/>
      <c r="FJ35" s="55"/>
      <c r="FK35" s="55"/>
      <c r="FL35" s="55"/>
      <c r="FM35" s="55"/>
      <c r="FN35" s="55"/>
      <c r="FO35" s="55"/>
      <c r="FP35" s="55"/>
      <c r="FQ35" s="55"/>
      <c r="FR35" s="55"/>
      <c r="FS35" s="55"/>
      <c r="FT35" s="55"/>
      <c r="FU35" s="55"/>
      <c r="FV35" s="55"/>
      <c r="FW35" s="55"/>
      <c r="FX35" s="55"/>
      <c r="FY35" s="55"/>
      <c r="FZ35" s="55"/>
      <c r="GA35" s="55"/>
      <c r="GB35" s="55"/>
      <c r="GC35" s="55"/>
      <c r="GD35" s="55"/>
      <c r="GE35" s="55"/>
      <c r="GF35" s="55"/>
      <c r="GG35" s="55"/>
      <c r="GH35" s="55"/>
      <c r="GI35" s="55"/>
      <c r="GJ35" s="55"/>
      <c r="GK35" s="55"/>
      <c r="GL35" s="55"/>
      <c r="GM35" s="55"/>
      <c r="GN35" s="55"/>
      <c r="GO35" s="55"/>
      <c r="GP35" s="55"/>
      <c r="GQ35" s="55"/>
      <c r="GR35" s="55"/>
      <c r="GS35" s="55"/>
      <c r="GT35" s="55"/>
      <c r="GU35" s="55"/>
      <c r="GV35" s="55"/>
      <c r="GW35" s="55"/>
      <c r="GX35" s="55"/>
      <c r="GY35" s="55"/>
      <c r="GZ35" s="55"/>
      <c r="HA35" s="55"/>
      <c r="HB35" s="55"/>
      <c r="HC35" s="55"/>
      <c r="HD35" s="55"/>
      <c r="HE35" s="55"/>
      <c r="HF35" s="55"/>
      <c r="HG35" s="55"/>
      <c r="HH35" s="55"/>
      <c r="HI35" s="55"/>
      <c r="HJ35" s="55"/>
      <c r="HK35" s="55"/>
      <c r="HL35" s="55"/>
      <c r="HM35" s="55"/>
      <c r="HN35" s="55"/>
      <c r="HO35" s="55"/>
      <c r="HP35" s="55"/>
      <c r="HQ35" s="55"/>
      <c r="HR35" s="55"/>
      <c r="HS35" s="55"/>
      <c r="HT35" s="55"/>
      <c r="HU35" s="55"/>
      <c r="HV35" s="55"/>
      <c r="HW35" s="55"/>
      <c r="HX35" s="55"/>
      <c r="HY35" s="55"/>
      <c r="HZ35" s="55"/>
      <c r="IA35" s="55"/>
      <c r="IB35" s="55"/>
      <c r="IC35" s="55"/>
      <c r="ID35" s="55"/>
      <c r="IE35" s="55"/>
      <c r="IF35" s="55"/>
      <c r="IG35" s="55"/>
      <c r="IH35" s="55"/>
      <c r="II35" s="55"/>
      <c r="IJ35" s="55"/>
      <c r="IK35" s="55"/>
      <c r="IL35" s="55"/>
      <c r="IM35" s="55"/>
      <c r="IN35" s="55"/>
      <c r="IO35" s="55"/>
      <c r="IP35" s="55"/>
      <c r="IQ35" s="55"/>
      <c r="IR35" s="55"/>
      <c r="IS35" s="55"/>
      <c r="IT35" s="55"/>
      <c r="IU35" s="55"/>
      <c r="IV35" s="55"/>
    </row>
    <row r="36" spans="2:256" ht="12.75" customHeight="1" x14ac:dyDescent="0.15">
      <c r="B36" s="53"/>
      <c r="C36" s="227"/>
      <c r="D36" s="208"/>
      <c r="E36" s="209"/>
      <c r="F36" s="92" t="s">
        <v>40</v>
      </c>
      <c r="G36" s="79"/>
      <c r="H36" s="79"/>
      <c r="I36" s="79"/>
      <c r="J36" s="79"/>
      <c r="K36" s="79"/>
      <c r="L36" s="79"/>
      <c r="M36" s="79"/>
      <c r="N36" s="79"/>
      <c r="O36" s="79"/>
      <c r="P36" s="79"/>
      <c r="Q36" s="80"/>
      <c r="R36" s="81"/>
      <c r="S36" s="81"/>
      <c r="T36" s="82"/>
      <c r="U36" s="82"/>
      <c r="V36" s="83"/>
      <c r="W36" s="83"/>
      <c r="X36" s="216"/>
      <c r="Y36" s="217"/>
      <c r="Z36" s="212"/>
      <c r="AA36" s="213"/>
      <c r="AB36" s="84"/>
      <c r="AC36" s="218"/>
      <c r="AD36" s="219"/>
      <c r="AE36" s="223"/>
      <c r="AF36" s="215"/>
      <c r="AG36" s="223"/>
      <c r="AH36" s="224"/>
      <c r="AI36" s="93" t="s">
        <v>39</v>
      </c>
      <c r="AJ36" s="54"/>
      <c r="AK36" s="55"/>
      <c r="AL36" s="55"/>
      <c r="AM36" s="55"/>
      <c r="AN36" s="55"/>
      <c r="AO36" s="55"/>
      <c r="AP36" s="55"/>
      <c r="AQ36" s="55"/>
      <c r="AR36" s="55"/>
      <c r="AS36" s="55"/>
      <c r="AT36" s="55"/>
      <c r="AU36" s="55"/>
      <c r="AV36" s="55"/>
      <c r="AW36" s="55"/>
      <c r="AX36" s="55"/>
      <c r="AY36" s="55"/>
      <c r="AZ36" s="55"/>
      <c r="BA36" s="55"/>
      <c r="BB36" s="55"/>
      <c r="BC36" s="55"/>
      <c r="BD36" s="55"/>
      <c r="BE36" s="55"/>
      <c r="BF36" s="55"/>
      <c r="BG36" s="55"/>
      <c r="BH36" s="55"/>
      <c r="BI36" s="55"/>
      <c r="BJ36" s="55"/>
      <c r="BK36" s="55"/>
      <c r="BL36" s="55"/>
      <c r="BM36" s="55"/>
      <c r="BN36" s="55"/>
      <c r="BO36" s="55"/>
      <c r="BP36" s="55"/>
      <c r="BQ36" s="55"/>
      <c r="BR36" s="55"/>
      <c r="BS36" s="55"/>
      <c r="BT36" s="55"/>
      <c r="BU36" s="55"/>
      <c r="BV36" s="55"/>
      <c r="BW36" s="55"/>
      <c r="BX36" s="55"/>
      <c r="BY36" s="55"/>
      <c r="BZ36" s="55"/>
      <c r="CA36" s="55"/>
      <c r="CB36" s="55"/>
      <c r="CC36" s="55"/>
      <c r="CD36" s="55"/>
      <c r="CE36" s="55"/>
      <c r="CF36" s="55"/>
      <c r="CG36" s="55"/>
      <c r="CH36" s="55"/>
      <c r="CI36" s="55"/>
      <c r="CJ36" s="55"/>
      <c r="CK36" s="55"/>
      <c r="CL36" s="55"/>
      <c r="CM36" s="55"/>
      <c r="CN36" s="55"/>
      <c r="CO36" s="55"/>
      <c r="CP36" s="55"/>
      <c r="CQ36" s="55"/>
      <c r="CR36" s="55"/>
      <c r="CS36" s="55"/>
      <c r="CT36" s="55"/>
      <c r="CU36" s="55"/>
      <c r="CV36" s="55"/>
      <c r="CW36" s="55"/>
      <c r="CX36" s="55"/>
      <c r="CY36" s="55"/>
      <c r="CZ36" s="55"/>
      <c r="DA36" s="55"/>
      <c r="DB36" s="55"/>
      <c r="DC36" s="55"/>
      <c r="DD36" s="55"/>
      <c r="DE36" s="55"/>
      <c r="DF36" s="55"/>
      <c r="DG36" s="55"/>
      <c r="DH36" s="55"/>
      <c r="DI36" s="55"/>
      <c r="DJ36" s="55"/>
      <c r="DK36" s="55"/>
      <c r="DL36" s="55"/>
      <c r="DM36" s="55"/>
      <c r="DN36" s="55"/>
      <c r="DO36" s="55"/>
      <c r="DP36" s="55"/>
      <c r="DQ36" s="55"/>
      <c r="DR36" s="55"/>
      <c r="DS36" s="55"/>
      <c r="DT36" s="55"/>
      <c r="DU36" s="55"/>
      <c r="DV36" s="55"/>
      <c r="DW36" s="55"/>
      <c r="DX36" s="55"/>
      <c r="DY36" s="55"/>
      <c r="DZ36" s="55"/>
      <c r="EA36" s="55"/>
      <c r="EB36" s="55"/>
      <c r="EC36" s="55"/>
      <c r="ED36" s="55"/>
      <c r="EE36" s="55"/>
      <c r="EF36" s="55"/>
      <c r="EG36" s="55"/>
      <c r="EH36" s="55"/>
      <c r="EI36" s="55"/>
      <c r="EJ36" s="55"/>
      <c r="EK36" s="55"/>
      <c r="EL36" s="55"/>
      <c r="EM36" s="55"/>
      <c r="EN36" s="55"/>
      <c r="EO36" s="55"/>
      <c r="EP36" s="55"/>
      <c r="EQ36" s="55"/>
      <c r="ER36" s="55"/>
      <c r="ES36" s="55"/>
      <c r="ET36" s="55"/>
      <c r="EU36" s="55"/>
      <c r="EV36" s="55"/>
      <c r="EW36" s="55"/>
      <c r="EX36" s="55"/>
      <c r="EY36" s="55"/>
      <c r="EZ36" s="55"/>
      <c r="FA36" s="55"/>
      <c r="FB36" s="55"/>
      <c r="FC36" s="55"/>
      <c r="FD36" s="55"/>
      <c r="FE36" s="55"/>
      <c r="FF36" s="55"/>
      <c r="FG36" s="55"/>
      <c r="FH36" s="55"/>
      <c r="FI36" s="55"/>
      <c r="FJ36" s="55"/>
      <c r="FK36" s="55"/>
      <c r="FL36" s="55"/>
      <c r="FM36" s="55"/>
      <c r="FN36" s="55"/>
      <c r="FO36" s="55"/>
      <c r="FP36" s="55"/>
      <c r="FQ36" s="55"/>
      <c r="FR36" s="55"/>
      <c r="FS36" s="55"/>
      <c r="FT36" s="55"/>
      <c r="FU36" s="55"/>
      <c r="FV36" s="55"/>
      <c r="FW36" s="55"/>
      <c r="FX36" s="55"/>
      <c r="FY36" s="55"/>
      <c r="FZ36" s="55"/>
      <c r="GA36" s="55"/>
      <c r="GB36" s="55"/>
      <c r="GC36" s="55"/>
      <c r="GD36" s="55"/>
      <c r="GE36" s="55"/>
      <c r="GF36" s="55"/>
      <c r="GG36" s="55"/>
      <c r="GH36" s="55"/>
      <c r="GI36" s="55"/>
      <c r="GJ36" s="55"/>
      <c r="GK36" s="55"/>
      <c r="GL36" s="55"/>
      <c r="GM36" s="55"/>
      <c r="GN36" s="55"/>
      <c r="GO36" s="55"/>
      <c r="GP36" s="55"/>
      <c r="GQ36" s="55"/>
      <c r="GR36" s="55"/>
      <c r="GS36" s="55"/>
      <c r="GT36" s="55"/>
      <c r="GU36" s="55"/>
      <c r="GV36" s="55"/>
      <c r="GW36" s="55"/>
      <c r="GX36" s="55"/>
      <c r="GY36" s="55"/>
      <c r="GZ36" s="55"/>
      <c r="HA36" s="55"/>
      <c r="HB36" s="55"/>
      <c r="HC36" s="55"/>
      <c r="HD36" s="55"/>
      <c r="HE36" s="55"/>
      <c r="HF36" s="55"/>
      <c r="HG36" s="55"/>
      <c r="HH36" s="55"/>
      <c r="HI36" s="55"/>
      <c r="HJ36" s="55"/>
      <c r="HK36" s="55"/>
      <c r="HL36" s="55"/>
      <c r="HM36" s="55"/>
      <c r="HN36" s="55"/>
      <c r="HO36" s="55"/>
      <c r="HP36" s="55"/>
      <c r="HQ36" s="55"/>
      <c r="HR36" s="55"/>
      <c r="HS36" s="55"/>
      <c r="HT36" s="55"/>
      <c r="HU36" s="55"/>
      <c r="HV36" s="55"/>
      <c r="HW36" s="55"/>
      <c r="HX36" s="55"/>
      <c r="HY36" s="55"/>
      <c r="HZ36" s="55"/>
      <c r="IA36" s="55"/>
      <c r="IB36" s="55"/>
      <c r="IC36" s="55"/>
      <c r="ID36" s="55"/>
      <c r="IE36" s="55"/>
      <c r="IF36" s="55"/>
      <c r="IG36" s="55"/>
      <c r="IH36" s="55"/>
      <c r="II36" s="55"/>
      <c r="IJ36" s="55"/>
      <c r="IK36" s="55"/>
      <c r="IL36" s="55"/>
      <c r="IM36" s="55"/>
      <c r="IN36" s="55"/>
      <c r="IO36" s="55"/>
      <c r="IP36" s="55"/>
      <c r="IQ36" s="55"/>
      <c r="IR36" s="55"/>
      <c r="IS36" s="55"/>
      <c r="IT36" s="55"/>
      <c r="IU36" s="55"/>
      <c r="IV36" s="55"/>
    </row>
    <row r="37" spans="2:256" ht="10.5" customHeight="1" thickBot="1" x14ac:dyDescent="0.2">
      <c r="B37" s="6"/>
      <c r="C37" s="22"/>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34"/>
    </row>
    <row r="38" spans="2:256" ht="19.5" customHeight="1" thickBot="1" x14ac:dyDescent="0.2">
      <c r="B38" s="6"/>
      <c r="C38" s="159" t="s">
        <v>21</v>
      </c>
      <c r="D38" s="160"/>
      <c r="E38" s="160"/>
      <c r="F38" s="73"/>
      <c r="G38" s="74"/>
      <c r="H38" s="198" t="s">
        <v>14</v>
      </c>
      <c r="I38" s="199"/>
      <c r="J38" s="75"/>
      <c r="K38" s="76"/>
      <c r="L38" s="162" t="s">
        <v>7</v>
      </c>
      <c r="M38" s="161"/>
      <c r="N38" s="163"/>
      <c r="O38" s="22"/>
      <c r="P38" s="22"/>
      <c r="Q38" s="22"/>
      <c r="R38" s="22"/>
      <c r="S38" s="22"/>
      <c r="T38" s="22"/>
      <c r="U38" s="22"/>
      <c r="V38" s="38"/>
      <c r="W38" s="39"/>
      <c r="X38" s="39"/>
      <c r="Y38" s="39"/>
      <c r="Z38" s="39"/>
      <c r="AA38" s="39"/>
      <c r="AB38" s="39"/>
      <c r="AC38" s="39"/>
      <c r="AD38" s="22"/>
      <c r="AE38" s="22"/>
      <c r="AF38" s="22"/>
      <c r="AG38" s="22"/>
      <c r="AH38" s="22"/>
      <c r="AI38" s="22"/>
      <c r="AJ38" s="40"/>
    </row>
    <row r="39" spans="2:256" ht="12.75" customHeight="1" x14ac:dyDescent="0.15">
      <c r="B39" s="6"/>
      <c r="C39" s="164" t="s">
        <v>8</v>
      </c>
      <c r="D39" s="165"/>
      <c r="E39" s="166"/>
      <c r="F39" s="164" t="s">
        <v>25</v>
      </c>
      <c r="G39" s="167"/>
      <c r="H39" s="167"/>
      <c r="I39" s="167"/>
      <c r="J39" s="167"/>
      <c r="K39" s="167"/>
      <c r="L39" s="167"/>
      <c r="M39" s="167"/>
      <c r="N39" s="167"/>
      <c r="O39" s="168"/>
      <c r="P39" s="168"/>
      <c r="Q39" s="169"/>
      <c r="R39" s="174" t="s">
        <v>9</v>
      </c>
      <c r="S39" s="175"/>
      <c r="T39" s="41"/>
      <c r="U39" s="42"/>
      <c r="V39" s="176" t="s">
        <v>10</v>
      </c>
      <c r="W39" s="176"/>
      <c r="X39" s="176"/>
      <c r="Y39" s="176"/>
      <c r="Z39" s="176"/>
      <c r="AA39" s="176"/>
      <c r="AB39" s="176"/>
      <c r="AC39" s="176"/>
      <c r="AD39" s="176"/>
      <c r="AE39" s="42"/>
      <c r="AF39" s="42"/>
      <c r="AG39" s="42"/>
      <c r="AH39" s="42"/>
      <c r="AI39" s="43"/>
      <c r="AJ39" s="34"/>
    </row>
    <row r="40" spans="2:256" ht="24.75" customHeight="1" x14ac:dyDescent="0.15">
      <c r="B40" s="6"/>
      <c r="C40" s="188" t="s">
        <v>24</v>
      </c>
      <c r="D40" s="176"/>
      <c r="E40" s="175"/>
      <c r="F40" s="189"/>
      <c r="G40" s="190"/>
      <c r="H40" s="189"/>
      <c r="I40" s="191"/>
      <c r="J40" s="192"/>
      <c r="K40" s="191"/>
      <c r="L40" s="192"/>
      <c r="M40" s="190"/>
      <c r="N40" s="44"/>
      <c r="O40" s="45"/>
      <c r="P40" s="46"/>
      <c r="Q40" s="47" t="s">
        <v>11</v>
      </c>
      <c r="R40" s="193" t="s">
        <v>43</v>
      </c>
      <c r="S40" s="194"/>
      <c r="T40" s="48"/>
      <c r="U40" s="44"/>
      <c r="V40" s="45"/>
      <c r="W40" s="49"/>
      <c r="X40" s="189"/>
      <c r="Y40" s="191"/>
      <c r="Z40" s="192"/>
      <c r="AA40" s="191"/>
      <c r="AB40" s="49"/>
      <c r="AC40" s="220"/>
      <c r="AD40" s="221"/>
      <c r="AE40" s="222"/>
      <c r="AF40" s="220"/>
      <c r="AG40" s="222"/>
      <c r="AH40" s="220"/>
      <c r="AI40" s="50" t="s">
        <v>12</v>
      </c>
      <c r="AJ40" s="34"/>
    </row>
    <row r="41" spans="2:256" ht="22.5" customHeight="1" x14ac:dyDescent="0.15">
      <c r="B41" s="6"/>
      <c r="C41" s="193" t="s">
        <v>13</v>
      </c>
      <c r="D41" s="193"/>
      <c r="E41" s="229"/>
      <c r="F41" s="181"/>
      <c r="G41" s="182"/>
      <c r="H41" s="181"/>
      <c r="I41" s="183"/>
      <c r="J41" s="184"/>
      <c r="K41" s="183"/>
      <c r="L41" s="184"/>
      <c r="M41" s="182"/>
      <c r="N41" s="57"/>
      <c r="O41" s="58"/>
      <c r="P41" s="59"/>
      <c r="Q41" s="60" t="s">
        <v>11</v>
      </c>
      <c r="R41" s="185"/>
      <c r="S41" s="186"/>
      <c r="T41" s="186"/>
      <c r="U41" s="186"/>
      <c r="V41" s="186"/>
      <c r="W41" s="186"/>
      <c r="X41" s="186"/>
      <c r="Y41" s="186"/>
      <c r="Z41" s="186"/>
      <c r="AA41" s="186"/>
      <c r="AB41" s="186"/>
      <c r="AC41" s="186"/>
      <c r="AD41" s="186"/>
      <c r="AE41" s="186"/>
      <c r="AF41" s="186"/>
      <c r="AG41" s="186"/>
      <c r="AH41" s="186"/>
      <c r="AI41" s="187"/>
      <c r="AJ41" s="34"/>
    </row>
    <row r="42" spans="2:256" ht="12.75" customHeight="1" x14ac:dyDescent="0.15">
      <c r="B42" s="53"/>
      <c r="C42" s="226" t="s">
        <v>16</v>
      </c>
      <c r="D42" s="206" t="s">
        <v>37</v>
      </c>
      <c r="E42" s="207"/>
      <c r="F42" s="78" t="s">
        <v>38</v>
      </c>
      <c r="G42" s="79"/>
      <c r="H42" s="79"/>
      <c r="I42" s="79"/>
      <c r="J42" s="79"/>
      <c r="K42" s="79"/>
      <c r="L42" s="79"/>
      <c r="M42" s="79"/>
      <c r="N42" s="79"/>
      <c r="O42" s="79"/>
      <c r="P42" s="79"/>
      <c r="Q42" s="80"/>
      <c r="R42" s="81"/>
      <c r="S42" s="81"/>
      <c r="T42" s="82"/>
      <c r="U42" s="82"/>
      <c r="V42" s="83"/>
      <c r="W42" s="83"/>
      <c r="X42" s="210"/>
      <c r="Y42" s="211"/>
      <c r="Z42" s="212"/>
      <c r="AA42" s="213"/>
      <c r="AB42" s="84"/>
      <c r="AC42" s="214"/>
      <c r="AD42" s="215"/>
      <c r="AE42" s="228"/>
      <c r="AF42" s="228"/>
      <c r="AG42" s="223"/>
      <c r="AH42" s="224"/>
      <c r="AI42" s="85" t="s">
        <v>39</v>
      </c>
      <c r="AJ42" s="54"/>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c r="BY42" s="55"/>
      <c r="BZ42" s="55"/>
      <c r="CA42" s="55"/>
      <c r="CB42" s="55"/>
      <c r="CC42" s="55"/>
      <c r="CD42" s="55"/>
      <c r="CE42" s="55"/>
      <c r="CF42" s="55"/>
      <c r="CG42" s="55"/>
      <c r="CH42" s="55"/>
      <c r="CI42" s="55"/>
      <c r="CJ42" s="55"/>
      <c r="CK42" s="55"/>
      <c r="CL42" s="55"/>
      <c r="CM42" s="55"/>
      <c r="CN42" s="55"/>
      <c r="CO42" s="55"/>
      <c r="CP42" s="55"/>
      <c r="CQ42" s="55"/>
      <c r="CR42" s="55"/>
      <c r="CS42" s="55"/>
      <c r="CT42" s="55"/>
      <c r="CU42" s="55"/>
      <c r="CV42" s="55"/>
      <c r="CW42" s="55"/>
      <c r="CX42" s="55"/>
      <c r="CY42" s="55"/>
      <c r="CZ42" s="55"/>
      <c r="DA42" s="55"/>
      <c r="DB42" s="55"/>
      <c r="DC42" s="55"/>
      <c r="DD42" s="55"/>
      <c r="DE42" s="55"/>
      <c r="DF42" s="55"/>
      <c r="DG42" s="55"/>
      <c r="DH42" s="55"/>
      <c r="DI42" s="55"/>
      <c r="DJ42" s="55"/>
      <c r="DK42" s="55"/>
      <c r="DL42" s="55"/>
      <c r="DM42" s="55"/>
      <c r="DN42" s="55"/>
      <c r="DO42" s="55"/>
      <c r="DP42" s="55"/>
      <c r="DQ42" s="55"/>
      <c r="DR42" s="55"/>
      <c r="DS42" s="55"/>
      <c r="DT42" s="55"/>
      <c r="DU42" s="55"/>
      <c r="DV42" s="55"/>
      <c r="DW42" s="55"/>
      <c r="DX42" s="55"/>
      <c r="DY42" s="55"/>
      <c r="DZ42" s="55"/>
      <c r="EA42" s="55"/>
      <c r="EB42" s="55"/>
      <c r="EC42" s="55"/>
      <c r="ED42" s="55"/>
      <c r="EE42" s="55"/>
      <c r="EF42" s="55"/>
      <c r="EG42" s="55"/>
      <c r="EH42" s="55"/>
      <c r="EI42" s="55"/>
      <c r="EJ42" s="55"/>
      <c r="EK42" s="55"/>
      <c r="EL42" s="55"/>
      <c r="EM42" s="55"/>
      <c r="EN42" s="55"/>
      <c r="EO42" s="55"/>
      <c r="EP42" s="55"/>
      <c r="EQ42" s="55"/>
      <c r="ER42" s="55"/>
      <c r="ES42" s="55"/>
      <c r="ET42" s="55"/>
      <c r="EU42" s="55"/>
      <c r="EV42" s="55"/>
      <c r="EW42" s="55"/>
      <c r="EX42" s="55"/>
      <c r="EY42" s="55"/>
      <c r="EZ42" s="55"/>
      <c r="FA42" s="55"/>
      <c r="FB42" s="55"/>
      <c r="FC42" s="55"/>
      <c r="FD42" s="55"/>
      <c r="FE42" s="55"/>
      <c r="FF42" s="55"/>
      <c r="FG42" s="55"/>
      <c r="FH42" s="55"/>
      <c r="FI42" s="55"/>
      <c r="FJ42" s="55"/>
      <c r="FK42" s="55"/>
      <c r="FL42" s="55"/>
      <c r="FM42" s="55"/>
      <c r="FN42" s="55"/>
      <c r="FO42" s="55"/>
      <c r="FP42" s="55"/>
      <c r="FQ42" s="55"/>
      <c r="FR42" s="55"/>
      <c r="FS42" s="55"/>
      <c r="FT42" s="55"/>
      <c r="FU42" s="55"/>
      <c r="FV42" s="55"/>
      <c r="FW42" s="55"/>
      <c r="FX42" s="55"/>
      <c r="FY42" s="55"/>
      <c r="FZ42" s="55"/>
      <c r="GA42" s="55"/>
      <c r="GB42" s="55"/>
      <c r="GC42" s="55"/>
      <c r="GD42" s="55"/>
      <c r="GE42" s="55"/>
      <c r="GF42" s="55"/>
      <c r="GG42" s="55"/>
      <c r="GH42" s="55"/>
      <c r="GI42" s="55"/>
      <c r="GJ42" s="55"/>
      <c r="GK42" s="55"/>
      <c r="GL42" s="55"/>
      <c r="GM42" s="55"/>
      <c r="GN42" s="55"/>
      <c r="GO42" s="55"/>
      <c r="GP42" s="55"/>
      <c r="GQ42" s="55"/>
      <c r="GR42" s="55"/>
      <c r="GS42" s="55"/>
      <c r="GT42" s="55"/>
      <c r="GU42" s="55"/>
      <c r="GV42" s="55"/>
      <c r="GW42" s="55"/>
      <c r="GX42" s="55"/>
      <c r="GY42" s="55"/>
      <c r="GZ42" s="55"/>
      <c r="HA42" s="55"/>
      <c r="HB42" s="55"/>
      <c r="HC42" s="55"/>
      <c r="HD42" s="55"/>
      <c r="HE42" s="55"/>
      <c r="HF42" s="55"/>
      <c r="HG42" s="55"/>
      <c r="HH42" s="55"/>
      <c r="HI42" s="55"/>
      <c r="HJ42" s="55"/>
      <c r="HK42" s="55"/>
      <c r="HL42" s="55"/>
      <c r="HM42" s="55"/>
      <c r="HN42" s="55"/>
      <c r="HO42" s="55"/>
      <c r="HP42" s="55"/>
      <c r="HQ42" s="55"/>
      <c r="HR42" s="55"/>
      <c r="HS42" s="55"/>
      <c r="HT42" s="55"/>
      <c r="HU42" s="55"/>
      <c r="HV42" s="55"/>
      <c r="HW42" s="55"/>
      <c r="HX42" s="55"/>
      <c r="HY42" s="55"/>
      <c r="HZ42" s="55"/>
      <c r="IA42" s="55"/>
      <c r="IB42" s="55"/>
      <c r="IC42" s="55"/>
      <c r="ID42" s="55"/>
      <c r="IE42" s="55"/>
      <c r="IF42" s="55"/>
      <c r="IG42" s="55"/>
      <c r="IH42" s="55"/>
      <c r="II42" s="55"/>
      <c r="IJ42" s="55"/>
      <c r="IK42" s="55"/>
      <c r="IL42" s="55"/>
      <c r="IM42" s="55"/>
      <c r="IN42" s="55"/>
      <c r="IO42" s="55"/>
      <c r="IP42" s="55"/>
      <c r="IQ42" s="55"/>
      <c r="IR42" s="55"/>
      <c r="IS42" s="55"/>
      <c r="IT42" s="55"/>
      <c r="IU42" s="55"/>
      <c r="IV42" s="55"/>
    </row>
    <row r="43" spans="2:256" ht="12.75" customHeight="1" x14ac:dyDescent="0.15">
      <c r="B43" s="53"/>
      <c r="C43" s="226"/>
      <c r="D43" s="206"/>
      <c r="E43" s="207"/>
      <c r="F43" s="94" t="s">
        <v>41</v>
      </c>
      <c r="G43" s="86"/>
      <c r="H43" s="86"/>
      <c r="I43" s="86"/>
      <c r="J43" s="86"/>
      <c r="K43" s="86"/>
      <c r="L43" s="86"/>
      <c r="M43" s="86"/>
      <c r="N43" s="86"/>
      <c r="O43" s="86"/>
      <c r="P43" s="86"/>
      <c r="Q43" s="86"/>
      <c r="R43" s="87"/>
      <c r="S43" s="87"/>
      <c r="T43" s="87"/>
      <c r="U43" s="82"/>
      <c r="V43" s="88"/>
      <c r="W43" s="89"/>
      <c r="X43" s="200"/>
      <c r="Y43" s="201"/>
      <c r="Z43" s="202"/>
      <c r="AA43" s="203"/>
      <c r="AB43" s="90"/>
      <c r="AC43" s="200"/>
      <c r="AD43" s="201"/>
      <c r="AE43" s="223"/>
      <c r="AF43" s="215"/>
      <c r="AG43" s="223"/>
      <c r="AH43" s="224"/>
      <c r="AI43" s="91" t="s">
        <v>39</v>
      </c>
      <c r="AJ43" s="54"/>
      <c r="AK43" s="55"/>
      <c r="AL43" s="55"/>
      <c r="AM43" s="55"/>
      <c r="AN43" s="55"/>
      <c r="AO43" s="55"/>
      <c r="AP43" s="55"/>
      <c r="AQ43" s="55"/>
      <c r="AR43" s="55"/>
      <c r="AS43" s="55"/>
      <c r="AT43" s="55"/>
      <c r="AU43" s="55"/>
      <c r="AV43" s="55"/>
      <c r="AW43" s="55"/>
      <c r="AX43" s="55"/>
      <c r="AY43" s="55"/>
      <c r="AZ43" s="55"/>
      <c r="BA43" s="55"/>
      <c r="BB43" s="55"/>
      <c r="BC43" s="55"/>
      <c r="BD43" s="55"/>
      <c r="BE43" s="55"/>
      <c r="BF43" s="55"/>
      <c r="BG43" s="55"/>
      <c r="BH43" s="55"/>
      <c r="BI43" s="55"/>
      <c r="BJ43" s="55"/>
      <c r="BK43" s="55"/>
      <c r="BL43" s="55"/>
      <c r="BM43" s="55"/>
      <c r="BN43" s="55"/>
      <c r="BO43" s="55"/>
      <c r="BP43" s="55"/>
      <c r="BQ43" s="55"/>
      <c r="BR43" s="55"/>
      <c r="BS43" s="55"/>
      <c r="BT43" s="55"/>
      <c r="BU43" s="55"/>
      <c r="BV43" s="55"/>
      <c r="BW43" s="55"/>
      <c r="BX43" s="55"/>
      <c r="BY43" s="55"/>
      <c r="BZ43" s="55"/>
      <c r="CA43" s="55"/>
      <c r="CB43" s="55"/>
      <c r="CC43" s="55"/>
      <c r="CD43" s="55"/>
      <c r="CE43" s="55"/>
      <c r="CF43" s="55"/>
      <c r="CG43" s="55"/>
      <c r="CH43" s="55"/>
      <c r="CI43" s="55"/>
      <c r="CJ43" s="55"/>
      <c r="CK43" s="55"/>
      <c r="CL43" s="55"/>
      <c r="CM43" s="55"/>
      <c r="CN43" s="55"/>
      <c r="CO43" s="55"/>
      <c r="CP43" s="55"/>
      <c r="CQ43" s="55"/>
      <c r="CR43" s="55"/>
      <c r="CS43" s="55"/>
      <c r="CT43" s="55"/>
      <c r="CU43" s="55"/>
      <c r="CV43" s="55"/>
      <c r="CW43" s="55"/>
      <c r="CX43" s="55"/>
      <c r="CY43" s="55"/>
      <c r="CZ43" s="55"/>
      <c r="DA43" s="55"/>
      <c r="DB43" s="55"/>
      <c r="DC43" s="55"/>
      <c r="DD43" s="55"/>
      <c r="DE43" s="55"/>
      <c r="DF43" s="55"/>
      <c r="DG43" s="55"/>
      <c r="DH43" s="55"/>
      <c r="DI43" s="55"/>
      <c r="DJ43" s="55"/>
      <c r="DK43" s="55"/>
      <c r="DL43" s="55"/>
      <c r="DM43" s="55"/>
      <c r="DN43" s="55"/>
      <c r="DO43" s="55"/>
      <c r="DP43" s="55"/>
      <c r="DQ43" s="55"/>
      <c r="DR43" s="55"/>
      <c r="DS43" s="55"/>
      <c r="DT43" s="55"/>
      <c r="DU43" s="55"/>
      <c r="DV43" s="55"/>
      <c r="DW43" s="55"/>
      <c r="DX43" s="55"/>
      <c r="DY43" s="55"/>
      <c r="DZ43" s="55"/>
      <c r="EA43" s="55"/>
      <c r="EB43" s="55"/>
      <c r="EC43" s="55"/>
      <c r="ED43" s="55"/>
      <c r="EE43" s="55"/>
      <c r="EF43" s="55"/>
      <c r="EG43" s="55"/>
      <c r="EH43" s="55"/>
      <c r="EI43" s="55"/>
      <c r="EJ43" s="55"/>
      <c r="EK43" s="55"/>
      <c r="EL43" s="55"/>
      <c r="EM43" s="55"/>
      <c r="EN43" s="55"/>
      <c r="EO43" s="55"/>
      <c r="EP43" s="55"/>
      <c r="EQ43" s="55"/>
      <c r="ER43" s="55"/>
      <c r="ES43" s="55"/>
      <c r="ET43" s="55"/>
      <c r="EU43" s="55"/>
      <c r="EV43" s="55"/>
      <c r="EW43" s="55"/>
      <c r="EX43" s="55"/>
      <c r="EY43" s="55"/>
      <c r="EZ43" s="55"/>
      <c r="FA43" s="55"/>
      <c r="FB43" s="55"/>
      <c r="FC43" s="55"/>
      <c r="FD43" s="55"/>
      <c r="FE43" s="55"/>
      <c r="FF43" s="55"/>
      <c r="FG43" s="55"/>
      <c r="FH43" s="55"/>
      <c r="FI43" s="55"/>
      <c r="FJ43" s="55"/>
      <c r="FK43" s="55"/>
      <c r="FL43" s="55"/>
      <c r="FM43" s="55"/>
      <c r="FN43" s="55"/>
      <c r="FO43" s="55"/>
      <c r="FP43" s="55"/>
      <c r="FQ43" s="55"/>
      <c r="FR43" s="55"/>
      <c r="FS43" s="55"/>
      <c r="FT43" s="55"/>
      <c r="FU43" s="55"/>
      <c r="FV43" s="55"/>
      <c r="FW43" s="55"/>
      <c r="FX43" s="55"/>
      <c r="FY43" s="55"/>
      <c r="FZ43" s="55"/>
      <c r="GA43" s="55"/>
      <c r="GB43" s="55"/>
      <c r="GC43" s="55"/>
      <c r="GD43" s="55"/>
      <c r="GE43" s="55"/>
      <c r="GF43" s="55"/>
      <c r="GG43" s="55"/>
      <c r="GH43" s="55"/>
      <c r="GI43" s="55"/>
      <c r="GJ43" s="55"/>
      <c r="GK43" s="55"/>
      <c r="GL43" s="55"/>
      <c r="GM43" s="55"/>
      <c r="GN43" s="55"/>
      <c r="GO43" s="55"/>
      <c r="GP43" s="55"/>
      <c r="GQ43" s="55"/>
      <c r="GR43" s="55"/>
      <c r="GS43" s="55"/>
      <c r="GT43" s="55"/>
      <c r="GU43" s="55"/>
      <c r="GV43" s="55"/>
      <c r="GW43" s="55"/>
      <c r="GX43" s="55"/>
      <c r="GY43" s="55"/>
      <c r="GZ43" s="55"/>
      <c r="HA43" s="55"/>
      <c r="HB43" s="55"/>
      <c r="HC43" s="55"/>
      <c r="HD43" s="55"/>
      <c r="HE43" s="55"/>
      <c r="HF43" s="55"/>
      <c r="HG43" s="55"/>
      <c r="HH43" s="55"/>
      <c r="HI43" s="55"/>
      <c r="HJ43" s="55"/>
      <c r="HK43" s="55"/>
      <c r="HL43" s="55"/>
      <c r="HM43" s="55"/>
      <c r="HN43" s="55"/>
      <c r="HO43" s="55"/>
      <c r="HP43" s="55"/>
      <c r="HQ43" s="55"/>
      <c r="HR43" s="55"/>
      <c r="HS43" s="55"/>
      <c r="HT43" s="55"/>
      <c r="HU43" s="55"/>
      <c r="HV43" s="55"/>
      <c r="HW43" s="55"/>
      <c r="HX43" s="55"/>
      <c r="HY43" s="55"/>
      <c r="HZ43" s="55"/>
      <c r="IA43" s="55"/>
      <c r="IB43" s="55"/>
      <c r="IC43" s="55"/>
      <c r="ID43" s="55"/>
      <c r="IE43" s="55"/>
      <c r="IF43" s="55"/>
      <c r="IG43" s="55"/>
      <c r="IH43" s="55"/>
      <c r="II43" s="55"/>
      <c r="IJ43" s="55"/>
      <c r="IK43" s="55"/>
      <c r="IL43" s="55"/>
      <c r="IM43" s="55"/>
      <c r="IN43" s="55"/>
      <c r="IO43" s="55"/>
      <c r="IP43" s="55"/>
      <c r="IQ43" s="55"/>
      <c r="IR43" s="55"/>
      <c r="IS43" s="55"/>
      <c r="IT43" s="55"/>
      <c r="IU43" s="55"/>
      <c r="IV43" s="55"/>
    </row>
    <row r="44" spans="2:256" ht="12.75" customHeight="1" x14ac:dyDescent="0.15">
      <c r="B44" s="53"/>
      <c r="C44" s="227"/>
      <c r="D44" s="208"/>
      <c r="E44" s="209"/>
      <c r="F44" s="92" t="s">
        <v>40</v>
      </c>
      <c r="G44" s="79"/>
      <c r="H44" s="79"/>
      <c r="I44" s="79"/>
      <c r="J44" s="79"/>
      <c r="K44" s="79"/>
      <c r="L44" s="79"/>
      <c r="M44" s="79"/>
      <c r="N44" s="79"/>
      <c r="O44" s="79"/>
      <c r="P44" s="79"/>
      <c r="Q44" s="80"/>
      <c r="R44" s="81"/>
      <c r="S44" s="81"/>
      <c r="T44" s="82"/>
      <c r="U44" s="82"/>
      <c r="V44" s="83"/>
      <c r="W44" s="83"/>
      <c r="X44" s="216"/>
      <c r="Y44" s="217"/>
      <c r="Z44" s="212"/>
      <c r="AA44" s="213"/>
      <c r="AB44" s="84"/>
      <c r="AC44" s="218"/>
      <c r="AD44" s="219"/>
      <c r="AE44" s="223"/>
      <c r="AF44" s="215"/>
      <c r="AG44" s="223"/>
      <c r="AH44" s="224"/>
      <c r="AI44" s="93" t="s">
        <v>39</v>
      </c>
      <c r="AJ44" s="54"/>
      <c r="AK44" s="55"/>
      <c r="AL44" s="55"/>
      <c r="AM44" s="55"/>
      <c r="AN44" s="55"/>
      <c r="AO44" s="55"/>
      <c r="AP44" s="55"/>
      <c r="AQ44" s="55"/>
      <c r="AR44" s="55"/>
      <c r="AS44" s="55"/>
      <c r="AT44" s="55"/>
      <c r="AU44" s="55"/>
      <c r="AV44" s="55"/>
      <c r="AW44" s="55"/>
      <c r="AX44" s="55"/>
      <c r="AY44" s="55"/>
      <c r="AZ44" s="55"/>
      <c r="BA44" s="55"/>
      <c r="BB44" s="55"/>
      <c r="BC44" s="55"/>
      <c r="BD44" s="55"/>
      <c r="BE44" s="55"/>
      <c r="BF44" s="55"/>
      <c r="BG44" s="55"/>
      <c r="BH44" s="55"/>
      <c r="BI44" s="55"/>
      <c r="BJ44" s="55"/>
      <c r="BK44" s="55"/>
      <c r="BL44" s="55"/>
      <c r="BM44" s="55"/>
      <c r="BN44" s="55"/>
      <c r="BO44" s="55"/>
      <c r="BP44" s="55"/>
      <c r="BQ44" s="55"/>
      <c r="BR44" s="55"/>
      <c r="BS44" s="55"/>
      <c r="BT44" s="55"/>
      <c r="BU44" s="55"/>
      <c r="BV44" s="55"/>
      <c r="BW44" s="55"/>
      <c r="BX44" s="55"/>
      <c r="BY44" s="55"/>
      <c r="BZ44" s="55"/>
      <c r="CA44" s="55"/>
      <c r="CB44" s="55"/>
      <c r="CC44" s="55"/>
      <c r="CD44" s="55"/>
      <c r="CE44" s="55"/>
      <c r="CF44" s="55"/>
      <c r="CG44" s="55"/>
      <c r="CH44" s="55"/>
      <c r="CI44" s="55"/>
      <c r="CJ44" s="55"/>
      <c r="CK44" s="55"/>
      <c r="CL44" s="55"/>
      <c r="CM44" s="55"/>
      <c r="CN44" s="55"/>
      <c r="CO44" s="55"/>
      <c r="CP44" s="55"/>
      <c r="CQ44" s="55"/>
      <c r="CR44" s="55"/>
      <c r="CS44" s="55"/>
      <c r="CT44" s="55"/>
      <c r="CU44" s="55"/>
      <c r="CV44" s="55"/>
      <c r="CW44" s="55"/>
      <c r="CX44" s="55"/>
      <c r="CY44" s="55"/>
      <c r="CZ44" s="55"/>
      <c r="DA44" s="55"/>
      <c r="DB44" s="55"/>
      <c r="DC44" s="55"/>
      <c r="DD44" s="55"/>
      <c r="DE44" s="55"/>
      <c r="DF44" s="55"/>
      <c r="DG44" s="55"/>
      <c r="DH44" s="55"/>
      <c r="DI44" s="55"/>
      <c r="DJ44" s="55"/>
      <c r="DK44" s="55"/>
      <c r="DL44" s="55"/>
      <c r="DM44" s="55"/>
      <c r="DN44" s="55"/>
      <c r="DO44" s="55"/>
      <c r="DP44" s="55"/>
      <c r="DQ44" s="55"/>
      <c r="DR44" s="55"/>
      <c r="DS44" s="55"/>
      <c r="DT44" s="55"/>
      <c r="DU44" s="55"/>
      <c r="DV44" s="55"/>
      <c r="DW44" s="55"/>
      <c r="DX44" s="55"/>
      <c r="DY44" s="55"/>
      <c r="DZ44" s="55"/>
      <c r="EA44" s="55"/>
      <c r="EB44" s="55"/>
      <c r="EC44" s="55"/>
      <c r="ED44" s="55"/>
      <c r="EE44" s="55"/>
      <c r="EF44" s="55"/>
      <c r="EG44" s="55"/>
      <c r="EH44" s="55"/>
      <c r="EI44" s="55"/>
      <c r="EJ44" s="55"/>
      <c r="EK44" s="55"/>
      <c r="EL44" s="55"/>
      <c r="EM44" s="55"/>
      <c r="EN44" s="55"/>
      <c r="EO44" s="55"/>
      <c r="EP44" s="55"/>
      <c r="EQ44" s="55"/>
      <c r="ER44" s="55"/>
      <c r="ES44" s="55"/>
      <c r="ET44" s="55"/>
      <c r="EU44" s="55"/>
      <c r="EV44" s="55"/>
      <c r="EW44" s="55"/>
      <c r="EX44" s="55"/>
      <c r="EY44" s="55"/>
      <c r="EZ44" s="55"/>
      <c r="FA44" s="55"/>
      <c r="FB44" s="55"/>
      <c r="FC44" s="55"/>
      <c r="FD44" s="55"/>
      <c r="FE44" s="55"/>
      <c r="FF44" s="55"/>
      <c r="FG44" s="55"/>
      <c r="FH44" s="55"/>
      <c r="FI44" s="55"/>
      <c r="FJ44" s="55"/>
      <c r="FK44" s="55"/>
      <c r="FL44" s="55"/>
      <c r="FM44" s="55"/>
      <c r="FN44" s="55"/>
      <c r="FO44" s="55"/>
      <c r="FP44" s="55"/>
      <c r="FQ44" s="55"/>
      <c r="FR44" s="55"/>
      <c r="FS44" s="55"/>
      <c r="FT44" s="55"/>
      <c r="FU44" s="55"/>
      <c r="FV44" s="55"/>
      <c r="FW44" s="55"/>
      <c r="FX44" s="55"/>
      <c r="FY44" s="55"/>
      <c r="FZ44" s="55"/>
      <c r="GA44" s="55"/>
      <c r="GB44" s="55"/>
      <c r="GC44" s="55"/>
      <c r="GD44" s="55"/>
      <c r="GE44" s="55"/>
      <c r="GF44" s="55"/>
      <c r="GG44" s="55"/>
      <c r="GH44" s="55"/>
      <c r="GI44" s="55"/>
      <c r="GJ44" s="55"/>
      <c r="GK44" s="55"/>
      <c r="GL44" s="55"/>
      <c r="GM44" s="55"/>
      <c r="GN44" s="55"/>
      <c r="GO44" s="55"/>
      <c r="GP44" s="55"/>
      <c r="GQ44" s="55"/>
      <c r="GR44" s="55"/>
      <c r="GS44" s="55"/>
      <c r="GT44" s="55"/>
      <c r="GU44" s="55"/>
      <c r="GV44" s="55"/>
      <c r="GW44" s="55"/>
      <c r="GX44" s="55"/>
      <c r="GY44" s="55"/>
      <c r="GZ44" s="55"/>
      <c r="HA44" s="55"/>
      <c r="HB44" s="55"/>
      <c r="HC44" s="55"/>
      <c r="HD44" s="55"/>
      <c r="HE44" s="55"/>
      <c r="HF44" s="55"/>
      <c r="HG44" s="55"/>
      <c r="HH44" s="55"/>
      <c r="HI44" s="55"/>
      <c r="HJ44" s="55"/>
      <c r="HK44" s="55"/>
      <c r="HL44" s="55"/>
      <c r="HM44" s="55"/>
      <c r="HN44" s="55"/>
      <c r="HO44" s="55"/>
      <c r="HP44" s="55"/>
      <c r="HQ44" s="55"/>
      <c r="HR44" s="55"/>
      <c r="HS44" s="55"/>
      <c r="HT44" s="55"/>
      <c r="HU44" s="55"/>
      <c r="HV44" s="55"/>
      <c r="HW44" s="55"/>
      <c r="HX44" s="55"/>
      <c r="HY44" s="55"/>
      <c r="HZ44" s="55"/>
      <c r="IA44" s="55"/>
      <c r="IB44" s="55"/>
      <c r="IC44" s="55"/>
      <c r="ID44" s="55"/>
      <c r="IE44" s="55"/>
      <c r="IF44" s="55"/>
      <c r="IG44" s="55"/>
      <c r="IH44" s="55"/>
      <c r="II44" s="55"/>
      <c r="IJ44" s="55"/>
      <c r="IK44" s="55"/>
      <c r="IL44" s="55"/>
      <c r="IM44" s="55"/>
      <c r="IN44" s="55"/>
      <c r="IO44" s="55"/>
      <c r="IP44" s="55"/>
      <c r="IQ44" s="55"/>
      <c r="IR44" s="55"/>
      <c r="IS44" s="55"/>
      <c r="IT44" s="55"/>
      <c r="IU44" s="55"/>
      <c r="IV44" s="55"/>
    </row>
    <row r="45" spans="2:256" ht="12" customHeight="1" x14ac:dyDescent="0.15">
      <c r="B45" s="6"/>
      <c r="C45" s="230" t="s">
        <v>30</v>
      </c>
      <c r="D45" s="230"/>
      <c r="E45" s="230"/>
      <c r="F45" s="230"/>
      <c r="G45" s="230"/>
      <c r="H45" s="230"/>
      <c r="I45" s="230"/>
      <c r="J45" s="230"/>
      <c r="K45" s="230"/>
      <c r="L45" s="230"/>
      <c r="M45" s="230"/>
      <c r="N45" s="230"/>
      <c r="O45" s="230"/>
      <c r="P45" s="230"/>
      <c r="Q45" s="230"/>
      <c r="R45" s="230"/>
      <c r="S45" s="230"/>
      <c r="T45" s="230"/>
      <c r="U45" s="230"/>
      <c r="V45" s="230"/>
      <c r="W45" s="230"/>
      <c r="X45" s="230"/>
      <c r="Y45" s="230"/>
      <c r="Z45" s="230"/>
      <c r="AA45" s="230"/>
      <c r="AB45" s="230"/>
      <c r="AC45" s="230"/>
      <c r="AD45" s="230"/>
      <c r="AE45" s="230"/>
      <c r="AF45" s="230"/>
      <c r="AG45" s="230"/>
      <c r="AH45" s="230"/>
      <c r="AI45" s="230"/>
      <c r="AJ45" s="61"/>
    </row>
    <row r="46" spans="2:256" ht="12" customHeight="1" x14ac:dyDescent="0.15">
      <c r="B46" s="6"/>
      <c r="C46" s="230" t="s">
        <v>35</v>
      </c>
      <c r="D46" s="230"/>
      <c r="E46" s="230"/>
      <c r="F46" s="230"/>
      <c r="G46" s="230"/>
      <c r="H46" s="230"/>
      <c r="I46" s="230"/>
      <c r="J46" s="230"/>
      <c r="K46" s="230"/>
      <c r="L46" s="230"/>
      <c r="M46" s="230"/>
      <c r="N46" s="230"/>
      <c r="O46" s="230"/>
      <c r="P46" s="230"/>
      <c r="Q46" s="230"/>
      <c r="R46" s="230"/>
      <c r="S46" s="230"/>
      <c r="T46" s="230"/>
      <c r="U46" s="230"/>
      <c r="V46" s="230"/>
      <c r="W46" s="230"/>
      <c r="X46" s="230"/>
      <c r="Y46" s="230"/>
      <c r="Z46" s="230"/>
      <c r="AA46" s="230"/>
      <c r="AB46" s="230"/>
      <c r="AC46" s="230"/>
      <c r="AD46" s="230"/>
      <c r="AE46" s="230"/>
      <c r="AF46" s="230"/>
      <c r="AG46" s="230"/>
      <c r="AH46" s="230"/>
      <c r="AI46" s="230"/>
      <c r="AJ46" s="61"/>
    </row>
    <row r="47" spans="2:256" ht="12" customHeight="1" x14ac:dyDescent="0.15">
      <c r="B47" s="6"/>
      <c r="C47" s="232" t="s">
        <v>31</v>
      </c>
      <c r="D47" s="232"/>
      <c r="E47" s="232"/>
      <c r="F47" s="232"/>
      <c r="G47" s="232"/>
      <c r="H47" s="232"/>
      <c r="I47" s="232"/>
      <c r="J47" s="232"/>
      <c r="K47" s="232"/>
      <c r="L47" s="232"/>
      <c r="M47" s="232"/>
      <c r="N47" s="232"/>
      <c r="O47" s="232"/>
      <c r="P47" s="232"/>
      <c r="Q47" s="232"/>
      <c r="R47" s="232"/>
      <c r="S47" s="232"/>
      <c r="T47" s="232"/>
      <c r="U47" s="232"/>
      <c r="V47" s="232"/>
      <c r="W47" s="232"/>
      <c r="X47" s="232"/>
      <c r="Y47" s="232"/>
      <c r="Z47" s="232"/>
      <c r="AA47" s="232"/>
      <c r="AB47" s="232"/>
      <c r="AC47" s="232"/>
      <c r="AD47" s="232"/>
      <c r="AE47" s="232"/>
      <c r="AF47" s="232"/>
      <c r="AG47" s="232"/>
      <c r="AH47" s="232"/>
      <c r="AI47" s="232"/>
      <c r="AJ47" s="61"/>
    </row>
    <row r="48" spans="2:256" ht="12" customHeight="1" x14ac:dyDescent="0.15">
      <c r="B48" s="6"/>
      <c r="C48" s="232" t="s">
        <v>36</v>
      </c>
      <c r="D48" s="232"/>
      <c r="E48" s="232"/>
      <c r="F48" s="232"/>
      <c r="G48" s="232"/>
      <c r="H48" s="232"/>
      <c r="I48" s="232"/>
      <c r="J48" s="232"/>
      <c r="K48" s="232"/>
      <c r="L48" s="232"/>
      <c r="M48" s="232"/>
      <c r="N48" s="232"/>
      <c r="O48" s="232"/>
      <c r="P48" s="232"/>
      <c r="Q48" s="232"/>
      <c r="R48" s="232"/>
      <c r="S48" s="232"/>
      <c r="T48" s="232"/>
      <c r="U48" s="232"/>
      <c r="V48" s="232"/>
      <c r="W48" s="232"/>
      <c r="X48" s="232"/>
      <c r="Y48" s="232"/>
      <c r="Z48" s="232"/>
      <c r="AA48" s="232"/>
      <c r="AB48" s="232"/>
      <c r="AC48" s="232"/>
      <c r="AD48" s="232"/>
      <c r="AE48" s="232"/>
      <c r="AF48" s="232"/>
      <c r="AG48" s="232"/>
      <c r="AH48" s="232"/>
      <c r="AI48" s="232"/>
      <c r="AJ48" s="61"/>
    </row>
    <row r="49" spans="2:38" ht="12" customHeight="1" x14ac:dyDescent="0.15">
      <c r="B49" s="62"/>
      <c r="C49" s="230" t="s">
        <v>28</v>
      </c>
      <c r="D49" s="230"/>
      <c r="E49" s="230"/>
      <c r="F49" s="230"/>
      <c r="G49" s="230"/>
      <c r="H49" s="230"/>
      <c r="I49" s="230"/>
      <c r="J49" s="230"/>
      <c r="K49" s="230"/>
      <c r="L49" s="230"/>
      <c r="M49" s="230"/>
      <c r="N49" s="230"/>
      <c r="O49" s="230"/>
      <c r="P49" s="230"/>
      <c r="Q49" s="230"/>
      <c r="R49" s="230"/>
      <c r="S49" s="230"/>
      <c r="T49" s="230"/>
      <c r="U49" s="230"/>
      <c r="V49" s="230"/>
      <c r="W49" s="230"/>
      <c r="X49" s="230"/>
      <c r="Y49" s="230"/>
      <c r="Z49" s="230"/>
      <c r="AA49" s="230"/>
      <c r="AB49" s="230"/>
      <c r="AC49" s="230"/>
      <c r="AD49" s="230"/>
      <c r="AE49" s="230"/>
      <c r="AF49" s="230"/>
      <c r="AG49" s="230"/>
      <c r="AH49" s="230"/>
      <c r="AI49" s="230"/>
      <c r="AJ49" s="63"/>
      <c r="AK49" s="64"/>
      <c r="AL49" s="64"/>
    </row>
    <row r="50" spans="2:38" ht="12" customHeight="1" x14ac:dyDescent="0.15">
      <c r="B50" s="6"/>
      <c r="C50" s="230" t="s">
        <v>42</v>
      </c>
      <c r="D50" s="230"/>
      <c r="E50" s="230"/>
      <c r="F50" s="230"/>
      <c r="G50" s="230"/>
      <c r="H50" s="230"/>
      <c r="I50" s="230"/>
      <c r="J50" s="230"/>
      <c r="K50" s="230"/>
      <c r="L50" s="230"/>
      <c r="M50" s="230"/>
      <c r="N50" s="230"/>
      <c r="O50" s="230"/>
      <c r="P50" s="230"/>
      <c r="Q50" s="230"/>
      <c r="R50" s="230"/>
      <c r="S50" s="230"/>
      <c r="T50" s="230"/>
      <c r="U50" s="230"/>
      <c r="V50" s="230"/>
      <c r="W50" s="230"/>
      <c r="X50" s="230"/>
      <c r="Y50" s="230"/>
      <c r="Z50" s="230"/>
      <c r="AA50" s="230"/>
      <c r="AB50" s="230"/>
      <c r="AC50" s="230"/>
      <c r="AD50" s="230"/>
      <c r="AE50" s="230"/>
      <c r="AF50" s="230"/>
      <c r="AG50" s="230"/>
      <c r="AH50" s="230"/>
      <c r="AI50" s="230"/>
      <c r="AJ50" s="61"/>
    </row>
    <row r="51" spans="2:38" ht="12" customHeight="1" x14ac:dyDescent="0.15">
      <c r="B51" s="6"/>
      <c r="C51" s="230" t="s">
        <v>33</v>
      </c>
      <c r="D51" s="230"/>
      <c r="E51" s="230"/>
      <c r="F51" s="230"/>
      <c r="G51" s="230"/>
      <c r="H51" s="230"/>
      <c r="I51" s="230"/>
      <c r="J51" s="230"/>
      <c r="K51" s="230"/>
      <c r="L51" s="230"/>
      <c r="M51" s="230"/>
      <c r="N51" s="230"/>
      <c r="O51" s="230"/>
      <c r="P51" s="230"/>
      <c r="Q51" s="230"/>
      <c r="R51" s="230"/>
      <c r="S51" s="230"/>
      <c r="T51" s="230"/>
      <c r="U51" s="230"/>
      <c r="V51" s="230"/>
      <c r="W51" s="230"/>
      <c r="X51" s="230"/>
      <c r="Y51" s="230"/>
      <c r="Z51" s="230"/>
      <c r="AA51" s="230"/>
      <c r="AB51" s="230"/>
      <c r="AC51" s="230"/>
      <c r="AD51" s="230"/>
      <c r="AE51" s="230"/>
      <c r="AF51" s="230"/>
      <c r="AG51" s="230"/>
      <c r="AH51" s="230"/>
      <c r="AI51" s="230"/>
      <c r="AJ51" s="61"/>
    </row>
    <row r="52" spans="2:38" ht="12" customHeight="1" x14ac:dyDescent="0.15">
      <c r="B52" s="65"/>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7"/>
      <c r="AK52" s="64"/>
      <c r="AL52" s="64"/>
    </row>
    <row r="53" spans="2:38" ht="12" customHeight="1" x14ac:dyDescent="0.15">
      <c r="P53" s="231"/>
      <c r="Q53" s="231"/>
      <c r="R53" s="231"/>
      <c r="S53" s="231"/>
      <c r="T53" s="231"/>
      <c r="U53" s="231"/>
      <c r="V53" s="231"/>
    </row>
    <row r="54" spans="2:38" ht="12" customHeight="1" x14ac:dyDescent="0.15">
      <c r="P54" s="231"/>
      <c r="Q54" s="231"/>
      <c r="R54" s="231"/>
      <c r="S54" s="231"/>
      <c r="T54" s="231"/>
      <c r="U54" s="231"/>
      <c r="V54" s="231"/>
    </row>
    <row r="55" spans="2:38" ht="12" customHeight="1" x14ac:dyDescent="0.15">
      <c r="P55" s="231"/>
      <c r="Q55" s="231"/>
      <c r="R55" s="231"/>
      <c r="S55" s="231"/>
      <c r="T55" s="231"/>
      <c r="U55" s="231"/>
      <c r="V55" s="231"/>
    </row>
    <row r="56" spans="2:38" ht="12" customHeight="1" x14ac:dyDescent="0.15"/>
  </sheetData>
  <sheetProtection selectLockedCells="1"/>
  <mergeCells count="171">
    <mergeCell ref="C50:AI50"/>
    <mergeCell ref="C51:AI51"/>
    <mergeCell ref="P53:V55"/>
    <mergeCell ref="AG44:AH44"/>
    <mergeCell ref="C45:AI45"/>
    <mergeCell ref="C46:AI46"/>
    <mergeCell ref="C47:AI47"/>
    <mergeCell ref="C48:AI48"/>
    <mergeCell ref="C49:AI49"/>
    <mergeCell ref="AG42:AH42"/>
    <mergeCell ref="X43:Y43"/>
    <mergeCell ref="Z43:AA43"/>
    <mergeCell ref="AC43:AD43"/>
    <mergeCell ref="AE43:AF43"/>
    <mergeCell ref="AG43:AH43"/>
    <mergeCell ref="C42:C44"/>
    <mergeCell ref="D42:E44"/>
    <mergeCell ref="X42:Y42"/>
    <mergeCell ref="Z42:AA42"/>
    <mergeCell ref="AC42:AD42"/>
    <mergeCell ref="AE42:AF42"/>
    <mergeCell ref="X44:Y44"/>
    <mergeCell ref="Z44:AA44"/>
    <mergeCell ref="AC44:AD44"/>
    <mergeCell ref="AE44:AF44"/>
    <mergeCell ref="AE40:AF40"/>
    <mergeCell ref="AG40:AH40"/>
    <mergeCell ref="C41:E41"/>
    <mergeCell ref="F41:G41"/>
    <mergeCell ref="H41:I41"/>
    <mergeCell ref="J41:K41"/>
    <mergeCell ref="L41:M41"/>
    <mergeCell ref="R41:AI41"/>
    <mergeCell ref="V39:AD39"/>
    <mergeCell ref="C40:E40"/>
    <mergeCell ref="F40:G40"/>
    <mergeCell ref="H40:I40"/>
    <mergeCell ref="J40:K40"/>
    <mergeCell ref="L40:M40"/>
    <mergeCell ref="R40:S40"/>
    <mergeCell ref="X40:Y40"/>
    <mergeCell ref="Z40:AA40"/>
    <mergeCell ref="AC40:AD40"/>
    <mergeCell ref="C38:E38"/>
    <mergeCell ref="H38:I38"/>
    <mergeCell ref="L38:N38"/>
    <mergeCell ref="C39:E39"/>
    <mergeCell ref="F39:Q39"/>
    <mergeCell ref="R39:S39"/>
    <mergeCell ref="AC35:AD35"/>
    <mergeCell ref="AE35:AF35"/>
    <mergeCell ref="AG35:AH35"/>
    <mergeCell ref="X36:Y36"/>
    <mergeCell ref="Z36:AA36"/>
    <mergeCell ref="AC36:AD36"/>
    <mergeCell ref="AE36:AF36"/>
    <mergeCell ref="AG36:AH36"/>
    <mergeCell ref="C34:C36"/>
    <mergeCell ref="D34:E36"/>
    <mergeCell ref="X34:Y34"/>
    <mergeCell ref="Z34:AA34"/>
    <mergeCell ref="AC34:AD34"/>
    <mergeCell ref="AE34:AF34"/>
    <mergeCell ref="AG34:AH34"/>
    <mergeCell ref="X35:Y35"/>
    <mergeCell ref="Z35:AA35"/>
    <mergeCell ref="X32:Y32"/>
    <mergeCell ref="Z32:AA32"/>
    <mergeCell ref="AC32:AD32"/>
    <mergeCell ref="AE32:AF32"/>
    <mergeCell ref="AG32:AH32"/>
    <mergeCell ref="C33:E33"/>
    <mergeCell ref="F33:G33"/>
    <mergeCell ref="H33:I33"/>
    <mergeCell ref="J33:K33"/>
    <mergeCell ref="L33:M33"/>
    <mergeCell ref="C32:E32"/>
    <mergeCell ref="F32:G32"/>
    <mergeCell ref="H32:I32"/>
    <mergeCell ref="J32:K32"/>
    <mergeCell ref="L32:M32"/>
    <mergeCell ref="R32:S32"/>
    <mergeCell ref="R33:AI33"/>
    <mergeCell ref="C30:E30"/>
    <mergeCell ref="H30:I30"/>
    <mergeCell ref="L30:N30"/>
    <mergeCell ref="C31:E31"/>
    <mergeCell ref="F31:Q31"/>
    <mergeCell ref="R31:S31"/>
    <mergeCell ref="V31:AD31"/>
    <mergeCell ref="AG26:AH26"/>
    <mergeCell ref="X27:Y27"/>
    <mergeCell ref="Z27:AA27"/>
    <mergeCell ref="AC27:AD27"/>
    <mergeCell ref="AE27:AF27"/>
    <mergeCell ref="AG27:AH27"/>
    <mergeCell ref="C26:C28"/>
    <mergeCell ref="D26:E28"/>
    <mergeCell ref="X26:Y26"/>
    <mergeCell ref="Z26:AA26"/>
    <mergeCell ref="AC26:AD26"/>
    <mergeCell ref="AE26:AF26"/>
    <mergeCell ref="X28:Y28"/>
    <mergeCell ref="Z28:AA28"/>
    <mergeCell ref="AC28:AD28"/>
    <mergeCell ref="AE28:AF28"/>
    <mergeCell ref="AE24:AF24"/>
    <mergeCell ref="AG24:AH24"/>
    <mergeCell ref="C25:E25"/>
    <mergeCell ref="F25:G25"/>
    <mergeCell ref="H25:I25"/>
    <mergeCell ref="J25:K25"/>
    <mergeCell ref="L25:M25"/>
    <mergeCell ref="R25:AI25"/>
    <mergeCell ref="AG28:AH28"/>
    <mergeCell ref="C24:E24"/>
    <mergeCell ref="F24:G24"/>
    <mergeCell ref="H24:I24"/>
    <mergeCell ref="J24:K24"/>
    <mergeCell ref="L24:M24"/>
    <mergeCell ref="R24:S24"/>
    <mergeCell ref="X24:Y24"/>
    <mergeCell ref="Z24:AA24"/>
    <mergeCell ref="AC24:AD24"/>
    <mergeCell ref="C23:E23"/>
    <mergeCell ref="F23:Q23"/>
    <mergeCell ref="W17:AH17"/>
    <mergeCell ref="H18:AI18"/>
    <mergeCell ref="D19:G19"/>
    <mergeCell ref="H19:AI19"/>
    <mergeCell ref="D20:G20"/>
    <mergeCell ref="H20:I20"/>
    <mergeCell ref="J20:K20"/>
    <mergeCell ref="L20:M20"/>
    <mergeCell ref="R23:S23"/>
    <mergeCell ref="V23:AD23"/>
    <mergeCell ref="H16:AI16"/>
    <mergeCell ref="C17:C20"/>
    <mergeCell ref="D17:G18"/>
    <mergeCell ref="H17:I17"/>
    <mergeCell ref="J17:N17"/>
    <mergeCell ref="U17:V17"/>
    <mergeCell ref="D21:G21"/>
    <mergeCell ref="H21:P21"/>
    <mergeCell ref="C22:E22"/>
    <mergeCell ref="H22:I22"/>
    <mergeCell ref="L22:N22"/>
    <mergeCell ref="W4:W7"/>
    <mergeCell ref="X4:AF5"/>
    <mergeCell ref="AG4:AI5"/>
    <mergeCell ref="AJ4:AJ18"/>
    <mergeCell ref="F6:V7"/>
    <mergeCell ref="X6:AF7"/>
    <mergeCell ref="AG6:AI7"/>
    <mergeCell ref="W12:AH12"/>
    <mergeCell ref="H13:AI13"/>
    <mergeCell ref="D14:G14"/>
    <mergeCell ref="C10:D10"/>
    <mergeCell ref="E10:N11"/>
    <mergeCell ref="O10:P11"/>
    <mergeCell ref="W11:Y11"/>
    <mergeCell ref="AE11:AF11"/>
    <mergeCell ref="C12:C16"/>
    <mergeCell ref="D12:G13"/>
    <mergeCell ref="H12:I12"/>
    <mergeCell ref="J12:N12"/>
    <mergeCell ref="U12:V12"/>
    <mergeCell ref="H14:AI14"/>
    <mergeCell ref="D15:G16"/>
    <mergeCell ref="U15:V15"/>
    <mergeCell ref="W15:AH15"/>
  </mergeCells>
  <phoneticPr fontId="2"/>
  <printOptions horizontalCentered="1" verticalCentered="1"/>
  <pageMargins left="0.23622047244094491" right="0.23622047244094491" top="0.39370078740157483" bottom="0.39370078740157483" header="0.31496062992125984" footer="0.31496062992125984"/>
  <pageSetup paperSize="9" scale="9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05C8A-A90A-4B7C-B825-AF5218C8F01F}">
  <dimension ref="B1:I48"/>
  <sheetViews>
    <sheetView showGridLines="0" view="pageBreakPreview" zoomScale="115" zoomScaleNormal="100" zoomScaleSheetLayoutView="115" workbookViewId="0">
      <selection activeCell="I14" sqref="I14"/>
    </sheetView>
  </sheetViews>
  <sheetFormatPr defaultRowHeight="13.5" x14ac:dyDescent="0.15"/>
  <cols>
    <col min="1" max="1" width="1.625" style="101" customWidth="1"/>
    <col min="2" max="2" width="4.625" style="101" customWidth="1"/>
    <col min="3" max="3" width="4.75" style="101" customWidth="1"/>
    <col min="4" max="4" width="12" style="101" customWidth="1"/>
    <col min="5" max="5" width="3.375" style="101" customWidth="1"/>
    <col min="6" max="6" width="14.375" style="101" customWidth="1"/>
    <col min="7" max="9" width="16.125" style="101" customWidth="1"/>
    <col min="10" max="10" width="1.5" style="101" customWidth="1"/>
    <col min="11" max="11" width="2.625" style="101" customWidth="1"/>
    <col min="12" max="256" width="9" style="101"/>
    <col min="257" max="257" width="1.625" style="101" customWidth="1"/>
    <col min="258" max="258" width="4.625" style="101" customWidth="1"/>
    <col min="259" max="259" width="4.75" style="101" customWidth="1"/>
    <col min="260" max="260" width="12" style="101" customWidth="1"/>
    <col min="261" max="261" width="3.375" style="101" customWidth="1"/>
    <col min="262" max="262" width="14.375" style="101" customWidth="1"/>
    <col min="263" max="265" width="16.125" style="101" customWidth="1"/>
    <col min="266" max="266" width="1.5" style="101" customWidth="1"/>
    <col min="267" max="267" width="2.625" style="101" customWidth="1"/>
    <col min="268" max="512" width="9" style="101"/>
    <col min="513" max="513" width="1.625" style="101" customWidth="1"/>
    <col min="514" max="514" width="4.625" style="101" customWidth="1"/>
    <col min="515" max="515" width="4.75" style="101" customWidth="1"/>
    <col min="516" max="516" width="12" style="101" customWidth="1"/>
    <col min="517" max="517" width="3.375" style="101" customWidth="1"/>
    <col min="518" max="518" width="14.375" style="101" customWidth="1"/>
    <col min="519" max="521" width="16.125" style="101" customWidth="1"/>
    <col min="522" max="522" width="1.5" style="101" customWidth="1"/>
    <col min="523" max="523" width="2.625" style="101" customWidth="1"/>
    <col min="524" max="768" width="9" style="101"/>
    <col min="769" max="769" width="1.625" style="101" customWidth="1"/>
    <col min="770" max="770" width="4.625" style="101" customWidth="1"/>
    <col min="771" max="771" width="4.75" style="101" customWidth="1"/>
    <col min="772" max="772" width="12" style="101" customWidth="1"/>
    <col min="773" max="773" width="3.375" style="101" customWidth="1"/>
    <col min="774" max="774" width="14.375" style="101" customWidth="1"/>
    <col min="775" max="777" width="16.125" style="101" customWidth="1"/>
    <col min="778" max="778" width="1.5" style="101" customWidth="1"/>
    <col min="779" max="779" width="2.625" style="101" customWidth="1"/>
    <col min="780" max="1024" width="9" style="101"/>
    <col min="1025" max="1025" width="1.625" style="101" customWidth="1"/>
    <col min="1026" max="1026" width="4.625" style="101" customWidth="1"/>
    <col min="1027" max="1027" width="4.75" style="101" customWidth="1"/>
    <col min="1028" max="1028" width="12" style="101" customWidth="1"/>
    <col min="1029" max="1029" width="3.375" style="101" customWidth="1"/>
    <col min="1030" max="1030" width="14.375" style="101" customWidth="1"/>
    <col min="1031" max="1033" width="16.125" style="101" customWidth="1"/>
    <col min="1034" max="1034" width="1.5" style="101" customWidth="1"/>
    <col min="1035" max="1035" width="2.625" style="101" customWidth="1"/>
    <col min="1036" max="1280" width="9" style="101"/>
    <col min="1281" max="1281" width="1.625" style="101" customWidth="1"/>
    <col min="1282" max="1282" width="4.625" style="101" customWidth="1"/>
    <col min="1283" max="1283" width="4.75" style="101" customWidth="1"/>
    <col min="1284" max="1284" width="12" style="101" customWidth="1"/>
    <col min="1285" max="1285" width="3.375" style="101" customWidth="1"/>
    <col min="1286" max="1286" width="14.375" style="101" customWidth="1"/>
    <col min="1287" max="1289" width="16.125" style="101" customWidth="1"/>
    <col min="1290" max="1290" width="1.5" style="101" customWidth="1"/>
    <col min="1291" max="1291" width="2.625" style="101" customWidth="1"/>
    <col min="1292" max="1536" width="9" style="101"/>
    <col min="1537" max="1537" width="1.625" style="101" customWidth="1"/>
    <col min="1538" max="1538" width="4.625" style="101" customWidth="1"/>
    <col min="1539" max="1539" width="4.75" style="101" customWidth="1"/>
    <col min="1540" max="1540" width="12" style="101" customWidth="1"/>
    <col min="1541" max="1541" width="3.375" style="101" customWidth="1"/>
    <col min="1542" max="1542" width="14.375" style="101" customWidth="1"/>
    <col min="1543" max="1545" width="16.125" style="101" customWidth="1"/>
    <col min="1546" max="1546" width="1.5" style="101" customWidth="1"/>
    <col min="1547" max="1547" width="2.625" style="101" customWidth="1"/>
    <col min="1548" max="1792" width="9" style="101"/>
    <col min="1793" max="1793" width="1.625" style="101" customWidth="1"/>
    <col min="1794" max="1794" width="4.625" style="101" customWidth="1"/>
    <col min="1795" max="1795" width="4.75" style="101" customWidth="1"/>
    <col min="1796" max="1796" width="12" style="101" customWidth="1"/>
    <col min="1797" max="1797" width="3.375" style="101" customWidth="1"/>
    <col min="1798" max="1798" width="14.375" style="101" customWidth="1"/>
    <col min="1799" max="1801" width="16.125" style="101" customWidth="1"/>
    <col min="1802" max="1802" width="1.5" style="101" customWidth="1"/>
    <col min="1803" max="1803" width="2.625" style="101" customWidth="1"/>
    <col min="1804" max="2048" width="9" style="101"/>
    <col min="2049" max="2049" width="1.625" style="101" customWidth="1"/>
    <col min="2050" max="2050" width="4.625" style="101" customWidth="1"/>
    <col min="2051" max="2051" width="4.75" style="101" customWidth="1"/>
    <col min="2052" max="2052" width="12" style="101" customWidth="1"/>
    <col min="2053" max="2053" width="3.375" style="101" customWidth="1"/>
    <col min="2054" max="2054" width="14.375" style="101" customWidth="1"/>
    <col min="2055" max="2057" width="16.125" style="101" customWidth="1"/>
    <col min="2058" max="2058" width="1.5" style="101" customWidth="1"/>
    <col min="2059" max="2059" width="2.625" style="101" customWidth="1"/>
    <col min="2060" max="2304" width="9" style="101"/>
    <col min="2305" max="2305" width="1.625" style="101" customWidth="1"/>
    <col min="2306" max="2306" width="4.625" style="101" customWidth="1"/>
    <col min="2307" max="2307" width="4.75" style="101" customWidth="1"/>
    <col min="2308" max="2308" width="12" style="101" customWidth="1"/>
    <col min="2309" max="2309" width="3.375" style="101" customWidth="1"/>
    <col min="2310" max="2310" width="14.375" style="101" customWidth="1"/>
    <col min="2311" max="2313" width="16.125" style="101" customWidth="1"/>
    <col min="2314" max="2314" width="1.5" style="101" customWidth="1"/>
    <col min="2315" max="2315" width="2.625" style="101" customWidth="1"/>
    <col min="2316" max="2560" width="9" style="101"/>
    <col min="2561" max="2561" width="1.625" style="101" customWidth="1"/>
    <col min="2562" max="2562" width="4.625" style="101" customWidth="1"/>
    <col min="2563" max="2563" width="4.75" style="101" customWidth="1"/>
    <col min="2564" max="2564" width="12" style="101" customWidth="1"/>
    <col min="2565" max="2565" width="3.375" style="101" customWidth="1"/>
    <col min="2566" max="2566" width="14.375" style="101" customWidth="1"/>
    <col min="2567" max="2569" width="16.125" style="101" customWidth="1"/>
    <col min="2570" max="2570" width="1.5" style="101" customWidth="1"/>
    <col min="2571" max="2571" width="2.625" style="101" customWidth="1"/>
    <col min="2572" max="2816" width="9" style="101"/>
    <col min="2817" max="2817" width="1.625" style="101" customWidth="1"/>
    <col min="2818" max="2818" width="4.625" style="101" customWidth="1"/>
    <col min="2819" max="2819" width="4.75" style="101" customWidth="1"/>
    <col min="2820" max="2820" width="12" style="101" customWidth="1"/>
    <col min="2821" max="2821" width="3.375" style="101" customWidth="1"/>
    <col min="2822" max="2822" width="14.375" style="101" customWidth="1"/>
    <col min="2823" max="2825" width="16.125" style="101" customWidth="1"/>
    <col min="2826" max="2826" width="1.5" style="101" customWidth="1"/>
    <col min="2827" max="2827" width="2.625" style="101" customWidth="1"/>
    <col min="2828" max="3072" width="9" style="101"/>
    <col min="3073" max="3073" width="1.625" style="101" customWidth="1"/>
    <col min="3074" max="3074" width="4.625" style="101" customWidth="1"/>
    <col min="3075" max="3075" width="4.75" style="101" customWidth="1"/>
    <col min="3076" max="3076" width="12" style="101" customWidth="1"/>
    <col min="3077" max="3077" width="3.375" style="101" customWidth="1"/>
    <col min="3078" max="3078" width="14.375" style="101" customWidth="1"/>
    <col min="3079" max="3081" width="16.125" style="101" customWidth="1"/>
    <col min="3082" max="3082" width="1.5" style="101" customWidth="1"/>
    <col min="3083" max="3083" width="2.625" style="101" customWidth="1"/>
    <col min="3084" max="3328" width="9" style="101"/>
    <col min="3329" max="3329" width="1.625" style="101" customWidth="1"/>
    <col min="3330" max="3330" width="4.625" style="101" customWidth="1"/>
    <col min="3331" max="3331" width="4.75" style="101" customWidth="1"/>
    <col min="3332" max="3332" width="12" style="101" customWidth="1"/>
    <col min="3333" max="3333" width="3.375" style="101" customWidth="1"/>
    <col min="3334" max="3334" width="14.375" style="101" customWidth="1"/>
    <col min="3335" max="3337" width="16.125" style="101" customWidth="1"/>
    <col min="3338" max="3338" width="1.5" style="101" customWidth="1"/>
    <col min="3339" max="3339" width="2.625" style="101" customWidth="1"/>
    <col min="3340" max="3584" width="9" style="101"/>
    <col min="3585" max="3585" width="1.625" style="101" customWidth="1"/>
    <col min="3586" max="3586" width="4.625" style="101" customWidth="1"/>
    <col min="3587" max="3587" width="4.75" style="101" customWidth="1"/>
    <col min="3588" max="3588" width="12" style="101" customWidth="1"/>
    <col min="3589" max="3589" width="3.375" style="101" customWidth="1"/>
    <col min="3590" max="3590" width="14.375" style="101" customWidth="1"/>
    <col min="3591" max="3593" width="16.125" style="101" customWidth="1"/>
    <col min="3594" max="3594" width="1.5" style="101" customWidth="1"/>
    <col min="3595" max="3595" width="2.625" style="101" customWidth="1"/>
    <col min="3596" max="3840" width="9" style="101"/>
    <col min="3841" max="3841" width="1.625" style="101" customWidth="1"/>
    <col min="3842" max="3842" width="4.625" style="101" customWidth="1"/>
    <col min="3843" max="3843" width="4.75" style="101" customWidth="1"/>
    <col min="3844" max="3844" width="12" style="101" customWidth="1"/>
    <col min="3845" max="3845" width="3.375" style="101" customWidth="1"/>
    <col min="3846" max="3846" width="14.375" style="101" customWidth="1"/>
    <col min="3847" max="3849" width="16.125" style="101" customWidth="1"/>
    <col min="3850" max="3850" width="1.5" style="101" customWidth="1"/>
    <col min="3851" max="3851" width="2.625" style="101" customWidth="1"/>
    <col min="3852" max="4096" width="9" style="101"/>
    <col min="4097" max="4097" width="1.625" style="101" customWidth="1"/>
    <col min="4098" max="4098" width="4.625" style="101" customWidth="1"/>
    <col min="4099" max="4099" width="4.75" style="101" customWidth="1"/>
    <col min="4100" max="4100" width="12" style="101" customWidth="1"/>
    <col min="4101" max="4101" width="3.375" style="101" customWidth="1"/>
    <col min="4102" max="4102" width="14.375" style="101" customWidth="1"/>
    <col min="4103" max="4105" width="16.125" style="101" customWidth="1"/>
    <col min="4106" max="4106" width="1.5" style="101" customWidth="1"/>
    <col min="4107" max="4107" width="2.625" style="101" customWidth="1"/>
    <col min="4108" max="4352" width="9" style="101"/>
    <col min="4353" max="4353" width="1.625" style="101" customWidth="1"/>
    <col min="4354" max="4354" width="4.625" style="101" customWidth="1"/>
    <col min="4355" max="4355" width="4.75" style="101" customWidth="1"/>
    <col min="4356" max="4356" width="12" style="101" customWidth="1"/>
    <col min="4357" max="4357" width="3.375" style="101" customWidth="1"/>
    <col min="4358" max="4358" width="14.375" style="101" customWidth="1"/>
    <col min="4359" max="4361" width="16.125" style="101" customWidth="1"/>
    <col min="4362" max="4362" width="1.5" style="101" customWidth="1"/>
    <col min="4363" max="4363" width="2.625" style="101" customWidth="1"/>
    <col min="4364" max="4608" width="9" style="101"/>
    <col min="4609" max="4609" width="1.625" style="101" customWidth="1"/>
    <col min="4610" max="4610" width="4.625" style="101" customWidth="1"/>
    <col min="4611" max="4611" width="4.75" style="101" customWidth="1"/>
    <col min="4612" max="4612" width="12" style="101" customWidth="1"/>
    <col min="4613" max="4613" width="3.375" style="101" customWidth="1"/>
    <col min="4614" max="4614" width="14.375" style="101" customWidth="1"/>
    <col min="4615" max="4617" width="16.125" style="101" customWidth="1"/>
    <col min="4618" max="4618" width="1.5" style="101" customWidth="1"/>
    <col min="4619" max="4619" width="2.625" style="101" customWidth="1"/>
    <col min="4620" max="4864" width="9" style="101"/>
    <col min="4865" max="4865" width="1.625" style="101" customWidth="1"/>
    <col min="4866" max="4866" width="4.625" style="101" customWidth="1"/>
    <col min="4867" max="4867" width="4.75" style="101" customWidth="1"/>
    <col min="4868" max="4868" width="12" style="101" customWidth="1"/>
    <col min="4869" max="4869" width="3.375" style="101" customWidth="1"/>
    <col min="4870" max="4870" width="14.375" style="101" customWidth="1"/>
    <col min="4871" max="4873" width="16.125" style="101" customWidth="1"/>
    <col min="4874" max="4874" width="1.5" style="101" customWidth="1"/>
    <col min="4875" max="4875" width="2.625" style="101" customWidth="1"/>
    <col min="4876" max="5120" width="9" style="101"/>
    <col min="5121" max="5121" width="1.625" style="101" customWidth="1"/>
    <col min="5122" max="5122" width="4.625" style="101" customWidth="1"/>
    <col min="5123" max="5123" width="4.75" style="101" customWidth="1"/>
    <col min="5124" max="5124" width="12" style="101" customWidth="1"/>
    <col min="5125" max="5125" width="3.375" style="101" customWidth="1"/>
    <col min="5126" max="5126" width="14.375" style="101" customWidth="1"/>
    <col min="5127" max="5129" width="16.125" style="101" customWidth="1"/>
    <col min="5130" max="5130" width="1.5" style="101" customWidth="1"/>
    <col min="5131" max="5131" width="2.625" style="101" customWidth="1"/>
    <col min="5132" max="5376" width="9" style="101"/>
    <col min="5377" max="5377" width="1.625" style="101" customWidth="1"/>
    <col min="5378" max="5378" width="4.625" style="101" customWidth="1"/>
    <col min="5379" max="5379" width="4.75" style="101" customWidth="1"/>
    <col min="5380" max="5380" width="12" style="101" customWidth="1"/>
    <col min="5381" max="5381" width="3.375" style="101" customWidth="1"/>
    <col min="5382" max="5382" width="14.375" style="101" customWidth="1"/>
    <col min="5383" max="5385" width="16.125" style="101" customWidth="1"/>
    <col min="5386" max="5386" width="1.5" style="101" customWidth="1"/>
    <col min="5387" max="5387" width="2.625" style="101" customWidth="1"/>
    <col min="5388" max="5632" width="9" style="101"/>
    <col min="5633" max="5633" width="1.625" style="101" customWidth="1"/>
    <col min="5634" max="5634" width="4.625" style="101" customWidth="1"/>
    <col min="5635" max="5635" width="4.75" style="101" customWidth="1"/>
    <col min="5636" max="5636" width="12" style="101" customWidth="1"/>
    <col min="5637" max="5637" width="3.375" style="101" customWidth="1"/>
    <col min="5638" max="5638" width="14.375" style="101" customWidth="1"/>
    <col min="5639" max="5641" width="16.125" style="101" customWidth="1"/>
    <col min="5642" max="5642" width="1.5" style="101" customWidth="1"/>
    <col min="5643" max="5643" width="2.625" style="101" customWidth="1"/>
    <col min="5644" max="5888" width="9" style="101"/>
    <col min="5889" max="5889" width="1.625" style="101" customWidth="1"/>
    <col min="5890" max="5890" width="4.625" style="101" customWidth="1"/>
    <col min="5891" max="5891" width="4.75" style="101" customWidth="1"/>
    <col min="5892" max="5892" width="12" style="101" customWidth="1"/>
    <col min="5893" max="5893" width="3.375" style="101" customWidth="1"/>
    <col min="5894" max="5894" width="14.375" style="101" customWidth="1"/>
    <col min="5895" max="5897" width="16.125" style="101" customWidth="1"/>
    <col min="5898" max="5898" width="1.5" style="101" customWidth="1"/>
    <col min="5899" max="5899" width="2.625" style="101" customWidth="1"/>
    <col min="5900" max="6144" width="9" style="101"/>
    <col min="6145" max="6145" width="1.625" style="101" customWidth="1"/>
    <col min="6146" max="6146" width="4.625" style="101" customWidth="1"/>
    <col min="6147" max="6147" width="4.75" style="101" customWidth="1"/>
    <col min="6148" max="6148" width="12" style="101" customWidth="1"/>
    <col min="6149" max="6149" width="3.375" style="101" customWidth="1"/>
    <col min="6150" max="6150" width="14.375" style="101" customWidth="1"/>
    <col min="6151" max="6153" width="16.125" style="101" customWidth="1"/>
    <col min="6154" max="6154" width="1.5" style="101" customWidth="1"/>
    <col min="6155" max="6155" width="2.625" style="101" customWidth="1"/>
    <col min="6156" max="6400" width="9" style="101"/>
    <col min="6401" max="6401" width="1.625" style="101" customWidth="1"/>
    <col min="6402" max="6402" width="4.625" style="101" customWidth="1"/>
    <col min="6403" max="6403" width="4.75" style="101" customWidth="1"/>
    <col min="6404" max="6404" width="12" style="101" customWidth="1"/>
    <col min="6405" max="6405" width="3.375" style="101" customWidth="1"/>
    <col min="6406" max="6406" width="14.375" style="101" customWidth="1"/>
    <col min="6407" max="6409" width="16.125" style="101" customWidth="1"/>
    <col min="6410" max="6410" width="1.5" style="101" customWidth="1"/>
    <col min="6411" max="6411" width="2.625" style="101" customWidth="1"/>
    <col min="6412" max="6656" width="9" style="101"/>
    <col min="6657" max="6657" width="1.625" style="101" customWidth="1"/>
    <col min="6658" max="6658" width="4.625" style="101" customWidth="1"/>
    <col min="6659" max="6659" width="4.75" style="101" customWidth="1"/>
    <col min="6660" max="6660" width="12" style="101" customWidth="1"/>
    <col min="6661" max="6661" width="3.375" style="101" customWidth="1"/>
    <col min="6662" max="6662" width="14.375" style="101" customWidth="1"/>
    <col min="6663" max="6665" width="16.125" style="101" customWidth="1"/>
    <col min="6666" max="6666" width="1.5" style="101" customWidth="1"/>
    <col min="6667" max="6667" width="2.625" style="101" customWidth="1"/>
    <col min="6668" max="6912" width="9" style="101"/>
    <col min="6913" max="6913" width="1.625" style="101" customWidth="1"/>
    <col min="6914" max="6914" width="4.625" style="101" customWidth="1"/>
    <col min="6915" max="6915" width="4.75" style="101" customWidth="1"/>
    <col min="6916" max="6916" width="12" style="101" customWidth="1"/>
    <col min="6917" max="6917" width="3.375" style="101" customWidth="1"/>
    <col min="6918" max="6918" width="14.375" style="101" customWidth="1"/>
    <col min="6919" max="6921" width="16.125" style="101" customWidth="1"/>
    <col min="6922" max="6922" width="1.5" style="101" customWidth="1"/>
    <col min="6923" max="6923" width="2.625" style="101" customWidth="1"/>
    <col min="6924" max="7168" width="9" style="101"/>
    <col min="7169" max="7169" width="1.625" style="101" customWidth="1"/>
    <col min="7170" max="7170" width="4.625" style="101" customWidth="1"/>
    <col min="7171" max="7171" width="4.75" style="101" customWidth="1"/>
    <col min="7172" max="7172" width="12" style="101" customWidth="1"/>
    <col min="7173" max="7173" width="3.375" style="101" customWidth="1"/>
    <col min="7174" max="7174" width="14.375" style="101" customWidth="1"/>
    <col min="7175" max="7177" width="16.125" style="101" customWidth="1"/>
    <col min="7178" max="7178" width="1.5" style="101" customWidth="1"/>
    <col min="7179" max="7179" width="2.625" style="101" customWidth="1"/>
    <col min="7180" max="7424" width="9" style="101"/>
    <col min="7425" max="7425" width="1.625" style="101" customWidth="1"/>
    <col min="7426" max="7426" width="4.625" style="101" customWidth="1"/>
    <col min="7427" max="7427" width="4.75" style="101" customWidth="1"/>
    <col min="7428" max="7428" width="12" style="101" customWidth="1"/>
    <col min="7429" max="7429" width="3.375" style="101" customWidth="1"/>
    <col min="7430" max="7430" width="14.375" style="101" customWidth="1"/>
    <col min="7431" max="7433" width="16.125" style="101" customWidth="1"/>
    <col min="7434" max="7434" width="1.5" style="101" customWidth="1"/>
    <col min="7435" max="7435" width="2.625" style="101" customWidth="1"/>
    <col min="7436" max="7680" width="9" style="101"/>
    <col min="7681" max="7681" width="1.625" style="101" customWidth="1"/>
    <col min="7682" max="7682" width="4.625" style="101" customWidth="1"/>
    <col min="7683" max="7683" width="4.75" style="101" customWidth="1"/>
    <col min="7684" max="7684" width="12" style="101" customWidth="1"/>
    <col min="7685" max="7685" width="3.375" style="101" customWidth="1"/>
    <col min="7686" max="7686" width="14.375" style="101" customWidth="1"/>
    <col min="7687" max="7689" width="16.125" style="101" customWidth="1"/>
    <col min="7690" max="7690" width="1.5" style="101" customWidth="1"/>
    <col min="7691" max="7691" width="2.625" style="101" customWidth="1"/>
    <col min="7692" max="7936" width="9" style="101"/>
    <col min="7937" max="7937" width="1.625" style="101" customWidth="1"/>
    <col min="7938" max="7938" width="4.625" style="101" customWidth="1"/>
    <col min="7939" max="7939" width="4.75" style="101" customWidth="1"/>
    <col min="7940" max="7940" width="12" style="101" customWidth="1"/>
    <col min="7941" max="7941" width="3.375" style="101" customWidth="1"/>
    <col min="7942" max="7942" width="14.375" style="101" customWidth="1"/>
    <col min="7943" max="7945" width="16.125" style="101" customWidth="1"/>
    <col min="7946" max="7946" width="1.5" style="101" customWidth="1"/>
    <col min="7947" max="7947" width="2.625" style="101" customWidth="1"/>
    <col min="7948" max="8192" width="9" style="101"/>
    <col min="8193" max="8193" width="1.625" style="101" customWidth="1"/>
    <col min="8194" max="8194" width="4.625" style="101" customWidth="1"/>
    <col min="8195" max="8195" width="4.75" style="101" customWidth="1"/>
    <col min="8196" max="8196" width="12" style="101" customWidth="1"/>
    <col min="8197" max="8197" width="3.375" style="101" customWidth="1"/>
    <col min="8198" max="8198" width="14.375" style="101" customWidth="1"/>
    <col min="8199" max="8201" width="16.125" style="101" customWidth="1"/>
    <col min="8202" max="8202" width="1.5" style="101" customWidth="1"/>
    <col min="8203" max="8203" width="2.625" style="101" customWidth="1"/>
    <col min="8204" max="8448" width="9" style="101"/>
    <col min="8449" max="8449" width="1.625" style="101" customWidth="1"/>
    <col min="8450" max="8450" width="4.625" style="101" customWidth="1"/>
    <col min="8451" max="8451" width="4.75" style="101" customWidth="1"/>
    <col min="8452" max="8452" width="12" style="101" customWidth="1"/>
    <col min="8453" max="8453" width="3.375" style="101" customWidth="1"/>
    <col min="8454" max="8454" width="14.375" style="101" customWidth="1"/>
    <col min="8455" max="8457" width="16.125" style="101" customWidth="1"/>
    <col min="8458" max="8458" width="1.5" style="101" customWidth="1"/>
    <col min="8459" max="8459" width="2.625" style="101" customWidth="1"/>
    <col min="8460" max="8704" width="9" style="101"/>
    <col min="8705" max="8705" width="1.625" style="101" customWidth="1"/>
    <col min="8706" max="8706" width="4.625" style="101" customWidth="1"/>
    <col min="8707" max="8707" width="4.75" style="101" customWidth="1"/>
    <col min="8708" max="8708" width="12" style="101" customWidth="1"/>
    <col min="8709" max="8709" width="3.375" style="101" customWidth="1"/>
    <col min="8710" max="8710" width="14.375" style="101" customWidth="1"/>
    <col min="8711" max="8713" width="16.125" style="101" customWidth="1"/>
    <col min="8714" max="8714" width="1.5" style="101" customWidth="1"/>
    <col min="8715" max="8715" width="2.625" style="101" customWidth="1"/>
    <col min="8716" max="8960" width="9" style="101"/>
    <col min="8961" max="8961" width="1.625" style="101" customWidth="1"/>
    <col min="8962" max="8962" width="4.625" style="101" customWidth="1"/>
    <col min="8963" max="8963" width="4.75" style="101" customWidth="1"/>
    <col min="8964" max="8964" width="12" style="101" customWidth="1"/>
    <col min="8965" max="8965" width="3.375" style="101" customWidth="1"/>
    <col min="8966" max="8966" width="14.375" style="101" customWidth="1"/>
    <col min="8967" max="8969" width="16.125" style="101" customWidth="1"/>
    <col min="8970" max="8970" width="1.5" style="101" customWidth="1"/>
    <col min="8971" max="8971" width="2.625" style="101" customWidth="1"/>
    <col min="8972" max="9216" width="9" style="101"/>
    <col min="9217" max="9217" width="1.625" style="101" customWidth="1"/>
    <col min="9218" max="9218" width="4.625" style="101" customWidth="1"/>
    <col min="9219" max="9219" width="4.75" style="101" customWidth="1"/>
    <col min="9220" max="9220" width="12" style="101" customWidth="1"/>
    <col min="9221" max="9221" width="3.375" style="101" customWidth="1"/>
    <col min="9222" max="9222" width="14.375" style="101" customWidth="1"/>
    <col min="9223" max="9225" width="16.125" style="101" customWidth="1"/>
    <col min="9226" max="9226" width="1.5" style="101" customWidth="1"/>
    <col min="9227" max="9227" width="2.625" style="101" customWidth="1"/>
    <col min="9228" max="9472" width="9" style="101"/>
    <col min="9473" max="9473" width="1.625" style="101" customWidth="1"/>
    <col min="9474" max="9474" width="4.625" style="101" customWidth="1"/>
    <col min="9475" max="9475" width="4.75" style="101" customWidth="1"/>
    <col min="9476" max="9476" width="12" style="101" customWidth="1"/>
    <col min="9477" max="9477" width="3.375" style="101" customWidth="1"/>
    <col min="9478" max="9478" width="14.375" style="101" customWidth="1"/>
    <col min="9479" max="9481" width="16.125" style="101" customWidth="1"/>
    <col min="9482" max="9482" width="1.5" style="101" customWidth="1"/>
    <col min="9483" max="9483" width="2.625" style="101" customWidth="1"/>
    <col min="9484" max="9728" width="9" style="101"/>
    <col min="9729" max="9729" width="1.625" style="101" customWidth="1"/>
    <col min="9730" max="9730" width="4.625" style="101" customWidth="1"/>
    <col min="9731" max="9731" width="4.75" style="101" customWidth="1"/>
    <col min="9732" max="9732" width="12" style="101" customWidth="1"/>
    <col min="9733" max="9733" width="3.375" style="101" customWidth="1"/>
    <col min="9734" max="9734" width="14.375" style="101" customWidth="1"/>
    <col min="9735" max="9737" width="16.125" style="101" customWidth="1"/>
    <col min="9738" max="9738" width="1.5" style="101" customWidth="1"/>
    <col min="9739" max="9739" width="2.625" style="101" customWidth="1"/>
    <col min="9740" max="9984" width="9" style="101"/>
    <col min="9985" max="9985" width="1.625" style="101" customWidth="1"/>
    <col min="9986" max="9986" width="4.625" style="101" customWidth="1"/>
    <col min="9987" max="9987" width="4.75" style="101" customWidth="1"/>
    <col min="9988" max="9988" width="12" style="101" customWidth="1"/>
    <col min="9989" max="9989" width="3.375" style="101" customWidth="1"/>
    <col min="9990" max="9990" width="14.375" style="101" customWidth="1"/>
    <col min="9991" max="9993" width="16.125" style="101" customWidth="1"/>
    <col min="9994" max="9994" width="1.5" style="101" customWidth="1"/>
    <col min="9995" max="9995" width="2.625" style="101" customWidth="1"/>
    <col min="9996" max="10240" width="9" style="101"/>
    <col min="10241" max="10241" width="1.625" style="101" customWidth="1"/>
    <col min="10242" max="10242" width="4.625" style="101" customWidth="1"/>
    <col min="10243" max="10243" width="4.75" style="101" customWidth="1"/>
    <col min="10244" max="10244" width="12" style="101" customWidth="1"/>
    <col min="10245" max="10245" width="3.375" style="101" customWidth="1"/>
    <col min="10246" max="10246" width="14.375" style="101" customWidth="1"/>
    <col min="10247" max="10249" width="16.125" style="101" customWidth="1"/>
    <col min="10250" max="10250" width="1.5" style="101" customWidth="1"/>
    <col min="10251" max="10251" width="2.625" style="101" customWidth="1"/>
    <col min="10252" max="10496" width="9" style="101"/>
    <col min="10497" max="10497" width="1.625" style="101" customWidth="1"/>
    <col min="10498" max="10498" width="4.625" style="101" customWidth="1"/>
    <col min="10499" max="10499" width="4.75" style="101" customWidth="1"/>
    <col min="10500" max="10500" width="12" style="101" customWidth="1"/>
    <col min="10501" max="10501" width="3.375" style="101" customWidth="1"/>
    <col min="10502" max="10502" width="14.375" style="101" customWidth="1"/>
    <col min="10503" max="10505" width="16.125" style="101" customWidth="1"/>
    <col min="10506" max="10506" width="1.5" style="101" customWidth="1"/>
    <col min="10507" max="10507" width="2.625" style="101" customWidth="1"/>
    <col min="10508" max="10752" width="9" style="101"/>
    <col min="10753" max="10753" width="1.625" style="101" customWidth="1"/>
    <col min="10754" max="10754" width="4.625" style="101" customWidth="1"/>
    <col min="10755" max="10755" width="4.75" style="101" customWidth="1"/>
    <col min="10756" max="10756" width="12" style="101" customWidth="1"/>
    <col min="10757" max="10757" width="3.375" style="101" customWidth="1"/>
    <col min="10758" max="10758" width="14.375" style="101" customWidth="1"/>
    <col min="10759" max="10761" width="16.125" style="101" customWidth="1"/>
    <col min="10762" max="10762" width="1.5" style="101" customWidth="1"/>
    <col min="10763" max="10763" width="2.625" style="101" customWidth="1"/>
    <col min="10764" max="11008" width="9" style="101"/>
    <col min="11009" max="11009" width="1.625" style="101" customWidth="1"/>
    <col min="11010" max="11010" width="4.625" style="101" customWidth="1"/>
    <col min="11011" max="11011" width="4.75" style="101" customWidth="1"/>
    <col min="11012" max="11012" width="12" style="101" customWidth="1"/>
    <col min="11013" max="11013" width="3.375" style="101" customWidth="1"/>
    <col min="11014" max="11014" width="14.375" style="101" customWidth="1"/>
    <col min="11015" max="11017" width="16.125" style="101" customWidth="1"/>
    <col min="11018" max="11018" width="1.5" style="101" customWidth="1"/>
    <col min="11019" max="11019" width="2.625" style="101" customWidth="1"/>
    <col min="11020" max="11264" width="9" style="101"/>
    <col min="11265" max="11265" width="1.625" style="101" customWidth="1"/>
    <col min="11266" max="11266" width="4.625" style="101" customWidth="1"/>
    <col min="11267" max="11267" width="4.75" style="101" customWidth="1"/>
    <col min="11268" max="11268" width="12" style="101" customWidth="1"/>
    <col min="11269" max="11269" width="3.375" style="101" customWidth="1"/>
    <col min="11270" max="11270" width="14.375" style="101" customWidth="1"/>
    <col min="11271" max="11273" width="16.125" style="101" customWidth="1"/>
    <col min="11274" max="11274" width="1.5" style="101" customWidth="1"/>
    <col min="11275" max="11275" width="2.625" style="101" customWidth="1"/>
    <col min="11276" max="11520" width="9" style="101"/>
    <col min="11521" max="11521" width="1.625" style="101" customWidth="1"/>
    <col min="11522" max="11522" width="4.625" style="101" customWidth="1"/>
    <col min="11523" max="11523" width="4.75" style="101" customWidth="1"/>
    <col min="11524" max="11524" width="12" style="101" customWidth="1"/>
    <col min="11525" max="11525" width="3.375" style="101" customWidth="1"/>
    <col min="11526" max="11526" width="14.375" style="101" customWidth="1"/>
    <col min="11527" max="11529" width="16.125" style="101" customWidth="1"/>
    <col min="11530" max="11530" width="1.5" style="101" customWidth="1"/>
    <col min="11531" max="11531" width="2.625" style="101" customWidth="1"/>
    <col min="11532" max="11776" width="9" style="101"/>
    <col min="11777" max="11777" width="1.625" style="101" customWidth="1"/>
    <col min="11778" max="11778" width="4.625" style="101" customWidth="1"/>
    <col min="11779" max="11779" width="4.75" style="101" customWidth="1"/>
    <col min="11780" max="11780" width="12" style="101" customWidth="1"/>
    <col min="11781" max="11781" width="3.375" style="101" customWidth="1"/>
    <col min="11782" max="11782" width="14.375" style="101" customWidth="1"/>
    <col min="11783" max="11785" width="16.125" style="101" customWidth="1"/>
    <col min="11786" max="11786" width="1.5" style="101" customWidth="1"/>
    <col min="11787" max="11787" width="2.625" style="101" customWidth="1"/>
    <col min="11788" max="12032" width="9" style="101"/>
    <col min="12033" max="12033" width="1.625" style="101" customWidth="1"/>
    <col min="12034" max="12034" width="4.625" style="101" customWidth="1"/>
    <col min="12035" max="12035" width="4.75" style="101" customWidth="1"/>
    <col min="12036" max="12036" width="12" style="101" customWidth="1"/>
    <col min="12037" max="12037" width="3.375" style="101" customWidth="1"/>
    <col min="12038" max="12038" width="14.375" style="101" customWidth="1"/>
    <col min="12039" max="12041" width="16.125" style="101" customWidth="1"/>
    <col min="12042" max="12042" width="1.5" style="101" customWidth="1"/>
    <col min="12043" max="12043" width="2.625" style="101" customWidth="1"/>
    <col min="12044" max="12288" width="9" style="101"/>
    <col min="12289" max="12289" width="1.625" style="101" customWidth="1"/>
    <col min="12290" max="12290" width="4.625" style="101" customWidth="1"/>
    <col min="12291" max="12291" width="4.75" style="101" customWidth="1"/>
    <col min="12292" max="12292" width="12" style="101" customWidth="1"/>
    <col min="12293" max="12293" width="3.375" style="101" customWidth="1"/>
    <col min="12294" max="12294" width="14.375" style="101" customWidth="1"/>
    <col min="12295" max="12297" width="16.125" style="101" customWidth="1"/>
    <col min="12298" max="12298" width="1.5" style="101" customWidth="1"/>
    <col min="12299" max="12299" width="2.625" style="101" customWidth="1"/>
    <col min="12300" max="12544" width="9" style="101"/>
    <col min="12545" max="12545" width="1.625" style="101" customWidth="1"/>
    <col min="12546" max="12546" width="4.625" style="101" customWidth="1"/>
    <col min="12547" max="12547" width="4.75" style="101" customWidth="1"/>
    <col min="12548" max="12548" width="12" style="101" customWidth="1"/>
    <col min="12549" max="12549" width="3.375" style="101" customWidth="1"/>
    <col min="12550" max="12550" width="14.375" style="101" customWidth="1"/>
    <col min="12551" max="12553" width="16.125" style="101" customWidth="1"/>
    <col min="12554" max="12554" width="1.5" style="101" customWidth="1"/>
    <col min="12555" max="12555" width="2.625" style="101" customWidth="1"/>
    <col min="12556" max="12800" width="9" style="101"/>
    <col min="12801" max="12801" width="1.625" style="101" customWidth="1"/>
    <col min="12802" max="12802" width="4.625" style="101" customWidth="1"/>
    <col min="12803" max="12803" width="4.75" style="101" customWidth="1"/>
    <col min="12804" max="12804" width="12" style="101" customWidth="1"/>
    <col min="12805" max="12805" width="3.375" style="101" customWidth="1"/>
    <col min="12806" max="12806" width="14.375" style="101" customWidth="1"/>
    <col min="12807" max="12809" width="16.125" style="101" customWidth="1"/>
    <col min="12810" max="12810" width="1.5" style="101" customWidth="1"/>
    <col min="12811" max="12811" width="2.625" style="101" customWidth="1"/>
    <col min="12812" max="13056" width="9" style="101"/>
    <col min="13057" max="13057" width="1.625" style="101" customWidth="1"/>
    <col min="13058" max="13058" width="4.625" style="101" customWidth="1"/>
    <col min="13059" max="13059" width="4.75" style="101" customWidth="1"/>
    <col min="13060" max="13060" width="12" style="101" customWidth="1"/>
    <col min="13061" max="13061" width="3.375" style="101" customWidth="1"/>
    <col min="13062" max="13062" width="14.375" style="101" customWidth="1"/>
    <col min="13063" max="13065" width="16.125" style="101" customWidth="1"/>
    <col min="13066" max="13066" width="1.5" style="101" customWidth="1"/>
    <col min="13067" max="13067" width="2.625" style="101" customWidth="1"/>
    <col min="13068" max="13312" width="9" style="101"/>
    <col min="13313" max="13313" width="1.625" style="101" customWidth="1"/>
    <col min="13314" max="13314" width="4.625" style="101" customWidth="1"/>
    <col min="13315" max="13315" width="4.75" style="101" customWidth="1"/>
    <col min="13316" max="13316" width="12" style="101" customWidth="1"/>
    <col min="13317" max="13317" width="3.375" style="101" customWidth="1"/>
    <col min="13318" max="13318" width="14.375" style="101" customWidth="1"/>
    <col min="13319" max="13321" width="16.125" style="101" customWidth="1"/>
    <col min="13322" max="13322" width="1.5" style="101" customWidth="1"/>
    <col min="13323" max="13323" width="2.625" style="101" customWidth="1"/>
    <col min="13324" max="13568" width="9" style="101"/>
    <col min="13569" max="13569" width="1.625" style="101" customWidth="1"/>
    <col min="13570" max="13570" width="4.625" style="101" customWidth="1"/>
    <col min="13571" max="13571" width="4.75" style="101" customWidth="1"/>
    <col min="13572" max="13572" width="12" style="101" customWidth="1"/>
    <col min="13573" max="13573" width="3.375" style="101" customWidth="1"/>
    <col min="13574" max="13574" width="14.375" style="101" customWidth="1"/>
    <col min="13575" max="13577" width="16.125" style="101" customWidth="1"/>
    <col min="13578" max="13578" width="1.5" style="101" customWidth="1"/>
    <col min="13579" max="13579" width="2.625" style="101" customWidth="1"/>
    <col min="13580" max="13824" width="9" style="101"/>
    <col min="13825" max="13825" width="1.625" style="101" customWidth="1"/>
    <col min="13826" max="13826" width="4.625" style="101" customWidth="1"/>
    <col min="13827" max="13827" width="4.75" style="101" customWidth="1"/>
    <col min="13828" max="13828" width="12" style="101" customWidth="1"/>
    <col min="13829" max="13829" width="3.375" style="101" customWidth="1"/>
    <col min="13830" max="13830" width="14.375" style="101" customWidth="1"/>
    <col min="13831" max="13833" width="16.125" style="101" customWidth="1"/>
    <col min="13834" max="13834" width="1.5" style="101" customWidth="1"/>
    <col min="13835" max="13835" width="2.625" style="101" customWidth="1"/>
    <col min="13836" max="14080" width="9" style="101"/>
    <col min="14081" max="14081" width="1.625" style="101" customWidth="1"/>
    <col min="14082" max="14082" width="4.625" style="101" customWidth="1"/>
    <col min="14083" max="14083" width="4.75" style="101" customWidth="1"/>
    <col min="14084" max="14084" width="12" style="101" customWidth="1"/>
    <col min="14085" max="14085" width="3.375" style="101" customWidth="1"/>
    <col min="14086" max="14086" width="14.375" style="101" customWidth="1"/>
    <col min="14087" max="14089" width="16.125" style="101" customWidth="1"/>
    <col min="14090" max="14090" width="1.5" style="101" customWidth="1"/>
    <col min="14091" max="14091" width="2.625" style="101" customWidth="1"/>
    <col min="14092" max="14336" width="9" style="101"/>
    <col min="14337" max="14337" width="1.625" style="101" customWidth="1"/>
    <col min="14338" max="14338" width="4.625" style="101" customWidth="1"/>
    <col min="14339" max="14339" width="4.75" style="101" customWidth="1"/>
    <col min="14340" max="14340" width="12" style="101" customWidth="1"/>
    <col min="14341" max="14341" width="3.375" style="101" customWidth="1"/>
    <col min="14342" max="14342" width="14.375" style="101" customWidth="1"/>
    <col min="14343" max="14345" width="16.125" style="101" customWidth="1"/>
    <col min="14346" max="14346" width="1.5" style="101" customWidth="1"/>
    <col min="14347" max="14347" width="2.625" style="101" customWidth="1"/>
    <col min="14348" max="14592" width="9" style="101"/>
    <col min="14593" max="14593" width="1.625" style="101" customWidth="1"/>
    <col min="14594" max="14594" width="4.625" style="101" customWidth="1"/>
    <col min="14595" max="14595" width="4.75" style="101" customWidth="1"/>
    <col min="14596" max="14596" width="12" style="101" customWidth="1"/>
    <col min="14597" max="14597" width="3.375" style="101" customWidth="1"/>
    <col min="14598" max="14598" width="14.375" style="101" customWidth="1"/>
    <col min="14599" max="14601" width="16.125" style="101" customWidth="1"/>
    <col min="14602" max="14602" width="1.5" style="101" customWidth="1"/>
    <col min="14603" max="14603" width="2.625" style="101" customWidth="1"/>
    <col min="14604" max="14848" width="9" style="101"/>
    <col min="14849" max="14849" width="1.625" style="101" customWidth="1"/>
    <col min="14850" max="14850" width="4.625" style="101" customWidth="1"/>
    <col min="14851" max="14851" width="4.75" style="101" customWidth="1"/>
    <col min="14852" max="14852" width="12" style="101" customWidth="1"/>
    <col min="14853" max="14853" width="3.375" style="101" customWidth="1"/>
    <col min="14854" max="14854" width="14.375" style="101" customWidth="1"/>
    <col min="14855" max="14857" width="16.125" style="101" customWidth="1"/>
    <col min="14858" max="14858" width="1.5" style="101" customWidth="1"/>
    <col min="14859" max="14859" width="2.625" style="101" customWidth="1"/>
    <col min="14860" max="15104" width="9" style="101"/>
    <col min="15105" max="15105" width="1.625" style="101" customWidth="1"/>
    <col min="15106" max="15106" width="4.625" style="101" customWidth="1"/>
    <col min="15107" max="15107" width="4.75" style="101" customWidth="1"/>
    <col min="15108" max="15108" width="12" style="101" customWidth="1"/>
    <col min="15109" max="15109" width="3.375" style="101" customWidth="1"/>
    <col min="15110" max="15110" width="14.375" style="101" customWidth="1"/>
    <col min="15111" max="15113" width="16.125" style="101" customWidth="1"/>
    <col min="15114" max="15114" width="1.5" style="101" customWidth="1"/>
    <col min="15115" max="15115" width="2.625" style="101" customWidth="1"/>
    <col min="15116" max="15360" width="9" style="101"/>
    <col min="15361" max="15361" width="1.625" style="101" customWidth="1"/>
    <col min="15362" max="15362" width="4.625" style="101" customWidth="1"/>
    <col min="15363" max="15363" width="4.75" style="101" customWidth="1"/>
    <col min="15364" max="15364" width="12" style="101" customWidth="1"/>
    <col min="15365" max="15365" width="3.375" style="101" customWidth="1"/>
    <col min="15366" max="15366" width="14.375" style="101" customWidth="1"/>
    <col min="15367" max="15369" width="16.125" style="101" customWidth="1"/>
    <col min="15370" max="15370" width="1.5" style="101" customWidth="1"/>
    <col min="15371" max="15371" width="2.625" style="101" customWidth="1"/>
    <col min="15372" max="15616" width="9" style="101"/>
    <col min="15617" max="15617" width="1.625" style="101" customWidth="1"/>
    <col min="15618" max="15618" width="4.625" style="101" customWidth="1"/>
    <col min="15619" max="15619" width="4.75" style="101" customWidth="1"/>
    <col min="15620" max="15620" width="12" style="101" customWidth="1"/>
    <col min="15621" max="15621" width="3.375" style="101" customWidth="1"/>
    <col min="15622" max="15622" width="14.375" style="101" customWidth="1"/>
    <col min="15623" max="15625" width="16.125" style="101" customWidth="1"/>
    <col min="15626" max="15626" width="1.5" style="101" customWidth="1"/>
    <col min="15627" max="15627" width="2.625" style="101" customWidth="1"/>
    <col min="15628" max="15872" width="9" style="101"/>
    <col min="15873" max="15873" width="1.625" style="101" customWidth="1"/>
    <col min="15874" max="15874" width="4.625" style="101" customWidth="1"/>
    <col min="15875" max="15875" width="4.75" style="101" customWidth="1"/>
    <col min="15876" max="15876" width="12" style="101" customWidth="1"/>
    <col min="15877" max="15877" width="3.375" style="101" customWidth="1"/>
    <col min="15878" max="15878" width="14.375" style="101" customWidth="1"/>
    <col min="15879" max="15881" width="16.125" style="101" customWidth="1"/>
    <col min="15882" max="15882" width="1.5" style="101" customWidth="1"/>
    <col min="15883" max="15883" width="2.625" style="101" customWidth="1"/>
    <col min="15884" max="16128" width="9" style="101"/>
    <col min="16129" max="16129" width="1.625" style="101" customWidth="1"/>
    <col min="16130" max="16130" width="4.625" style="101" customWidth="1"/>
    <col min="16131" max="16131" width="4.75" style="101" customWidth="1"/>
    <col min="16132" max="16132" width="12" style="101" customWidth="1"/>
    <col min="16133" max="16133" width="3.375" style="101" customWidth="1"/>
    <col min="16134" max="16134" width="14.375" style="101" customWidth="1"/>
    <col min="16135" max="16137" width="16.125" style="101" customWidth="1"/>
    <col min="16138" max="16138" width="1.5" style="101" customWidth="1"/>
    <col min="16139" max="16139" width="2.625" style="101" customWidth="1"/>
    <col min="16140" max="16384" width="9" style="101"/>
  </cols>
  <sheetData>
    <row r="1" spans="2:9" ht="9.9499999999999993" customHeight="1" x14ac:dyDescent="0.15"/>
    <row r="2" spans="2:9" ht="16.5" customHeight="1" x14ac:dyDescent="0.15">
      <c r="B2" s="246"/>
      <c r="C2" s="246"/>
      <c r="D2" s="246"/>
    </row>
    <row r="3" spans="2:9" ht="21.95" customHeight="1" x14ac:dyDescent="0.15">
      <c r="B3" s="247" t="s">
        <v>47</v>
      </c>
      <c r="C3" s="248"/>
      <c r="D3" s="248"/>
      <c r="E3" s="248"/>
      <c r="F3" s="248"/>
      <c r="G3" s="248"/>
      <c r="H3" s="248"/>
      <c r="I3" s="248"/>
    </row>
    <row r="4" spans="2:9" ht="16.5" customHeight="1" x14ac:dyDescent="0.15">
      <c r="B4" s="102"/>
      <c r="C4" s="102"/>
      <c r="D4" s="102"/>
      <c r="E4" s="102"/>
      <c r="F4" s="102"/>
      <c r="G4" s="102"/>
      <c r="H4" s="102"/>
      <c r="I4" s="103" t="str">
        <f>CONCATENATE("令和",宿泊税納入申告書!F22,宿泊税納入申告書!G22,"年",宿泊税納入申告書!J22,宿泊税納入申告書!K22,"月分")</f>
        <v>令和8年12月分</v>
      </c>
    </row>
    <row r="5" spans="2:9" ht="27" customHeight="1" x14ac:dyDescent="0.15">
      <c r="B5" s="249" t="s">
        <v>48</v>
      </c>
      <c r="C5" s="250"/>
      <c r="D5" s="251" t="str">
        <f>CONCATENATE(宿泊税納入申告書!H20,宿泊税納入申告書!J20,宿泊税納入申告書!L20,宿泊税納入申告書!N20,宿泊税納入申告書!O20,宿泊税納入申告書!P20,宿泊税納入申告書!Q20,宿泊税納入申告書!R20)</f>
        <v>02345678</v>
      </c>
      <c r="E5" s="252"/>
      <c r="F5" s="104" t="s">
        <v>49</v>
      </c>
      <c r="G5" s="294" t="str">
        <f>IF(宿泊税納入申告書!H19="","",宿泊税納入申告書!H19)</f>
        <v>ホテル</v>
      </c>
      <c r="H5" s="295"/>
      <c r="I5" s="296"/>
    </row>
    <row r="6" spans="2:9" ht="9.75" customHeight="1" thickBot="1" x14ac:dyDescent="0.2">
      <c r="B6" s="102"/>
      <c r="C6" s="102"/>
      <c r="D6" s="102"/>
      <c r="E6" s="102"/>
      <c r="F6" s="102"/>
      <c r="G6" s="102"/>
      <c r="H6" s="102"/>
      <c r="I6" s="102"/>
    </row>
    <row r="7" spans="2:9" ht="19.5" customHeight="1" x14ac:dyDescent="0.15">
      <c r="B7" s="253" t="s">
        <v>50</v>
      </c>
      <c r="C7" s="256" t="s">
        <v>51</v>
      </c>
      <c r="D7" s="257"/>
      <c r="E7" s="257"/>
      <c r="F7" s="257"/>
      <c r="G7" s="257"/>
      <c r="H7" s="257"/>
      <c r="I7" s="258"/>
    </row>
    <row r="8" spans="2:9" ht="17.25" customHeight="1" x14ac:dyDescent="0.15">
      <c r="B8" s="254"/>
      <c r="C8" s="242" t="s">
        <v>52</v>
      </c>
      <c r="D8" s="259"/>
      <c r="E8" s="263" t="s">
        <v>53</v>
      </c>
      <c r="F8" s="264"/>
      <c r="G8" s="264"/>
      <c r="H8" s="264"/>
      <c r="I8" s="265"/>
    </row>
    <row r="9" spans="2:9" ht="6.75" customHeight="1" x14ac:dyDescent="0.15">
      <c r="B9" s="254"/>
      <c r="C9" s="260"/>
      <c r="D9" s="261"/>
      <c r="E9" s="242" t="s">
        <v>54</v>
      </c>
      <c r="F9" s="266"/>
      <c r="G9" s="105"/>
      <c r="H9" s="105"/>
      <c r="I9" s="106"/>
    </row>
    <row r="10" spans="2:9" ht="6.75" customHeight="1" x14ac:dyDescent="0.15">
      <c r="B10" s="254"/>
      <c r="C10" s="260"/>
      <c r="D10" s="261"/>
      <c r="E10" s="260"/>
      <c r="F10" s="267"/>
      <c r="G10" s="242" t="s">
        <v>55</v>
      </c>
      <c r="H10" s="242" t="s">
        <v>56</v>
      </c>
      <c r="I10" s="106"/>
    </row>
    <row r="11" spans="2:9" ht="27.75" customHeight="1" thickBot="1" x14ac:dyDescent="0.2">
      <c r="B11" s="255"/>
      <c r="C11" s="243"/>
      <c r="D11" s="262"/>
      <c r="E11" s="243"/>
      <c r="F11" s="268"/>
      <c r="G11" s="243"/>
      <c r="H11" s="243"/>
      <c r="I11" s="107" t="s">
        <v>57</v>
      </c>
    </row>
    <row r="12" spans="2:9" ht="18" customHeight="1" thickTop="1" x14ac:dyDescent="0.15">
      <c r="B12" s="108">
        <v>1</v>
      </c>
      <c r="C12" s="299"/>
      <c r="D12" s="300"/>
      <c r="E12" s="244">
        <f>SUM(G12:H12)</f>
        <v>0</v>
      </c>
      <c r="F12" s="245"/>
      <c r="G12" s="297"/>
      <c r="H12" s="297"/>
      <c r="I12" s="298"/>
    </row>
    <row r="13" spans="2:9" ht="18" customHeight="1" x14ac:dyDescent="0.15">
      <c r="B13" s="109">
        <v>2</v>
      </c>
      <c r="C13" s="305">
        <v>5</v>
      </c>
      <c r="D13" s="306"/>
      <c r="E13" s="240">
        <f t="shared" ref="E13:E42" si="0">SUM(G13:H13)</f>
        <v>7</v>
      </c>
      <c r="F13" s="241"/>
      <c r="G13" s="307">
        <v>4</v>
      </c>
      <c r="H13" s="307">
        <v>3</v>
      </c>
      <c r="I13" s="308">
        <v>1</v>
      </c>
    </row>
    <row r="14" spans="2:9" ht="18" customHeight="1" x14ac:dyDescent="0.15">
      <c r="B14" s="109">
        <v>3</v>
      </c>
      <c r="C14" s="301"/>
      <c r="D14" s="302"/>
      <c r="E14" s="238">
        <f t="shared" si="0"/>
        <v>0</v>
      </c>
      <c r="F14" s="239"/>
      <c r="G14" s="303"/>
      <c r="H14" s="303"/>
      <c r="I14" s="304"/>
    </row>
    <row r="15" spans="2:9" ht="18" customHeight="1" x14ac:dyDescent="0.15">
      <c r="B15" s="109">
        <v>4</v>
      </c>
      <c r="C15" s="305"/>
      <c r="D15" s="306"/>
      <c r="E15" s="240">
        <f t="shared" si="0"/>
        <v>0</v>
      </c>
      <c r="F15" s="241"/>
      <c r="G15" s="307"/>
      <c r="H15" s="307"/>
      <c r="I15" s="308"/>
    </row>
    <row r="16" spans="2:9" ht="18" customHeight="1" x14ac:dyDescent="0.15">
      <c r="B16" s="109">
        <v>5</v>
      </c>
      <c r="C16" s="301"/>
      <c r="D16" s="302"/>
      <c r="E16" s="238">
        <f t="shared" si="0"/>
        <v>0</v>
      </c>
      <c r="F16" s="239"/>
      <c r="G16" s="303"/>
      <c r="H16" s="303"/>
      <c r="I16" s="304"/>
    </row>
    <row r="17" spans="2:9" ht="18" customHeight="1" x14ac:dyDescent="0.15">
      <c r="B17" s="109">
        <v>6</v>
      </c>
      <c r="C17" s="305"/>
      <c r="D17" s="306"/>
      <c r="E17" s="240">
        <f t="shared" si="0"/>
        <v>0</v>
      </c>
      <c r="F17" s="241"/>
      <c r="G17" s="307"/>
      <c r="H17" s="307"/>
      <c r="I17" s="308"/>
    </row>
    <row r="18" spans="2:9" ht="18" customHeight="1" x14ac:dyDescent="0.15">
      <c r="B18" s="109">
        <v>7</v>
      </c>
      <c r="C18" s="301"/>
      <c r="D18" s="302"/>
      <c r="E18" s="238">
        <f t="shared" si="0"/>
        <v>0</v>
      </c>
      <c r="F18" s="239"/>
      <c r="G18" s="303"/>
      <c r="H18" s="303"/>
      <c r="I18" s="304"/>
    </row>
    <row r="19" spans="2:9" ht="18" customHeight="1" x14ac:dyDescent="0.15">
      <c r="B19" s="109">
        <v>8</v>
      </c>
      <c r="C19" s="305"/>
      <c r="D19" s="306"/>
      <c r="E19" s="240">
        <f t="shared" si="0"/>
        <v>0</v>
      </c>
      <c r="F19" s="241"/>
      <c r="G19" s="307"/>
      <c r="H19" s="307"/>
      <c r="I19" s="308"/>
    </row>
    <row r="20" spans="2:9" ht="18" customHeight="1" x14ac:dyDescent="0.15">
      <c r="B20" s="109">
        <v>9</v>
      </c>
      <c r="C20" s="301"/>
      <c r="D20" s="302"/>
      <c r="E20" s="238">
        <f t="shared" si="0"/>
        <v>0</v>
      </c>
      <c r="F20" s="239"/>
      <c r="G20" s="303"/>
      <c r="H20" s="303"/>
      <c r="I20" s="304"/>
    </row>
    <row r="21" spans="2:9" ht="18" customHeight="1" x14ac:dyDescent="0.15">
      <c r="B21" s="109">
        <v>10</v>
      </c>
      <c r="C21" s="305"/>
      <c r="D21" s="306"/>
      <c r="E21" s="240">
        <f t="shared" si="0"/>
        <v>0</v>
      </c>
      <c r="F21" s="241"/>
      <c r="G21" s="307"/>
      <c r="H21" s="307"/>
      <c r="I21" s="308"/>
    </row>
    <row r="22" spans="2:9" ht="18" customHeight="1" x14ac:dyDescent="0.15">
      <c r="B22" s="109">
        <v>11</v>
      </c>
      <c r="C22" s="301"/>
      <c r="D22" s="302"/>
      <c r="E22" s="238">
        <f t="shared" si="0"/>
        <v>0</v>
      </c>
      <c r="F22" s="239"/>
      <c r="G22" s="303"/>
      <c r="H22" s="303"/>
      <c r="I22" s="304"/>
    </row>
    <row r="23" spans="2:9" ht="18" customHeight="1" x14ac:dyDescent="0.15">
      <c r="B23" s="109">
        <v>12</v>
      </c>
      <c r="C23" s="305"/>
      <c r="D23" s="306"/>
      <c r="E23" s="240">
        <f t="shared" si="0"/>
        <v>0</v>
      </c>
      <c r="F23" s="241"/>
      <c r="G23" s="307"/>
      <c r="H23" s="307"/>
      <c r="I23" s="308"/>
    </row>
    <row r="24" spans="2:9" ht="18" customHeight="1" x14ac:dyDescent="0.15">
      <c r="B24" s="109">
        <v>13</v>
      </c>
      <c r="C24" s="301"/>
      <c r="D24" s="302"/>
      <c r="E24" s="238">
        <f t="shared" si="0"/>
        <v>0</v>
      </c>
      <c r="F24" s="239"/>
      <c r="G24" s="303"/>
      <c r="H24" s="303"/>
      <c r="I24" s="304"/>
    </row>
    <row r="25" spans="2:9" ht="18" customHeight="1" x14ac:dyDescent="0.15">
      <c r="B25" s="109">
        <v>14</v>
      </c>
      <c r="C25" s="305"/>
      <c r="D25" s="306"/>
      <c r="E25" s="240">
        <f t="shared" si="0"/>
        <v>0</v>
      </c>
      <c r="F25" s="241"/>
      <c r="G25" s="307"/>
      <c r="H25" s="307"/>
      <c r="I25" s="308"/>
    </row>
    <row r="26" spans="2:9" ht="18" customHeight="1" x14ac:dyDescent="0.15">
      <c r="B26" s="109">
        <v>15</v>
      </c>
      <c r="C26" s="301"/>
      <c r="D26" s="302"/>
      <c r="E26" s="238">
        <f t="shared" si="0"/>
        <v>0</v>
      </c>
      <c r="F26" s="239"/>
      <c r="G26" s="303"/>
      <c r="H26" s="303"/>
      <c r="I26" s="304"/>
    </row>
    <row r="27" spans="2:9" ht="18" customHeight="1" x14ac:dyDescent="0.15">
      <c r="B27" s="109">
        <v>16</v>
      </c>
      <c r="C27" s="305"/>
      <c r="D27" s="306"/>
      <c r="E27" s="240">
        <f t="shared" si="0"/>
        <v>0</v>
      </c>
      <c r="F27" s="241"/>
      <c r="G27" s="307"/>
      <c r="H27" s="307"/>
      <c r="I27" s="308"/>
    </row>
    <row r="28" spans="2:9" ht="18" customHeight="1" x14ac:dyDescent="0.15">
      <c r="B28" s="109">
        <v>17</v>
      </c>
      <c r="C28" s="301"/>
      <c r="D28" s="302"/>
      <c r="E28" s="238">
        <f t="shared" si="0"/>
        <v>0</v>
      </c>
      <c r="F28" s="239"/>
      <c r="G28" s="303"/>
      <c r="H28" s="303"/>
      <c r="I28" s="304"/>
    </row>
    <row r="29" spans="2:9" ht="18" customHeight="1" x14ac:dyDescent="0.15">
      <c r="B29" s="109">
        <v>18</v>
      </c>
      <c r="C29" s="305"/>
      <c r="D29" s="306"/>
      <c r="E29" s="240">
        <f t="shared" si="0"/>
        <v>0</v>
      </c>
      <c r="F29" s="241"/>
      <c r="G29" s="307"/>
      <c r="H29" s="307"/>
      <c r="I29" s="308"/>
    </row>
    <row r="30" spans="2:9" ht="18" customHeight="1" x14ac:dyDescent="0.15">
      <c r="B30" s="109">
        <v>19</v>
      </c>
      <c r="C30" s="301"/>
      <c r="D30" s="302"/>
      <c r="E30" s="238">
        <f t="shared" si="0"/>
        <v>0</v>
      </c>
      <c r="F30" s="239"/>
      <c r="G30" s="303"/>
      <c r="H30" s="303"/>
      <c r="I30" s="304"/>
    </row>
    <row r="31" spans="2:9" ht="18" customHeight="1" x14ac:dyDescent="0.15">
      <c r="B31" s="109">
        <v>20</v>
      </c>
      <c r="C31" s="305"/>
      <c r="D31" s="306"/>
      <c r="E31" s="240">
        <f t="shared" si="0"/>
        <v>0</v>
      </c>
      <c r="F31" s="241"/>
      <c r="G31" s="307"/>
      <c r="H31" s="307"/>
      <c r="I31" s="308"/>
    </row>
    <row r="32" spans="2:9" ht="18" customHeight="1" x14ac:dyDescent="0.15">
      <c r="B32" s="109">
        <v>21</v>
      </c>
      <c r="C32" s="301"/>
      <c r="D32" s="302"/>
      <c r="E32" s="238">
        <f t="shared" si="0"/>
        <v>0</v>
      </c>
      <c r="F32" s="239"/>
      <c r="G32" s="303"/>
      <c r="H32" s="303"/>
      <c r="I32" s="304"/>
    </row>
    <row r="33" spans="2:9" ht="18" customHeight="1" x14ac:dyDescent="0.15">
      <c r="B33" s="109">
        <v>22</v>
      </c>
      <c r="C33" s="305"/>
      <c r="D33" s="306"/>
      <c r="E33" s="240">
        <f t="shared" si="0"/>
        <v>0</v>
      </c>
      <c r="F33" s="241"/>
      <c r="G33" s="307"/>
      <c r="H33" s="307"/>
      <c r="I33" s="308"/>
    </row>
    <row r="34" spans="2:9" ht="18" customHeight="1" x14ac:dyDescent="0.15">
      <c r="B34" s="109">
        <v>23</v>
      </c>
      <c r="C34" s="301"/>
      <c r="D34" s="302"/>
      <c r="E34" s="238">
        <f t="shared" si="0"/>
        <v>0</v>
      </c>
      <c r="F34" s="239"/>
      <c r="G34" s="303"/>
      <c r="H34" s="303"/>
      <c r="I34" s="304"/>
    </row>
    <row r="35" spans="2:9" ht="18" customHeight="1" x14ac:dyDescent="0.15">
      <c r="B35" s="109">
        <v>24</v>
      </c>
      <c r="C35" s="305"/>
      <c r="D35" s="306"/>
      <c r="E35" s="240">
        <f t="shared" si="0"/>
        <v>0</v>
      </c>
      <c r="F35" s="241"/>
      <c r="G35" s="307"/>
      <c r="H35" s="307"/>
      <c r="I35" s="308"/>
    </row>
    <row r="36" spans="2:9" ht="18" customHeight="1" x14ac:dyDescent="0.15">
      <c r="B36" s="109">
        <v>25</v>
      </c>
      <c r="C36" s="301"/>
      <c r="D36" s="302"/>
      <c r="E36" s="238">
        <f t="shared" si="0"/>
        <v>0</v>
      </c>
      <c r="F36" s="239"/>
      <c r="G36" s="303"/>
      <c r="H36" s="303"/>
      <c r="I36" s="304"/>
    </row>
    <row r="37" spans="2:9" ht="18" customHeight="1" x14ac:dyDescent="0.15">
      <c r="B37" s="109">
        <v>26</v>
      </c>
      <c r="C37" s="305"/>
      <c r="D37" s="306"/>
      <c r="E37" s="240">
        <f t="shared" si="0"/>
        <v>0</v>
      </c>
      <c r="F37" s="241"/>
      <c r="G37" s="307"/>
      <c r="H37" s="307"/>
      <c r="I37" s="308"/>
    </row>
    <row r="38" spans="2:9" ht="18" customHeight="1" x14ac:dyDescent="0.15">
      <c r="B38" s="109">
        <v>27</v>
      </c>
      <c r="C38" s="301"/>
      <c r="D38" s="302"/>
      <c r="E38" s="238">
        <f t="shared" si="0"/>
        <v>0</v>
      </c>
      <c r="F38" s="239"/>
      <c r="G38" s="303"/>
      <c r="H38" s="303"/>
      <c r="I38" s="304"/>
    </row>
    <row r="39" spans="2:9" ht="18" customHeight="1" x14ac:dyDescent="0.15">
      <c r="B39" s="109">
        <v>28</v>
      </c>
      <c r="C39" s="305"/>
      <c r="D39" s="306"/>
      <c r="E39" s="240">
        <f t="shared" si="0"/>
        <v>0</v>
      </c>
      <c r="F39" s="241"/>
      <c r="G39" s="307"/>
      <c r="H39" s="307"/>
      <c r="I39" s="308"/>
    </row>
    <row r="40" spans="2:9" ht="18" customHeight="1" x14ac:dyDescent="0.15">
      <c r="B40" s="109">
        <v>29</v>
      </c>
      <c r="C40" s="301"/>
      <c r="D40" s="302"/>
      <c r="E40" s="238">
        <f t="shared" si="0"/>
        <v>0</v>
      </c>
      <c r="F40" s="239"/>
      <c r="G40" s="303"/>
      <c r="H40" s="303"/>
      <c r="I40" s="304"/>
    </row>
    <row r="41" spans="2:9" ht="18" customHeight="1" x14ac:dyDescent="0.15">
      <c r="B41" s="109">
        <v>30</v>
      </c>
      <c r="C41" s="305"/>
      <c r="D41" s="306"/>
      <c r="E41" s="238">
        <f t="shared" si="0"/>
        <v>0</v>
      </c>
      <c r="F41" s="239"/>
      <c r="G41" s="307"/>
      <c r="H41" s="307"/>
      <c r="I41" s="308"/>
    </row>
    <row r="42" spans="2:9" ht="18" customHeight="1" thickBot="1" x14ac:dyDescent="0.2">
      <c r="B42" s="109">
        <v>31</v>
      </c>
      <c r="C42" s="309"/>
      <c r="D42" s="310"/>
      <c r="E42" s="233">
        <f t="shared" si="0"/>
        <v>0</v>
      </c>
      <c r="F42" s="234"/>
      <c r="G42" s="311"/>
      <c r="H42" s="311"/>
      <c r="I42" s="312"/>
    </row>
    <row r="43" spans="2:9" ht="19.5" customHeight="1" thickTop="1" thickBot="1" x14ac:dyDescent="0.2">
      <c r="B43" s="110" t="s">
        <v>58</v>
      </c>
      <c r="C43" s="235">
        <f>SUM(C12:D42)</f>
        <v>5</v>
      </c>
      <c r="D43" s="236"/>
      <c r="E43" s="235">
        <f>SUM(E12:F42)</f>
        <v>7</v>
      </c>
      <c r="F43" s="236"/>
      <c r="G43" s="111">
        <f>SUM(G12:G42)</f>
        <v>4</v>
      </c>
      <c r="H43" s="111">
        <f>SUM(H12:H42)</f>
        <v>3</v>
      </c>
      <c r="I43" s="112">
        <f>SUM(I12:I42)</f>
        <v>1</v>
      </c>
    </row>
    <row r="44" spans="2:9" ht="9.9499999999999993" customHeight="1" x14ac:dyDescent="0.15"/>
    <row r="45" spans="2:9" ht="14.1" customHeight="1" x14ac:dyDescent="0.15">
      <c r="B45" s="237" t="s">
        <v>59</v>
      </c>
      <c r="C45" s="237"/>
      <c r="D45" s="237"/>
      <c r="E45" s="237"/>
      <c r="F45" s="237"/>
      <c r="G45" s="237"/>
      <c r="H45" s="237"/>
      <c r="I45" s="237"/>
    </row>
    <row r="46" spans="2:9" ht="14.1" customHeight="1" x14ac:dyDescent="0.15">
      <c r="B46" s="237"/>
      <c r="C46" s="237"/>
      <c r="D46" s="237"/>
      <c r="E46" s="237"/>
      <c r="F46" s="237"/>
      <c r="G46" s="237"/>
      <c r="H46" s="237"/>
      <c r="I46" s="237"/>
    </row>
    <row r="47" spans="2:9" ht="14.1" customHeight="1" x14ac:dyDescent="0.15">
      <c r="B47" s="237"/>
      <c r="C47" s="237"/>
      <c r="D47" s="237"/>
      <c r="E47" s="237"/>
      <c r="F47" s="237"/>
      <c r="G47" s="237"/>
      <c r="H47" s="237"/>
      <c r="I47" s="237"/>
    </row>
    <row r="48" spans="2:9" ht="14.1" customHeight="1" x14ac:dyDescent="0.15"/>
  </sheetData>
  <protectedRanges>
    <protectedRange sqref="I4 D5:E5 C12:H42" name="範囲1"/>
  </protectedRanges>
  <mergeCells count="77">
    <mergeCell ref="C14:D14"/>
    <mergeCell ref="E14:F14"/>
    <mergeCell ref="B2:D2"/>
    <mergeCell ref="B3:I3"/>
    <mergeCell ref="B5:C5"/>
    <mergeCell ref="D5:E5"/>
    <mergeCell ref="B7:B11"/>
    <mergeCell ref="C7:I7"/>
    <mergeCell ref="C8:D11"/>
    <mergeCell ref="E8:I8"/>
    <mergeCell ref="E9:F11"/>
    <mergeCell ref="G10:G11"/>
    <mergeCell ref="G5:I5"/>
    <mergeCell ref="H10:H11"/>
    <mergeCell ref="C12:D12"/>
    <mergeCell ref="E12:F12"/>
    <mergeCell ref="C13:D13"/>
    <mergeCell ref="E13:F13"/>
    <mergeCell ref="C15:D15"/>
    <mergeCell ref="E15:F15"/>
    <mergeCell ref="C16:D16"/>
    <mergeCell ref="E16:F16"/>
    <mergeCell ref="C17:D17"/>
    <mergeCell ref="E17:F17"/>
    <mergeCell ref="C18:D18"/>
    <mergeCell ref="E18:F18"/>
    <mergeCell ref="C19:D19"/>
    <mergeCell ref="E19:F19"/>
    <mergeCell ref="C20:D20"/>
    <mergeCell ref="E20:F20"/>
    <mergeCell ref="C21:D21"/>
    <mergeCell ref="E21:F21"/>
    <mergeCell ref="C22:D22"/>
    <mergeCell ref="E22:F22"/>
    <mergeCell ref="C23:D23"/>
    <mergeCell ref="E23:F23"/>
    <mergeCell ref="C24:D24"/>
    <mergeCell ref="E24:F24"/>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36:D36"/>
    <mergeCell ref="E36:F36"/>
    <mergeCell ref="C37:D37"/>
    <mergeCell ref="E37:F37"/>
    <mergeCell ref="C38:D38"/>
    <mergeCell ref="E38:F38"/>
    <mergeCell ref="C39:D39"/>
    <mergeCell ref="E39:F39"/>
    <mergeCell ref="C40:D40"/>
    <mergeCell ref="E40:F40"/>
    <mergeCell ref="C41:D41"/>
    <mergeCell ref="E41:F41"/>
    <mergeCell ref="C42:D42"/>
    <mergeCell ref="E42:F42"/>
    <mergeCell ref="C43:D43"/>
    <mergeCell ref="E43:F43"/>
    <mergeCell ref="B45:I47"/>
  </mergeCells>
  <phoneticPr fontId="2"/>
  <printOptions horizontalCentered="1"/>
  <pageMargins left="0.70866141732283461" right="0.70866141732283461" top="0.74803149606299213" bottom="0.74803149606299213" header="0.31496062992125984" footer="0.31496062992125984"/>
  <pageSetup paperSize="9" scale="9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宿泊税納入申告書</vt:lpstr>
      <vt:lpstr>宿泊税月計表</vt:lpstr>
      <vt:lpstr>宿泊税月計表!Print_Area</vt:lpstr>
      <vt:lpstr>宿泊税納入申告書!Print_Area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野々口　蒼太</dc:creator>
  <cp:lastModifiedBy>服部　勲</cp:lastModifiedBy>
  <cp:lastPrinted>2026-06-29T07:58:16Z</cp:lastPrinted>
  <dcterms:created xsi:type="dcterms:W3CDTF">2025-05-20T02:39:52Z</dcterms:created>
  <dcterms:modified xsi:type="dcterms:W3CDTF">2026-06-29T09:14:59Z</dcterms:modified>
</cp:coreProperties>
</file>