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.18.32\01_水質送水担当\02_送水担当\Sosui\令和８年度\R08_中央監視制御システム更新\02_RFI\第1回（5月）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Print_Area" localSheetId="0">Sheet1!$A$1:$BC$316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69" i="1" l="1"/>
  <c r="CX67" i="1"/>
  <c r="CD67" i="1"/>
  <c r="BJ67" i="1"/>
  <c r="CI58" i="1"/>
  <c r="CX66" i="1" s="1"/>
  <c r="DC66" i="1" s="1"/>
  <c r="CD58" i="1"/>
  <c r="CD66" i="1" s="1"/>
  <c r="BY58" i="1"/>
  <c r="BJ66" i="1" s="1"/>
  <c r="BO58" i="1"/>
  <c r="CX56" i="1"/>
  <c r="BJ56" i="1"/>
  <c r="CI55" i="1"/>
  <c r="CX55" i="1" s="1"/>
  <c r="BY55" i="1"/>
  <c r="BJ55" i="1"/>
  <c r="BJ58" i="1" s="1"/>
  <c r="BE55" i="1"/>
  <c r="CI52" i="1"/>
  <c r="CD52" i="1"/>
  <c r="BY52" i="1"/>
  <c r="BJ44" i="1" s="1"/>
  <c r="CS47" i="1"/>
  <c r="BY47" i="1"/>
  <c r="CX45" i="1"/>
  <c r="CD45" i="1"/>
  <c r="BJ45" i="1"/>
  <c r="CX44" i="1"/>
  <c r="CS41" i="1" s="1"/>
  <c r="CS44" i="1"/>
  <c r="CD44" i="1"/>
  <c r="CI47" i="1" s="1"/>
  <c r="BY44" i="1"/>
  <c r="CI41" i="1"/>
  <c r="CD41" i="1"/>
  <c r="BY41" i="1"/>
  <c r="BW39" i="1"/>
  <c r="CS33" i="1"/>
  <c r="BJ33" i="1"/>
  <c r="CX31" i="1"/>
  <c r="CD31" i="1"/>
  <c r="BJ31" i="1"/>
  <c r="CX30" i="1"/>
  <c r="DC27" i="1" s="1"/>
  <c r="CS30" i="1"/>
  <c r="CD30" i="1"/>
  <c r="CI27" i="1" s="1"/>
  <c r="BJ30" i="1"/>
  <c r="CX27" i="1"/>
  <c r="CS27" i="1"/>
  <c r="CX22" i="1"/>
  <c r="CI22" i="1"/>
  <c r="CD22" i="1"/>
  <c r="BY22" i="1"/>
  <c r="CX20" i="1"/>
  <c r="BJ20" i="1"/>
  <c r="CX19" i="1"/>
  <c r="CS22" i="1" s="1"/>
  <c r="CS19" i="1"/>
  <c r="CI19" i="1"/>
  <c r="BY19" i="1"/>
  <c r="BO19" i="1"/>
  <c r="BJ19" i="1"/>
  <c r="BJ16" i="1" s="1"/>
  <c r="CI16" i="1"/>
  <c r="CX8" i="1" s="1"/>
  <c r="CD16" i="1"/>
  <c r="CD8" i="1" s="1"/>
  <c r="BY16" i="1"/>
  <c r="BJ8" i="1" s="1"/>
  <c r="BO16" i="1"/>
  <c r="CX9" i="1"/>
  <c r="CD9" i="1"/>
  <c r="BJ9" i="1"/>
  <c r="BE5" i="1" l="1"/>
  <c r="BO11" i="1"/>
  <c r="BE11" i="1"/>
  <c r="BO8" i="1"/>
  <c r="BE8" i="1"/>
  <c r="BO5" i="1"/>
  <c r="BJ5" i="1"/>
  <c r="BJ11" i="1"/>
  <c r="DC52" i="1"/>
  <c r="CS52" i="1"/>
  <c r="CX52" i="1"/>
  <c r="DC55" i="1"/>
  <c r="DC58" i="1"/>
  <c r="CX58" i="1"/>
  <c r="CS55" i="1"/>
  <c r="CS58" i="1"/>
  <c r="CX5" i="1"/>
  <c r="DC11" i="1"/>
  <c r="CS5" i="1"/>
  <c r="DC8" i="1"/>
  <c r="CX11" i="1"/>
  <c r="CS11" i="1"/>
  <c r="CS8" i="1"/>
  <c r="CI5" i="1"/>
  <c r="CD5" i="1"/>
  <c r="BY5" i="1"/>
  <c r="CI8" i="1"/>
  <c r="CI11" i="1"/>
  <c r="CD11" i="1"/>
  <c r="BY11" i="1"/>
  <c r="BY8" i="1"/>
  <c r="BO41" i="1"/>
  <c r="BE41" i="1"/>
  <c r="BJ41" i="1"/>
  <c r="BO47" i="1"/>
  <c r="BO44" i="1"/>
  <c r="BJ47" i="1"/>
  <c r="BE44" i="1"/>
  <c r="BE47" i="1"/>
  <c r="BE33" i="1"/>
  <c r="BE30" i="1"/>
  <c r="BJ27" i="1"/>
  <c r="BO30" i="1"/>
  <c r="BO27" i="1"/>
  <c r="BO33" i="1"/>
  <c r="BE27" i="1"/>
  <c r="CD63" i="1"/>
  <c r="BY63" i="1"/>
  <c r="CI66" i="1"/>
  <c r="CI69" i="1"/>
  <c r="CD69" i="1"/>
  <c r="BY69" i="1"/>
  <c r="BY66" i="1"/>
  <c r="CX69" i="1"/>
  <c r="CS69" i="1"/>
  <c r="CS66" i="1"/>
  <c r="DC63" i="1"/>
  <c r="CS63" i="1"/>
  <c r="CX63" i="1"/>
  <c r="BO63" i="1"/>
  <c r="BJ63" i="1"/>
  <c r="BE69" i="1"/>
  <c r="BE63" i="1"/>
  <c r="BE66" i="1"/>
  <c r="BO69" i="1"/>
  <c r="BO66" i="1"/>
  <c r="BJ69" i="1"/>
  <c r="CI63" i="1"/>
  <c r="DC5" i="1"/>
  <c r="CX47" i="1"/>
  <c r="DC19" i="1"/>
  <c r="BY30" i="1"/>
  <c r="BY33" i="1"/>
  <c r="DC44" i="1"/>
  <c r="DC47" i="1"/>
  <c r="BO55" i="1"/>
  <c r="CD33" i="1"/>
  <c r="CI30" i="1"/>
  <c r="CX41" i="1"/>
  <c r="DC41" i="1"/>
  <c r="BO52" i="1"/>
  <c r="CX16" i="1"/>
  <c r="BY27" i="1"/>
  <c r="DC16" i="1"/>
  <c r="BJ22" i="1"/>
  <c r="CD27" i="1"/>
  <c r="CX33" i="1"/>
  <c r="CI33" i="1"/>
  <c r="BJ52" i="1"/>
  <c r="BE22" i="1"/>
  <c r="BE19" i="1"/>
  <c r="BO22" i="1"/>
  <c r="DC30" i="1"/>
  <c r="DC33" i="1"/>
  <c r="DC22" i="1"/>
  <c r="BE52" i="1"/>
  <c r="CS16" i="1"/>
  <c r="CD47" i="1"/>
  <c r="BE58" i="1"/>
  <c r="BE16" i="1"/>
  <c r="CI44" i="1"/>
  <c r="F115" i="1" l="1"/>
  <c r="U19" i="1"/>
  <c r="AE19" i="1"/>
  <c r="AO171" i="1" l="1"/>
  <c r="AO174" i="1"/>
  <c r="AT174" i="1"/>
  <c r="AY174" i="1"/>
  <c r="AY171" i="1"/>
  <c r="AY168" i="1"/>
  <c r="AT168" i="1"/>
  <c r="AO168" i="1"/>
  <c r="U160" i="1"/>
  <c r="U163" i="1"/>
  <c r="Z163" i="1"/>
  <c r="AE163" i="1"/>
  <c r="AT312" i="1"/>
  <c r="Z312" i="1"/>
  <c r="F312" i="1"/>
  <c r="AE303" i="1"/>
  <c r="AT311" i="1" s="1"/>
  <c r="Z303" i="1"/>
  <c r="Z311" i="1" s="1"/>
  <c r="U303" i="1"/>
  <c r="F311" i="1" s="1"/>
  <c r="AT301" i="1"/>
  <c r="F301" i="1"/>
  <c r="AE300" i="1"/>
  <c r="AT300" i="1" s="1"/>
  <c r="U300" i="1"/>
  <c r="F300" i="1" s="1"/>
  <c r="K303" i="1" s="1"/>
  <c r="AE297" i="1"/>
  <c r="AT289" i="1" s="1"/>
  <c r="AO292" i="1" s="1"/>
  <c r="Z297" i="1"/>
  <c r="Z289" i="1" s="1"/>
  <c r="U297" i="1"/>
  <c r="F289" i="1" s="1"/>
  <c r="AT290" i="1"/>
  <c r="Z290" i="1"/>
  <c r="F290" i="1"/>
  <c r="S284" i="1"/>
  <c r="AT277" i="1"/>
  <c r="Z277" i="1"/>
  <c r="F277" i="1"/>
  <c r="AE268" i="1"/>
  <c r="AT276" i="1" s="1"/>
  <c r="AY273" i="1" s="1"/>
  <c r="Z268" i="1"/>
  <c r="Z276" i="1" s="1"/>
  <c r="AE273" i="1" s="1"/>
  <c r="U268" i="1"/>
  <c r="F276" i="1" s="1"/>
  <c r="AT266" i="1"/>
  <c r="F266" i="1"/>
  <c r="AE265" i="1"/>
  <c r="AT265" i="1" s="1"/>
  <c r="AT268" i="1" s="1"/>
  <c r="U265" i="1"/>
  <c r="F265" i="1" s="1"/>
  <c r="AE262" i="1"/>
  <c r="AT254" i="1" s="1"/>
  <c r="Z262" i="1"/>
  <c r="Z254" i="1" s="1"/>
  <c r="U262" i="1"/>
  <c r="F254" i="1" s="1"/>
  <c r="AT255" i="1"/>
  <c r="Z255" i="1"/>
  <c r="F255" i="1"/>
  <c r="S249" i="1"/>
  <c r="AT242" i="1"/>
  <c r="Z242" i="1"/>
  <c r="F242" i="1"/>
  <c r="AE233" i="1"/>
  <c r="AT241" i="1" s="1"/>
  <c r="AO244" i="1" s="1"/>
  <c r="Z233" i="1"/>
  <c r="Z241" i="1" s="1"/>
  <c r="U233" i="1"/>
  <c r="F241" i="1" s="1"/>
  <c r="AT231" i="1"/>
  <c r="F231" i="1"/>
  <c r="AE230" i="1"/>
  <c r="AT230" i="1" s="1"/>
  <c r="U230" i="1"/>
  <c r="F230" i="1"/>
  <c r="A233" i="1" s="1"/>
  <c r="AE227" i="1"/>
  <c r="AT219" i="1" s="1"/>
  <c r="AY216" i="1" s="1"/>
  <c r="Z227" i="1"/>
  <c r="Z219" i="1" s="1"/>
  <c r="U227" i="1"/>
  <c r="F219" i="1" s="1"/>
  <c r="AT220" i="1"/>
  <c r="Z220" i="1"/>
  <c r="F220" i="1"/>
  <c r="S214" i="1"/>
  <c r="AT207" i="1"/>
  <c r="Z207" i="1"/>
  <c r="F207" i="1"/>
  <c r="AE198" i="1"/>
  <c r="AT206" i="1" s="1"/>
  <c r="AY203" i="1" s="1"/>
  <c r="Z198" i="1"/>
  <c r="Z206" i="1" s="1"/>
  <c r="U198" i="1"/>
  <c r="F206" i="1" s="1"/>
  <c r="AT196" i="1"/>
  <c r="F196" i="1"/>
  <c r="AE195" i="1"/>
  <c r="AT195" i="1" s="1"/>
  <c r="U195" i="1"/>
  <c r="F195" i="1"/>
  <c r="A192" i="1" s="1"/>
  <c r="AE192" i="1"/>
  <c r="AT184" i="1" s="1"/>
  <c r="Z192" i="1"/>
  <c r="Z184" i="1" s="1"/>
  <c r="U192" i="1"/>
  <c r="F184" i="1" s="1"/>
  <c r="AT185" i="1"/>
  <c r="Z185" i="1"/>
  <c r="F185" i="1"/>
  <c r="S179" i="1"/>
  <c r="AT172" i="1"/>
  <c r="Z172" i="1"/>
  <c r="F172" i="1"/>
  <c r="AT171" i="1"/>
  <c r="Z171" i="1"/>
  <c r="F171" i="1"/>
  <c r="AT161" i="1"/>
  <c r="F161" i="1"/>
  <c r="AE160" i="1"/>
  <c r="AT160" i="1" s="1"/>
  <c r="F160" i="1"/>
  <c r="K157" i="1" s="1"/>
  <c r="AE157" i="1"/>
  <c r="AT149" i="1" s="1"/>
  <c r="AY146" i="1" s="1"/>
  <c r="Z157" i="1"/>
  <c r="Z149" i="1" s="1"/>
  <c r="U157" i="1"/>
  <c r="F149" i="1" s="1"/>
  <c r="AT150" i="1"/>
  <c r="Z150" i="1"/>
  <c r="F150" i="1"/>
  <c r="S144" i="1"/>
  <c r="AT137" i="1"/>
  <c r="Z137" i="1"/>
  <c r="F137" i="1"/>
  <c r="AE128" i="1"/>
  <c r="AT136" i="1" s="1"/>
  <c r="Z128" i="1"/>
  <c r="Z136" i="1" s="1"/>
  <c r="U128" i="1"/>
  <c r="F136" i="1" s="1"/>
  <c r="AT126" i="1"/>
  <c r="F126" i="1"/>
  <c r="AE125" i="1"/>
  <c r="AT125" i="1" s="1"/>
  <c r="U125" i="1"/>
  <c r="F125" i="1" s="1"/>
  <c r="AE122" i="1"/>
  <c r="AT114" i="1" s="1"/>
  <c r="Z122" i="1"/>
  <c r="Z114" i="1" s="1"/>
  <c r="U122" i="1"/>
  <c r="F114" i="1" s="1"/>
  <c r="AT115" i="1"/>
  <c r="Z115" i="1"/>
  <c r="S109" i="1"/>
  <c r="AT102" i="1"/>
  <c r="Z102" i="1"/>
  <c r="F102" i="1"/>
  <c r="AT101" i="1"/>
  <c r="AY98" i="1" s="1"/>
  <c r="Z101" i="1"/>
  <c r="AE98" i="1" s="1"/>
  <c r="AE93" i="1"/>
  <c r="Z93" i="1"/>
  <c r="U93" i="1"/>
  <c r="F101" i="1" s="1"/>
  <c r="AT91" i="1"/>
  <c r="F91" i="1"/>
  <c r="AE90" i="1"/>
  <c r="AT90" i="1" s="1"/>
  <c r="AY93" i="1" s="1"/>
  <c r="U90" i="1"/>
  <c r="F90" i="1"/>
  <c r="K87" i="1" s="1"/>
  <c r="AE87" i="1"/>
  <c r="AT79" i="1" s="1"/>
  <c r="Z87" i="1"/>
  <c r="Z79" i="1" s="1"/>
  <c r="U87" i="1"/>
  <c r="F79" i="1" s="1"/>
  <c r="A82" i="1" s="1"/>
  <c r="AT80" i="1"/>
  <c r="Z80" i="1"/>
  <c r="F80" i="1"/>
  <c r="S74" i="1"/>
  <c r="AT67" i="1"/>
  <c r="Z67" i="1"/>
  <c r="F67" i="1"/>
  <c r="AE58" i="1"/>
  <c r="AT66" i="1" s="1"/>
  <c r="Z58" i="1"/>
  <c r="Z66" i="1" s="1"/>
  <c r="U58" i="1"/>
  <c r="F66" i="1" s="1"/>
  <c r="AT56" i="1"/>
  <c r="F56" i="1"/>
  <c r="AE55" i="1"/>
  <c r="AT55" i="1" s="1"/>
  <c r="U55" i="1"/>
  <c r="F55" i="1" s="1"/>
  <c r="AE52" i="1"/>
  <c r="AT44" i="1" s="1"/>
  <c r="Z52" i="1"/>
  <c r="Z44" i="1" s="1"/>
  <c r="U52" i="1"/>
  <c r="F44" i="1" s="1"/>
  <c r="AT45" i="1"/>
  <c r="Z45" i="1"/>
  <c r="F45" i="1"/>
  <c r="S39" i="1"/>
  <c r="AT31" i="1"/>
  <c r="Z31" i="1"/>
  <c r="F31" i="1"/>
  <c r="AE22" i="1"/>
  <c r="AT30" i="1" s="1"/>
  <c r="Z22" i="1"/>
  <c r="Z30" i="1" s="1"/>
  <c r="U22" i="1"/>
  <c r="F30" i="1" s="1"/>
  <c r="A33" i="1" s="1"/>
  <c r="AT20" i="1"/>
  <c r="F20" i="1"/>
  <c r="AT19" i="1"/>
  <c r="AO19" i="1" s="1"/>
  <c r="F19" i="1"/>
  <c r="AE16" i="1"/>
  <c r="AT8" i="1" s="1"/>
  <c r="Z16" i="1"/>
  <c r="Z8" i="1" s="1"/>
  <c r="U16" i="1"/>
  <c r="F8" i="1" s="1"/>
  <c r="AT9" i="1"/>
  <c r="Z9" i="1"/>
  <c r="F9" i="1"/>
  <c r="AY22" i="1" l="1"/>
  <c r="AT22" i="1"/>
  <c r="AO22" i="1"/>
  <c r="AT41" i="1"/>
  <c r="AY44" i="1"/>
  <c r="AO44" i="1"/>
  <c r="AE33" i="1"/>
  <c r="U30" i="1"/>
  <c r="A93" i="1"/>
  <c r="F93" i="1"/>
  <c r="K93" i="1"/>
  <c r="A198" i="1"/>
  <c r="F198" i="1"/>
  <c r="F192" i="1"/>
  <c r="A90" i="1"/>
  <c r="F163" i="1"/>
  <c r="K192" i="1"/>
  <c r="A5" i="1"/>
  <c r="F11" i="1"/>
  <c r="K262" i="1"/>
  <c r="F268" i="1"/>
  <c r="A268" i="1"/>
  <c r="AY27" i="1"/>
  <c r="AO30" i="1"/>
  <c r="AE146" i="1"/>
  <c r="AE149" i="1"/>
  <c r="U149" i="1"/>
  <c r="Z146" i="1"/>
  <c r="U152" i="1"/>
  <c r="U146" i="1"/>
  <c r="AE152" i="1"/>
  <c r="K133" i="1"/>
  <c r="A139" i="1"/>
  <c r="A136" i="1"/>
  <c r="K136" i="1"/>
  <c r="K139" i="1"/>
  <c r="AY19" i="1"/>
  <c r="K203" i="1"/>
  <c r="K206" i="1"/>
  <c r="A206" i="1"/>
  <c r="F203" i="1"/>
  <c r="K209" i="1"/>
  <c r="A203" i="1"/>
  <c r="A209" i="1"/>
  <c r="AE203" i="1"/>
  <c r="U206" i="1"/>
  <c r="U209" i="1"/>
  <c r="AY90" i="1"/>
  <c r="AE101" i="1"/>
  <c r="AO279" i="1"/>
  <c r="AO47" i="1"/>
  <c r="AT87" i="1"/>
  <c r="U104" i="1"/>
  <c r="AY47" i="1"/>
  <c r="AY87" i="1"/>
  <c r="AE104" i="1"/>
  <c r="F233" i="1"/>
  <c r="AO87" i="1"/>
  <c r="U33" i="1"/>
  <c r="Z98" i="1"/>
  <c r="U101" i="1"/>
  <c r="AO276" i="1"/>
  <c r="Z222" i="1"/>
  <c r="U222" i="1"/>
  <c r="U219" i="1"/>
  <c r="AE219" i="1"/>
  <c r="AE222" i="1"/>
  <c r="AE216" i="1"/>
  <c r="Z216" i="1"/>
  <c r="U216" i="1"/>
  <c r="F216" i="1"/>
  <c r="K216" i="1"/>
  <c r="A216" i="1"/>
  <c r="K222" i="1"/>
  <c r="K219" i="1"/>
  <c r="F222" i="1"/>
  <c r="A222" i="1"/>
  <c r="A219" i="1"/>
  <c r="AE82" i="1"/>
  <c r="U79" i="1"/>
  <c r="AE79" i="1"/>
  <c r="AE76" i="1"/>
  <c r="U82" i="1"/>
  <c r="Z76" i="1"/>
  <c r="U76" i="1"/>
  <c r="Z82" i="1"/>
  <c r="AT227" i="1"/>
  <c r="AY227" i="1"/>
  <c r="AO227" i="1"/>
  <c r="AY230" i="1"/>
  <c r="AY233" i="1"/>
  <c r="AT233" i="1"/>
  <c r="AO230" i="1"/>
  <c r="AO233" i="1"/>
  <c r="AT117" i="1"/>
  <c r="AO117" i="1"/>
  <c r="AO114" i="1"/>
  <c r="AT111" i="1"/>
  <c r="AY117" i="1"/>
  <c r="AY114" i="1"/>
  <c r="AY111" i="1"/>
  <c r="AO111" i="1"/>
  <c r="K128" i="1"/>
  <c r="A125" i="1"/>
  <c r="F128" i="1"/>
  <c r="A128" i="1"/>
  <c r="F122" i="1"/>
  <c r="K125" i="1"/>
  <c r="K122" i="1"/>
  <c r="A122" i="1"/>
  <c r="Z63" i="1"/>
  <c r="U63" i="1"/>
  <c r="AE63" i="1"/>
  <c r="AE69" i="1"/>
  <c r="AE66" i="1"/>
  <c r="Z69" i="1"/>
  <c r="U69" i="1"/>
  <c r="U66" i="1"/>
  <c r="K152" i="1"/>
  <c r="K149" i="1"/>
  <c r="F152" i="1"/>
  <c r="A152" i="1"/>
  <c r="A149" i="1"/>
  <c r="A146" i="1"/>
  <c r="K146" i="1"/>
  <c r="F146" i="1"/>
  <c r="K308" i="1"/>
  <c r="F308" i="1"/>
  <c r="A308" i="1"/>
  <c r="K314" i="1"/>
  <c r="K311" i="1"/>
  <c r="F314" i="1"/>
  <c r="A314" i="1"/>
  <c r="A311" i="1"/>
  <c r="AT5" i="1"/>
  <c r="AO5" i="1"/>
  <c r="AY11" i="1"/>
  <c r="AY8" i="1"/>
  <c r="AT11" i="1"/>
  <c r="AY5" i="1"/>
  <c r="AO11" i="1"/>
  <c r="AO8" i="1"/>
  <c r="A66" i="1"/>
  <c r="K63" i="1"/>
  <c r="F63" i="1"/>
  <c r="A63" i="1"/>
  <c r="K69" i="1"/>
  <c r="K66" i="1"/>
  <c r="F69" i="1"/>
  <c r="A69" i="1"/>
  <c r="AY76" i="1"/>
  <c r="AT76" i="1"/>
  <c r="AO76" i="1"/>
  <c r="AY82" i="1"/>
  <c r="AY79" i="1"/>
  <c r="AT82" i="1"/>
  <c r="AO82" i="1"/>
  <c r="AO79" i="1"/>
  <c r="AT69" i="1"/>
  <c r="AO69" i="1"/>
  <c r="AO66" i="1"/>
  <c r="AY69" i="1"/>
  <c r="AY66" i="1"/>
  <c r="AT63" i="1"/>
  <c r="AY63" i="1"/>
  <c r="AO63" i="1"/>
  <c r="F279" i="1"/>
  <c r="K276" i="1"/>
  <c r="A279" i="1"/>
  <c r="A276" i="1"/>
  <c r="K279" i="1"/>
  <c r="K273" i="1"/>
  <c r="F273" i="1"/>
  <c r="A273" i="1"/>
  <c r="AE308" i="1"/>
  <c r="Z308" i="1"/>
  <c r="U308" i="1"/>
  <c r="AE314" i="1"/>
  <c r="AE311" i="1"/>
  <c r="Z314" i="1"/>
  <c r="U314" i="1"/>
  <c r="U311" i="1"/>
  <c r="AE5" i="1"/>
  <c r="Z5" i="1"/>
  <c r="U11" i="1"/>
  <c r="U8" i="1"/>
  <c r="U5" i="1"/>
  <c r="AE11" i="1"/>
  <c r="AE8" i="1"/>
  <c r="Z11" i="1"/>
  <c r="Z174" i="1"/>
  <c r="U174" i="1"/>
  <c r="U171" i="1"/>
  <c r="AE171" i="1"/>
  <c r="AE174" i="1"/>
  <c r="AE168" i="1"/>
  <c r="Z168" i="1"/>
  <c r="U168" i="1"/>
  <c r="AE133" i="1"/>
  <c r="Z133" i="1"/>
  <c r="U133" i="1"/>
  <c r="AE139" i="1"/>
  <c r="AE136" i="1"/>
  <c r="Z139" i="1"/>
  <c r="U139" i="1"/>
  <c r="U136" i="1"/>
  <c r="A254" i="1"/>
  <c r="K251" i="1"/>
  <c r="F251" i="1"/>
  <c r="A257" i="1"/>
  <c r="A251" i="1"/>
  <c r="K257" i="1"/>
  <c r="K254" i="1"/>
  <c r="F257" i="1"/>
  <c r="AY314" i="1"/>
  <c r="AY311" i="1"/>
  <c r="AT314" i="1"/>
  <c r="AO314" i="1"/>
  <c r="AO311" i="1"/>
  <c r="AO308" i="1"/>
  <c r="AY308" i="1"/>
  <c r="AT308" i="1"/>
  <c r="K111" i="1"/>
  <c r="F111" i="1"/>
  <c r="A111" i="1"/>
  <c r="K117" i="1"/>
  <c r="K114" i="1"/>
  <c r="F117" i="1"/>
  <c r="A117" i="1"/>
  <c r="A114" i="1"/>
  <c r="F16" i="1"/>
  <c r="A16" i="1"/>
  <c r="K19" i="1"/>
  <c r="K16" i="1"/>
  <c r="K22" i="1"/>
  <c r="A19" i="1"/>
  <c r="F22" i="1"/>
  <c r="A22" i="1"/>
  <c r="F168" i="1"/>
  <c r="A168" i="1"/>
  <c r="K174" i="1"/>
  <c r="K171" i="1"/>
  <c r="F174" i="1"/>
  <c r="K168" i="1"/>
  <c r="A174" i="1"/>
  <c r="A171" i="1"/>
  <c r="AO128" i="1"/>
  <c r="AY122" i="1"/>
  <c r="AT122" i="1"/>
  <c r="AO122" i="1"/>
  <c r="AY125" i="1"/>
  <c r="AY128" i="1"/>
  <c r="AT128" i="1"/>
  <c r="AO125" i="1"/>
  <c r="AE47" i="1"/>
  <c r="AE44" i="1"/>
  <c r="Z47" i="1"/>
  <c r="U47" i="1"/>
  <c r="U44" i="1"/>
  <c r="AE41" i="1"/>
  <c r="U41" i="1"/>
  <c r="Z41" i="1"/>
  <c r="AO133" i="1"/>
  <c r="AY139" i="1"/>
  <c r="AY136" i="1"/>
  <c r="AT139" i="1"/>
  <c r="AO139" i="1"/>
  <c r="AO136" i="1"/>
  <c r="AT133" i="1"/>
  <c r="AY133" i="1"/>
  <c r="AO198" i="1"/>
  <c r="AY192" i="1"/>
  <c r="AT192" i="1"/>
  <c r="AO192" i="1"/>
  <c r="AY195" i="1"/>
  <c r="AY198" i="1"/>
  <c r="AT198" i="1"/>
  <c r="AO195" i="1"/>
  <c r="K238" i="1"/>
  <c r="F238" i="1"/>
  <c r="A238" i="1"/>
  <c r="K244" i="1"/>
  <c r="K241" i="1"/>
  <c r="F244" i="1"/>
  <c r="A244" i="1"/>
  <c r="A241" i="1"/>
  <c r="AE251" i="1"/>
  <c r="Z251" i="1"/>
  <c r="U251" i="1"/>
  <c r="AE257" i="1"/>
  <c r="AE254" i="1"/>
  <c r="Z257" i="1"/>
  <c r="U257" i="1"/>
  <c r="U254" i="1"/>
  <c r="Z111" i="1"/>
  <c r="U111" i="1"/>
  <c r="AE117" i="1"/>
  <c r="AE114" i="1"/>
  <c r="Z117" i="1"/>
  <c r="AE111" i="1"/>
  <c r="U117" i="1"/>
  <c r="U114" i="1"/>
  <c r="AY297" i="1"/>
  <c r="AT297" i="1"/>
  <c r="AO297" i="1"/>
  <c r="AY300" i="1"/>
  <c r="AY303" i="1"/>
  <c r="AT303" i="1"/>
  <c r="AO300" i="1"/>
  <c r="AO303" i="1"/>
  <c r="AE181" i="1"/>
  <c r="Z181" i="1"/>
  <c r="U181" i="1"/>
  <c r="AE187" i="1"/>
  <c r="AE184" i="1"/>
  <c r="Z187" i="1"/>
  <c r="U187" i="1"/>
  <c r="U184" i="1"/>
  <c r="K41" i="1"/>
  <c r="F41" i="1"/>
  <c r="A41" i="1"/>
  <c r="K47" i="1"/>
  <c r="K44" i="1"/>
  <c r="F47" i="1"/>
  <c r="A47" i="1"/>
  <c r="A44" i="1"/>
  <c r="U238" i="1"/>
  <c r="AE244" i="1"/>
  <c r="AE241" i="1"/>
  <c r="Z238" i="1"/>
  <c r="Z244" i="1"/>
  <c r="U244" i="1"/>
  <c r="U241" i="1"/>
  <c r="AE238" i="1"/>
  <c r="AY251" i="1"/>
  <c r="AT251" i="1"/>
  <c r="AO251" i="1"/>
  <c r="AY257" i="1"/>
  <c r="AY254" i="1"/>
  <c r="AT257" i="1"/>
  <c r="AO257" i="1"/>
  <c r="AO254" i="1"/>
  <c r="K286" i="1"/>
  <c r="F286" i="1"/>
  <c r="A286" i="1"/>
  <c r="K292" i="1"/>
  <c r="K289" i="1"/>
  <c r="F292" i="1"/>
  <c r="A292" i="1"/>
  <c r="A289" i="1"/>
  <c r="AY52" i="1"/>
  <c r="AT52" i="1"/>
  <c r="AO52" i="1"/>
  <c r="AY55" i="1"/>
  <c r="AY58" i="1"/>
  <c r="AT58" i="1"/>
  <c r="AO55" i="1"/>
  <c r="AO58" i="1"/>
  <c r="K181" i="1"/>
  <c r="F181" i="1"/>
  <c r="A181" i="1"/>
  <c r="K187" i="1"/>
  <c r="K184" i="1"/>
  <c r="F187" i="1"/>
  <c r="A187" i="1"/>
  <c r="A184" i="1"/>
  <c r="AO181" i="1"/>
  <c r="AY187" i="1"/>
  <c r="AY184" i="1"/>
  <c r="AT187" i="1"/>
  <c r="AO187" i="1"/>
  <c r="AO184" i="1"/>
  <c r="AT181" i="1"/>
  <c r="AY181" i="1"/>
  <c r="K104" i="1"/>
  <c r="K101" i="1"/>
  <c r="K98" i="1"/>
  <c r="F104" i="1"/>
  <c r="A98" i="1"/>
  <c r="A104" i="1"/>
  <c r="A101" i="1"/>
  <c r="F98" i="1"/>
  <c r="F58" i="1"/>
  <c r="A58" i="1"/>
  <c r="K55" i="1"/>
  <c r="K58" i="1"/>
  <c r="F52" i="1"/>
  <c r="A52" i="1"/>
  <c r="A55" i="1"/>
  <c r="K52" i="1"/>
  <c r="AY160" i="1"/>
  <c r="AY163" i="1"/>
  <c r="AT163" i="1"/>
  <c r="AO160" i="1"/>
  <c r="AO163" i="1"/>
  <c r="AO157" i="1"/>
  <c r="AY157" i="1"/>
  <c r="AT157" i="1"/>
  <c r="U286" i="1"/>
  <c r="AE292" i="1"/>
  <c r="AE289" i="1"/>
  <c r="Z292" i="1"/>
  <c r="U292" i="1"/>
  <c r="U289" i="1"/>
  <c r="Z286" i="1"/>
  <c r="AE286" i="1"/>
  <c r="A8" i="1"/>
  <c r="A11" i="1"/>
  <c r="K30" i="1"/>
  <c r="K33" i="1"/>
  <c r="AT47" i="1"/>
  <c r="K79" i="1"/>
  <c r="K82" i="1"/>
  <c r="Z104" i="1"/>
  <c r="Z152" i="1"/>
  <c r="A163" i="1"/>
  <c r="F209" i="1"/>
  <c r="AO219" i="1"/>
  <c r="AO222" i="1"/>
  <c r="A230" i="1"/>
  <c r="K233" i="1"/>
  <c r="AY241" i="1"/>
  <c r="AY244" i="1"/>
  <c r="AY265" i="1"/>
  <c r="U276" i="1"/>
  <c r="U279" i="1"/>
  <c r="AY289" i="1"/>
  <c r="AY292" i="1"/>
  <c r="K300" i="1"/>
  <c r="F82" i="1"/>
  <c r="AT222" i="1"/>
  <c r="AO238" i="1"/>
  <c r="Z279" i="1"/>
  <c r="AO286" i="1"/>
  <c r="A297" i="1"/>
  <c r="F76" i="1"/>
  <c r="U98" i="1"/>
  <c r="AO101" i="1"/>
  <c r="AO104" i="1"/>
  <c r="F139" i="1"/>
  <c r="AO149" i="1"/>
  <c r="AO152" i="1"/>
  <c r="A160" i="1"/>
  <c r="K163" i="1"/>
  <c r="AY219" i="1"/>
  <c r="AY222" i="1"/>
  <c r="K230" i="1"/>
  <c r="AT238" i="1"/>
  <c r="AO262" i="1"/>
  <c r="AE276" i="1"/>
  <c r="AE279" i="1"/>
  <c r="AT286" i="1"/>
  <c r="F297" i="1"/>
  <c r="AT104" i="1"/>
  <c r="AT152" i="1"/>
  <c r="Z209" i="1"/>
  <c r="AO216" i="1"/>
  <c r="A227" i="1"/>
  <c r="AY238" i="1"/>
  <c r="AT262" i="1"/>
  <c r="U273" i="1"/>
  <c r="AY286" i="1"/>
  <c r="K297" i="1"/>
  <c r="AT292" i="1"/>
  <c r="K27" i="1"/>
  <c r="F5" i="1"/>
  <c r="AT16" i="1"/>
  <c r="U27" i="1"/>
  <c r="AO33" i="1"/>
  <c r="AY41" i="1"/>
  <c r="AY101" i="1"/>
  <c r="AY104" i="1"/>
  <c r="A133" i="1"/>
  <c r="AY149" i="1"/>
  <c r="AY152" i="1"/>
  <c r="K160" i="1"/>
  <c r="AE206" i="1"/>
  <c r="AE209" i="1"/>
  <c r="AT216" i="1"/>
  <c r="F227" i="1"/>
  <c r="AY262" i="1"/>
  <c r="Z273" i="1"/>
  <c r="AT279" i="1"/>
  <c r="AY268" i="1"/>
  <c r="K8" i="1"/>
  <c r="F27" i="1"/>
  <c r="AO16" i="1"/>
  <c r="K5" i="1"/>
  <c r="AY16" i="1"/>
  <c r="Z27" i="1"/>
  <c r="AT33" i="1"/>
  <c r="AO98" i="1"/>
  <c r="F133" i="1"/>
  <c r="AO146" i="1"/>
  <c r="A157" i="1"/>
  <c r="U203" i="1"/>
  <c r="AO206" i="1"/>
  <c r="AO209" i="1"/>
  <c r="K227" i="1"/>
  <c r="A265" i="1"/>
  <c r="K268" i="1"/>
  <c r="AY276" i="1"/>
  <c r="AY279" i="1"/>
  <c r="F33" i="1"/>
  <c r="A27" i="1"/>
  <c r="K11" i="1"/>
  <c r="AO41" i="1"/>
  <c r="AE30" i="1"/>
  <c r="AE27" i="1"/>
  <c r="AY30" i="1"/>
  <c r="AY33" i="1"/>
  <c r="K90" i="1"/>
  <c r="AT98" i="1"/>
  <c r="AT146" i="1"/>
  <c r="F157" i="1"/>
  <c r="Z203" i="1"/>
  <c r="AT209" i="1"/>
  <c r="AO273" i="1"/>
  <c r="AO27" i="1"/>
  <c r="A87" i="1"/>
  <c r="A195" i="1"/>
  <c r="K198" i="1"/>
  <c r="AY206" i="1"/>
  <c r="AY209" i="1"/>
  <c r="K265" i="1"/>
  <c r="AT273" i="1"/>
  <c r="K76" i="1"/>
  <c r="AT27" i="1"/>
  <c r="F87" i="1"/>
  <c r="AO93" i="1"/>
  <c r="AO203" i="1"/>
  <c r="A262" i="1"/>
  <c r="A303" i="1"/>
  <c r="A76" i="1"/>
  <c r="AO90" i="1"/>
  <c r="AT93" i="1"/>
  <c r="K195" i="1"/>
  <c r="AT203" i="1"/>
  <c r="F262" i="1"/>
  <c r="AO268" i="1"/>
  <c r="F303" i="1"/>
  <c r="AT244" i="1"/>
  <c r="Z33" i="1"/>
  <c r="A30" i="1"/>
  <c r="A79" i="1"/>
  <c r="AO241" i="1"/>
  <c r="AO265" i="1"/>
  <c r="AO289" i="1"/>
  <c r="A300" i="1"/>
</calcChain>
</file>

<file path=xl/sharedStrings.xml><?xml version="1.0" encoding="utf-8"?>
<sst xmlns="http://schemas.openxmlformats.org/spreadsheetml/2006/main" count="161" uniqueCount="76">
  <si>
    <t>機能構成図(DMM)</t>
    <rPh sb="0" eb="2">
      <t>キノウ</t>
    </rPh>
    <rPh sb="2" eb="4">
      <t>コウセイ</t>
    </rPh>
    <rPh sb="4" eb="5">
      <t>ズ</t>
    </rPh>
    <phoneticPr fontId="3"/>
  </si>
  <si>
    <t>階層1</t>
    <rPh sb="0" eb="2">
      <t>カイソウ</t>
    </rPh>
    <phoneticPr fontId="3"/>
  </si>
  <si>
    <t>中央監視制御システム</t>
    <rPh sb="0" eb="1">
      <t>チュウオウ</t>
    </rPh>
    <rPh sb="1" eb="3">
      <t>カンシ</t>
    </rPh>
    <rPh sb="3" eb="5">
      <t>セイギョ</t>
    </rPh>
    <phoneticPr fontId="3"/>
  </si>
  <si>
    <t>階層2</t>
    <phoneticPr fontId="3"/>
  </si>
  <si>
    <t>-</t>
    <phoneticPr fontId="3"/>
  </si>
  <si>
    <t>階層3</t>
    <phoneticPr fontId="3"/>
  </si>
  <si>
    <t>階層4</t>
    <phoneticPr fontId="3"/>
  </si>
  <si>
    <t>アナログ入力</t>
    <rPh sb="4" eb="6">
      <t>ニュウリョク</t>
    </rPh>
    <phoneticPr fontId="3"/>
  </si>
  <si>
    <t>積算カウンタ入力</t>
    <rPh sb="0" eb="2">
      <t>セキサン</t>
    </rPh>
    <rPh sb="6" eb="8">
      <t>ニュウリョク</t>
    </rPh>
    <phoneticPr fontId="3"/>
  </si>
  <si>
    <t>接点データ入力</t>
    <rPh sb="0" eb="2">
      <t>セッテン</t>
    </rPh>
    <rPh sb="5" eb="7">
      <t>ニュウリョク</t>
    </rPh>
    <phoneticPr fontId="3"/>
  </si>
  <si>
    <t>画面構成</t>
    <rPh sb="0" eb="2">
      <t>ガメン</t>
    </rPh>
    <rPh sb="2" eb="4">
      <t>コウセイ</t>
    </rPh>
    <phoneticPr fontId="3"/>
  </si>
  <si>
    <t>計測データ表示</t>
  </si>
  <si>
    <t>系統フロー図画面</t>
    <rPh sb="0" eb="2">
      <t>ケイトウ</t>
    </rPh>
    <rPh sb="5" eb="6">
      <t>ズ</t>
    </rPh>
    <rPh sb="6" eb="8">
      <t>ガメン</t>
    </rPh>
    <phoneticPr fontId="3"/>
  </si>
  <si>
    <t>トレンドデータ収集</t>
    <rPh sb="7" eb="9">
      <t>シュウシュウ</t>
    </rPh>
    <phoneticPr fontId="3"/>
  </si>
  <si>
    <t>トレンド画面</t>
    <phoneticPr fontId="3"/>
  </si>
  <si>
    <t>計測値画面</t>
    <phoneticPr fontId="3"/>
  </si>
  <si>
    <t>レポートデータ収集</t>
    <phoneticPr fontId="3"/>
  </si>
  <si>
    <t>操作モード一覧画面</t>
    <phoneticPr fontId="3"/>
  </si>
  <si>
    <t>運転時間画面</t>
    <phoneticPr fontId="3"/>
  </si>
  <si>
    <t>機器状態一覧画面</t>
    <phoneticPr fontId="3"/>
  </si>
  <si>
    <t>履歴</t>
    <phoneticPr fontId="3"/>
  </si>
  <si>
    <t>バンキング</t>
    <phoneticPr fontId="3"/>
  </si>
  <si>
    <t>システムログ</t>
    <phoneticPr fontId="3"/>
  </si>
  <si>
    <t>システム全般</t>
    <rPh sb="4" eb="6">
      <t>ゼンパン</t>
    </rPh>
    <phoneticPr fontId="3"/>
  </si>
  <si>
    <t>入力処理</t>
    <rPh sb="0" eb="2">
      <t>ニュウリョク</t>
    </rPh>
    <rPh sb="2" eb="4">
      <t>ショリ</t>
    </rPh>
    <phoneticPr fontId="3"/>
  </si>
  <si>
    <t>表示</t>
    <rPh sb="0" eb="2">
      <t>ヒョウジ</t>
    </rPh>
    <phoneticPr fontId="3"/>
  </si>
  <si>
    <t>監視全般</t>
    <rPh sb="0" eb="2">
      <t>カンシ</t>
    </rPh>
    <rPh sb="2" eb="4">
      <t>ゼンパン</t>
    </rPh>
    <phoneticPr fontId="3"/>
  </si>
  <si>
    <t>アナログデータ監視</t>
    <phoneticPr fontId="3"/>
  </si>
  <si>
    <t>接点データ監視</t>
    <phoneticPr fontId="3"/>
  </si>
  <si>
    <t>データ管理</t>
    <rPh sb="3" eb="5">
      <t>カンリ</t>
    </rPh>
    <phoneticPr fontId="3"/>
  </si>
  <si>
    <t>中央監視制御システム</t>
    <rPh sb="0" eb="2">
      <t>チュウオウ</t>
    </rPh>
    <rPh sb="2" eb="4">
      <t>カンシ</t>
    </rPh>
    <rPh sb="4" eb="6">
      <t>セイギョ</t>
    </rPh>
    <phoneticPr fontId="3"/>
  </si>
  <si>
    <t>監視</t>
    <rPh sb="0" eb="2">
      <t>カンシ</t>
    </rPh>
    <phoneticPr fontId="3"/>
  </si>
  <si>
    <t>相関監視</t>
    <phoneticPr fontId="3"/>
  </si>
  <si>
    <t>帳票</t>
    <rPh sb="0" eb="2">
      <t>チョウヒョウ</t>
    </rPh>
    <phoneticPr fontId="3"/>
  </si>
  <si>
    <t>警報・通知</t>
    <rPh sb="0" eb="2">
      <t>ケイホウ</t>
    </rPh>
    <rPh sb="3" eb="5">
      <t>ツウチ</t>
    </rPh>
    <phoneticPr fontId="3"/>
  </si>
  <si>
    <t>制御・操作・設定</t>
    <rPh sb="0" eb="2">
      <t>セイギョ</t>
    </rPh>
    <rPh sb="3" eb="5">
      <t>ソウサ</t>
    </rPh>
    <rPh sb="6" eb="8">
      <t>セッテイ</t>
    </rPh>
    <phoneticPr fontId="3"/>
  </si>
  <si>
    <t>帳票データ集計</t>
    <phoneticPr fontId="3"/>
  </si>
  <si>
    <t>項目間演算</t>
    <phoneticPr fontId="3"/>
  </si>
  <si>
    <t>帳票画面</t>
    <phoneticPr fontId="3"/>
  </si>
  <si>
    <t>基本構成</t>
    <phoneticPr fontId="3"/>
  </si>
  <si>
    <t>操作ウィンドウ</t>
    <phoneticPr fontId="3"/>
  </si>
  <si>
    <t>設定ウィンドウ</t>
    <phoneticPr fontId="3"/>
  </si>
  <si>
    <t>帳票出力</t>
    <phoneticPr fontId="3"/>
  </si>
  <si>
    <t>制御出力</t>
    <phoneticPr fontId="3"/>
  </si>
  <si>
    <t>業務日誌作成</t>
    <phoneticPr fontId="3"/>
  </si>
  <si>
    <t>配水管理月報・年報作成</t>
    <phoneticPr fontId="3"/>
  </si>
  <si>
    <t>任意帳票作成</t>
    <phoneticPr fontId="3"/>
  </si>
  <si>
    <t>視認性</t>
    <rPh sb="0" eb="3">
      <t>シニンセイ</t>
    </rPh>
    <phoneticPr fontId="3"/>
  </si>
  <si>
    <t>アイコン</t>
    <phoneticPr fontId="3"/>
  </si>
  <si>
    <t>1-1</t>
    <phoneticPr fontId="3"/>
  </si>
  <si>
    <t>改修</t>
    <rPh sb="0" eb="2">
      <t>カイシュウ</t>
    </rPh>
    <phoneticPr fontId="3"/>
  </si>
  <si>
    <t>外部</t>
    <rPh sb="0" eb="2">
      <t>ガイブ</t>
    </rPh>
    <phoneticPr fontId="3"/>
  </si>
  <si>
    <t>1-2</t>
    <phoneticPr fontId="3"/>
  </si>
  <si>
    <t>1-3</t>
    <phoneticPr fontId="3"/>
  </si>
  <si>
    <t>1-4</t>
    <phoneticPr fontId="3"/>
  </si>
  <si>
    <t>相関監視</t>
  </si>
  <si>
    <t>システム監視</t>
  </si>
  <si>
    <t>1-5</t>
    <phoneticPr fontId="3"/>
  </si>
  <si>
    <t>現在警報データ収集</t>
  </si>
  <si>
    <t>警報表示共通</t>
  </si>
  <si>
    <t>警報速報ウィンドウ</t>
  </si>
  <si>
    <t>1-6</t>
    <phoneticPr fontId="3"/>
  </si>
  <si>
    <t>現在警報画面</t>
  </si>
  <si>
    <t>警報動作履歴画面</t>
  </si>
  <si>
    <t>1-7</t>
    <phoneticPr fontId="3"/>
  </si>
  <si>
    <t>1-8</t>
    <phoneticPr fontId="3"/>
  </si>
  <si>
    <t>性能・応答</t>
  </si>
  <si>
    <t>性能・応答</t>
    <phoneticPr fontId="2"/>
  </si>
  <si>
    <t>システム保護</t>
  </si>
  <si>
    <t>システム保護</t>
    <phoneticPr fontId="2"/>
  </si>
  <si>
    <t>操作性</t>
  </si>
  <si>
    <t>操作性</t>
    <phoneticPr fontId="2"/>
  </si>
  <si>
    <t>拡張性</t>
  </si>
  <si>
    <t>拡張性</t>
    <phoneticPr fontId="2"/>
  </si>
  <si>
    <t>警報通知共通</t>
  </si>
  <si>
    <t>※作成イメージ※</t>
    <rPh sb="1" eb="3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</si>
</sst>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b/>
      <sz val="1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u/>
      <sz val="11"/>
      <name val="BIZ UD明朝 Medium"/>
      <family val="1"/>
      <charset val="128"/>
    </font>
    <font>
      <sz val="6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>
      <alignment vertical="center"/>
    </xf>
    <xf numFmtId="0" fontId="6" fillId="4" borderId="12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6" fillId="4" borderId="15" xfId="0" applyFont="1" applyFill="1" applyBorder="1" applyAlignment="1">
      <alignment vertical="center"/>
    </xf>
    <xf numFmtId="0" fontId="6" fillId="4" borderId="0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6" fillId="3" borderId="16" xfId="0" applyFont="1" applyFill="1" applyBorder="1">
      <alignment vertical="center"/>
    </xf>
    <xf numFmtId="0" fontId="4" fillId="4" borderId="16" xfId="0" applyFont="1" applyFill="1" applyBorder="1">
      <alignment vertical="center"/>
    </xf>
    <xf numFmtId="0" fontId="6" fillId="4" borderId="15" xfId="0" applyFont="1" applyFill="1" applyBorder="1">
      <alignment vertical="center"/>
    </xf>
    <xf numFmtId="0" fontId="6" fillId="4" borderId="16" xfId="0" applyFont="1" applyFill="1" applyBorder="1">
      <alignment vertical="center"/>
    </xf>
    <xf numFmtId="0" fontId="7" fillId="0" borderId="1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4" borderId="12" xfId="0" quotePrefix="1" applyFont="1" applyFill="1" applyBorder="1" applyAlignment="1">
      <alignment vertical="center"/>
    </xf>
    <xf numFmtId="0" fontId="6" fillId="5" borderId="15" xfId="0" quotePrefix="1" applyFont="1" applyFill="1" applyBorder="1" applyAlignment="1">
      <alignment horizontal="left" vertical="center"/>
    </xf>
    <xf numFmtId="0" fontId="6" fillId="5" borderId="0" xfId="0" applyFont="1" applyFill="1" applyBorder="1">
      <alignment vertical="center"/>
    </xf>
    <xf numFmtId="0" fontId="6" fillId="5" borderId="16" xfId="0" applyFont="1" applyFill="1" applyBorder="1">
      <alignment vertical="center"/>
    </xf>
    <xf numFmtId="0" fontId="8" fillId="0" borderId="0" xfId="1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shrinkToFit="1"/>
    </xf>
    <xf numFmtId="0" fontId="7" fillId="5" borderId="18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0" xfId="0" quotePrefix="1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3" borderId="10" xfId="0" applyFont="1" applyFill="1" applyBorder="1" applyAlignment="1">
      <alignment horizontal="center" vertical="center"/>
    </xf>
    <xf numFmtId="0" fontId="4" fillId="0" borderId="10" xfId="1" quotePrefix="1" applyFont="1" applyBorder="1" applyAlignment="1" applyProtection="1">
      <alignment vertical="center" shrinkToFit="1"/>
    </xf>
    <xf numFmtId="0" fontId="4" fillId="0" borderId="8" xfId="1" applyFont="1" applyBorder="1" applyAlignment="1" applyProtection="1">
      <alignment vertical="center" shrinkToFit="1"/>
    </xf>
    <xf numFmtId="0" fontId="4" fillId="0" borderId="11" xfId="1" applyFont="1" applyBorder="1" applyAlignment="1" applyProtection="1">
      <alignment vertical="center" shrinkToFit="1"/>
    </xf>
    <xf numFmtId="0" fontId="7" fillId="4" borderId="15" xfId="0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 shrinkToFit="1"/>
    </xf>
    <xf numFmtId="0" fontId="7" fillId="4" borderId="16" xfId="0" applyFont="1" applyFill="1" applyBorder="1" applyAlignment="1">
      <alignment horizontal="center" vertical="center" wrapText="1" shrinkToFit="1"/>
    </xf>
    <xf numFmtId="0" fontId="7" fillId="4" borderId="17" xfId="0" applyFont="1" applyFill="1" applyBorder="1" applyAlignment="1">
      <alignment horizontal="center" vertical="center" wrapText="1" shrinkToFit="1"/>
    </xf>
    <xf numFmtId="0" fontId="7" fillId="4" borderId="18" xfId="0" applyFont="1" applyFill="1" applyBorder="1" applyAlignment="1">
      <alignment horizontal="center" vertical="center" wrapText="1" shrinkToFit="1"/>
    </xf>
    <xf numFmtId="0" fontId="7" fillId="4" borderId="19" xfId="0" applyFont="1" applyFill="1" applyBorder="1" applyAlignment="1">
      <alignment horizontal="center" vertical="center" wrapText="1" shrinkToFit="1"/>
    </xf>
    <xf numFmtId="0" fontId="9" fillId="4" borderId="15" xfId="0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center" vertical="center" wrapText="1" shrinkToFit="1"/>
    </xf>
    <xf numFmtId="0" fontId="9" fillId="4" borderId="16" xfId="0" applyFont="1" applyFill="1" applyBorder="1" applyAlignment="1">
      <alignment horizontal="center" vertical="center" wrapText="1" shrinkToFit="1"/>
    </xf>
    <xf numFmtId="0" fontId="9" fillId="4" borderId="17" xfId="0" applyFont="1" applyFill="1" applyBorder="1" applyAlignment="1">
      <alignment horizontal="center" vertical="center" wrapText="1" shrinkToFit="1"/>
    </xf>
    <xf numFmtId="0" fontId="9" fillId="4" borderId="1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83820</xdr:colOff>
      <xdr:row>13</xdr:row>
      <xdr:rowOff>0</xdr:rowOff>
    </xdr:from>
    <xdr:to>
      <xdr:col>27</xdr:col>
      <xdr:colOff>83820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970145" y="22288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13</xdr:row>
      <xdr:rowOff>0</xdr:rowOff>
    </xdr:from>
    <xdr:to>
      <xdr:col>20</xdr:col>
      <xdr:colOff>0</xdr:colOff>
      <xdr:row>15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2714625" y="22288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19</xdr:row>
      <xdr:rowOff>83820</xdr:rowOff>
    </xdr:from>
    <xdr:to>
      <xdr:col>20</xdr:col>
      <xdr:colOff>0</xdr:colOff>
      <xdr:row>19</xdr:row>
      <xdr:rowOff>83820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2714625" y="33413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2689412" y="4034118"/>
          <a:ext cx="896470" cy="336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24</xdr:row>
      <xdr:rowOff>0</xdr:rowOff>
    </xdr:from>
    <xdr:to>
      <xdr:col>27</xdr:col>
      <xdr:colOff>83820</xdr:colOff>
      <xdr:row>26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970145" y="411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24</xdr:row>
      <xdr:rowOff>0</xdr:rowOff>
    </xdr:from>
    <xdr:to>
      <xdr:col>40</xdr:col>
      <xdr:colOff>0</xdr:colOff>
      <xdr:row>26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275294" y="4034118"/>
          <a:ext cx="896471" cy="336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19</xdr:row>
      <xdr:rowOff>83820</xdr:rowOff>
    </xdr:from>
    <xdr:to>
      <xdr:col>40</xdr:col>
      <xdr:colOff>0</xdr:colOff>
      <xdr:row>19</xdr:row>
      <xdr:rowOff>83820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334125" y="33413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0</xdr:rowOff>
    </xdr:from>
    <xdr:to>
      <xdr:col>40</xdr:col>
      <xdr:colOff>0</xdr:colOff>
      <xdr:row>15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6334125" y="22288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49</xdr:row>
      <xdr:rowOff>0</xdr:rowOff>
    </xdr:from>
    <xdr:to>
      <xdr:col>27</xdr:col>
      <xdr:colOff>83820</xdr:colOff>
      <xdr:row>51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4970145" y="84010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49</xdr:row>
      <xdr:rowOff>0</xdr:rowOff>
    </xdr:from>
    <xdr:to>
      <xdr:col>20</xdr:col>
      <xdr:colOff>0</xdr:colOff>
      <xdr:row>51</xdr:row>
      <xdr:rowOff>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 flipH="1" flipV="1">
          <a:off x="2714625" y="84010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55</xdr:row>
      <xdr:rowOff>83820</xdr:rowOff>
    </xdr:from>
    <xdr:to>
      <xdr:col>20</xdr:col>
      <xdr:colOff>0</xdr:colOff>
      <xdr:row>55</xdr:row>
      <xdr:rowOff>83820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 flipH="1">
          <a:off x="2714625" y="95135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20</xdr:col>
      <xdr:colOff>0</xdr:colOff>
      <xdr:row>62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 flipH="1">
          <a:off x="2714625" y="102870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60</xdr:row>
      <xdr:rowOff>0</xdr:rowOff>
    </xdr:from>
    <xdr:to>
      <xdr:col>27</xdr:col>
      <xdr:colOff>83820</xdr:colOff>
      <xdr:row>62</xdr:row>
      <xdr:rowOff>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4970145" y="102870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60</xdr:row>
      <xdr:rowOff>0</xdr:rowOff>
    </xdr:from>
    <xdr:to>
      <xdr:col>40</xdr:col>
      <xdr:colOff>0</xdr:colOff>
      <xdr:row>62</xdr:row>
      <xdr:rowOff>0</xdr:rowOff>
    </xdr:to>
    <xdr:sp macro="" textlink="">
      <xdr:nvSpPr>
        <xdr:cNvPr id="15" name="Line 6"/>
        <xdr:cNvSpPr>
          <a:spLocks noChangeShapeType="1"/>
        </xdr:cNvSpPr>
      </xdr:nvSpPr>
      <xdr:spPr bwMode="auto">
        <a:xfrm>
          <a:off x="6334125" y="102870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55</xdr:row>
      <xdr:rowOff>83820</xdr:rowOff>
    </xdr:from>
    <xdr:to>
      <xdr:col>40</xdr:col>
      <xdr:colOff>0</xdr:colOff>
      <xdr:row>55</xdr:row>
      <xdr:rowOff>83820</xdr:rowOff>
    </xdr:to>
    <xdr:sp macro="" textlink="">
      <xdr:nvSpPr>
        <xdr:cNvPr id="16" name="Line 7"/>
        <xdr:cNvSpPr>
          <a:spLocks noChangeShapeType="1"/>
        </xdr:cNvSpPr>
      </xdr:nvSpPr>
      <xdr:spPr bwMode="auto">
        <a:xfrm>
          <a:off x="6334125" y="95135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49</xdr:row>
      <xdr:rowOff>0</xdr:rowOff>
    </xdr:from>
    <xdr:to>
      <xdr:col>40</xdr:col>
      <xdr:colOff>0</xdr:colOff>
      <xdr:row>51</xdr:row>
      <xdr:rowOff>0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 flipV="1">
          <a:off x="6334125" y="84010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49</xdr:row>
      <xdr:rowOff>0</xdr:rowOff>
    </xdr:from>
    <xdr:to>
      <xdr:col>27</xdr:col>
      <xdr:colOff>83820</xdr:colOff>
      <xdr:row>51</xdr:row>
      <xdr:rowOff>0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 flipV="1">
          <a:off x="4970145" y="84010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55</xdr:row>
      <xdr:rowOff>83820</xdr:rowOff>
    </xdr:from>
    <xdr:to>
      <xdr:col>20</xdr:col>
      <xdr:colOff>0</xdr:colOff>
      <xdr:row>55</xdr:row>
      <xdr:rowOff>83820</xdr:rowOff>
    </xdr:to>
    <xdr:sp macro="" textlink="">
      <xdr:nvSpPr>
        <xdr:cNvPr id="20" name="Line 3"/>
        <xdr:cNvSpPr>
          <a:spLocks noChangeShapeType="1"/>
        </xdr:cNvSpPr>
      </xdr:nvSpPr>
      <xdr:spPr bwMode="auto">
        <a:xfrm flipH="1">
          <a:off x="2714625" y="95135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60</xdr:row>
      <xdr:rowOff>0</xdr:rowOff>
    </xdr:from>
    <xdr:to>
      <xdr:col>27</xdr:col>
      <xdr:colOff>83820</xdr:colOff>
      <xdr:row>62</xdr:row>
      <xdr:rowOff>0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4970145" y="102870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55</xdr:row>
      <xdr:rowOff>83820</xdr:rowOff>
    </xdr:from>
    <xdr:to>
      <xdr:col>40</xdr:col>
      <xdr:colOff>0</xdr:colOff>
      <xdr:row>55</xdr:row>
      <xdr:rowOff>83820</xdr:rowOff>
    </xdr:to>
    <xdr:sp macro="" textlink="">
      <xdr:nvSpPr>
        <xdr:cNvPr id="24" name="Line 7"/>
        <xdr:cNvSpPr>
          <a:spLocks noChangeShapeType="1"/>
        </xdr:cNvSpPr>
      </xdr:nvSpPr>
      <xdr:spPr bwMode="auto">
        <a:xfrm>
          <a:off x="6334125" y="95135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84</xdr:row>
      <xdr:rowOff>0</xdr:rowOff>
    </xdr:from>
    <xdr:to>
      <xdr:col>27</xdr:col>
      <xdr:colOff>83820</xdr:colOff>
      <xdr:row>86</xdr:row>
      <xdr:rowOff>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 flipV="1">
          <a:off x="4970145" y="14401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84</xdr:row>
      <xdr:rowOff>0</xdr:rowOff>
    </xdr:from>
    <xdr:to>
      <xdr:col>20</xdr:col>
      <xdr:colOff>0</xdr:colOff>
      <xdr:row>86</xdr:row>
      <xdr:rowOff>0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 flipH="1" flipV="1">
          <a:off x="2714625" y="144018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90</xdr:row>
      <xdr:rowOff>83820</xdr:rowOff>
    </xdr:from>
    <xdr:to>
      <xdr:col>20</xdr:col>
      <xdr:colOff>0</xdr:colOff>
      <xdr:row>90</xdr:row>
      <xdr:rowOff>83820</xdr:rowOff>
    </xdr:to>
    <xdr:sp macro="" textlink="">
      <xdr:nvSpPr>
        <xdr:cNvPr id="28" name="Line 3"/>
        <xdr:cNvSpPr>
          <a:spLocks noChangeShapeType="1"/>
        </xdr:cNvSpPr>
      </xdr:nvSpPr>
      <xdr:spPr bwMode="auto">
        <a:xfrm flipH="1">
          <a:off x="2714625" y="1551432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95</xdr:row>
      <xdr:rowOff>0</xdr:rowOff>
    </xdr:from>
    <xdr:to>
      <xdr:col>20</xdr:col>
      <xdr:colOff>0</xdr:colOff>
      <xdr:row>97</xdr:row>
      <xdr:rowOff>0</xdr:rowOff>
    </xdr:to>
    <xdr:sp macro="" textlink="">
      <xdr:nvSpPr>
        <xdr:cNvPr id="29" name="Line 4"/>
        <xdr:cNvSpPr>
          <a:spLocks noChangeShapeType="1"/>
        </xdr:cNvSpPr>
      </xdr:nvSpPr>
      <xdr:spPr bwMode="auto">
        <a:xfrm flipH="1">
          <a:off x="2714625" y="162877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95</xdr:row>
      <xdr:rowOff>0</xdr:rowOff>
    </xdr:from>
    <xdr:to>
      <xdr:col>27</xdr:col>
      <xdr:colOff>83820</xdr:colOff>
      <xdr:row>97</xdr:row>
      <xdr:rowOff>0</xdr:rowOff>
    </xdr:to>
    <xdr:sp macro="" textlink="">
      <xdr:nvSpPr>
        <xdr:cNvPr id="30" name="Line 5"/>
        <xdr:cNvSpPr>
          <a:spLocks noChangeShapeType="1"/>
        </xdr:cNvSpPr>
      </xdr:nvSpPr>
      <xdr:spPr bwMode="auto">
        <a:xfrm>
          <a:off x="4970145" y="162877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95</xdr:row>
      <xdr:rowOff>0</xdr:rowOff>
    </xdr:from>
    <xdr:to>
      <xdr:col>40</xdr:col>
      <xdr:colOff>0</xdr:colOff>
      <xdr:row>97</xdr:row>
      <xdr:rowOff>0</xdr:rowOff>
    </xdr:to>
    <xdr:sp macro="" textlink="">
      <xdr:nvSpPr>
        <xdr:cNvPr id="31" name="Line 6"/>
        <xdr:cNvSpPr>
          <a:spLocks noChangeShapeType="1"/>
        </xdr:cNvSpPr>
      </xdr:nvSpPr>
      <xdr:spPr bwMode="auto">
        <a:xfrm>
          <a:off x="6334125" y="162877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90</xdr:row>
      <xdr:rowOff>83820</xdr:rowOff>
    </xdr:from>
    <xdr:to>
      <xdr:col>40</xdr:col>
      <xdr:colOff>0</xdr:colOff>
      <xdr:row>90</xdr:row>
      <xdr:rowOff>83820</xdr:rowOff>
    </xdr:to>
    <xdr:sp macro="" textlink="">
      <xdr:nvSpPr>
        <xdr:cNvPr id="32" name="Line 7"/>
        <xdr:cNvSpPr>
          <a:spLocks noChangeShapeType="1"/>
        </xdr:cNvSpPr>
      </xdr:nvSpPr>
      <xdr:spPr bwMode="auto">
        <a:xfrm>
          <a:off x="6334125" y="1551432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84</xdr:row>
      <xdr:rowOff>0</xdr:rowOff>
    </xdr:from>
    <xdr:to>
      <xdr:col>40</xdr:col>
      <xdr:colOff>0</xdr:colOff>
      <xdr:row>86</xdr:row>
      <xdr:rowOff>0</xdr:rowOff>
    </xdr:to>
    <xdr:sp macro="" textlink="">
      <xdr:nvSpPr>
        <xdr:cNvPr id="33" name="Line 8"/>
        <xdr:cNvSpPr>
          <a:spLocks noChangeShapeType="1"/>
        </xdr:cNvSpPr>
      </xdr:nvSpPr>
      <xdr:spPr bwMode="auto">
        <a:xfrm flipV="1">
          <a:off x="6334125" y="144018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119</xdr:row>
      <xdr:rowOff>0</xdr:rowOff>
    </xdr:from>
    <xdr:to>
      <xdr:col>27</xdr:col>
      <xdr:colOff>83820</xdr:colOff>
      <xdr:row>121</xdr:row>
      <xdr:rowOff>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V="1">
          <a:off x="4924761" y="20002500"/>
          <a:ext cx="0" cy="336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119</xdr:row>
      <xdr:rowOff>0</xdr:rowOff>
    </xdr:from>
    <xdr:to>
      <xdr:col>20</xdr:col>
      <xdr:colOff>0</xdr:colOff>
      <xdr:row>121</xdr:row>
      <xdr:rowOff>0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 flipH="1" flipV="1">
          <a:off x="2714625" y="204025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125</xdr:row>
      <xdr:rowOff>83820</xdr:rowOff>
    </xdr:from>
    <xdr:to>
      <xdr:col>20</xdr:col>
      <xdr:colOff>0</xdr:colOff>
      <xdr:row>125</xdr:row>
      <xdr:rowOff>83820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 flipH="1">
          <a:off x="2714625" y="215150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130</xdr:row>
      <xdr:rowOff>0</xdr:rowOff>
    </xdr:from>
    <xdr:to>
      <xdr:col>20</xdr:col>
      <xdr:colOff>0</xdr:colOff>
      <xdr:row>132</xdr:row>
      <xdr:rowOff>0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 flipH="1">
          <a:off x="2714625" y="222885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130</xdr:row>
      <xdr:rowOff>0</xdr:rowOff>
    </xdr:from>
    <xdr:to>
      <xdr:col>27</xdr:col>
      <xdr:colOff>83820</xdr:colOff>
      <xdr:row>132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4970145" y="222885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130</xdr:row>
      <xdr:rowOff>0</xdr:rowOff>
    </xdr:from>
    <xdr:to>
      <xdr:col>40</xdr:col>
      <xdr:colOff>0</xdr:colOff>
      <xdr:row>132</xdr:row>
      <xdr:rowOff>0</xdr:rowOff>
    </xdr:to>
    <xdr:sp macro="" textlink="">
      <xdr:nvSpPr>
        <xdr:cNvPr id="47" name="Line 6"/>
        <xdr:cNvSpPr>
          <a:spLocks noChangeShapeType="1"/>
        </xdr:cNvSpPr>
      </xdr:nvSpPr>
      <xdr:spPr bwMode="auto">
        <a:xfrm>
          <a:off x="6334125" y="222885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125</xdr:row>
      <xdr:rowOff>83820</xdr:rowOff>
    </xdr:from>
    <xdr:to>
      <xdr:col>40</xdr:col>
      <xdr:colOff>0</xdr:colOff>
      <xdr:row>125</xdr:row>
      <xdr:rowOff>83820</xdr:rowOff>
    </xdr:to>
    <xdr:sp macro="" textlink="">
      <xdr:nvSpPr>
        <xdr:cNvPr id="48" name="Line 7"/>
        <xdr:cNvSpPr>
          <a:spLocks noChangeShapeType="1"/>
        </xdr:cNvSpPr>
      </xdr:nvSpPr>
      <xdr:spPr bwMode="auto">
        <a:xfrm>
          <a:off x="6275294" y="21094849"/>
          <a:ext cx="89647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119</xdr:row>
      <xdr:rowOff>0</xdr:rowOff>
    </xdr:from>
    <xdr:to>
      <xdr:col>40</xdr:col>
      <xdr:colOff>0</xdr:colOff>
      <xdr:row>121</xdr:row>
      <xdr:rowOff>0</xdr:rowOff>
    </xdr:to>
    <xdr:sp macro="" textlink="">
      <xdr:nvSpPr>
        <xdr:cNvPr id="49" name="Line 8"/>
        <xdr:cNvSpPr>
          <a:spLocks noChangeShapeType="1"/>
        </xdr:cNvSpPr>
      </xdr:nvSpPr>
      <xdr:spPr bwMode="auto">
        <a:xfrm flipV="1">
          <a:off x="6334125" y="204025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154</xdr:row>
      <xdr:rowOff>0</xdr:rowOff>
    </xdr:from>
    <xdr:to>
      <xdr:col>27</xdr:col>
      <xdr:colOff>83820</xdr:colOff>
      <xdr:row>156</xdr:row>
      <xdr:rowOff>0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 flipV="1">
          <a:off x="4924761" y="25885588"/>
          <a:ext cx="0" cy="3361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154</xdr:row>
      <xdr:rowOff>0</xdr:rowOff>
    </xdr:from>
    <xdr:to>
      <xdr:col>20</xdr:col>
      <xdr:colOff>0</xdr:colOff>
      <xdr:row>156</xdr:row>
      <xdr:rowOff>0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 flipH="1" flipV="1">
          <a:off x="2714625" y="264033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160</xdr:row>
      <xdr:rowOff>83820</xdr:rowOff>
    </xdr:from>
    <xdr:to>
      <xdr:col>20</xdr:col>
      <xdr:colOff>0</xdr:colOff>
      <xdr:row>160</xdr:row>
      <xdr:rowOff>83820</xdr:rowOff>
    </xdr:to>
    <xdr:sp macro="" textlink="">
      <xdr:nvSpPr>
        <xdr:cNvPr id="60" name="Line 3"/>
        <xdr:cNvSpPr>
          <a:spLocks noChangeShapeType="1"/>
        </xdr:cNvSpPr>
      </xdr:nvSpPr>
      <xdr:spPr bwMode="auto">
        <a:xfrm flipH="1">
          <a:off x="2714625" y="2751582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165</xdr:row>
      <xdr:rowOff>0</xdr:rowOff>
    </xdr:from>
    <xdr:to>
      <xdr:col>20</xdr:col>
      <xdr:colOff>0</xdr:colOff>
      <xdr:row>167</xdr:row>
      <xdr:rowOff>0</xdr:rowOff>
    </xdr:to>
    <xdr:sp macro="" textlink="">
      <xdr:nvSpPr>
        <xdr:cNvPr id="61" name="Line 4"/>
        <xdr:cNvSpPr>
          <a:spLocks noChangeShapeType="1"/>
        </xdr:cNvSpPr>
      </xdr:nvSpPr>
      <xdr:spPr bwMode="auto">
        <a:xfrm flipH="1">
          <a:off x="2714625" y="282892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165</xdr:row>
      <xdr:rowOff>0</xdr:rowOff>
    </xdr:from>
    <xdr:to>
      <xdr:col>27</xdr:col>
      <xdr:colOff>83820</xdr:colOff>
      <xdr:row>167</xdr:row>
      <xdr:rowOff>0</xdr:rowOff>
    </xdr:to>
    <xdr:sp macro="" textlink="">
      <xdr:nvSpPr>
        <xdr:cNvPr id="62" name="Line 5"/>
        <xdr:cNvSpPr>
          <a:spLocks noChangeShapeType="1"/>
        </xdr:cNvSpPr>
      </xdr:nvSpPr>
      <xdr:spPr bwMode="auto">
        <a:xfrm>
          <a:off x="4970145" y="282892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165</xdr:row>
      <xdr:rowOff>0</xdr:rowOff>
    </xdr:from>
    <xdr:to>
      <xdr:col>40</xdr:col>
      <xdr:colOff>0</xdr:colOff>
      <xdr:row>167</xdr:row>
      <xdr:rowOff>0</xdr:rowOff>
    </xdr:to>
    <xdr:sp macro="" textlink="">
      <xdr:nvSpPr>
        <xdr:cNvPr id="63" name="Line 6"/>
        <xdr:cNvSpPr>
          <a:spLocks noChangeShapeType="1"/>
        </xdr:cNvSpPr>
      </xdr:nvSpPr>
      <xdr:spPr bwMode="auto">
        <a:xfrm>
          <a:off x="6334125" y="282892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160</xdr:row>
      <xdr:rowOff>83820</xdr:rowOff>
    </xdr:from>
    <xdr:to>
      <xdr:col>40</xdr:col>
      <xdr:colOff>0</xdr:colOff>
      <xdr:row>160</xdr:row>
      <xdr:rowOff>83820</xdr:rowOff>
    </xdr:to>
    <xdr:sp macro="" textlink="">
      <xdr:nvSpPr>
        <xdr:cNvPr id="64" name="Line 7"/>
        <xdr:cNvSpPr>
          <a:spLocks noChangeShapeType="1"/>
        </xdr:cNvSpPr>
      </xdr:nvSpPr>
      <xdr:spPr bwMode="auto">
        <a:xfrm>
          <a:off x="6334125" y="2751582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154</xdr:row>
      <xdr:rowOff>0</xdr:rowOff>
    </xdr:from>
    <xdr:to>
      <xdr:col>40</xdr:col>
      <xdr:colOff>0</xdr:colOff>
      <xdr:row>156</xdr:row>
      <xdr:rowOff>0</xdr:rowOff>
    </xdr:to>
    <xdr:sp macro="" textlink="">
      <xdr:nvSpPr>
        <xdr:cNvPr id="65" name="Line 8"/>
        <xdr:cNvSpPr>
          <a:spLocks noChangeShapeType="1"/>
        </xdr:cNvSpPr>
      </xdr:nvSpPr>
      <xdr:spPr bwMode="auto">
        <a:xfrm flipV="1">
          <a:off x="6334125" y="264033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189</xdr:row>
      <xdr:rowOff>0</xdr:rowOff>
    </xdr:from>
    <xdr:to>
      <xdr:col>27</xdr:col>
      <xdr:colOff>83820</xdr:colOff>
      <xdr:row>191</xdr:row>
      <xdr:rowOff>0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 flipV="1">
          <a:off x="4970145" y="324040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189</xdr:row>
      <xdr:rowOff>0</xdr:rowOff>
    </xdr:from>
    <xdr:to>
      <xdr:col>20</xdr:col>
      <xdr:colOff>0</xdr:colOff>
      <xdr:row>191</xdr:row>
      <xdr:rowOff>0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 flipH="1" flipV="1">
          <a:off x="2714625" y="324040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195</xdr:row>
      <xdr:rowOff>83820</xdr:rowOff>
    </xdr:from>
    <xdr:to>
      <xdr:col>20</xdr:col>
      <xdr:colOff>0</xdr:colOff>
      <xdr:row>195</xdr:row>
      <xdr:rowOff>83820</xdr:rowOff>
    </xdr:to>
    <xdr:sp macro="" textlink="">
      <xdr:nvSpPr>
        <xdr:cNvPr id="76" name="Line 3"/>
        <xdr:cNvSpPr>
          <a:spLocks noChangeShapeType="1"/>
        </xdr:cNvSpPr>
      </xdr:nvSpPr>
      <xdr:spPr bwMode="auto">
        <a:xfrm flipH="1">
          <a:off x="2714625" y="335165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200</xdr:row>
      <xdr:rowOff>0</xdr:rowOff>
    </xdr:from>
    <xdr:to>
      <xdr:col>20</xdr:col>
      <xdr:colOff>0</xdr:colOff>
      <xdr:row>202</xdr:row>
      <xdr:rowOff>0</xdr:rowOff>
    </xdr:to>
    <xdr:sp macro="" textlink="">
      <xdr:nvSpPr>
        <xdr:cNvPr id="77" name="Line 4"/>
        <xdr:cNvSpPr>
          <a:spLocks noChangeShapeType="1"/>
        </xdr:cNvSpPr>
      </xdr:nvSpPr>
      <xdr:spPr bwMode="auto">
        <a:xfrm flipH="1">
          <a:off x="2714625" y="342900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200</xdr:row>
      <xdr:rowOff>0</xdr:rowOff>
    </xdr:from>
    <xdr:to>
      <xdr:col>27</xdr:col>
      <xdr:colOff>83820</xdr:colOff>
      <xdr:row>202</xdr:row>
      <xdr:rowOff>0</xdr:rowOff>
    </xdr:to>
    <xdr:sp macro="" textlink="">
      <xdr:nvSpPr>
        <xdr:cNvPr id="78" name="Line 5"/>
        <xdr:cNvSpPr>
          <a:spLocks noChangeShapeType="1"/>
        </xdr:cNvSpPr>
      </xdr:nvSpPr>
      <xdr:spPr bwMode="auto">
        <a:xfrm>
          <a:off x="4970145" y="342900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200</xdr:row>
      <xdr:rowOff>0</xdr:rowOff>
    </xdr:from>
    <xdr:to>
      <xdr:col>40</xdr:col>
      <xdr:colOff>0</xdr:colOff>
      <xdr:row>202</xdr:row>
      <xdr:rowOff>0</xdr:rowOff>
    </xdr:to>
    <xdr:sp macro="" textlink="">
      <xdr:nvSpPr>
        <xdr:cNvPr id="79" name="Line 6"/>
        <xdr:cNvSpPr>
          <a:spLocks noChangeShapeType="1"/>
        </xdr:cNvSpPr>
      </xdr:nvSpPr>
      <xdr:spPr bwMode="auto">
        <a:xfrm>
          <a:off x="6334125" y="342900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195</xdr:row>
      <xdr:rowOff>83820</xdr:rowOff>
    </xdr:from>
    <xdr:to>
      <xdr:col>40</xdr:col>
      <xdr:colOff>0</xdr:colOff>
      <xdr:row>195</xdr:row>
      <xdr:rowOff>83820</xdr:rowOff>
    </xdr:to>
    <xdr:sp macro="" textlink="">
      <xdr:nvSpPr>
        <xdr:cNvPr id="80" name="Line 7"/>
        <xdr:cNvSpPr>
          <a:spLocks noChangeShapeType="1"/>
        </xdr:cNvSpPr>
      </xdr:nvSpPr>
      <xdr:spPr bwMode="auto">
        <a:xfrm>
          <a:off x="6334125" y="335165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189</xdr:row>
      <xdr:rowOff>0</xdr:rowOff>
    </xdr:from>
    <xdr:to>
      <xdr:col>40</xdr:col>
      <xdr:colOff>0</xdr:colOff>
      <xdr:row>191</xdr:row>
      <xdr:rowOff>0</xdr:rowOff>
    </xdr:to>
    <xdr:sp macro="" textlink="">
      <xdr:nvSpPr>
        <xdr:cNvPr id="81" name="Line 8"/>
        <xdr:cNvSpPr>
          <a:spLocks noChangeShapeType="1"/>
        </xdr:cNvSpPr>
      </xdr:nvSpPr>
      <xdr:spPr bwMode="auto">
        <a:xfrm flipV="1">
          <a:off x="6334125" y="324040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173468</xdr:colOff>
      <xdr:row>189</xdr:row>
      <xdr:rowOff>56030</xdr:rowOff>
    </xdr:from>
    <xdr:to>
      <xdr:col>29</xdr:col>
      <xdr:colOff>173468</xdr:colOff>
      <xdr:row>191</xdr:row>
      <xdr:rowOff>56030</xdr:rowOff>
    </xdr:to>
    <xdr:sp macro="" textlink="">
      <xdr:nvSpPr>
        <xdr:cNvPr id="82" name="Line 1"/>
        <xdr:cNvSpPr>
          <a:spLocks noChangeShapeType="1"/>
        </xdr:cNvSpPr>
      </xdr:nvSpPr>
      <xdr:spPr bwMode="auto">
        <a:xfrm flipV="1">
          <a:off x="5372997" y="31824706"/>
          <a:ext cx="0" cy="3361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224</xdr:row>
      <xdr:rowOff>0</xdr:rowOff>
    </xdr:from>
    <xdr:to>
      <xdr:col>27</xdr:col>
      <xdr:colOff>83820</xdr:colOff>
      <xdr:row>226</xdr:row>
      <xdr:rowOff>0</xdr:rowOff>
    </xdr:to>
    <xdr:sp macro="" textlink="">
      <xdr:nvSpPr>
        <xdr:cNvPr id="90" name="Line 1"/>
        <xdr:cNvSpPr>
          <a:spLocks noChangeShapeType="1"/>
        </xdr:cNvSpPr>
      </xdr:nvSpPr>
      <xdr:spPr bwMode="auto">
        <a:xfrm flipV="1">
          <a:off x="4970145" y="384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224</xdr:row>
      <xdr:rowOff>0</xdr:rowOff>
    </xdr:from>
    <xdr:to>
      <xdr:col>20</xdr:col>
      <xdr:colOff>0</xdr:colOff>
      <xdr:row>226</xdr:row>
      <xdr:rowOff>0</xdr:rowOff>
    </xdr:to>
    <xdr:sp macro="" textlink="">
      <xdr:nvSpPr>
        <xdr:cNvPr id="91" name="Line 2"/>
        <xdr:cNvSpPr>
          <a:spLocks noChangeShapeType="1"/>
        </xdr:cNvSpPr>
      </xdr:nvSpPr>
      <xdr:spPr bwMode="auto">
        <a:xfrm flipH="1" flipV="1">
          <a:off x="2714625" y="384048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230</xdr:row>
      <xdr:rowOff>83820</xdr:rowOff>
    </xdr:from>
    <xdr:to>
      <xdr:col>20</xdr:col>
      <xdr:colOff>0</xdr:colOff>
      <xdr:row>230</xdr:row>
      <xdr:rowOff>83820</xdr:rowOff>
    </xdr:to>
    <xdr:sp macro="" textlink="">
      <xdr:nvSpPr>
        <xdr:cNvPr id="92" name="Line 3"/>
        <xdr:cNvSpPr>
          <a:spLocks noChangeShapeType="1"/>
        </xdr:cNvSpPr>
      </xdr:nvSpPr>
      <xdr:spPr bwMode="auto">
        <a:xfrm flipH="1">
          <a:off x="2714625" y="3951732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235</xdr:row>
      <xdr:rowOff>0</xdr:rowOff>
    </xdr:from>
    <xdr:to>
      <xdr:col>20</xdr:col>
      <xdr:colOff>0</xdr:colOff>
      <xdr:row>237</xdr:row>
      <xdr:rowOff>0</xdr:rowOff>
    </xdr:to>
    <xdr:sp macro="" textlink="">
      <xdr:nvSpPr>
        <xdr:cNvPr id="93" name="Line 4"/>
        <xdr:cNvSpPr>
          <a:spLocks noChangeShapeType="1"/>
        </xdr:cNvSpPr>
      </xdr:nvSpPr>
      <xdr:spPr bwMode="auto">
        <a:xfrm flipH="1">
          <a:off x="2714625" y="402907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235</xdr:row>
      <xdr:rowOff>0</xdr:rowOff>
    </xdr:from>
    <xdr:to>
      <xdr:col>27</xdr:col>
      <xdr:colOff>83820</xdr:colOff>
      <xdr:row>237</xdr:row>
      <xdr:rowOff>0</xdr:rowOff>
    </xdr:to>
    <xdr:sp macro="" textlink="">
      <xdr:nvSpPr>
        <xdr:cNvPr id="94" name="Line 5"/>
        <xdr:cNvSpPr>
          <a:spLocks noChangeShapeType="1"/>
        </xdr:cNvSpPr>
      </xdr:nvSpPr>
      <xdr:spPr bwMode="auto">
        <a:xfrm>
          <a:off x="4970145" y="402907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235</xdr:row>
      <xdr:rowOff>0</xdr:rowOff>
    </xdr:from>
    <xdr:to>
      <xdr:col>40</xdr:col>
      <xdr:colOff>0</xdr:colOff>
      <xdr:row>237</xdr:row>
      <xdr:rowOff>0</xdr:rowOff>
    </xdr:to>
    <xdr:sp macro="" textlink="">
      <xdr:nvSpPr>
        <xdr:cNvPr id="95" name="Line 6"/>
        <xdr:cNvSpPr>
          <a:spLocks noChangeShapeType="1"/>
        </xdr:cNvSpPr>
      </xdr:nvSpPr>
      <xdr:spPr bwMode="auto">
        <a:xfrm>
          <a:off x="6334125" y="402907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230</xdr:row>
      <xdr:rowOff>83820</xdr:rowOff>
    </xdr:from>
    <xdr:to>
      <xdr:col>40</xdr:col>
      <xdr:colOff>0</xdr:colOff>
      <xdr:row>230</xdr:row>
      <xdr:rowOff>83820</xdr:rowOff>
    </xdr:to>
    <xdr:sp macro="" textlink="">
      <xdr:nvSpPr>
        <xdr:cNvPr id="96" name="Line 7"/>
        <xdr:cNvSpPr>
          <a:spLocks noChangeShapeType="1"/>
        </xdr:cNvSpPr>
      </xdr:nvSpPr>
      <xdr:spPr bwMode="auto">
        <a:xfrm>
          <a:off x="6334125" y="3951732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224</xdr:row>
      <xdr:rowOff>0</xdr:rowOff>
    </xdr:from>
    <xdr:to>
      <xdr:col>40</xdr:col>
      <xdr:colOff>0</xdr:colOff>
      <xdr:row>226</xdr:row>
      <xdr:rowOff>0</xdr:rowOff>
    </xdr:to>
    <xdr:sp macro="" textlink="">
      <xdr:nvSpPr>
        <xdr:cNvPr id="97" name="Line 8"/>
        <xdr:cNvSpPr>
          <a:spLocks noChangeShapeType="1"/>
        </xdr:cNvSpPr>
      </xdr:nvSpPr>
      <xdr:spPr bwMode="auto">
        <a:xfrm flipV="1">
          <a:off x="6275294" y="37651765"/>
          <a:ext cx="896471" cy="336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259</xdr:row>
      <xdr:rowOff>0</xdr:rowOff>
    </xdr:from>
    <xdr:to>
      <xdr:col>27</xdr:col>
      <xdr:colOff>83820</xdr:colOff>
      <xdr:row>261</xdr:row>
      <xdr:rowOff>0</xdr:rowOff>
    </xdr:to>
    <xdr:sp macro="" textlink="">
      <xdr:nvSpPr>
        <xdr:cNvPr id="106" name="Line 1"/>
        <xdr:cNvSpPr>
          <a:spLocks noChangeShapeType="1"/>
        </xdr:cNvSpPr>
      </xdr:nvSpPr>
      <xdr:spPr bwMode="auto">
        <a:xfrm flipV="1">
          <a:off x="4970145" y="444055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259</xdr:row>
      <xdr:rowOff>0</xdr:rowOff>
    </xdr:from>
    <xdr:to>
      <xdr:col>20</xdr:col>
      <xdr:colOff>0</xdr:colOff>
      <xdr:row>261</xdr:row>
      <xdr:rowOff>0</xdr:rowOff>
    </xdr:to>
    <xdr:sp macro="" textlink="">
      <xdr:nvSpPr>
        <xdr:cNvPr id="107" name="Line 2"/>
        <xdr:cNvSpPr>
          <a:spLocks noChangeShapeType="1"/>
        </xdr:cNvSpPr>
      </xdr:nvSpPr>
      <xdr:spPr bwMode="auto">
        <a:xfrm flipH="1" flipV="1">
          <a:off x="2714625" y="444055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265</xdr:row>
      <xdr:rowOff>83820</xdr:rowOff>
    </xdr:from>
    <xdr:to>
      <xdr:col>20</xdr:col>
      <xdr:colOff>0</xdr:colOff>
      <xdr:row>265</xdr:row>
      <xdr:rowOff>83820</xdr:rowOff>
    </xdr:to>
    <xdr:sp macro="" textlink="">
      <xdr:nvSpPr>
        <xdr:cNvPr id="108" name="Line 3"/>
        <xdr:cNvSpPr>
          <a:spLocks noChangeShapeType="1"/>
        </xdr:cNvSpPr>
      </xdr:nvSpPr>
      <xdr:spPr bwMode="auto">
        <a:xfrm flipH="1">
          <a:off x="2714625" y="455180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270</xdr:row>
      <xdr:rowOff>0</xdr:rowOff>
    </xdr:from>
    <xdr:to>
      <xdr:col>20</xdr:col>
      <xdr:colOff>0</xdr:colOff>
      <xdr:row>272</xdr:row>
      <xdr:rowOff>0</xdr:rowOff>
    </xdr:to>
    <xdr:sp macro="" textlink="">
      <xdr:nvSpPr>
        <xdr:cNvPr id="109" name="Line 4"/>
        <xdr:cNvSpPr>
          <a:spLocks noChangeShapeType="1"/>
        </xdr:cNvSpPr>
      </xdr:nvSpPr>
      <xdr:spPr bwMode="auto">
        <a:xfrm flipH="1">
          <a:off x="2714625" y="462915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270</xdr:row>
      <xdr:rowOff>0</xdr:rowOff>
    </xdr:from>
    <xdr:to>
      <xdr:col>27</xdr:col>
      <xdr:colOff>83820</xdr:colOff>
      <xdr:row>272</xdr:row>
      <xdr:rowOff>0</xdr:rowOff>
    </xdr:to>
    <xdr:sp macro="" textlink="">
      <xdr:nvSpPr>
        <xdr:cNvPr id="110" name="Line 5"/>
        <xdr:cNvSpPr>
          <a:spLocks noChangeShapeType="1"/>
        </xdr:cNvSpPr>
      </xdr:nvSpPr>
      <xdr:spPr bwMode="auto">
        <a:xfrm>
          <a:off x="4970145" y="462915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270</xdr:row>
      <xdr:rowOff>0</xdr:rowOff>
    </xdr:from>
    <xdr:to>
      <xdr:col>40</xdr:col>
      <xdr:colOff>0</xdr:colOff>
      <xdr:row>272</xdr:row>
      <xdr:rowOff>0</xdr:rowOff>
    </xdr:to>
    <xdr:sp macro="" textlink="">
      <xdr:nvSpPr>
        <xdr:cNvPr id="111" name="Line 6"/>
        <xdr:cNvSpPr>
          <a:spLocks noChangeShapeType="1"/>
        </xdr:cNvSpPr>
      </xdr:nvSpPr>
      <xdr:spPr bwMode="auto">
        <a:xfrm>
          <a:off x="6275294" y="45383824"/>
          <a:ext cx="896471" cy="336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265</xdr:row>
      <xdr:rowOff>83820</xdr:rowOff>
    </xdr:from>
    <xdr:to>
      <xdr:col>40</xdr:col>
      <xdr:colOff>0</xdr:colOff>
      <xdr:row>265</xdr:row>
      <xdr:rowOff>83820</xdr:rowOff>
    </xdr:to>
    <xdr:sp macro="" textlink="">
      <xdr:nvSpPr>
        <xdr:cNvPr id="112" name="Line 7"/>
        <xdr:cNvSpPr>
          <a:spLocks noChangeShapeType="1"/>
        </xdr:cNvSpPr>
      </xdr:nvSpPr>
      <xdr:spPr bwMode="auto">
        <a:xfrm>
          <a:off x="6275294" y="44627202"/>
          <a:ext cx="89647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259</xdr:row>
      <xdr:rowOff>0</xdr:rowOff>
    </xdr:from>
    <xdr:to>
      <xdr:col>40</xdr:col>
      <xdr:colOff>0</xdr:colOff>
      <xdr:row>261</xdr:row>
      <xdr:rowOff>0</xdr:rowOff>
    </xdr:to>
    <xdr:sp macro="" textlink="">
      <xdr:nvSpPr>
        <xdr:cNvPr id="113" name="Line 8"/>
        <xdr:cNvSpPr>
          <a:spLocks noChangeShapeType="1"/>
        </xdr:cNvSpPr>
      </xdr:nvSpPr>
      <xdr:spPr bwMode="auto">
        <a:xfrm flipV="1">
          <a:off x="6334125" y="444055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294</xdr:row>
      <xdr:rowOff>0</xdr:rowOff>
    </xdr:from>
    <xdr:to>
      <xdr:col>27</xdr:col>
      <xdr:colOff>83820</xdr:colOff>
      <xdr:row>296</xdr:row>
      <xdr:rowOff>0</xdr:rowOff>
    </xdr:to>
    <xdr:sp macro="" textlink="">
      <xdr:nvSpPr>
        <xdr:cNvPr id="122" name="Line 1"/>
        <xdr:cNvSpPr>
          <a:spLocks noChangeShapeType="1"/>
        </xdr:cNvSpPr>
      </xdr:nvSpPr>
      <xdr:spPr bwMode="auto">
        <a:xfrm flipV="1">
          <a:off x="4970145" y="504063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294</xdr:row>
      <xdr:rowOff>0</xdr:rowOff>
    </xdr:from>
    <xdr:to>
      <xdr:col>20</xdr:col>
      <xdr:colOff>0</xdr:colOff>
      <xdr:row>296</xdr:row>
      <xdr:rowOff>0</xdr:rowOff>
    </xdr:to>
    <xdr:sp macro="" textlink="">
      <xdr:nvSpPr>
        <xdr:cNvPr id="123" name="Line 2"/>
        <xdr:cNvSpPr>
          <a:spLocks noChangeShapeType="1"/>
        </xdr:cNvSpPr>
      </xdr:nvSpPr>
      <xdr:spPr bwMode="auto">
        <a:xfrm flipH="1" flipV="1">
          <a:off x="2714625" y="504063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300</xdr:row>
      <xdr:rowOff>83820</xdr:rowOff>
    </xdr:from>
    <xdr:to>
      <xdr:col>20</xdr:col>
      <xdr:colOff>0</xdr:colOff>
      <xdr:row>300</xdr:row>
      <xdr:rowOff>83820</xdr:rowOff>
    </xdr:to>
    <xdr:sp macro="" textlink="">
      <xdr:nvSpPr>
        <xdr:cNvPr id="124" name="Line 3"/>
        <xdr:cNvSpPr>
          <a:spLocks noChangeShapeType="1"/>
        </xdr:cNvSpPr>
      </xdr:nvSpPr>
      <xdr:spPr bwMode="auto">
        <a:xfrm flipH="1">
          <a:off x="2714625" y="5151882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305</xdr:row>
      <xdr:rowOff>0</xdr:rowOff>
    </xdr:from>
    <xdr:to>
      <xdr:col>20</xdr:col>
      <xdr:colOff>0</xdr:colOff>
      <xdr:row>307</xdr:row>
      <xdr:rowOff>0</xdr:rowOff>
    </xdr:to>
    <xdr:sp macro="" textlink="">
      <xdr:nvSpPr>
        <xdr:cNvPr id="125" name="Line 4"/>
        <xdr:cNvSpPr>
          <a:spLocks noChangeShapeType="1"/>
        </xdr:cNvSpPr>
      </xdr:nvSpPr>
      <xdr:spPr bwMode="auto">
        <a:xfrm flipH="1">
          <a:off x="2714625" y="522922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83820</xdr:colOff>
      <xdr:row>305</xdr:row>
      <xdr:rowOff>0</xdr:rowOff>
    </xdr:from>
    <xdr:to>
      <xdr:col>27</xdr:col>
      <xdr:colOff>83820</xdr:colOff>
      <xdr:row>307</xdr:row>
      <xdr:rowOff>0</xdr:rowOff>
    </xdr:to>
    <xdr:sp macro="" textlink="">
      <xdr:nvSpPr>
        <xdr:cNvPr id="126" name="Line 5"/>
        <xdr:cNvSpPr>
          <a:spLocks noChangeShapeType="1"/>
        </xdr:cNvSpPr>
      </xdr:nvSpPr>
      <xdr:spPr bwMode="auto">
        <a:xfrm>
          <a:off x="4970145" y="522922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305</xdr:row>
      <xdr:rowOff>0</xdr:rowOff>
    </xdr:from>
    <xdr:to>
      <xdr:col>40</xdr:col>
      <xdr:colOff>0</xdr:colOff>
      <xdr:row>307</xdr:row>
      <xdr:rowOff>0</xdr:rowOff>
    </xdr:to>
    <xdr:sp macro="" textlink="">
      <xdr:nvSpPr>
        <xdr:cNvPr id="127" name="Line 6"/>
        <xdr:cNvSpPr>
          <a:spLocks noChangeShapeType="1"/>
        </xdr:cNvSpPr>
      </xdr:nvSpPr>
      <xdr:spPr bwMode="auto">
        <a:xfrm>
          <a:off x="6334125" y="522922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300</xdr:row>
      <xdr:rowOff>83820</xdr:rowOff>
    </xdr:from>
    <xdr:to>
      <xdr:col>40</xdr:col>
      <xdr:colOff>0</xdr:colOff>
      <xdr:row>300</xdr:row>
      <xdr:rowOff>83820</xdr:rowOff>
    </xdr:to>
    <xdr:sp macro="" textlink="">
      <xdr:nvSpPr>
        <xdr:cNvPr id="128" name="Line 7"/>
        <xdr:cNvSpPr>
          <a:spLocks noChangeShapeType="1"/>
        </xdr:cNvSpPr>
      </xdr:nvSpPr>
      <xdr:spPr bwMode="auto">
        <a:xfrm>
          <a:off x="6334125" y="5151882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294</xdr:row>
      <xdr:rowOff>0</xdr:rowOff>
    </xdr:from>
    <xdr:to>
      <xdr:col>40</xdr:col>
      <xdr:colOff>0</xdr:colOff>
      <xdr:row>296</xdr:row>
      <xdr:rowOff>0</xdr:rowOff>
    </xdr:to>
    <xdr:sp macro="" textlink="">
      <xdr:nvSpPr>
        <xdr:cNvPr id="129" name="Line 8"/>
        <xdr:cNvSpPr>
          <a:spLocks noChangeShapeType="1"/>
        </xdr:cNvSpPr>
      </xdr:nvSpPr>
      <xdr:spPr bwMode="auto">
        <a:xfrm flipV="1">
          <a:off x="6334125" y="504063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83820</xdr:colOff>
      <xdr:row>13</xdr:row>
      <xdr:rowOff>0</xdr:rowOff>
    </xdr:from>
    <xdr:to>
      <xdr:col>83</xdr:col>
      <xdr:colOff>83820</xdr:colOff>
      <xdr:row>15</xdr:row>
      <xdr:rowOff>0</xdr:rowOff>
    </xdr:to>
    <xdr:sp macro="" textlink="">
      <xdr:nvSpPr>
        <xdr:cNvPr id="138" name="Line 1"/>
        <xdr:cNvSpPr>
          <a:spLocks noChangeShapeType="1"/>
        </xdr:cNvSpPr>
      </xdr:nvSpPr>
      <xdr:spPr bwMode="auto">
        <a:xfrm flipV="1">
          <a:off x="4970145" y="22288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13</xdr:row>
      <xdr:rowOff>0</xdr:rowOff>
    </xdr:from>
    <xdr:to>
      <xdr:col>76</xdr:col>
      <xdr:colOff>0</xdr:colOff>
      <xdr:row>15</xdr:row>
      <xdr:rowOff>0</xdr:rowOff>
    </xdr:to>
    <xdr:sp macro="" textlink="">
      <xdr:nvSpPr>
        <xdr:cNvPr id="139" name="Line 2"/>
        <xdr:cNvSpPr>
          <a:spLocks noChangeShapeType="1"/>
        </xdr:cNvSpPr>
      </xdr:nvSpPr>
      <xdr:spPr bwMode="auto">
        <a:xfrm flipH="1" flipV="1">
          <a:off x="2714625" y="22288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19</xdr:row>
      <xdr:rowOff>83820</xdr:rowOff>
    </xdr:from>
    <xdr:to>
      <xdr:col>76</xdr:col>
      <xdr:colOff>0</xdr:colOff>
      <xdr:row>19</xdr:row>
      <xdr:rowOff>83820</xdr:rowOff>
    </xdr:to>
    <xdr:sp macro="" textlink="">
      <xdr:nvSpPr>
        <xdr:cNvPr id="140" name="Line 3"/>
        <xdr:cNvSpPr>
          <a:spLocks noChangeShapeType="1"/>
        </xdr:cNvSpPr>
      </xdr:nvSpPr>
      <xdr:spPr bwMode="auto">
        <a:xfrm flipH="1">
          <a:off x="2714625" y="33413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24</xdr:row>
      <xdr:rowOff>0</xdr:rowOff>
    </xdr:from>
    <xdr:to>
      <xdr:col>76</xdr:col>
      <xdr:colOff>0</xdr:colOff>
      <xdr:row>26</xdr:row>
      <xdr:rowOff>0</xdr:rowOff>
    </xdr:to>
    <xdr:sp macro="" textlink="">
      <xdr:nvSpPr>
        <xdr:cNvPr id="141" name="Line 4"/>
        <xdr:cNvSpPr>
          <a:spLocks noChangeShapeType="1"/>
        </xdr:cNvSpPr>
      </xdr:nvSpPr>
      <xdr:spPr bwMode="auto">
        <a:xfrm flipH="1">
          <a:off x="2714625" y="41148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83820</xdr:colOff>
      <xdr:row>24</xdr:row>
      <xdr:rowOff>0</xdr:rowOff>
    </xdr:from>
    <xdr:to>
      <xdr:col>83</xdr:col>
      <xdr:colOff>83820</xdr:colOff>
      <xdr:row>26</xdr:row>
      <xdr:rowOff>0</xdr:rowOff>
    </xdr:to>
    <xdr:sp macro="" textlink="">
      <xdr:nvSpPr>
        <xdr:cNvPr id="142" name="Line 5"/>
        <xdr:cNvSpPr>
          <a:spLocks noChangeShapeType="1"/>
        </xdr:cNvSpPr>
      </xdr:nvSpPr>
      <xdr:spPr bwMode="auto">
        <a:xfrm>
          <a:off x="4970145" y="411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24</xdr:row>
      <xdr:rowOff>0</xdr:rowOff>
    </xdr:from>
    <xdr:to>
      <xdr:col>96</xdr:col>
      <xdr:colOff>0</xdr:colOff>
      <xdr:row>26</xdr:row>
      <xdr:rowOff>0</xdr:rowOff>
    </xdr:to>
    <xdr:sp macro="" textlink="">
      <xdr:nvSpPr>
        <xdr:cNvPr id="143" name="Line 6"/>
        <xdr:cNvSpPr>
          <a:spLocks noChangeShapeType="1"/>
        </xdr:cNvSpPr>
      </xdr:nvSpPr>
      <xdr:spPr bwMode="auto">
        <a:xfrm>
          <a:off x="6334125" y="41148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19</xdr:row>
      <xdr:rowOff>83820</xdr:rowOff>
    </xdr:from>
    <xdr:to>
      <xdr:col>96</xdr:col>
      <xdr:colOff>0</xdr:colOff>
      <xdr:row>19</xdr:row>
      <xdr:rowOff>83820</xdr:rowOff>
    </xdr:to>
    <xdr:sp macro="" textlink="">
      <xdr:nvSpPr>
        <xdr:cNvPr id="144" name="Line 7"/>
        <xdr:cNvSpPr>
          <a:spLocks noChangeShapeType="1"/>
        </xdr:cNvSpPr>
      </xdr:nvSpPr>
      <xdr:spPr bwMode="auto">
        <a:xfrm>
          <a:off x="6334125" y="33413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13</xdr:row>
      <xdr:rowOff>0</xdr:rowOff>
    </xdr:from>
    <xdr:to>
      <xdr:col>96</xdr:col>
      <xdr:colOff>0</xdr:colOff>
      <xdr:row>15</xdr:row>
      <xdr:rowOff>0</xdr:rowOff>
    </xdr:to>
    <xdr:sp macro="" textlink="">
      <xdr:nvSpPr>
        <xdr:cNvPr id="145" name="Line 8"/>
        <xdr:cNvSpPr>
          <a:spLocks noChangeShapeType="1"/>
        </xdr:cNvSpPr>
      </xdr:nvSpPr>
      <xdr:spPr bwMode="auto">
        <a:xfrm flipV="1">
          <a:off x="6334125" y="22288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83820</xdr:colOff>
      <xdr:row>49</xdr:row>
      <xdr:rowOff>0</xdr:rowOff>
    </xdr:from>
    <xdr:to>
      <xdr:col>83</xdr:col>
      <xdr:colOff>83820</xdr:colOff>
      <xdr:row>51</xdr:row>
      <xdr:rowOff>0</xdr:rowOff>
    </xdr:to>
    <xdr:sp macro="" textlink="">
      <xdr:nvSpPr>
        <xdr:cNvPr id="146" name="Line 1"/>
        <xdr:cNvSpPr>
          <a:spLocks noChangeShapeType="1"/>
        </xdr:cNvSpPr>
      </xdr:nvSpPr>
      <xdr:spPr bwMode="auto">
        <a:xfrm flipV="1">
          <a:off x="4970145" y="84010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49</xdr:row>
      <xdr:rowOff>0</xdr:rowOff>
    </xdr:from>
    <xdr:to>
      <xdr:col>76</xdr:col>
      <xdr:colOff>0</xdr:colOff>
      <xdr:row>51</xdr:row>
      <xdr:rowOff>0</xdr:rowOff>
    </xdr:to>
    <xdr:sp macro="" textlink="">
      <xdr:nvSpPr>
        <xdr:cNvPr id="147" name="Line 2"/>
        <xdr:cNvSpPr>
          <a:spLocks noChangeShapeType="1"/>
        </xdr:cNvSpPr>
      </xdr:nvSpPr>
      <xdr:spPr bwMode="auto">
        <a:xfrm flipH="1" flipV="1">
          <a:off x="2714625" y="84010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55</xdr:row>
      <xdr:rowOff>83820</xdr:rowOff>
    </xdr:from>
    <xdr:to>
      <xdr:col>76</xdr:col>
      <xdr:colOff>0</xdr:colOff>
      <xdr:row>55</xdr:row>
      <xdr:rowOff>83820</xdr:rowOff>
    </xdr:to>
    <xdr:sp macro="" textlink="">
      <xdr:nvSpPr>
        <xdr:cNvPr id="148" name="Line 3"/>
        <xdr:cNvSpPr>
          <a:spLocks noChangeShapeType="1"/>
        </xdr:cNvSpPr>
      </xdr:nvSpPr>
      <xdr:spPr bwMode="auto">
        <a:xfrm flipH="1">
          <a:off x="2714625" y="95135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60</xdr:row>
      <xdr:rowOff>0</xdr:rowOff>
    </xdr:from>
    <xdr:to>
      <xdr:col>76</xdr:col>
      <xdr:colOff>0</xdr:colOff>
      <xdr:row>62</xdr:row>
      <xdr:rowOff>0</xdr:rowOff>
    </xdr:to>
    <xdr:sp macro="" textlink="">
      <xdr:nvSpPr>
        <xdr:cNvPr id="149" name="Line 4"/>
        <xdr:cNvSpPr>
          <a:spLocks noChangeShapeType="1"/>
        </xdr:cNvSpPr>
      </xdr:nvSpPr>
      <xdr:spPr bwMode="auto">
        <a:xfrm flipH="1">
          <a:off x="2714625" y="102870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83820</xdr:colOff>
      <xdr:row>60</xdr:row>
      <xdr:rowOff>0</xdr:rowOff>
    </xdr:from>
    <xdr:to>
      <xdr:col>83</xdr:col>
      <xdr:colOff>83820</xdr:colOff>
      <xdr:row>62</xdr:row>
      <xdr:rowOff>0</xdr:rowOff>
    </xdr:to>
    <xdr:sp macro="" textlink="">
      <xdr:nvSpPr>
        <xdr:cNvPr id="150" name="Line 5"/>
        <xdr:cNvSpPr>
          <a:spLocks noChangeShapeType="1"/>
        </xdr:cNvSpPr>
      </xdr:nvSpPr>
      <xdr:spPr bwMode="auto">
        <a:xfrm>
          <a:off x="4970145" y="102870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60</xdr:row>
      <xdr:rowOff>0</xdr:rowOff>
    </xdr:from>
    <xdr:to>
      <xdr:col>96</xdr:col>
      <xdr:colOff>0</xdr:colOff>
      <xdr:row>62</xdr:row>
      <xdr:rowOff>0</xdr:rowOff>
    </xdr:to>
    <xdr:sp macro="" textlink="">
      <xdr:nvSpPr>
        <xdr:cNvPr id="151" name="Line 6"/>
        <xdr:cNvSpPr>
          <a:spLocks noChangeShapeType="1"/>
        </xdr:cNvSpPr>
      </xdr:nvSpPr>
      <xdr:spPr bwMode="auto">
        <a:xfrm>
          <a:off x="6334125" y="1028700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55</xdr:row>
      <xdr:rowOff>83820</xdr:rowOff>
    </xdr:from>
    <xdr:to>
      <xdr:col>96</xdr:col>
      <xdr:colOff>0</xdr:colOff>
      <xdr:row>55</xdr:row>
      <xdr:rowOff>83820</xdr:rowOff>
    </xdr:to>
    <xdr:sp macro="" textlink="">
      <xdr:nvSpPr>
        <xdr:cNvPr id="152" name="Line 7"/>
        <xdr:cNvSpPr>
          <a:spLocks noChangeShapeType="1"/>
        </xdr:cNvSpPr>
      </xdr:nvSpPr>
      <xdr:spPr bwMode="auto">
        <a:xfrm>
          <a:off x="6334125" y="951357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49</xdr:row>
      <xdr:rowOff>0</xdr:rowOff>
    </xdr:from>
    <xdr:to>
      <xdr:col>96</xdr:col>
      <xdr:colOff>0</xdr:colOff>
      <xdr:row>51</xdr:row>
      <xdr:rowOff>0</xdr:rowOff>
    </xdr:to>
    <xdr:sp macro="" textlink="">
      <xdr:nvSpPr>
        <xdr:cNvPr id="153" name="Line 8"/>
        <xdr:cNvSpPr>
          <a:spLocks noChangeShapeType="1"/>
        </xdr:cNvSpPr>
      </xdr:nvSpPr>
      <xdr:spPr bwMode="auto">
        <a:xfrm flipV="1">
          <a:off x="6334125" y="8401050"/>
          <a:ext cx="9048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348"/>
  <sheetViews>
    <sheetView tabSelected="1" view="pageBreakPreview" zoomScaleNormal="100" zoomScaleSheetLayoutView="100" workbookViewId="0">
      <selection activeCell="CI12" sqref="CI12:CM13"/>
    </sheetView>
  </sheetViews>
  <sheetFormatPr defaultColWidth="9" defaultRowHeight="13.5" x14ac:dyDescent="0.4"/>
  <cols>
    <col min="1" max="1" width="2.375" style="27" customWidth="1"/>
    <col min="2" max="15" width="2.375" style="1" customWidth="1"/>
    <col min="16" max="16" width="2.375" style="27" customWidth="1"/>
    <col min="17" max="30" width="2.375" style="1" customWidth="1"/>
    <col min="31" max="31" width="2.375" style="27" customWidth="1"/>
    <col min="32" max="51" width="2.375" style="1" customWidth="1"/>
    <col min="52" max="52" width="2.375" style="27" customWidth="1"/>
    <col min="53" max="55" width="2.375" style="1" customWidth="1"/>
    <col min="56" max="56" width="9" style="1"/>
    <col min="57" max="57" width="2.375" style="27" customWidth="1"/>
    <col min="58" max="71" width="2.375" style="1" customWidth="1"/>
    <col min="72" max="72" width="2.375" style="27" customWidth="1"/>
    <col min="73" max="86" width="2.375" style="1" customWidth="1"/>
    <col min="87" max="87" width="2.375" style="27" customWidth="1"/>
    <col min="88" max="107" width="2.375" style="1" customWidth="1"/>
    <col min="108" max="108" width="2.375" style="27" customWidth="1"/>
    <col min="109" max="111" width="2.375" style="1" customWidth="1"/>
    <col min="112" max="16384" width="9" style="1"/>
  </cols>
  <sheetData>
    <row r="1" spans="1:111" ht="13.5" customHeight="1" x14ac:dyDescent="0.4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E1" s="46" t="s">
        <v>75</v>
      </c>
      <c r="BF1" s="47"/>
      <c r="BG1" s="47"/>
      <c r="BH1" s="47"/>
      <c r="BI1" s="47"/>
      <c r="BJ1" s="47"/>
      <c r="BK1" s="47"/>
      <c r="BL1" s="47"/>
      <c r="BM1" s="47"/>
      <c r="BN1" s="48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</row>
    <row r="2" spans="1:111" ht="13.5" customHeight="1" thickBot="1" x14ac:dyDescent="0.45">
      <c r="A2" s="49"/>
      <c r="B2" s="50"/>
      <c r="C2" s="50"/>
      <c r="D2" s="50"/>
      <c r="E2" s="50"/>
      <c r="F2" s="50"/>
      <c r="G2" s="50"/>
      <c r="H2" s="50"/>
      <c r="I2" s="50"/>
      <c r="J2" s="51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E2" s="49"/>
      <c r="BF2" s="50"/>
      <c r="BG2" s="50"/>
      <c r="BH2" s="50"/>
      <c r="BI2" s="50"/>
      <c r="BJ2" s="50"/>
      <c r="BK2" s="50"/>
      <c r="BL2" s="50"/>
      <c r="BM2" s="50"/>
      <c r="BN2" s="51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</row>
    <row r="3" spans="1:111" ht="13.5" customHeight="1" thickBot="1" x14ac:dyDescent="0.45">
      <c r="A3" s="52" t="s">
        <v>1</v>
      </c>
      <c r="B3" s="53"/>
      <c r="C3" s="53"/>
      <c r="D3" s="53"/>
      <c r="E3" s="54"/>
      <c r="F3" s="55" t="s">
        <v>2</v>
      </c>
      <c r="G3" s="56"/>
      <c r="H3" s="56"/>
      <c r="I3" s="56"/>
      <c r="J3" s="56"/>
      <c r="K3" s="56"/>
      <c r="L3" s="56"/>
      <c r="M3" s="57"/>
      <c r="N3" s="58" t="s">
        <v>3</v>
      </c>
      <c r="O3" s="53"/>
      <c r="P3" s="53"/>
      <c r="Q3" s="53"/>
      <c r="R3" s="53"/>
      <c r="S3" s="55" t="s">
        <v>4</v>
      </c>
      <c r="T3" s="56"/>
      <c r="U3" s="56"/>
      <c r="V3" s="56"/>
      <c r="W3" s="56"/>
      <c r="X3" s="56"/>
      <c r="Y3" s="56"/>
      <c r="Z3" s="57"/>
      <c r="AA3" s="58" t="s">
        <v>5</v>
      </c>
      <c r="AB3" s="53"/>
      <c r="AC3" s="53"/>
      <c r="AD3" s="53"/>
      <c r="AE3" s="53"/>
      <c r="AF3" s="55" t="s">
        <v>4</v>
      </c>
      <c r="AG3" s="56"/>
      <c r="AH3" s="56"/>
      <c r="AI3" s="56"/>
      <c r="AJ3" s="56"/>
      <c r="AK3" s="56"/>
      <c r="AL3" s="56"/>
      <c r="AM3" s="57"/>
      <c r="AN3" s="58" t="s">
        <v>6</v>
      </c>
      <c r="AO3" s="53"/>
      <c r="AP3" s="53"/>
      <c r="AQ3" s="53"/>
      <c r="AR3" s="53"/>
      <c r="AS3" s="59" t="s">
        <v>4</v>
      </c>
      <c r="AT3" s="60"/>
      <c r="AU3" s="60"/>
      <c r="AV3" s="60"/>
      <c r="AW3" s="60"/>
      <c r="AX3" s="60"/>
      <c r="AY3" s="60"/>
      <c r="AZ3" s="60"/>
      <c r="BA3" s="60"/>
      <c r="BB3" s="60"/>
      <c r="BC3" s="61"/>
      <c r="BE3" s="52" t="s">
        <v>1</v>
      </c>
      <c r="BF3" s="53"/>
      <c r="BG3" s="53"/>
      <c r="BH3" s="53"/>
      <c r="BI3" s="54"/>
      <c r="BJ3" s="55" t="s">
        <v>2</v>
      </c>
      <c r="BK3" s="56"/>
      <c r="BL3" s="56"/>
      <c r="BM3" s="56"/>
      <c r="BN3" s="56"/>
      <c r="BO3" s="56"/>
      <c r="BP3" s="56"/>
      <c r="BQ3" s="57"/>
      <c r="BR3" s="58" t="s">
        <v>3</v>
      </c>
      <c r="BS3" s="53"/>
      <c r="BT3" s="53"/>
      <c r="BU3" s="53"/>
      <c r="BV3" s="53"/>
      <c r="BW3" s="55" t="s">
        <v>4</v>
      </c>
      <c r="BX3" s="56"/>
      <c r="BY3" s="56"/>
      <c r="BZ3" s="56"/>
      <c r="CA3" s="56"/>
      <c r="CB3" s="56"/>
      <c r="CC3" s="56"/>
      <c r="CD3" s="57"/>
      <c r="CE3" s="58" t="s">
        <v>5</v>
      </c>
      <c r="CF3" s="53"/>
      <c r="CG3" s="53"/>
      <c r="CH3" s="53"/>
      <c r="CI3" s="53"/>
      <c r="CJ3" s="55" t="s">
        <v>4</v>
      </c>
      <c r="CK3" s="56"/>
      <c r="CL3" s="56"/>
      <c r="CM3" s="56"/>
      <c r="CN3" s="56"/>
      <c r="CO3" s="56"/>
      <c r="CP3" s="56"/>
      <c r="CQ3" s="57"/>
      <c r="CR3" s="58" t="s">
        <v>6</v>
      </c>
      <c r="CS3" s="53"/>
      <c r="CT3" s="53"/>
      <c r="CU3" s="53"/>
      <c r="CV3" s="53"/>
      <c r="CW3" s="59" t="s">
        <v>4</v>
      </c>
      <c r="CX3" s="60"/>
      <c r="CY3" s="60"/>
      <c r="CZ3" s="60"/>
      <c r="DA3" s="60"/>
      <c r="DB3" s="60"/>
      <c r="DC3" s="60"/>
      <c r="DD3" s="60"/>
      <c r="DE3" s="60"/>
      <c r="DF3" s="60"/>
      <c r="DG3" s="61"/>
    </row>
    <row r="4" spans="1:111" ht="13.5" customHeight="1" x14ac:dyDescent="0.4">
      <c r="A4" s="2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3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3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2"/>
      <c r="BA4" s="4"/>
      <c r="BB4" s="4"/>
      <c r="BC4" s="4"/>
      <c r="BE4" s="2"/>
      <c r="BF4" s="3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2"/>
      <c r="BU4" s="3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2"/>
      <c r="CJ4" s="3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2"/>
      <c r="DE4" s="4"/>
      <c r="DF4" s="4"/>
      <c r="DG4" s="4"/>
    </row>
    <row r="5" spans="1:111" ht="13.5" customHeight="1" x14ac:dyDescent="0.4">
      <c r="A5" s="5" t="str">
        <f>F8&amp;"-1"</f>
        <v>1-1-1</v>
      </c>
      <c r="B5" s="6"/>
      <c r="C5" s="6"/>
      <c r="D5" s="6"/>
      <c r="E5" s="6"/>
      <c r="F5" s="7" t="str">
        <f>F8&amp;"-2"</f>
        <v>1-1-2</v>
      </c>
      <c r="G5" s="6"/>
      <c r="H5" s="6"/>
      <c r="I5" s="6"/>
      <c r="J5" s="8"/>
      <c r="K5" s="6" t="str">
        <f>F8&amp;"-3"</f>
        <v>1-1-3</v>
      </c>
      <c r="L5" s="6"/>
      <c r="M5" s="6"/>
      <c r="N5" s="6"/>
      <c r="O5" s="8"/>
      <c r="P5" s="9"/>
      <c r="Q5" s="4"/>
      <c r="R5" s="4"/>
      <c r="S5" s="4"/>
      <c r="T5" s="4"/>
      <c r="U5" s="5" t="str">
        <f>Z8&amp;"-1"</f>
        <v>1-2-1</v>
      </c>
      <c r="V5" s="6"/>
      <c r="W5" s="6"/>
      <c r="X5" s="6"/>
      <c r="Y5" s="6"/>
      <c r="Z5" s="7" t="str">
        <f>Z8&amp;"-2"</f>
        <v>1-2-2</v>
      </c>
      <c r="AA5" s="6"/>
      <c r="AB5" s="6"/>
      <c r="AC5" s="6"/>
      <c r="AD5" s="8"/>
      <c r="AE5" s="6" t="str">
        <f>Z8&amp;"-3"</f>
        <v>1-2-3</v>
      </c>
      <c r="AF5" s="6"/>
      <c r="AG5" s="6"/>
      <c r="AH5" s="6"/>
      <c r="AI5" s="8"/>
      <c r="AJ5" s="4"/>
      <c r="AK5" s="4"/>
      <c r="AL5" s="4"/>
      <c r="AM5" s="4"/>
      <c r="AN5" s="4"/>
      <c r="AO5" s="5" t="str">
        <f>AT8&amp;"-1"</f>
        <v>1-3-1</v>
      </c>
      <c r="AP5" s="6"/>
      <c r="AQ5" s="6"/>
      <c r="AR5" s="6"/>
      <c r="AS5" s="6"/>
      <c r="AT5" s="7" t="str">
        <f>AT8&amp;"-2"</f>
        <v>1-3-2</v>
      </c>
      <c r="AU5" s="6"/>
      <c r="AV5" s="6"/>
      <c r="AW5" s="6"/>
      <c r="AX5" s="8"/>
      <c r="AY5" s="6" t="str">
        <f>AT8&amp;"-3"</f>
        <v>1-3-3</v>
      </c>
      <c r="AZ5" s="6"/>
      <c r="BA5" s="6"/>
      <c r="BB5" s="6"/>
      <c r="BC5" s="8"/>
      <c r="BE5" s="5" t="str">
        <f>BJ8&amp;"-1"</f>
        <v>1-1-1</v>
      </c>
      <c r="BF5" s="6"/>
      <c r="BG5" s="6"/>
      <c r="BH5" s="6"/>
      <c r="BI5" s="6"/>
      <c r="BJ5" s="7" t="str">
        <f>BJ8&amp;"-2"</f>
        <v>1-1-2</v>
      </c>
      <c r="BK5" s="6"/>
      <c r="BL5" s="6"/>
      <c r="BM5" s="6"/>
      <c r="BN5" s="8"/>
      <c r="BO5" s="6" t="str">
        <f>BJ8&amp;"-3"</f>
        <v>1-1-3</v>
      </c>
      <c r="BP5" s="6"/>
      <c r="BQ5" s="6"/>
      <c r="BR5" s="6"/>
      <c r="BS5" s="8"/>
      <c r="BT5" s="9"/>
      <c r="BU5" s="4"/>
      <c r="BV5" s="4"/>
      <c r="BW5" s="4"/>
      <c r="BX5" s="4"/>
      <c r="BY5" s="5" t="str">
        <f>CD8&amp;"-1"</f>
        <v>1-2-1</v>
      </c>
      <c r="BZ5" s="6"/>
      <c r="CA5" s="6"/>
      <c r="CB5" s="6"/>
      <c r="CC5" s="6"/>
      <c r="CD5" s="7" t="str">
        <f>CD8&amp;"-2"</f>
        <v>1-2-2</v>
      </c>
      <c r="CE5" s="6"/>
      <c r="CF5" s="6"/>
      <c r="CG5" s="6"/>
      <c r="CH5" s="8"/>
      <c r="CI5" s="6" t="str">
        <f>CD8&amp;"-3"</f>
        <v>1-2-3</v>
      </c>
      <c r="CJ5" s="6"/>
      <c r="CK5" s="6"/>
      <c r="CL5" s="6"/>
      <c r="CM5" s="8"/>
      <c r="CN5" s="4"/>
      <c r="CO5" s="4"/>
      <c r="CP5" s="4"/>
      <c r="CQ5" s="4"/>
      <c r="CR5" s="4"/>
      <c r="CS5" s="5" t="str">
        <f>CX8&amp;"-1"</f>
        <v>1-3-1</v>
      </c>
      <c r="CT5" s="6"/>
      <c r="CU5" s="6"/>
      <c r="CV5" s="6"/>
      <c r="CW5" s="6"/>
      <c r="CX5" s="7" t="str">
        <f>CX8&amp;"-2"</f>
        <v>1-3-2</v>
      </c>
      <c r="CY5" s="6"/>
      <c r="CZ5" s="6"/>
      <c r="DA5" s="6"/>
      <c r="DB5" s="8"/>
      <c r="DC5" s="6" t="str">
        <f>CX8&amp;"-3"</f>
        <v>1-3-3</v>
      </c>
      <c r="DD5" s="6"/>
      <c r="DE5" s="6"/>
      <c r="DF5" s="6"/>
      <c r="DG5" s="8"/>
    </row>
    <row r="6" spans="1:111" ht="13.5" customHeight="1" x14ac:dyDescent="0.4">
      <c r="A6" s="28"/>
      <c r="B6" s="29"/>
      <c r="C6" s="29"/>
      <c r="D6" s="29"/>
      <c r="E6" s="30"/>
      <c r="F6" s="28"/>
      <c r="G6" s="29"/>
      <c r="H6" s="29"/>
      <c r="I6" s="29"/>
      <c r="J6" s="30"/>
      <c r="K6" s="28"/>
      <c r="L6" s="29"/>
      <c r="M6" s="29"/>
      <c r="N6" s="29"/>
      <c r="O6" s="30"/>
      <c r="P6" s="9"/>
      <c r="Q6" s="4"/>
      <c r="R6" s="4"/>
      <c r="S6" s="4"/>
      <c r="T6" s="4"/>
      <c r="U6" s="28"/>
      <c r="V6" s="29"/>
      <c r="W6" s="29"/>
      <c r="X6" s="29"/>
      <c r="Y6" s="30"/>
      <c r="Z6" s="28"/>
      <c r="AA6" s="29"/>
      <c r="AB6" s="29"/>
      <c r="AC6" s="29"/>
      <c r="AD6" s="30"/>
      <c r="AE6" s="28"/>
      <c r="AF6" s="29"/>
      <c r="AG6" s="29"/>
      <c r="AH6" s="29"/>
      <c r="AI6" s="30"/>
      <c r="AJ6" s="4"/>
      <c r="AK6" s="4"/>
      <c r="AL6" s="4"/>
      <c r="AM6" s="4"/>
      <c r="AN6" s="4"/>
      <c r="AO6" s="28"/>
      <c r="AP6" s="29"/>
      <c r="AQ6" s="29"/>
      <c r="AR6" s="29"/>
      <c r="AS6" s="30"/>
      <c r="AT6" s="28"/>
      <c r="AU6" s="29"/>
      <c r="AV6" s="29"/>
      <c r="AW6" s="29"/>
      <c r="AX6" s="30"/>
      <c r="AY6" s="28"/>
      <c r="AZ6" s="29"/>
      <c r="BA6" s="29"/>
      <c r="BB6" s="29"/>
      <c r="BC6" s="30"/>
      <c r="BE6" s="28" t="s">
        <v>67</v>
      </c>
      <c r="BF6" s="29"/>
      <c r="BG6" s="29"/>
      <c r="BH6" s="29"/>
      <c r="BI6" s="30"/>
      <c r="BJ6" s="28" t="s">
        <v>69</v>
      </c>
      <c r="BK6" s="29"/>
      <c r="BL6" s="29"/>
      <c r="BM6" s="29"/>
      <c r="BN6" s="30"/>
      <c r="BO6" s="28" t="s">
        <v>71</v>
      </c>
      <c r="BP6" s="29"/>
      <c r="BQ6" s="29"/>
      <c r="BR6" s="29"/>
      <c r="BS6" s="30"/>
      <c r="BT6" s="9"/>
      <c r="BU6" s="4"/>
      <c r="BV6" s="4"/>
      <c r="BW6" s="4"/>
      <c r="BX6" s="4"/>
      <c r="BY6" s="28" t="s">
        <v>7</v>
      </c>
      <c r="BZ6" s="29"/>
      <c r="CA6" s="29"/>
      <c r="CB6" s="29"/>
      <c r="CC6" s="30"/>
      <c r="CD6" s="28" t="s">
        <v>8</v>
      </c>
      <c r="CE6" s="29"/>
      <c r="CF6" s="29"/>
      <c r="CG6" s="29"/>
      <c r="CH6" s="30"/>
      <c r="CI6" s="28" t="s">
        <v>9</v>
      </c>
      <c r="CJ6" s="29"/>
      <c r="CK6" s="29"/>
      <c r="CL6" s="29"/>
      <c r="CM6" s="30"/>
      <c r="CN6" s="4"/>
      <c r="CO6" s="4"/>
      <c r="CP6" s="4"/>
      <c r="CQ6" s="4"/>
      <c r="CR6" s="4"/>
      <c r="CS6" s="28" t="s">
        <v>10</v>
      </c>
      <c r="CT6" s="29"/>
      <c r="CU6" s="29"/>
      <c r="CV6" s="29"/>
      <c r="CW6" s="30"/>
      <c r="CX6" s="28" t="s">
        <v>11</v>
      </c>
      <c r="CY6" s="29"/>
      <c r="CZ6" s="29"/>
      <c r="DA6" s="29"/>
      <c r="DB6" s="30"/>
      <c r="DC6" s="28" t="s">
        <v>12</v>
      </c>
      <c r="DD6" s="29"/>
      <c r="DE6" s="29"/>
      <c r="DF6" s="29"/>
      <c r="DG6" s="30"/>
    </row>
    <row r="7" spans="1:111" ht="13.5" customHeight="1" x14ac:dyDescent="0.4">
      <c r="A7" s="31"/>
      <c r="B7" s="32"/>
      <c r="C7" s="32"/>
      <c r="D7" s="32"/>
      <c r="E7" s="33"/>
      <c r="F7" s="31"/>
      <c r="G7" s="32"/>
      <c r="H7" s="32"/>
      <c r="I7" s="32"/>
      <c r="J7" s="33"/>
      <c r="K7" s="31"/>
      <c r="L7" s="32"/>
      <c r="M7" s="32"/>
      <c r="N7" s="32"/>
      <c r="O7" s="33"/>
      <c r="P7" s="9"/>
      <c r="Q7" s="4"/>
      <c r="R7" s="4"/>
      <c r="S7" s="4"/>
      <c r="T7" s="4"/>
      <c r="U7" s="31"/>
      <c r="V7" s="32"/>
      <c r="W7" s="32"/>
      <c r="X7" s="32"/>
      <c r="Y7" s="33"/>
      <c r="Z7" s="31"/>
      <c r="AA7" s="32"/>
      <c r="AB7" s="32"/>
      <c r="AC7" s="32"/>
      <c r="AD7" s="33"/>
      <c r="AE7" s="31"/>
      <c r="AF7" s="32"/>
      <c r="AG7" s="32"/>
      <c r="AH7" s="32"/>
      <c r="AI7" s="33"/>
      <c r="AJ7" s="4"/>
      <c r="AK7" s="4"/>
      <c r="AL7" s="4"/>
      <c r="AM7" s="4"/>
      <c r="AN7" s="4"/>
      <c r="AO7" s="31"/>
      <c r="AP7" s="32"/>
      <c r="AQ7" s="32"/>
      <c r="AR7" s="32"/>
      <c r="AS7" s="33"/>
      <c r="AT7" s="31"/>
      <c r="AU7" s="32"/>
      <c r="AV7" s="32"/>
      <c r="AW7" s="32"/>
      <c r="AX7" s="33"/>
      <c r="AY7" s="31"/>
      <c r="AZ7" s="32"/>
      <c r="BA7" s="32"/>
      <c r="BB7" s="32"/>
      <c r="BC7" s="33"/>
      <c r="BE7" s="31"/>
      <c r="BF7" s="32"/>
      <c r="BG7" s="32"/>
      <c r="BH7" s="32"/>
      <c r="BI7" s="33"/>
      <c r="BJ7" s="31"/>
      <c r="BK7" s="32"/>
      <c r="BL7" s="32"/>
      <c r="BM7" s="32"/>
      <c r="BN7" s="33"/>
      <c r="BO7" s="31"/>
      <c r="BP7" s="32"/>
      <c r="BQ7" s="32"/>
      <c r="BR7" s="32"/>
      <c r="BS7" s="33"/>
      <c r="BT7" s="9"/>
      <c r="BU7" s="4"/>
      <c r="BV7" s="4"/>
      <c r="BW7" s="4"/>
      <c r="BX7" s="4"/>
      <c r="BY7" s="31"/>
      <c r="BZ7" s="32"/>
      <c r="CA7" s="32"/>
      <c r="CB7" s="32"/>
      <c r="CC7" s="33"/>
      <c r="CD7" s="31"/>
      <c r="CE7" s="32"/>
      <c r="CF7" s="32"/>
      <c r="CG7" s="32"/>
      <c r="CH7" s="33"/>
      <c r="CI7" s="31"/>
      <c r="CJ7" s="32"/>
      <c r="CK7" s="32"/>
      <c r="CL7" s="32"/>
      <c r="CM7" s="33"/>
      <c r="CN7" s="4"/>
      <c r="CO7" s="4"/>
      <c r="CP7" s="4"/>
      <c r="CQ7" s="4"/>
      <c r="CR7" s="4"/>
      <c r="CS7" s="31"/>
      <c r="CT7" s="32"/>
      <c r="CU7" s="32"/>
      <c r="CV7" s="32"/>
      <c r="CW7" s="33"/>
      <c r="CX7" s="31"/>
      <c r="CY7" s="32"/>
      <c r="CZ7" s="32"/>
      <c r="DA7" s="32"/>
      <c r="DB7" s="33"/>
      <c r="DC7" s="31"/>
      <c r="DD7" s="32"/>
      <c r="DE7" s="32"/>
      <c r="DF7" s="32"/>
      <c r="DG7" s="33"/>
    </row>
    <row r="8" spans="1:111" ht="13.5" customHeight="1" x14ac:dyDescent="0.4">
      <c r="A8" s="10" t="str">
        <f>F8&amp;"-8"</f>
        <v>1-1-8</v>
      </c>
      <c r="B8" s="11"/>
      <c r="C8" s="11"/>
      <c r="D8" s="11"/>
      <c r="E8" s="11"/>
      <c r="F8" s="12" t="str">
        <f>U16</f>
        <v>1-1</v>
      </c>
      <c r="G8" s="13"/>
      <c r="H8" s="13"/>
      <c r="I8" s="13"/>
      <c r="J8" s="14"/>
      <c r="K8" s="11" t="str">
        <f>F8&amp;"-4"</f>
        <v>1-1-4</v>
      </c>
      <c r="L8" s="11"/>
      <c r="M8" s="11"/>
      <c r="N8" s="11"/>
      <c r="O8" s="15"/>
      <c r="P8" s="9"/>
      <c r="Q8" s="4"/>
      <c r="R8" s="4"/>
      <c r="S8" s="4"/>
      <c r="T8" s="4"/>
      <c r="U8" s="10" t="str">
        <f>Z8&amp;"-8"</f>
        <v>1-2-8</v>
      </c>
      <c r="V8" s="11"/>
      <c r="W8" s="11"/>
      <c r="X8" s="11"/>
      <c r="Y8" s="11"/>
      <c r="Z8" s="12" t="str">
        <f>Z16</f>
        <v>1-2</v>
      </c>
      <c r="AA8" s="13"/>
      <c r="AB8" s="13"/>
      <c r="AC8" s="13"/>
      <c r="AD8" s="14"/>
      <c r="AE8" s="11" t="str">
        <f>Z8&amp;"-4"</f>
        <v>1-2-4</v>
      </c>
      <c r="AF8" s="11"/>
      <c r="AG8" s="11"/>
      <c r="AH8" s="11"/>
      <c r="AI8" s="15"/>
      <c r="AJ8" s="4"/>
      <c r="AK8" s="4"/>
      <c r="AL8" s="4"/>
      <c r="AM8" s="4"/>
      <c r="AN8" s="4"/>
      <c r="AO8" s="10" t="str">
        <f>AT8&amp;"-8"</f>
        <v>1-3-8</v>
      </c>
      <c r="AP8" s="11"/>
      <c r="AQ8" s="11"/>
      <c r="AR8" s="11"/>
      <c r="AS8" s="11"/>
      <c r="AT8" s="12" t="str">
        <f>AE16</f>
        <v>1-3</v>
      </c>
      <c r="AU8" s="13"/>
      <c r="AV8" s="13"/>
      <c r="AW8" s="13"/>
      <c r="AX8" s="14"/>
      <c r="AY8" s="11" t="str">
        <f>AT8&amp;"-4"</f>
        <v>1-3-4</v>
      </c>
      <c r="AZ8" s="11"/>
      <c r="BA8" s="11"/>
      <c r="BB8" s="11"/>
      <c r="BC8" s="15"/>
      <c r="BE8" s="10" t="str">
        <f>BJ8&amp;"-8"</f>
        <v>1-1-8</v>
      </c>
      <c r="BF8" s="11"/>
      <c r="BG8" s="11"/>
      <c r="BH8" s="11"/>
      <c r="BI8" s="11"/>
      <c r="BJ8" s="12" t="str">
        <f>BY16</f>
        <v>1-1</v>
      </c>
      <c r="BK8" s="13"/>
      <c r="BL8" s="13"/>
      <c r="BM8" s="13"/>
      <c r="BN8" s="14"/>
      <c r="BO8" s="11" t="str">
        <f>BJ8&amp;"-4"</f>
        <v>1-1-4</v>
      </c>
      <c r="BP8" s="11"/>
      <c r="BQ8" s="11"/>
      <c r="BR8" s="11"/>
      <c r="BS8" s="15"/>
      <c r="BT8" s="9"/>
      <c r="BU8" s="4"/>
      <c r="BV8" s="4"/>
      <c r="BW8" s="4"/>
      <c r="BX8" s="4"/>
      <c r="BY8" s="10" t="str">
        <f>CD8&amp;"-8"</f>
        <v>1-2-8</v>
      </c>
      <c r="BZ8" s="11"/>
      <c r="CA8" s="11"/>
      <c r="CB8" s="11"/>
      <c r="CC8" s="11"/>
      <c r="CD8" s="12" t="str">
        <f>CD16</f>
        <v>1-2</v>
      </c>
      <c r="CE8" s="13"/>
      <c r="CF8" s="13"/>
      <c r="CG8" s="13"/>
      <c r="CH8" s="14"/>
      <c r="CI8" s="11" t="str">
        <f>CD8&amp;"-4"</f>
        <v>1-2-4</v>
      </c>
      <c r="CJ8" s="11"/>
      <c r="CK8" s="11"/>
      <c r="CL8" s="11"/>
      <c r="CM8" s="15"/>
      <c r="CN8" s="4"/>
      <c r="CO8" s="4"/>
      <c r="CP8" s="4"/>
      <c r="CQ8" s="4"/>
      <c r="CR8" s="4"/>
      <c r="CS8" s="10" t="str">
        <f>CX8&amp;"-8"</f>
        <v>1-3-8</v>
      </c>
      <c r="CT8" s="11"/>
      <c r="CU8" s="11"/>
      <c r="CV8" s="11"/>
      <c r="CW8" s="11"/>
      <c r="CX8" s="12" t="str">
        <f>CI16</f>
        <v>1-3</v>
      </c>
      <c r="CY8" s="13"/>
      <c r="CZ8" s="13"/>
      <c r="DA8" s="13"/>
      <c r="DB8" s="14"/>
      <c r="DC8" s="11" t="str">
        <f>CX8&amp;"-4"</f>
        <v>1-3-4</v>
      </c>
      <c r="DD8" s="11"/>
      <c r="DE8" s="11"/>
      <c r="DF8" s="11"/>
      <c r="DG8" s="15"/>
    </row>
    <row r="9" spans="1:111" ht="13.5" customHeight="1" x14ac:dyDescent="0.4">
      <c r="A9" s="28"/>
      <c r="B9" s="29"/>
      <c r="C9" s="29"/>
      <c r="D9" s="29"/>
      <c r="E9" s="30"/>
      <c r="F9" s="34" t="str">
        <f>IF(U17&lt;&gt;"",U17,"")</f>
        <v/>
      </c>
      <c r="G9" s="35"/>
      <c r="H9" s="35"/>
      <c r="I9" s="35"/>
      <c r="J9" s="36"/>
      <c r="K9" s="28"/>
      <c r="L9" s="29"/>
      <c r="M9" s="29"/>
      <c r="N9" s="29"/>
      <c r="O9" s="30"/>
      <c r="P9" s="9"/>
      <c r="Q9" s="4"/>
      <c r="R9" s="4"/>
      <c r="S9" s="4"/>
      <c r="T9" s="4"/>
      <c r="U9" s="28"/>
      <c r="V9" s="29"/>
      <c r="W9" s="29"/>
      <c r="X9" s="29"/>
      <c r="Y9" s="30"/>
      <c r="Z9" s="34" t="str">
        <f>IF(Z17&lt;&gt;"",Z17,"")</f>
        <v/>
      </c>
      <c r="AA9" s="35"/>
      <c r="AB9" s="35"/>
      <c r="AC9" s="35"/>
      <c r="AD9" s="36"/>
      <c r="AE9" s="28"/>
      <c r="AF9" s="29"/>
      <c r="AG9" s="29"/>
      <c r="AH9" s="29"/>
      <c r="AI9" s="30"/>
      <c r="AJ9" s="4"/>
      <c r="AK9" s="4"/>
      <c r="AL9" s="4"/>
      <c r="AM9" s="4"/>
      <c r="AN9" s="4"/>
      <c r="AO9" s="28"/>
      <c r="AP9" s="29"/>
      <c r="AQ9" s="29"/>
      <c r="AR9" s="29"/>
      <c r="AS9" s="30"/>
      <c r="AT9" s="34" t="str">
        <f>IF(AE17&lt;&gt;"",AE17,"")</f>
        <v/>
      </c>
      <c r="AU9" s="35"/>
      <c r="AV9" s="35"/>
      <c r="AW9" s="35"/>
      <c r="AX9" s="36"/>
      <c r="AY9" s="28"/>
      <c r="AZ9" s="29"/>
      <c r="BA9" s="29"/>
      <c r="BB9" s="29"/>
      <c r="BC9" s="30"/>
      <c r="BE9" s="28"/>
      <c r="BF9" s="29"/>
      <c r="BG9" s="29"/>
      <c r="BH9" s="29"/>
      <c r="BI9" s="30"/>
      <c r="BJ9" s="34" t="str">
        <f>IF(BY17&lt;&gt;"",BY17,"")</f>
        <v>システム全般</v>
      </c>
      <c r="BK9" s="35"/>
      <c r="BL9" s="35"/>
      <c r="BM9" s="35"/>
      <c r="BN9" s="36"/>
      <c r="BO9" s="28" t="s">
        <v>73</v>
      </c>
      <c r="BP9" s="29"/>
      <c r="BQ9" s="29"/>
      <c r="BR9" s="29"/>
      <c r="BS9" s="30"/>
      <c r="BT9" s="9"/>
      <c r="BU9" s="4"/>
      <c r="BV9" s="4"/>
      <c r="BW9" s="4"/>
      <c r="BX9" s="4"/>
      <c r="BY9" s="28"/>
      <c r="BZ9" s="29"/>
      <c r="CA9" s="29"/>
      <c r="CB9" s="29"/>
      <c r="CC9" s="30"/>
      <c r="CD9" s="34" t="str">
        <f>IF(CD17&lt;&gt;"",CD17,"")</f>
        <v>入力処理</v>
      </c>
      <c r="CE9" s="35"/>
      <c r="CF9" s="35"/>
      <c r="CG9" s="35"/>
      <c r="CH9" s="36"/>
      <c r="CI9" s="28" t="s">
        <v>13</v>
      </c>
      <c r="CJ9" s="29"/>
      <c r="CK9" s="29"/>
      <c r="CL9" s="29"/>
      <c r="CM9" s="30"/>
      <c r="CN9" s="4"/>
      <c r="CO9" s="4"/>
      <c r="CP9" s="4"/>
      <c r="CQ9" s="4"/>
      <c r="CR9" s="4"/>
      <c r="CS9" s="28" t="s">
        <v>14</v>
      </c>
      <c r="CT9" s="29"/>
      <c r="CU9" s="29"/>
      <c r="CV9" s="29"/>
      <c r="CW9" s="30"/>
      <c r="CX9" s="34" t="str">
        <f>IF(CI17&lt;&gt;"",CI17,"")</f>
        <v>表示</v>
      </c>
      <c r="CY9" s="35"/>
      <c r="CZ9" s="35"/>
      <c r="DA9" s="35"/>
      <c r="DB9" s="36"/>
      <c r="DC9" s="28" t="s">
        <v>15</v>
      </c>
      <c r="DD9" s="29"/>
      <c r="DE9" s="29"/>
      <c r="DF9" s="29"/>
      <c r="DG9" s="30"/>
    </row>
    <row r="10" spans="1:111" ht="13.5" customHeight="1" x14ac:dyDescent="0.4">
      <c r="A10" s="31"/>
      <c r="B10" s="32"/>
      <c r="C10" s="32"/>
      <c r="D10" s="32"/>
      <c r="E10" s="33"/>
      <c r="F10" s="37"/>
      <c r="G10" s="38"/>
      <c r="H10" s="38"/>
      <c r="I10" s="38"/>
      <c r="J10" s="39"/>
      <c r="K10" s="31"/>
      <c r="L10" s="32"/>
      <c r="M10" s="32"/>
      <c r="N10" s="32"/>
      <c r="O10" s="33"/>
      <c r="P10" s="9"/>
      <c r="Q10" s="4"/>
      <c r="R10" s="4"/>
      <c r="S10" s="4"/>
      <c r="T10" s="4"/>
      <c r="U10" s="31"/>
      <c r="V10" s="32"/>
      <c r="W10" s="32"/>
      <c r="X10" s="32"/>
      <c r="Y10" s="33"/>
      <c r="Z10" s="37"/>
      <c r="AA10" s="38"/>
      <c r="AB10" s="38"/>
      <c r="AC10" s="38"/>
      <c r="AD10" s="39"/>
      <c r="AE10" s="31"/>
      <c r="AF10" s="32"/>
      <c r="AG10" s="32"/>
      <c r="AH10" s="32"/>
      <c r="AI10" s="33"/>
      <c r="AJ10" s="4"/>
      <c r="AK10" s="4"/>
      <c r="AL10" s="4"/>
      <c r="AM10" s="4"/>
      <c r="AN10" s="4"/>
      <c r="AO10" s="31"/>
      <c r="AP10" s="32"/>
      <c r="AQ10" s="32"/>
      <c r="AR10" s="32"/>
      <c r="AS10" s="33"/>
      <c r="AT10" s="37"/>
      <c r="AU10" s="38"/>
      <c r="AV10" s="38"/>
      <c r="AW10" s="38"/>
      <c r="AX10" s="39"/>
      <c r="AY10" s="31"/>
      <c r="AZ10" s="32"/>
      <c r="BA10" s="32"/>
      <c r="BB10" s="32"/>
      <c r="BC10" s="33"/>
      <c r="BE10" s="31"/>
      <c r="BF10" s="32"/>
      <c r="BG10" s="32"/>
      <c r="BH10" s="32"/>
      <c r="BI10" s="33"/>
      <c r="BJ10" s="37"/>
      <c r="BK10" s="38"/>
      <c r="BL10" s="38"/>
      <c r="BM10" s="38"/>
      <c r="BN10" s="39"/>
      <c r="BO10" s="31"/>
      <c r="BP10" s="32"/>
      <c r="BQ10" s="32"/>
      <c r="BR10" s="32"/>
      <c r="BS10" s="33"/>
      <c r="BT10" s="9"/>
      <c r="BU10" s="4"/>
      <c r="BV10" s="4"/>
      <c r="BW10" s="4"/>
      <c r="BX10" s="4"/>
      <c r="BY10" s="31"/>
      <c r="BZ10" s="32"/>
      <c r="CA10" s="32"/>
      <c r="CB10" s="32"/>
      <c r="CC10" s="33"/>
      <c r="CD10" s="37"/>
      <c r="CE10" s="38"/>
      <c r="CF10" s="38"/>
      <c r="CG10" s="38"/>
      <c r="CH10" s="39"/>
      <c r="CI10" s="31"/>
      <c r="CJ10" s="32"/>
      <c r="CK10" s="32"/>
      <c r="CL10" s="32"/>
      <c r="CM10" s="33"/>
      <c r="CN10" s="4"/>
      <c r="CO10" s="4"/>
      <c r="CP10" s="4"/>
      <c r="CQ10" s="4"/>
      <c r="CR10" s="4"/>
      <c r="CS10" s="31"/>
      <c r="CT10" s="32"/>
      <c r="CU10" s="32"/>
      <c r="CV10" s="32"/>
      <c r="CW10" s="33"/>
      <c r="CX10" s="37"/>
      <c r="CY10" s="38"/>
      <c r="CZ10" s="38"/>
      <c r="DA10" s="38"/>
      <c r="DB10" s="39"/>
      <c r="DC10" s="31"/>
      <c r="DD10" s="32"/>
      <c r="DE10" s="32"/>
      <c r="DF10" s="32"/>
      <c r="DG10" s="33"/>
    </row>
    <row r="11" spans="1:111" ht="13.5" customHeight="1" x14ac:dyDescent="0.4">
      <c r="A11" s="10" t="str">
        <f>F8&amp;"-7"</f>
        <v>1-1-7</v>
      </c>
      <c r="B11" s="11"/>
      <c r="C11" s="11"/>
      <c r="D11" s="11"/>
      <c r="E11" s="11"/>
      <c r="F11" s="16" t="str">
        <f>F8&amp;"-6"</f>
        <v>1-1-6</v>
      </c>
      <c r="G11" s="11"/>
      <c r="H11" s="11"/>
      <c r="I11" s="11"/>
      <c r="J11" s="17"/>
      <c r="K11" s="11" t="str">
        <f>F8&amp;"-5"</f>
        <v>1-1-5</v>
      </c>
      <c r="L11" s="11"/>
      <c r="M11" s="11"/>
      <c r="N11" s="11"/>
      <c r="O11" s="17"/>
      <c r="P11" s="9"/>
      <c r="Q11" s="4"/>
      <c r="R11" s="4"/>
      <c r="S11" s="4"/>
      <c r="T11" s="4"/>
      <c r="U11" s="10" t="str">
        <f>Z8&amp;"-7"</f>
        <v>1-2-7</v>
      </c>
      <c r="V11" s="11"/>
      <c r="W11" s="11"/>
      <c r="X11" s="11"/>
      <c r="Y11" s="11"/>
      <c r="Z11" s="16" t="str">
        <f>Z8&amp;"-6"</f>
        <v>1-2-6</v>
      </c>
      <c r="AA11" s="11"/>
      <c r="AB11" s="11"/>
      <c r="AC11" s="11"/>
      <c r="AD11" s="17"/>
      <c r="AE11" s="11" t="str">
        <f>Z8&amp;"-5"</f>
        <v>1-2-5</v>
      </c>
      <c r="AF11" s="11"/>
      <c r="AG11" s="11"/>
      <c r="AH11" s="11"/>
      <c r="AI11" s="17"/>
      <c r="AJ11" s="4"/>
      <c r="AK11" s="4"/>
      <c r="AL11" s="4"/>
      <c r="AM11" s="4"/>
      <c r="AN11" s="4"/>
      <c r="AO11" s="10" t="str">
        <f>AT8&amp;"-7"</f>
        <v>1-3-7</v>
      </c>
      <c r="AP11" s="11"/>
      <c r="AQ11" s="11"/>
      <c r="AR11" s="11"/>
      <c r="AS11" s="11"/>
      <c r="AT11" s="16" t="str">
        <f>AT8&amp;"-6"</f>
        <v>1-3-6</v>
      </c>
      <c r="AU11" s="11"/>
      <c r="AV11" s="11"/>
      <c r="AW11" s="11"/>
      <c r="AX11" s="17"/>
      <c r="AY11" s="11" t="str">
        <f>AT8&amp;"-5"</f>
        <v>1-3-5</v>
      </c>
      <c r="AZ11" s="11"/>
      <c r="BA11" s="11"/>
      <c r="BB11" s="11"/>
      <c r="BC11" s="17"/>
      <c r="BE11" s="10" t="str">
        <f>BJ8&amp;"-7"</f>
        <v>1-1-7</v>
      </c>
      <c r="BF11" s="11"/>
      <c r="BG11" s="11"/>
      <c r="BH11" s="11"/>
      <c r="BI11" s="11"/>
      <c r="BJ11" s="16" t="str">
        <f>BJ8&amp;"-6"</f>
        <v>1-1-6</v>
      </c>
      <c r="BK11" s="11"/>
      <c r="BL11" s="11"/>
      <c r="BM11" s="11"/>
      <c r="BN11" s="17"/>
      <c r="BO11" s="11" t="str">
        <f>BJ8&amp;"-5"</f>
        <v>1-1-5</v>
      </c>
      <c r="BP11" s="11"/>
      <c r="BQ11" s="11"/>
      <c r="BR11" s="11"/>
      <c r="BS11" s="17"/>
      <c r="BT11" s="9"/>
      <c r="BU11" s="4"/>
      <c r="BV11" s="4"/>
      <c r="BW11" s="4"/>
      <c r="BX11" s="4"/>
      <c r="BY11" s="10" t="str">
        <f>CD8&amp;"-7"</f>
        <v>1-2-7</v>
      </c>
      <c r="BZ11" s="11"/>
      <c r="CA11" s="11"/>
      <c r="CB11" s="11"/>
      <c r="CC11" s="11"/>
      <c r="CD11" s="16" t="str">
        <f>CD8&amp;"-6"</f>
        <v>1-2-6</v>
      </c>
      <c r="CE11" s="11"/>
      <c r="CF11" s="11"/>
      <c r="CG11" s="11"/>
      <c r="CH11" s="17"/>
      <c r="CI11" s="11" t="str">
        <f>CD8&amp;"-5"</f>
        <v>1-2-5</v>
      </c>
      <c r="CJ11" s="11"/>
      <c r="CK11" s="11"/>
      <c r="CL11" s="11"/>
      <c r="CM11" s="17"/>
      <c r="CN11" s="4"/>
      <c r="CO11" s="4"/>
      <c r="CP11" s="4"/>
      <c r="CQ11" s="4"/>
      <c r="CR11" s="4"/>
      <c r="CS11" s="10" t="str">
        <f>CX8&amp;"-7"</f>
        <v>1-3-7</v>
      </c>
      <c r="CT11" s="11"/>
      <c r="CU11" s="11"/>
      <c r="CV11" s="11"/>
      <c r="CW11" s="11"/>
      <c r="CX11" s="16" t="str">
        <f>CX8&amp;"-6"</f>
        <v>1-3-6</v>
      </c>
      <c r="CY11" s="11"/>
      <c r="CZ11" s="11"/>
      <c r="DA11" s="11"/>
      <c r="DB11" s="17"/>
      <c r="DC11" s="11" t="str">
        <f>CX8&amp;"-5"</f>
        <v>1-3-5</v>
      </c>
      <c r="DD11" s="11"/>
      <c r="DE11" s="11"/>
      <c r="DF11" s="11"/>
      <c r="DG11" s="17"/>
    </row>
    <row r="12" spans="1:111" ht="13.5" customHeight="1" x14ac:dyDescent="0.4">
      <c r="A12" s="28"/>
      <c r="B12" s="29"/>
      <c r="C12" s="29"/>
      <c r="D12" s="29"/>
      <c r="E12" s="30"/>
      <c r="F12" s="28"/>
      <c r="G12" s="29"/>
      <c r="H12" s="29"/>
      <c r="I12" s="29"/>
      <c r="J12" s="30"/>
      <c r="K12" s="28"/>
      <c r="L12" s="29"/>
      <c r="M12" s="29"/>
      <c r="N12" s="29"/>
      <c r="O12" s="30"/>
      <c r="P12" s="9"/>
      <c r="Q12" s="4"/>
      <c r="R12" s="4"/>
      <c r="S12" s="4"/>
      <c r="T12" s="4"/>
      <c r="U12" s="28"/>
      <c r="V12" s="29"/>
      <c r="W12" s="29"/>
      <c r="X12" s="29"/>
      <c r="Y12" s="30"/>
      <c r="Z12" s="28"/>
      <c r="AA12" s="29"/>
      <c r="AB12" s="29"/>
      <c r="AC12" s="29"/>
      <c r="AD12" s="30"/>
      <c r="AE12" s="28"/>
      <c r="AF12" s="29"/>
      <c r="AG12" s="29"/>
      <c r="AH12" s="29"/>
      <c r="AI12" s="30"/>
      <c r="AJ12" s="4"/>
      <c r="AK12" s="4"/>
      <c r="AL12" s="4"/>
      <c r="AM12" s="4"/>
      <c r="AN12" s="4"/>
      <c r="AO12" s="28"/>
      <c r="AP12" s="29"/>
      <c r="AQ12" s="29"/>
      <c r="AR12" s="29"/>
      <c r="AS12" s="30"/>
      <c r="AT12" s="28"/>
      <c r="AU12" s="29"/>
      <c r="AV12" s="29"/>
      <c r="AW12" s="29"/>
      <c r="AX12" s="30"/>
      <c r="AY12" s="28"/>
      <c r="AZ12" s="29"/>
      <c r="BA12" s="29"/>
      <c r="BB12" s="29"/>
      <c r="BC12" s="30"/>
      <c r="BE12" s="28"/>
      <c r="BF12" s="29"/>
      <c r="BG12" s="29"/>
      <c r="BH12" s="29"/>
      <c r="BI12" s="30"/>
      <c r="BJ12" s="28"/>
      <c r="BK12" s="29"/>
      <c r="BL12" s="29"/>
      <c r="BM12" s="29"/>
      <c r="BN12" s="30"/>
      <c r="BO12" s="28"/>
      <c r="BP12" s="29"/>
      <c r="BQ12" s="29"/>
      <c r="BR12" s="29"/>
      <c r="BS12" s="30"/>
      <c r="BT12" s="9"/>
      <c r="BU12" s="4"/>
      <c r="BV12" s="4"/>
      <c r="BW12" s="4"/>
      <c r="BX12" s="4"/>
      <c r="BY12" s="28"/>
      <c r="BZ12" s="29"/>
      <c r="CA12" s="29"/>
      <c r="CB12" s="29"/>
      <c r="CC12" s="30"/>
      <c r="CD12" s="28"/>
      <c r="CE12" s="29"/>
      <c r="CF12" s="29"/>
      <c r="CG12" s="29"/>
      <c r="CH12" s="30"/>
      <c r="CI12" s="28" t="s">
        <v>16</v>
      </c>
      <c r="CJ12" s="29"/>
      <c r="CK12" s="29"/>
      <c r="CL12" s="29"/>
      <c r="CM12" s="30"/>
      <c r="CN12" s="4"/>
      <c r="CO12" s="4"/>
      <c r="CP12" s="4"/>
      <c r="CQ12" s="4"/>
      <c r="CR12" s="4"/>
      <c r="CS12" s="28" t="s">
        <v>17</v>
      </c>
      <c r="CT12" s="29"/>
      <c r="CU12" s="29"/>
      <c r="CV12" s="29"/>
      <c r="CW12" s="30"/>
      <c r="CX12" s="28" t="s">
        <v>18</v>
      </c>
      <c r="CY12" s="29"/>
      <c r="CZ12" s="29"/>
      <c r="DA12" s="29"/>
      <c r="DB12" s="30"/>
      <c r="DC12" s="28" t="s">
        <v>19</v>
      </c>
      <c r="DD12" s="29"/>
      <c r="DE12" s="29"/>
      <c r="DF12" s="29"/>
      <c r="DG12" s="30"/>
    </row>
    <row r="13" spans="1:111" ht="13.5" customHeight="1" x14ac:dyDescent="0.4">
      <c r="A13" s="31"/>
      <c r="B13" s="32"/>
      <c r="C13" s="32"/>
      <c r="D13" s="32"/>
      <c r="E13" s="33"/>
      <c r="F13" s="31"/>
      <c r="G13" s="32"/>
      <c r="H13" s="32"/>
      <c r="I13" s="32"/>
      <c r="J13" s="33"/>
      <c r="K13" s="31"/>
      <c r="L13" s="32"/>
      <c r="M13" s="32"/>
      <c r="N13" s="32"/>
      <c r="O13" s="33"/>
      <c r="P13" s="9"/>
      <c r="Q13" s="4"/>
      <c r="R13" s="4"/>
      <c r="S13" s="4"/>
      <c r="T13" s="4"/>
      <c r="U13" s="31"/>
      <c r="V13" s="32"/>
      <c r="W13" s="32"/>
      <c r="X13" s="32"/>
      <c r="Y13" s="33"/>
      <c r="Z13" s="31"/>
      <c r="AA13" s="32"/>
      <c r="AB13" s="32"/>
      <c r="AC13" s="32"/>
      <c r="AD13" s="33"/>
      <c r="AE13" s="31"/>
      <c r="AF13" s="32"/>
      <c r="AG13" s="32"/>
      <c r="AH13" s="32"/>
      <c r="AI13" s="33"/>
      <c r="AJ13" s="4"/>
      <c r="AK13" s="4"/>
      <c r="AL13" s="4"/>
      <c r="AM13" s="4"/>
      <c r="AN13" s="4"/>
      <c r="AO13" s="31"/>
      <c r="AP13" s="32"/>
      <c r="AQ13" s="32"/>
      <c r="AR13" s="32"/>
      <c r="AS13" s="33"/>
      <c r="AT13" s="31"/>
      <c r="AU13" s="32"/>
      <c r="AV13" s="32"/>
      <c r="AW13" s="32"/>
      <c r="AX13" s="33"/>
      <c r="AY13" s="31"/>
      <c r="AZ13" s="32"/>
      <c r="BA13" s="32"/>
      <c r="BB13" s="32"/>
      <c r="BC13" s="33"/>
      <c r="BE13" s="31"/>
      <c r="BF13" s="32"/>
      <c r="BG13" s="32"/>
      <c r="BH13" s="32"/>
      <c r="BI13" s="33"/>
      <c r="BJ13" s="31"/>
      <c r="BK13" s="32"/>
      <c r="BL13" s="32"/>
      <c r="BM13" s="32"/>
      <c r="BN13" s="33"/>
      <c r="BO13" s="31"/>
      <c r="BP13" s="32"/>
      <c r="BQ13" s="32"/>
      <c r="BR13" s="32"/>
      <c r="BS13" s="33"/>
      <c r="BT13" s="9"/>
      <c r="BU13" s="4"/>
      <c r="BV13" s="4"/>
      <c r="BW13" s="4"/>
      <c r="BX13" s="4"/>
      <c r="BY13" s="31"/>
      <c r="BZ13" s="32"/>
      <c r="CA13" s="32"/>
      <c r="CB13" s="32"/>
      <c r="CC13" s="33"/>
      <c r="CD13" s="31"/>
      <c r="CE13" s="32"/>
      <c r="CF13" s="32"/>
      <c r="CG13" s="32"/>
      <c r="CH13" s="33"/>
      <c r="CI13" s="31"/>
      <c r="CJ13" s="32"/>
      <c r="CK13" s="32"/>
      <c r="CL13" s="32"/>
      <c r="CM13" s="33"/>
      <c r="CN13" s="4"/>
      <c r="CO13" s="4"/>
      <c r="CP13" s="4"/>
      <c r="CQ13" s="4"/>
      <c r="CR13" s="4"/>
      <c r="CS13" s="31"/>
      <c r="CT13" s="32"/>
      <c r="CU13" s="32"/>
      <c r="CV13" s="32"/>
      <c r="CW13" s="33"/>
      <c r="CX13" s="31"/>
      <c r="CY13" s="32"/>
      <c r="CZ13" s="32"/>
      <c r="DA13" s="32"/>
      <c r="DB13" s="33"/>
      <c r="DC13" s="31"/>
      <c r="DD13" s="32"/>
      <c r="DE13" s="32"/>
      <c r="DF13" s="32"/>
      <c r="DG13" s="33"/>
    </row>
    <row r="14" spans="1:111" ht="13.5" customHeight="1" x14ac:dyDescent="0.4">
      <c r="A14" s="9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9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9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9"/>
      <c r="BA14" s="4"/>
      <c r="BB14" s="4"/>
      <c r="BC14" s="4"/>
      <c r="BE14" s="9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9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9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9"/>
      <c r="DE14" s="4"/>
      <c r="DF14" s="4"/>
      <c r="DG14" s="4"/>
    </row>
    <row r="15" spans="1:111" ht="13.5" customHeight="1" x14ac:dyDescent="0.4">
      <c r="A15" s="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9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9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9"/>
      <c r="BA15" s="4"/>
      <c r="BB15" s="4"/>
      <c r="BC15" s="4"/>
      <c r="BE15" s="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9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9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9"/>
      <c r="DE15" s="4"/>
      <c r="DF15" s="4"/>
      <c r="DG15" s="4"/>
    </row>
    <row r="16" spans="1:111" ht="13.5" customHeight="1" x14ac:dyDescent="0.4">
      <c r="A16" s="5" t="str">
        <f>F19&amp;"-1"</f>
        <v>1-8-1</v>
      </c>
      <c r="B16" s="6"/>
      <c r="C16" s="6"/>
      <c r="D16" s="6"/>
      <c r="E16" s="6"/>
      <c r="F16" s="7" t="str">
        <f>F19&amp;"-2"</f>
        <v>1-8-2</v>
      </c>
      <c r="G16" s="6"/>
      <c r="H16" s="6"/>
      <c r="I16" s="6"/>
      <c r="J16" s="8"/>
      <c r="K16" s="6" t="str">
        <f>F19&amp;"-3"</f>
        <v>1-8-3</v>
      </c>
      <c r="L16" s="6"/>
      <c r="M16" s="6"/>
      <c r="N16" s="6"/>
      <c r="O16" s="8"/>
      <c r="P16" s="9"/>
      <c r="Q16" s="4"/>
      <c r="R16" s="4"/>
      <c r="S16" s="4"/>
      <c r="T16" s="4"/>
      <c r="U16" s="20" t="str">
        <f>Z19&amp;"-1"</f>
        <v>1-1</v>
      </c>
      <c r="V16" s="6"/>
      <c r="W16" s="6"/>
      <c r="X16" s="6"/>
      <c r="Y16" s="6"/>
      <c r="Z16" s="20" t="str">
        <f>Z19&amp;"-2"</f>
        <v>1-2</v>
      </c>
      <c r="AA16" s="6"/>
      <c r="AB16" s="6"/>
      <c r="AC16" s="6"/>
      <c r="AD16" s="8"/>
      <c r="AE16" s="20" t="str">
        <f>Z19&amp;"-3"</f>
        <v>1-3</v>
      </c>
      <c r="AF16" s="6"/>
      <c r="AG16" s="6"/>
      <c r="AH16" s="6"/>
      <c r="AI16" s="8"/>
      <c r="AJ16" s="4"/>
      <c r="AK16" s="4"/>
      <c r="AL16" s="4"/>
      <c r="AM16" s="4"/>
      <c r="AN16" s="4"/>
      <c r="AO16" s="5" t="str">
        <f>AT19&amp;"-1"</f>
        <v>1-4-1</v>
      </c>
      <c r="AP16" s="6"/>
      <c r="AQ16" s="6"/>
      <c r="AR16" s="6"/>
      <c r="AS16" s="6"/>
      <c r="AT16" s="7" t="str">
        <f>AT19&amp;"-2"</f>
        <v>1-4-2</v>
      </c>
      <c r="AU16" s="6"/>
      <c r="AV16" s="6"/>
      <c r="AW16" s="6"/>
      <c r="AX16" s="8"/>
      <c r="AY16" s="6" t="str">
        <f>AT19&amp;"-3"</f>
        <v>1-4-3</v>
      </c>
      <c r="AZ16" s="6"/>
      <c r="BA16" s="6"/>
      <c r="BB16" s="6"/>
      <c r="BC16" s="8"/>
      <c r="BE16" s="5" t="str">
        <f>BJ19&amp;"-1"</f>
        <v>1-8-1</v>
      </c>
      <c r="BF16" s="6"/>
      <c r="BG16" s="6"/>
      <c r="BH16" s="6"/>
      <c r="BI16" s="6"/>
      <c r="BJ16" s="7" t="str">
        <f>BJ19&amp;"-2"</f>
        <v>1-8-2</v>
      </c>
      <c r="BK16" s="6"/>
      <c r="BL16" s="6"/>
      <c r="BM16" s="6"/>
      <c r="BN16" s="8"/>
      <c r="BO16" s="6" t="str">
        <f>BJ19&amp;"-3"</f>
        <v>1-8-3</v>
      </c>
      <c r="BP16" s="6"/>
      <c r="BQ16" s="6"/>
      <c r="BR16" s="6"/>
      <c r="BS16" s="8"/>
      <c r="BT16" s="9"/>
      <c r="BU16" s="4"/>
      <c r="BV16" s="4"/>
      <c r="BW16" s="4"/>
      <c r="BX16" s="4"/>
      <c r="BY16" s="20" t="str">
        <f>CD19&amp;"-1"</f>
        <v>1-1</v>
      </c>
      <c r="BZ16" s="6"/>
      <c r="CA16" s="6"/>
      <c r="CB16" s="6"/>
      <c r="CC16" s="6"/>
      <c r="CD16" s="20" t="str">
        <f>CD19&amp;"-2"</f>
        <v>1-2</v>
      </c>
      <c r="CE16" s="6"/>
      <c r="CF16" s="6"/>
      <c r="CG16" s="6"/>
      <c r="CH16" s="8"/>
      <c r="CI16" s="20" t="str">
        <f>CD19&amp;"-3"</f>
        <v>1-3</v>
      </c>
      <c r="CJ16" s="6"/>
      <c r="CK16" s="6"/>
      <c r="CL16" s="6"/>
      <c r="CM16" s="8"/>
      <c r="CN16" s="4"/>
      <c r="CO16" s="4"/>
      <c r="CP16" s="4"/>
      <c r="CQ16" s="4"/>
      <c r="CR16" s="4"/>
      <c r="CS16" s="5" t="str">
        <f>CX19&amp;"-1"</f>
        <v>1-4-1</v>
      </c>
      <c r="CT16" s="6"/>
      <c r="CU16" s="6"/>
      <c r="CV16" s="6"/>
      <c r="CW16" s="6"/>
      <c r="CX16" s="7" t="str">
        <f>CX19&amp;"-2"</f>
        <v>1-4-2</v>
      </c>
      <c r="CY16" s="6"/>
      <c r="CZ16" s="6"/>
      <c r="DA16" s="6"/>
      <c r="DB16" s="8"/>
      <c r="DC16" s="6" t="str">
        <f>CX19&amp;"-3"</f>
        <v>1-4-3</v>
      </c>
      <c r="DD16" s="6"/>
      <c r="DE16" s="6"/>
      <c r="DF16" s="6"/>
      <c r="DG16" s="8"/>
    </row>
    <row r="17" spans="1:111" ht="13.5" customHeight="1" x14ac:dyDescent="0.4">
      <c r="A17" s="28"/>
      <c r="B17" s="29"/>
      <c r="C17" s="29"/>
      <c r="D17" s="29"/>
      <c r="E17" s="30"/>
      <c r="F17" s="28"/>
      <c r="G17" s="29"/>
      <c r="H17" s="29"/>
      <c r="I17" s="29"/>
      <c r="J17" s="30"/>
      <c r="K17" s="28"/>
      <c r="L17" s="29"/>
      <c r="M17" s="29"/>
      <c r="N17" s="29"/>
      <c r="O17" s="30"/>
      <c r="P17" s="9"/>
      <c r="Q17" s="4"/>
      <c r="R17" s="4"/>
      <c r="S17" s="4"/>
      <c r="T17" s="4"/>
      <c r="U17" s="28"/>
      <c r="V17" s="29"/>
      <c r="W17" s="29"/>
      <c r="X17" s="29"/>
      <c r="Y17" s="30"/>
      <c r="Z17" s="28"/>
      <c r="AA17" s="29"/>
      <c r="AB17" s="29"/>
      <c r="AC17" s="29"/>
      <c r="AD17" s="30"/>
      <c r="AE17" s="28"/>
      <c r="AF17" s="29"/>
      <c r="AG17" s="29"/>
      <c r="AH17" s="29"/>
      <c r="AI17" s="30"/>
      <c r="AJ17" s="4"/>
      <c r="AK17" s="4"/>
      <c r="AL17" s="4"/>
      <c r="AM17" s="4"/>
      <c r="AN17" s="4"/>
      <c r="AO17" s="28"/>
      <c r="AP17" s="29"/>
      <c r="AQ17" s="29"/>
      <c r="AR17" s="29"/>
      <c r="AS17" s="30"/>
      <c r="AT17" s="28"/>
      <c r="AU17" s="29"/>
      <c r="AV17" s="29"/>
      <c r="AW17" s="29"/>
      <c r="AX17" s="30"/>
      <c r="AY17" s="28"/>
      <c r="AZ17" s="29"/>
      <c r="BA17" s="29"/>
      <c r="BB17" s="29"/>
      <c r="BC17" s="30"/>
      <c r="BE17" s="28" t="s">
        <v>20</v>
      </c>
      <c r="BF17" s="29"/>
      <c r="BG17" s="29"/>
      <c r="BH17" s="29"/>
      <c r="BI17" s="30"/>
      <c r="BJ17" s="28" t="s">
        <v>21</v>
      </c>
      <c r="BK17" s="29"/>
      <c r="BL17" s="29"/>
      <c r="BM17" s="29"/>
      <c r="BN17" s="30"/>
      <c r="BO17" s="28" t="s">
        <v>22</v>
      </c>
      <c r="BP17" s="29"/>
      <c r="BQ17" s="29"/>
      <c r="BR17" s="29"/>
      <c r="BS17" s="30"/>
      <c r="BT17" s="9"/>
      <c r="BU17" s="4"/>
      <c r="BV17" s="4"/>
      <c r="BW17" s="4"/>
      <c r="BX17" s="4"/>
      <c r="BY17" s="28" t="s">
        <v>23</v>
      </c>
      <c r="BZ17" s="29"/>
      <c r="CA17" s="29"/>
      <c r="CB17" s="29"/>
      <c r="CC17" s="30"/>
      <c r="CD17" s="28" t="s">
        <v>24</v>
      </c>
      <c r="CE17" s="29"/>
      <c r="CF17" s="29"/>
      <c r="CG17" s="29"/>
      <c r="CH17" s="30"/>
      <c r="CI17" s="28" t="s">
        <v>25</v>
      </c>
      <c r="CJ17" s="29"/>
      <c r="CK17" s="29"/>
      <c r="CL17" s="29"/>
      <c r="CM17" s="30"/>
      <c r="CN17" s="4"/>
      <c r="CO17" s="4"/>
      <c r="CP17" s="4"/>
      <c r="CQ17" s="4"/>
      <c r="CR17" s="4"/>
      <c r="CS17" s="28" t="s">
        <v>26</v>
      </c>
      <c r="CT17" s="29"/>
      <c r="CU17" s="29"/>
      <c r="CV17" s="29"/>
      <c r="CW17" s="30"/>
      <c r="CX17" s="28" t="s">
        <v>27</v>
      </c>
      <c r="CY17" s="29"/>
      <c r="CZ17" s="29"/>
      <c r="DA17" s="29"/>
      <c r="DB17" s="30"/>
      <c r="DC17" s="28" t="s">
        <v>28</v>
      </c>
      <c r="DD17" s="29"/>
      <c r="DE17" s="29"/>
      <c r="DF17" s="29"/>
      <c r="DG17" s="30"/>
    </row>
    <row r="18" spans="1:111" ht="13.5" customHeight="1" x14ac:dyDescent="0.4">
      <c r="A18" s="31"/>
      <c r="B18" s="32"/>
      <c r="C18" s="32"/>
      <c r="D18" s="32"/>
      <c r="E18" s="33"/>
      <c r="F18" s="31"/>
      <c r="G18" s="32"/>
      <c r="H18" s="32"/>
      <c r="I18" s="32"/>
      <c r="J18" s="33"/>
      <c r="K18" s="31"/>
      <c r="L18" s="32"/>
      <c r="M18" s="32"/>
      <c r="N18" s="32"/>
      <c r="O18" s="33"/>
      <c r="P18" s="9"/>
      <c r="Q18" s="4"/>
      <c r="R18" s="4"/>
      <c r="S18" s="4"/>
      <c r="T18" s="4"/>
      <c r="U18" s="31"/>
      <c r="V18" s="32"/>
      <c r="W18" s="32"/>
      <c r="X18" s="32"/>
      <c r="Y18" s="33"/>
      <c r="Z18" s="31"/>
      <c r="AA18" s="32"/>
      <c r="AB18" s="32"/>
      <c r="AC18" s="32"/>
      <c r="AD18" s="33"/>
      <c r="AE18" s="31"/>
      <c r="AF18" s="32"/>
      <c r="AG18" s="32"/>
      <c r="AH18" s="32"/>
      <c r="AI18" s="33"/>
      <c r="AJ18" s="4"/>
      <c r="AK18" s="4"/>
      <c r="AL18" s="4"/>
      <c r="AM18" s="4"/>
      <c r="AN18" s="4"/>
      <c r="AO18" s="31"/>
      <c r="AP18" s="32"/>
      <c r="AQ18" s="32"/>
      <c r="AR18" s="32"/>
      <c r="AS18" s="33"/>
      <c r="AT18" s="31"/>
      <c r="AU18" s="32"/>
      <c r="AV18" s="32"/>
      <c r="AW18" s="32"/>
      <c r="AX18" s="33"/>
      <c r="AY18" s="31"/>
      <c r="AZ18" s="32"/>
      <c r="BA18" s="32"/>
      <c r="BB18" s="32"/>
      <c r="BC18" s="33"/>
      <c r="BE18" s="31"/>
      <c r="BF18" s="32"/>
      <c r="BG18" s="32"/>
      <c r="BH18" s="32"/>
      <c r="BI18" s="33"/>
      <c r="BJ18" s="31"/>
      <c r="BK18" s="32"/>
      <c r="BL18" s="32"/>
      <c r="BM18" s="32"/>
      <c r="BN18" s="33"/>
      <c r="BO18" s="31"/>
      <c r="BP18" s="32"/>
      <c r="BQ18" s="32"/>
      <c r="BR18" s="32"/>
      <c r="BS18" s="33"/>
      <c r="BT18" s="9"/>
      <c r="BU18" s="4"/>
      <c r="BV18" s="4"/>
      <c r="BW18" s="4"/>
      <c r="BX18" s="4"/>
      <c r="BY18" s="31"/>
      <c r="BZ18" s="32"/>
      <c r="CA18" s="32"/>
      <c r="CB18" s="32"/>
      <c r="CC18" s="33"/>
      <c r="CD18" s="31"/>
      <c r="CE18" s="32"/>
      <c r="CF18" s="32"/>
      <c r="CG18" s="32"/>
      <c r="CH18" s="33"/>
      <c r="CI18" s="31"/>
      <c r="CJ18" s="32"/>
      <c r="CK18" s="32"/>
      <c r="CL18" s="32"/>
      <c r="CM18" s="33"/>
      <c r="CN18" s="4"/>
      <c r="CO18" s="4"/>
      <c r="CP18" s="4"/>
      <c r="CQ18" s="4"/>
      <c r="CR18" s="4"/>
      <c r="CS18" s="31"/>
      <c r="CT18" s="32"/>
      <c r="CU18" s="32"/>
      <c r="CV18" s="32"/>
      <c r="CW18" s="33"/>
      <c r="CX18" s="31"/>
      <c r="CY18" s="32"/>
      <c r="CZ18" s="32"/>
      <c r="DA18" s="32"/>
      <c r="DB18" s="33"/>
      <c r="DC18" s="31"/>
      <c r="DD18" s="32"/>
      <c r="DE18" s="32"/>
      <c r="DF18" s="32"/>
      <c r="DG18" s="33"/>
    </row>
    <row r="19" spans="1:111" ht="13.5" customHeight="1" x14ac:dyDescent="0.4">
      <c r="A19" s="10" t="str">
        <f>F19&amp;"-8"</f>
        <v>1-8-8</v>
      </c>
      <c r="B19" s="11"/>
      <c r="C19" s="11"/>
      <c r="D19" s="11"/>
      <c r="E19" s="11"/>
      <c r="F19" s="12" t="str">
        <f>U19</f>
        <v>1-8</v>
      </c>
      <c r="G19" s="13"/>
      <c r="H19" s="13"/>
      <c r="I19" s="13"/>
      <c r="J19" s="14"/>
      <c r="K19" s="11" t="str">
        <f>F19&amp;"-4"</f>
        <v>1-8-4</v>
      </c>
      <c r="L19" s="11"/>
      <c r="M19" s="11"/>
      <c r="N19" s="11"/>
      <c r="O19" s="15"/>
      <c r="P19" s="9"/>
      <c r="Q19" s="4"/>
      <c r="R19" s="4"/>
      <c r="S19" s="4"/>
      <c r="T19" s="4"/>
      <c r="U19" s="20" t="str">
        <f>Z19&amp;"-8"</f>
        <v>1-8</v>
      </c>
      <c r="V19" s="11"/>
      <c r="W19" s="11"/>
      <c r="X19" s="11"/>
      <c r="Y19" s="11"/>
      <c r="Z19" s="21">
        <v>1</v>
      </c>
      <c r="AA19" s="22"/>
      <c r="AB19" s="22"/>
      <c r="AC19" s="22"/>
      <c r="AD19" s="23"/>
      <c r="AE19" s="20" t="str">
        <f>Z19&amp;"-4"</f>
        <v>1-4</v>
      </c>
      <c r="AF19" s="11"/>
      <c r="AG19" s="11"/>
      <c r="AH19" s="11"/>
      <c r="AI19" s="17"/>
      <c r="AJ19" s="4"/>
      <c r="AK19" s="4"/>
      <c r="AL19" s="4"/>
      <c r="AM19" s="4"/>
      <c r="AN19" s="4"/>
      <c r="AO19" s="10" t="str">
        <f>AT19&amp;"-7"</f>
        <v>1-4-7</v>
      </c>
      <c r="AP19" s="11"/>
      <c r="AQ19" s="11"/>
      <c r="AR19" s="11"/>
      <c r="AS19" s="11"/>
      <c r="AT19" s="12" t="str">
        <f>AE19</f>
        <v>1-4</v>
      </c>
      <c r="AU19" s="13"/>
      <c r="AV19" s="13"/>
      <c r="AW19" s="13"/>
      <c r="AX19" s="14"/>
      <c r="AY19" s="11" t="str">
        <f>AT19&amp;"-4"</f>
        <v>1-4-4</v>
      </c>
      <c r="AZ19" s="11"/>
      <c r="BA19" s="11"/>
      <c r="BB19" s="11"/>
      <c r="BC19" s="15"/>
      <c r="BE19" s="10" t="str">
        <f>BJ19&amp;"-8"</f>
        <v>1-8-8</v>
      </c>
      <c r="BF19" s="11"/>
      <c r="BG19" s="11"/>
      <c r="BH19" s="11"/>
      <c r="BI19" s="11"/>
      <c r="BJ19" s="12" t="str">
        <f>BY19</f>
        <v>1-8</v>
      </c>
      <c r="BK19" s="13"/>
      <c r="BL19" s="13"/>
      <c r="BM19" s="13"/>
      <c r="BN19" s="14"/>
      <c r="BO19" s="11" t="str">
        <f>BJ19&amp;"-4"</f>
        <v>1-8-4</v>
      </c>
      <c r="BP19" s="11"/>
      <c r="BQ19" s="11"/>
      <c r="BR19" s="11"/>
      <c r="BS19" s="15"/>
      <c r="BT19" s="9"/>
      <c r="BU19" s="4"/>
      <c r="BV19" s="4"/>
      <c r="BW19" s="4"/>
      <c r="BX19" s="4"/>
      <c r="BY19" s="20" t="str">
        <f>CD19&amp;"-8"</f>
        <v>1-8</v>
      </c>
      <c r="BZ19" s="11"/>
      <c r="CA19" s="11"/>
      <c r="CB19" s="11"/>
      <c r="CC19" s="11"/>
      <c r="CD19" s="21">
        <v>1</v>
      </c>
      <c r="CE19" s="22"/>
      <c r="CF19" s="22"/>
      <c r="CG19" s="22"/>
      <c r="CH19" s="23"/>
      <c r="CI19" s="20" t="str">
        <f>CD19&amp;"-4"</f>
        <v>1-4</v>
      </c>
      <c r="CJ19" s="11"/>
      <c r="CK19" s="11"/>
      <c r="CL19" s="11"/>
      <c r="CM19" s="17"/>
      <c r="CN19" s="4"/>
      <c r="CO19" s="4"/>
      <c r="CP19" s="4"/>
      <c r="CQ19" s="4"/>
      <c r="CR19" s="4"/>
      <c r="CS19" s="10" t="str">
        <f>CX19&amp;"-7"</f>
        <v>1-4-7</v>
      </c>
      <c r="CT19" s="11"/>
      <c r="CU19" s="11"/>
      <c r="CV19" s="11"/>
      <c r="CW19" s="11"/>
      <c r="CX19" s="12" t="str">
        <f>CI19</f>
        <v>1-4</v>
      </c>
      <c r="CY19" s="13"/>
      <c r="CZ19" s="13"/>
      <c r="DA19" s="13"/>
      <c r="DB19" s="14"/>
      <c r="DC19" s="11" t="str">
        <f>CX19&amp;"-4"</f>
        <v>1-4-4</v>
      </c>
      <c r="DD19" s="11"/>
      <c r="DE19" s="11"/>
      <c r="DF19" s="11"/>
      <c r="DG19" s="15"/>
    </row>
    <row r="20" spans="1:111" ht="13.5" customHeight="1" x14ac:dyDescent="0.4">
      <c r="A20" s="28"/>
      <c r="B20" s="29"/>
      <c r="C20" s="29"/>
      <c r="D20" s="29"/>
      <c r="E20" s="30"/>
      <c r="F20" s="34" t="str">
        <f>IF(U20&lt;&gt;"",U20,"")</f>
        <v/>
      </c>
      <c r="G20" s="35"/>
      <c r="H20" s="35"/>
      <c r="I20" s="35"/>
      <c r="J20" s="36"/>
      <c r="K20" s="28"/>
      <c r="L20" s="29"/>
      <c r="M20" s="29"/>
      <c r="N20" s="29"/>
      <c r="O20" s="30"/>
      <c r="P20" s="9"/>
      <c r="Q20" s="4"/>
      <c r="R20" s="4"/>
      <c r="S20" s="4"/>
      <c r="T20" s="4"/>
      <c r="U20" s="28"/>
      <c r="V20" s="29"/>
      <c r="W20" s="29"/>
      <c r="X20" s="29"/>
      <c r="Y20" s="30"/>
      <c r="Z20" s="40" t="s">
        <v>30</v>
      </c>
      <c r="AA20" s="41"/>
      <c r="AB20" s="41"/>
      <c r="AC20" s="41"/>
      <c r="AD20" s="42"/>
      <c r="AE20" s="28"/>
      <c r="AF20" s="29"/>
      <c r="AG20" s="29"/>
      <c r="AH20" s="29"/>
      <c r="AI20" s="30"/>
      <c r="AJ20" s="4"/>
      <c r="AK20" s="4"/>
      <c r="AL20" s="4"/>
      <c r="AM20" s="4"/>
      <c r="AN20" s="4"/>
      <c r="AO20" s="28"/>
      <c r="AP20" s="29"/>
      <c r="AQ20" s="29"/>
      <c r="AR20" s="29"/>
      <c r="AS20" s="30"/>
      <c r="AT20" s="34" t="str">
        <f>IF(AE20&lt;&gt;"",AE20,"")</f>
        <v/>
      </c>
      <c r="AU20" s="35"/>
      <c r="AV20" s="35"/>
      <c r="AW20" s="35"/>
      <c r="AX20" s="36"/>
      <c r="AY20" s="28"/>
      <c r="AZ20" s="29"/>
      <c r="BA20" s="29"/>
      <c r="BB20" s="29"/>
      <c r="BC20" s="30"/>
      <c r="BE20" s="28"/>
      <c r="BF20" s="29"/>
      <c r="BG20" s="29"/>
      <c r="BH20" s="29"/>
      <c r="BI20" s="30"/>
      <c r="BJ20" s="34" t="str">
        <f>IF(BY20&lt;&gt;"",BY20,"")</f>
        <v>データ管理</v>
      </c>
      <c r="BK20" s="35"/>
      <c r="BL20" s="35"/>
      <c r="BM20" s="35"/>
      <c r="BN20" s="36"/>
      <c r="BO20" s="28"/>
      <c r="BP20" s="29"/>
      <c r="BQ20" s="29"/>
      <c r="BR20" s="29"/>
      <c r="BS20" s="30"/>
      <c r="BT20" s="9"/>
      <c r="BU20" s="4"/>
      <c r="BV20" s="4"/>
      <c r="BW20" s="4"/>
      <c r="BX20" s="4"/>
      <c r="BY20" s="28" t="s">
        <v>29</v>
      </c>
      <c r="BZ20" s="29"/>
      <c r="CA20" s="29"/>
      <c r="CB20" s="29"/>
      <c r="CC20" s="30"/>
      <c r="CD20" s="40" t="s">
        <v>30</v>
      </c>
      <c r="CE20" s="41"/>
      <c r="CF20" s="41"/>
      <c r="CG20" s="41"/>
      <c r="CH20" s="42"/>
      <c r="CI20" s="28" t="s">
        <v>31</v>
      </c>
      <c r="CJ20" s="29"/>
      <c r="CK20" s="29"/>
      <c r="CL20" s="29"/>
      <c r="CM20" s="30"/>
      <c r="CN20" s="4"/>
      <c r="CO20" s="4"/>
      <c r="CP20" s="4"/>
      <c r="CQ20" s="4"/>
      <c r="CR20" s="4"/>
      <c r="CS20" s="28"/>
      <c r="CT20" s="29"/>
      <c r="CU20" s="29"/>
      <c r="CV20" s="29"/>
      <c r="CW20" s="30"/>
      <c r="CX20" s="34" t="str">
        <f>IF(CI20&lt;&gt;"",CI20,"")</f>
        <v>監視</v>
      </c>
      <c r="CY20" s="35"/>
      <c r="CZ20" s="35"/>
      <c r="DA20" s="35"/>
      <c r="DB20" s="36"/>
      <c r="DC20" s="28" t="s">
        <v>32</v>
      </c>
      <c r="DD20" s="29"/>
      <c r="DE20" s="29"/>
      <c r="DF20" s="29"/>
      <c r="DG20" s="30"/>
    </row>
    <row r="21" spans="1:111" ht="13.5" customHeight="1" x14ac:dyDescent="0.4">
      <c r="A21" s="31"/>
      <c r="B21" s="32"/>
      <c r="C21" s="32"/>
      <c r="D21" s="32"/>
      <c r="E21" s="33"/>
      <c r="F21" s="37"/>
      <c r="G21" s="38"/>
      <c r="H21" s="38"/>
      <c r="I21" s="38"/>
      <c r="J21" s="39"/>
      <c r="K21" s="31"/>
      <c r="L21" s="32"/>
      <c r="M21" s="32"/>
      <c r="N21" s="32"/>
      <c r="O21" s="33"/>
      <c r="P21" s="9"/>
      <c r="Q21" s="4"/>
      <c r="R21" s="4"/>
      <c r="S21" s="4"/>
      <c r="T21" s="4"/>
      <c r="U21" s="31"/>
      <c r="V21" s="32"/>
      <c r="W21" s="32"/>
      <c r="X21" s="32"/>
      <c r="Y21" s="33"/>
      <c r="Z21" s="43"/>
      <c r="AA21" s="44"/>
      <c r="AB21" s="44"/>
      <c r="AC21" s="44"/>
      <c r="AD21" s="45"/>
      <c r="AE21" s="31"/>
      <c r="AF21" s="32"/>
      <c r="AG21" s="32"/>
      <c r="AH21" s="32"/>
      <c r="AI21" s="33"/>
      <c r="AJ21" s="4"/>
      <c r="AK21" s="4"/>
      <c r="AL21" s="4"/>
      <c r="AM21" s="4"/>
      <c r="AN21" s="4"/>
      <c r="AO21" s="31"/>
      <c r="AP21" s="32"/>
      <c r="AQ21" s="32"/>
      <c r="AR21" s="32"/>
      <c r="AS21" s="33"/>
      <c r="AT21" s="37"/>
      <c r="AU21" s="38"/>
      <c r="AV21" s="38"/>
      <c r="AW21" s="38"/>
      <c r="AX21" s="39"/>
      <c r="AY21" s="31"/>
      <c r="AZ21" s="32"/>
      <c r="BA21" s="32"/>
      <c r="BB21" s="32"/>
      <c r="BC21" s="33"/>
      <c r="BE21" s="31"/>
      <c r="BF21" s="32"/>
      <c r="BG21" s="32"/>
      <c r="BH21" s="32"/>
      <c r="BI21" s="33"/>
      <c r="BJ21" s="37"/>
      <c r="BK21" s="38"/>
      <c r="BL21" s="38"/>
      <c r="BM21" s="38"/>
      <c r="BN21" s="39"/>
      <c r="BO21" s="31"/>
      <c r="BP21" s="32"/>
      <c r="BQ21" s="32"/>
      <c r="BR21" s="32"/>
      <c r="BS21" s="33"/>
      <c r="BT21" s="9"/>
      <c r="BU21" s="4"/>
      <c r="BV21" s="4"/>
      <c r="BW21" s="4"/>
      <c r="BX21" s="4"/>
      <c r="BY21" s="31"/>
      <c r="BZ21" s="32"/>
      <c r="CA21" s="32"/>
      <c r="CB21" s="32"/>
      <c r="CC21" s="33"/>
      <c r="CD21" s="43"/>
      <c r="CE21" s="44"/>
      <c r="CF21" s="44"/>
      <c r="CG21" s="44"/>
      <c r="CH21" s="45"/>
      <c r="CI21" s="31"/>
      <c r="CJ21" s="32"/>
      <c r="CK21" s="32"/>
      <c r="CL21" s="32"/>
      <c r="CM21" s="33"/>
      <c r="CN21" s="4"/>
      <c r="CO21" s="4"/>
      <c r="CP21" s="4"/>
      <c r="CQ21" s="4"/>
      <c r="CR21" s="4"/>
      <c r="CS21" s="31"/>
      <c r="CT21" s="32"/>
      <c r="CU21" s="32"/>
      <c r="CV21" s="32"/>
      <c r="CW21" s="33"/>
      <c r="CX21" s="37"/>
      <c r="CY21" s="38"/>
      <c r="CZ21" s="38"/>
      <c r="DA21" s="38"/>
      <c r="DB21" s="39"/>
      <c r="DC21" s="31"/>
      <c r="DD21" s="32"/>
      <c r="DE21" s="32"/>
      <c r="DF21" s="32"/>
      <c r="DG21" s="33"/>
    </row>
    <row r="22" spans="1:111" ht="13.5" customHeight="1" x14ac:dyDescent="0.4">
      <c r="A22" s="10" t="str">
        <f>F19&amp;"-7"</f>
        <v>1-8-7</v>
      </c>
      <c r="B22" s="11"/>
      <c r="C22" s="11"/>
      <c r="D22" s="11"/>
      <c r="E22" s="11"/>
      <c r="F22" s="16" t="str">
        <f>F19&amp;"-6"</f>
        <v>1-8-6</v>
      </c>
      <c r="G22" s="11"/>
      <c r="H22" s="11"/>
      <c r="I22" s="11"/>
      <c r="J22" s="17"/>
      <c r="K22" s="11" t="str">
        <f>F19&amp;"-5"</f>
        <v>1-8-5</v>
      </c>
      <c r="L22" s="11"/>
      <c r="M22" s="11"/>
      <c r="N22" s="11"/>
      <c r="O22" s="17"/>
      <c r="P22" s="9"/>
      <c r="Q22" s="4"/>
      <c r="R22" s="4"/>
      <c r="S22" s="4"/>
      <c r="T22" s="4"/>
      <c r="U22" s="20" t="str">
        <f>Z19&amp;"-7"</f>
        <v>1-7</v>
      </c>
      <c r="V22" s="11"/>
      <c r="W22" s="11"/>
      <c r="X22" s="11"/>
      <c r="Y22" s="11"/>
      <c r="Z22" s="20" t="str">
        <f>Z19&amp;"-6"</f>
        <v>1-6</v>
      </c>
      <c r="AA22" s="11"/>
      <c r="AB22" s="11"/>
      <c r="AC22" s="11"/>
      <c r="AD22" s="17"/>
      <c r="AE22" s="20" t="str">
        <f>Z19&amp;"-5"</f>
        <v>1-5</v>
      </c>
      <c r="AF22" s="11"/>
      <c r="AG22" s="11"/>
      <c r="AH22" s="11"/>
      <c r="AI22" s="17"/>
      <c r="AJ22" s="4"/>
      <c r="AK22" s="4"/>
      <c r="AL22" s="4"/>
      <c r="AM22" s="4"/>
      <c r="AN22" s="4"/>
      <c r="AO22" s="10" t="str">
        <f>AT19&amp;"-6"</f>
        <v>1-4-6</v>
      </c>
      <c r="AP22" s="11"/>
      <c r="AQ22" s="11"/>
      <c r="AR22" s="11"/>
      <c r="AS22" s="11"/>
      <c r="AT22" s="16" t="str">
        <f>AT19&amp;"-5"</f>
        <v>1-4-5</v>
      </c>
      <c r="AU22" s="11"/>
      <c r="AV22" s="11"/>
      <c r="AW22" s="11"/>
      <c r="AX22" s="17"/>
      <c r="AY22" s="11" t="str">
        <f>AT19&amp;"-4"</f>
        <v>1-4-4</v>
      </c>
      <c r="AZ22" s="11"/>
      <c r="BA22" s="11"/>
      <c r="BB22" s="11"/>
      <c r="BC22" s="17"/>
      <c r="BE22" s="10" t="str">
        <f>BJ19&amp;"-7"</f>
        <v>1-8-7</v>
      </c>
      <c r="BF22" s="11"/>
      <c r="BG22" s="11"/>
      <c r="BH22" s="11"/>
      <c r="BI22" s="11"/>
      <c r="BJ22" s="16" t="str">
        <f>BJ19&amp;"-6"</f>
        <v>1-8-6</v>
      </c>
      <c r="BK22" s="11"/>
      <c r="BL22" s="11"/>
      <c r="BM22" s="11"/>
      <c r="BN22" s="17"/>
      <c r="BO22" s="11" t="str">
        <f>BJ19&amp;"-5"</f>
        <v>1-8-5</v>
      </c>
      <c r="BP22" s="11"/>
      <c r="BQ22" s="11"/>
      <c r="BR22" s="11"/>
      <c r="BS22" s="17"/>
      <c r="BT22" s="9"/>
      <c r="BU22" s="4"/>
      <c r="BV22" s="4"/>
      <c r="BW22" s="4"/>
      <c r="BX22" s="4"/>
      <c r="BY22" s="20" t="str">
        <f>CD19&amp;"-7"</f>
        <v>1-7</v>
      </c>
      <c r="BZ22" s="11"/>
      <c r="CA22" s="11"/>
      <c r="CB22" s="11"/>
      <c r="CC22" s="11"/>
      <c r="CD22" s="20" t="str">
        <f>CD19&amp;"-6"</f>
        <v>1-6</v>
      </c>
      <c r="CE22" s="11"/>
      <c r="CF22" s="11"/>
      <c r="CG22" s="11"/>
      <c r="CH22" s="17"/>
      <c r="CI22" s="20" t="str">
        <f>CD19&amp;"-5"</f>
        <v>1-5</v>
      </c>
      <c r="CJ22" s="11"/>
      <c r="CK22" s="11"/>
      <c r="CL22" s="11"/>
      <c r="CM22" s="17"/>
      <c r="CN22" s="4"/>
      <c r="CO22" s="4"/>
      <c r="CP22" s="4"/>
      <c r="CQ22" s="4"/>
      <c r="CR22" s="4"/>
      <c r="CS22" s="10" t="str">
        <f>CX19&amp;"-6"</f>
        <v>1-4-6</v>
      </c>
      <c r="CT22" s="11"/>
      <c r="CU22" s="11"/>
      <c r="CV22" s="11"/>
      <c r="CW22" s="11"/>
      <c r="CX22" s="16" t="str">
        <f>CX19&amp;"-5"</f>
        <v>1-4-5</v>
      </c>
      <c r="CY22" s="11"/>
      <c r="CZ22" s="11"/>
      <c r="DA22" s="11"/>
      <c r="DB22" s="17"/>
      <c r="DC22" s="11" t="str">
        <f>CX19&amp;"-4"</f>
        <v>1-4-4</v>
      </c>
      <c r="DD22" s="11"/>
      <c r="DE22" s="11"/>
      <c r="DF22" s="11"/>
      <c r="DG22" s="17"/>
    </row>
    <row r="23" spans="1:111" ht="13.5" customHeight="1" x14ac:dyDescent="0.4">
      <c r="A23" s="28"/>
      <c r="B23" s="29"/>
      <c r="C23" s="29"/>
      <c r="D23" s="29"/>
      <c r="E23" s="30"/>
      <c r="F23" s="28"/>
      <c r="G23" s="29"/>
      <c r="H23" s="29"/>
      <c r="I23" s="29"/>
      <c r="J23" s="30"/>
      <c r="K23" s="28"/>
      <c r="L23" s="29"/>
      <c r="M23" s="29"/>
      <c r="N23" s="29"/>
      <c r="O23" s="30"/>
      <c r="P23" s="9"/>
      <c r="Q23" s="4"/>
      <c r="R23" s="4"/>
      <c r="S23" s="4"/>
      <c r="T23" s="24"/>
      <c r="U23" s="28"/>
      <c r="V23" s="29"/>
      <c r="W23" s="29"/>
      <c r="X23" s="29"/>
      <c r="Y23" s="30"/>
      <c r="Z23" s="28"/>
      <c r="AA23" s="29"/>
      <c r="AB23" s="29"/>
      <c r="AC23" s="29"/>
      <c r="AD23" s="30"/>
      <c r="AE23" s="28"/>
      <c r="AF23" s="29"/>
      <c r="AG23" s="29"/>
      <c r="AH23" s="29"/>
      <c r="AI23" s="30"/>
      <c r="AJ23" s="4"/>
      <c r="AK23" s="4"/>
      <c r="AL23" s="4"/>
      <c r="AM23" s="4"/>
      <c r="AN23" s="4"/>
      <c r="AO23" s="28"/>
      <c r="AP23" s="29"/>
      <c r="AQ23" s="29"/>
      <c r="AR23" s="29"/>
      <c r="AS23" s="30"/>
      <c r="AT23" s="28"/>
      <c r="AU23" s="29"/>
      <c r="AV23" s="29"/>
      <c r="AW23" s="29"/>
      <c r="AX23" s="30"/>
      <c r="AY23" s="28"/>
      <c r="AZ23" s="29"/>
      <c r="BA23" s="29"/>
      <c r="BB23" s="29"/>
      <c r="BC23" s="30"/>
      <c r="BE23" s="28"/>
      <c r="BF23" s="29"/>
      <c r="BG23" s="29"/>
      <c r="BH23" s="29"/>
      <c r="BI23" s="30"/>
      <c r="BJ23" s="28"/>
      <c r="BK23" s="29"/>
      <c r="BL23" s="29"/>
      <c r="BM23" s="29"/>
      <c r="BN23" s="30"/>
      <c r="BO23" s="28"/>
      <c r="BP23" s="29"/>
      <c r="BQ23" s="29"/>
      <c r="BR23" s="29"/>
      <c r="BS23" s="30"/>
      <c r="BT23" s="9"/>
      <c r="BU23" s="4"/>
      <c r="BV23" s="4"/>
      <c r="BW23" s="4"/>
      <c r="BX23" s="24"/>
      <c r="BY23" s="28" t="s">
        <v>33</v>
      </c>
      <c r="BZ23" s="29"/>
      <c r="CA23" s="29"/>
      <c r="CB23" s="29"/>
      <c r="CC23" s="30"/>
      <c r="CD23" s="28" t="s">
        <v>34</v>
      </c>
      <c r="CE23" s="29"/>
      <c r="CF23" s="29"/>
      <c r="CG23" s="29"/>
      <c r="CH23" s="30"/>
      <c r="CI23" s="28" t="s">
        <v>35</v>
      </c>
      <c r="CJ23" s="29"/>
      <c r="CK23" s="29"/>
      <c r="CL23" s="29"/>
      <c r="CM23" s="30"/>
      <c r="CN23" s="4"/>
      <c r="CO23" s="4"/>
      <c r="CP23" s="4"/>
      <c r="CQ23" s="4"/>
      <c r="CR23" s="4"/>
      <c r="CS23" s="28"/>
      <c r="CT23" s="29"/>
      <c r="CU23" s="29"/>
      <c r="CV23" s="29"/>
      <c r="CW23" s="30"/>
      <c r="CX23" s="28" t="s">
        <v>56</v>
      </c>
      <c r="CY23" s="29"/>
      <c r="CZ23" s="29"/>
      <c r="DA23" s="29"/>
      <c r="DB23" s="30"/>
      <c r="DC23" s="28" t="s">
        <v>55</v>
      </c>
      <c r="DD23" s="29"/>
      <c r="DE23" s="29"/>
      <c r="DF23" s="29"/>
      <c r="DG23" s="30"/>
    </row>
    <row r="24" spans="1:111" ht="13.5" customHeight="1" x14ac:dyDescent="0.4">
      <c r="A24" s="31"/>
      <c r="B24" s="32"/>
      <c r="C24" s="32"/>
      <c r="D24" s="32"/>
      <c r="E24" s="33"/>
      <c r="F24" s="31"/>
      <c r="G24" s="32"/>
      <c r="H24" s="32"/>
      <c r="I24" s="32"/>
      <c r="J24" s="33"/>
      <c r="K24" s="31"/>
      <c r="L24" s="32"/>
      <c r="M24" s="32"/>
      <c r="N24" s="32"/>
      <c r="O24" s="33"/>
      <c r="P24" s="9"/>
      <c r="Q24" s="4"/>
      <c r="R24" s="4"/>
      <c r="S24" s="4"/>
      <c r="T24" s="4"/>
      <c r="U24" s="31"/>
      <c r="V24" s="32"/>
      <c r="W24" s="32"/>
      <c r="X24" s="32"/>
      <c r="Y24" s="33"/>
      <c r="Z24" s="31"/>
      <c r="AA24" s="32"/>
      <c r="AB24" s="32"/>
      <c r="AC24" s="32"/>
      <c r="AD24" s="33"/>
      <c r="AE24" s="31"/>
      <c r="AF24" s="32"/>
      <c r="AG24" s="32"/>
      <c r="AH24" s="32"/>
      <c r="AI24" s="33"/>
      <c r="AJ24" s="4"/>
      <c r="AK24" s="4"/>
      <c r="AL24" s="4"/>
      <c r="AM24" s="4"/>
      <c r="AN24" s="4"/>
      <c r="AO24" s="31"/>
      <c r="AP24" s="32"/>
      <c r="AQ24" s="32"/>
      <c r="AR24" s="32"/>
      <c r="AS24" s="33"/>
      <c r="AT24" s="31"/>
      <c r="AU24" s="32"/>
      <c r="AV24" s="32"/>
      <c r="AW24" s="32"/>
      <c r="AX24" s="33"/>
      <c r="AY24" s="31"/>
      <c r="AZ24" s="32"/>
      <c r="BA24" s="32"/>
      <c r="BB24" s="32"/>
      <c r="BC24" s="33"/>
      <c r="BE24" s="31"/>
      <c r="BF24" s="32"/>
      <c r="BG24" s="32"/>
      <c r="BH24" s="32"/>
      <c r="BI24" s="33"/>
      <c r="BJ24" s="31"/>
      <c r="BK24" s="32"/>
      <c r="BL24" s="32"/>
      <c r="BM24" s="32"/>
      <c r="BN24" s="33"/>
      <c r="BO24" s="31"/>
      <c r="BP24" s="32"/>
      <c r="BQ24" s="32"/>
      <c r="BR24" s="32"/>
      <c r="BS24" s="33"/>
      <c r="BT24" s="9"/>
      <c r="BU24" s="4"/>
      <c r="BV24" s="4"/>
      <c r="BW24" s="4"/>
      <c r="BX24" s="4"/>
      <c r="BY24" s="31"/>
      <c r="BZ24" s="32"/>
      <c r="CA24" s="32"/>
      <c r="CB24" s="32"/>
      <c r="CC24" s="33"/>
      <c r="CD24" s="31"/>
      <c r="CE24" s="32"/>
      <c r="CF24" s="32"/>
      <c r="CG24" s="32"/>
      <c r="CH24" s="33"/>
      <c r="CI24" s="31"/>
      <c r="CJ24" s="32"/>
      <c r="CK24" s="32"/>
      <c r="CL24" s="32"/>
      <c r="CM24" s="33"/>
      <c r="CN24" s="4"/>
      <c r="CO24" s="4"/>
      <c r="CP24" s="4"/>
      <c r="CQ24" s="4"/>
      <c r="CR24" s="4"/>
      <c r="CS24" s="31"/>
      <c r="CT24" s="32"/>
      <c r="CU24" s="32"/>
      <c r="CV24" s="32"/>
      <c r="CW24" s="33"/>
      <c r="CX24" s="31"/>
      <c r="CY24" s="32"/>
      <c r="CZ24" s="32"/>
      <c r="DA24" s="32"/>
      <c r="DB24" s="33"/>
      <c r="DC24" s="31"/>
      <c r="DD24" s="32"/>
      <c r="DE24" s="32"/>
      <c r="DF24" s="32"/>
      <c r="DG24" s="33"/>
    </row>
    <row r="25" spans="1:111" ht="13.5" customHeight="1" x14ac:dyDescent="0.4">
      <c r="A25" s="9"/>
      <c r="B25" s="4"/>
      <c r="C25" s="4"/>
      <c r="D25" s="4"/>
      <c r="E25" s="25"/>
      <c r="F25" s="4"/>
      <c r="G25" s="4"/>
      <c r="H25" s="4"/>
      <c r="I25" s="4"/>
      <c r="J25" s="4"/>
      <c r="K25" s="4"/>
      <c r="L25" s="4"/>
      <c r="M25" s="4"/>
      <c r="N25" s="4"/>
      <c r="O25" s="4"/>
      <c r="P25" s="9"/>
      <c r="Q25" s="4"/>
      <c r="R25" s="4"/>
      <c r="S25" s="4"/>
      <c r="T25" s="25"/>
      <c r="U25" s="4"/>
      <c r="V25" s="4"/>
      <c r="W25" s="4"/>
      <c r="X25" s="4"/>
      <c r="Y25" s="4"/>
      <c r="Z25" s="4"/>
      <c r="AA25" s="4"/>
      <c r="AB25" s="4"/>
      <c r="AC25" s="4"/>
      <c r="AD25" s="4"/>
      <c r="AE25" s="9"/>
      <c r="AF25" s="4"/>
      <c r="AG25" s="4"/>
      <c r="AH25" s="4"/>
      <c r="AI25" s="25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9"/>
      <c r="BA25" s="4"/>
      <c r="BB25" s="4"/>
      <c r="BC25" s="4"/>
      <c r="BE25" s="9"/>
      <c r="BF25" s="4"/>
      <c r="BG25" s="4"/>
      <c r="BH25" s="4"/>
      <c r="BI25" s="25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9"/>
      <c r="BU25" s="4"/>
      <c r="BV25" s="4"/>
      <c r="BW25" s="4"/>
      <c r="BX25" s="25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9"/>
      <c r="CJ25" s="4"/>
      <c r="CK25" s="4"/>
      <c r="CL25" s="4"/>
      <c r="CM25" s="25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9"/>
      <c r="DE25" s="4"/>
      <c r="DF25" s="4"/>
      <c r="DG25" s="4"/>
    </row>
    <row r="26" spans="1:111" ht="13.5" customHeight="1" x14ac:dyDescent="0.4">
      <c r="A26" s="9"/>
      <c r="B26" s="4"/>
      <c r="C26" s="4"/>
      <c r="D26" s="4"/>
      <c r="E26" s="24"/>
      <c r="F26" s="4"/>
      <c r="G26" s="4"/>
      <c r="H26" s="4"/>
      <c r="I26" s="4"/>
      <c r="J26" s="4"/>
      <c r="K26" s="4"/>
      <c r="L26" s="4"/>
      <c r="M26" s="4"/>
      <c r="N26" s="4"/>
      <c r="O26" s="4"/>
      <c r="P26" s="9"/>
      <c r="Q26" s="4"/>
      <c r="R26" s="4"/>
      <c r="S26" s="4"/>
      <c r="T26" s="2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9"/>
      <c r="AF26" s="4"/>
      <c r="AG26" s="4"/>
      <c r="AH26" s="4"/>
      <c r="AI26" s="2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9"/>
      <c r="BA26" s="4"/>
      <c r="BB26" s="4"/>
      <c r="BC26" s="4"/>
      <c r="BE26" s="9"/>
      <c r="BF26" s="4"/>
      <c r="BG26" s="4"/>
      <c r="BH26" s="4"/>
      <c r="BI26" s="2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9"/>
      <c r="BU26" s="4"/>
      <c r="BV26" s="4"/>
      <c r="BW26" s="4"/>
      <c r="BX26" s="2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9"/>
      <c r="CJ26" s="4"/>
      <c r="CK26" s="4"/>
      <c r="CL26" s="4"/>
      <c r="CM26" s="2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9"/>
      <c r="DE26" s="4"/>
      <c r="DF26" s="4"/>
      <c r="DG26" s="4"/>
    </row>
    <row r="27" spans="1:111" ht="13.5" customHeight="1" x14ac:dyDescent="0.4">
      <c r="A27" s="5" t="str">
        <f>F30&amp;"-1"</f>
        <v>1-7-1</v>
      </c>
      <c r="B27" s="6"/>
      <c r="C27" s="6"/>
      <c r="D27" s="6"/>
      <c r="E27" s="6"/>
      <c r="F27" s="7" t="str">
        <f>F30&amp;"-2"</f>
        <v>1-7-2</v>
      </c>
      <c r="G27" s="6"/>
      <c r="H27" s="6"/>
      <c r="I27" s="6"/>
      <c r="J27" s="8"/>
      <c r="K27" s="6" t="str">
        <f>F30&amp;"-3"</f>
        <v>1-7-3</v>
      </c>
      <c r="L27" s="6"/>
      <c r="M27" s="6"/>
      <c r="N27" s="6"/>
      <c r="O27" s="8"/>
      <c r="P27" s="9"/>
      <c r="Q27" s="4"/>
      <c r="R27" s="4"/>
      <c r="S27" s="4"/>
      <c r="T27" s="25"/>
      <c r="U27" s="5" t="str">
        <f>Z30&amp;"-1"</f>
        <v>1-6-1</v>
      </c>
      <c r="V27" s="6"/>
      <c r="W27" s="6"/>
      <c r="X27" s="6"/>
      <c r="Y27" s="6"/>
      <c r="Z27" s="7" t="str">
        <f>Z30&amp;"-2"</f>
        <v>1-6-2</v>
      </c>
      <c r="AA27" s="6"/>
      <c r="AB27" s="6"/>
      <c r="AC27" s="6"/>
      <c r="AD27" s="8"/>
      <c r="AE27" s="6" t="str">
        <f>Z30&amp;"-3"</f>
        <v>1-6-3</v>
      </c>
      <c r="AF27" s="6"/>
      <c r="AG27" s="6"/>
      <c r="AH27" s="6"/>
      <c r="AI27" s="8"/>
      <c r="AJ27" s="4"/>
      <c r="AK27" s="4"/>
      <c r="AL27" s="4"/>
      <c r="AM27" s="4"/>
      <c r="AN27" s="4"/>
      <c r="AO27" s="5" t="str">
        <f>AT30&amp;"-1"</f>
        <v>1-5-1</v>
      </c>
      <c r="AP27" s="6"/>
      <c r="AQ27" s="6"/>
      <c r="AR27" s="6"/>
      <c r="AS27" s="6"/>
      <c r="AT27" s="7" t="str">
        <f>AT30&amp;"-2"</f>
        <v>1-5-2</v>
      </c>
      <c r="AU27" s="6"/>
      <c r="AV27" s="6"/>
      <c r="AW27" s="6"/>
      <c r="AX27" s="8"/>
      <c r="AY27" s="6" t="str">
        <f>AT30&amp;"-3"</f>
        <v>1-5-3</v>
      </c>
      <c r="AZ27" s="6"/>
      <c r="BA27" s="6"/>
      <c r="BB27" s="6"/>
      <c r="BC27" s="8"/>
      <c r="BE27" s="5" t="str">
        <f>BJ30&amp;"-1"</f>
        <v>1-7-1</v>
      </c>
      <c r="BF27" s="6"/>
      <c r="BG27" s="6"/>
      <c r="BH27" s="6"/>
      <c r="BI27" s="6"/>
      <c r="BJ27" s="7" t="str">
        <f>BJ30&amp;"-2"</f>
        <v>1-7-2</v>
      </c>
      <c r="BK27" s="6"/>
      <c r="BL27" s="6"/>
      <c r="BM27" s="6"/>
      <c r="BN27" s="8"/>
      <c r="BO27" s="6" t="str">
        <f>BJ30&amp;"-3"</f>
        <v>1-7-3</v>
      </c>
      <c r="BP27" s="6"/>
      <c r="BQ27" s="6"/>
      <c r="BR27" s="6"/>
      <c r="BS27" s="8"/>
      <c r="BT27" s="9"/>
      <c r="BU27" s="4"/>
      <c r="BV27" s="4"/>
      <c r="BW27" s="4"/>
      <c r="BX27" s="25"/>
      <c r="BY27" s="5" t="str">
        <f>CD30&amp;"-1"</f>
        <v>1-6-1</v>
      </c>
      <c r="BZ27" s="6"/>
      <c r="CA27" s="6"/>
      <c r="CB27" s="6"/>
      <c r="CC27" s="6"/>
      <c r="CD27" s="7" t="str">
        <f>CD30&amp;"-2"</f>
        <v>1-6-2</v>
      </c>
      <c r="CE27" s="6"/>
      <c r="CF27" s="6"/>
      <c r="CG27" s="6"/>
      <c r="CH27" s="8"/>
      <c r="CI27" s="6" t="str">
        <f>CD30&amp;"-3"</f>
        <v>1-6-3</v>
      </c>
      <c r="CJ27" s="6"/>
      <c r="CK27" s="6"/>
      <c r="CL27" s="6"/>
      <c r="CM27" s="8"/>
      <c r="CN27" s="4"/>
      <c r="CO27" s="4"/>
      <c r="CP27" s="4"/>
      <c r="CQ27" s="4"/>
      <c r="CR27" s="4"/>
      <c r="CS27" s="5" t="str">
        <f>CX30&amp;"-1"</f>
        <v>1-5-1</v>
      </c>
      <c r="CT27" s="6"/>
      <c r="CU27" s="6"/>
      <c r="CV27" s="6"/>
      <c r="CW27" s="6"/>
      <c r="CX27" s="7" t="str">
        <f>CX30&amp;"-2"</f>
        <v>1-5-2</v>
      </c>
      <c r="CY27" s="6"/>
      <c r="CZ27" s="6"/>
      <c r="DA27" s="6"/>
      <c r="DB27" s="8"/>
      <c r="DC27" s="6" t="str">
        <f>CX30&amp;"-3"</f>
        <v>1-5-3</v>
      </c>
      <c r="DD27" s="6"/>
      <c r="DE27" s="6"/>
      <c r="DF27" s="6"/>
      <c r="DG27" s="8"/>
    </row>
    <row r="28" spans="1:111" ht="13.5" customHeight="1" x14ac:dyDescent="0.4">
      <c r="A28" s="28"/>
      <c r="B28" s="29"/>
      <c r="C28" s="29"/>
      <c r="D28" s="29"/>
      <c r="E28" s="30"/>
      <c r="F28" s="28"/>
      <c r="G28" s="29"/>
      <c r="H28" s="29"/>
      <c r="I28" s="29"/>
      <c r="J28" s="30"/>
      <c r="K28" s="28"/>
      <c r="L28" s="29"/>
      <c r="M28" s="29"/>
      <c r="N28" s="29"/>
      <c r="O28" s="30"/>
      <c r="P28" s="9"/>
      <c r="Q28" s="4"/>
      <c r="R28" s="4"/>
      <c r="S28" s="4"/>
      <c r="T28" s="25"/>
      <c r="U28" s="28"/>
      <c r="V28" s="29"/>
      <c r="W28" s="29"/>
      <c r="X28" s="29"/>
      <c r="Y28" s="30"/>
      <c r="Z28" s="28"/>
      <c r="AA28" s="29"/>
      <c r="AB28" s="29"/>
      <c r="AC28" s="29"/>
      <c r="AD28" s="30"/>
      <c r="AE28" s="28"/>
      <c r="AF28" s="29"/>
      <c r="AG28" s="29"/>
      <c r="AH28" s="29"/>
      <c r="AI28" s="30"/>
      <c r="AJ28" s="4"/>
      <c r="AK28" s="4"/>
      <c r="AL28" s="4"/>
      <c r="AM28" s="4"/>
      <c r="AN28" s="4"/>
      <c r="AO28" s="28"/>
      <c r="AP28" s="29"/>
      <c r="AQ28" s="29"/>
      <c r="AR28" s="29"/>
      <c r="AS28" s="30"/>
      <c r="AT28" s="28"/>
      <c r="AU28" s="29"/>
      <c r="AV28" s="29"/>
      <c r="AW28" s="29"/>
      <c r="AX28" s="30"/>
      <c r="AY28" s="28"/>
      <c r="AZ28" s="29"/>
      <c r="BA28" s="29"/>
      <c r="BB28" s="29"/>
      <c r="BC28" s="30"/>
      <c r="BE28" s="28" t="s">
        <v>36</v>
      </c>
      <c r="BF28" s="29"/>
      <c r="BG28" s="29"/>
      <c r="BH28" s="29"/>
      <c r="BI28" s="30"/>
      <c r="BJ28" s="28" t="s">
        <v>37</v>
      </c>
      <c r="BK28" s="29"/>
      <c r="BL28" s="29"/>
      <c r="BM28" s="29"/>
      <c r="BN28" s="30"/>
      <c r="BO28" s="28" t="s">
        <v>38</v>
      </c>
      <c r="BP28" s="29"/>
      <c r="BQ28" s="29"/>
      <c r="BR28" s="29"/>
      <c r="BS28" s="30"/>
      <c r="BT28" s="9"/>
      <c r="BU28" s="4"/>
      <c r="BV28" s="4"/>
      <c r="BW28" s="4"/>
      <c r="BX28" s="25"/>
      <c r="BY28" s="28" t="s">
        <v>58</v>
      </c>
      <c r="BZ28" s="29"/>
      <c r="CA28" s="29"/>
      <c r="CB28" s="29"/>
      <c r="CC28" s="30"/>
      <c r="CD28" s="28" t="s">
        <v>59</v>
      </c>
      <c r="CE28" s="29"/>
      <c r="CF28" s="29"/>
      <c r="CG28" s="29"/>
      <c r="CH28" s="30"/>
      <c r="CI28" s="28" t="s">
        <v>74</v>
      </c>
      <c r="CJ28" s="29"/>
      <c r="CK28" s="29"/>
      <c r="CL28" s="29"/>
      <c r="CM28" s="30"/>
      <c r="CN28" s="4"/>
      <c r="CO28" s="4"/>
      <c r="CP28" s="4"/>
      <c r="CQ28" s="4"/>
      <c r="CR28" s="4"/>
      <c r="CS28" s="28" t="s">
        <v>39</v>
      </c>
      <c r="CT28" s="29"/>
      <c r="CU28" s="29"/>
      <c r="CV28" s="29"/>
      <c r="CW28" s="30"/>
      <c r="CX28" s="28" t="s">
        <v>40</v>
      </c>
      <c r="CY28" s="29"/>
      <c r="CZ28" s="29"/>
      <c r="DA28" s="29"/>
      <c r="DB28" s="30"/>
      <c r="DC28" s="28" t="s">
        <v>41</v>
      </c>
      <c r="DD28" s="29"/>
      <c r="DE28" s="29"/>
      <c r="DF28" s="29"/>
      <c r="DG28" s="30"/>
    </row>
    <row r="29" spans="1:111" ht="13.5" customHeight="1" x14ac:dyDescent="0.4">
      <c r="A29" s="31"/>
      <c r="B29" s="32"/>
      <c r="C29" s="32"/>
      <c r="D29" s="32"/>
      <c r="E29" s="33"/>
      <c r="F29" s="31"/>
      <c r="G29" s="32"/>
      <c r="H29" s="32"/>
      <c r="I29" s="32"/>
      <c r="J29" s="33"/>
      <c r="K29" s="31"/>
      <c r="L29" s="32"/>
      <c r="M29" s="32"/>
      <c r="N29" s="32"/>
      <c r="O29" s="33"/>
      <c r="P29" s="9"/>
      <c r="Q29" s="4"/>
      <c r="R29" s="4"/>
      <c r="S29" s="4"/>
      <c r="T29" s="25"/>
      <c r="U29" s="31"/>
      <c r="V29" s="32"/>
      <c r="W29" s="32"/>
      <c r="X29" s="32"/>
      <c r="Y29" s="33"/>
      <c r="Z29" s="31"/>
      <c r="AA29" s="32"/>
      <c r="AB29" s="32"/>
      <c r="AC29" s="32"/>
      <c r="AD29" s="33"/>
      <c r="AE29" s="31"/>
      <c r="AF29" s="32"/>
      <c r="AG29" s="32"/>
      <c r="AH29" s="32"/>
      <c r="AI29" s="33"/>
      <c r="AJ29" s="4"/>
      <c r="AK29" s="4"/>
      <c r="AL29" s="4"/>
      <c r="AM29" s="4"/>
      <c r="AN29" s="4"/>
      <c r="AO29" s="31"/>
      <c r="AP29" s="32"/>
      <c r="AQ29" s="32"/>
      <c r="AR29" s="32"/>
      <c r="AS29" s="33"/>
      <c r="AT29" s="31"/>
      <c r="AU29" s="32"/>
      <c r="AV29" s="32"/>
      <c r="AW29" s="32"/>
      <c r="AX29" s="33"/>
      <c r="AY29" s="31"/>
      <c r="AZ29" s="32"/>
      <c r="BA29" s="32"/>
      <c r="BB29" s="32"/>
      <c r="BC29" s="33"/>
      <c r="BE29" s="31"/>
      <c r="BF29" s="32"/>
      <c r="BG29" s="32"/>
      <c r="BH29" s="32"/>
      <c r="BI29" s="33"/>
      <c r="BJ29" s="31"/>
      <c r="BK29" s="32"/>
      <c r="BL29" s="32"/>
      <c r="BM29" s="32"/>
      <c r="BN29" s="33"/>
      <c r="BO29" s="31"/>
      <c r="BP29" s="32"/>
      <c r="BQ29" s="32"/>
      <c r="BR29" s="32"/>
      <c r="BS29" s="33"/>
      <c r="BT29" s="9"/>
      <c r="BU29" s="4"/>
      <c r="BV29" s="4"/>
      <c r="BW29" s="4"/>
      <c r="BX29" s="25"/>
      <c r="BY29" s="31"/>
      <c r="BZ29" s="32"/>
      <c r="CA29" s="32"/>
      <c r="CB29" s="32"/>
      <c r="CC29" s="33"/>
      <c r="CD29" s="31"/>
      <c r="CE29" s="32"/>
      <c r="CF29" s="32"/>
      <c r="CG29" s="32"/>
      <c r="CH29" s="33"/>
      <c r="CI29" s="31"/>
      <c r="CJ29" s="32"/>
      <c r="CK29" s="32"/>
      <c r="CL29" s="32"/>
      <c r="CM29" s="33"/>
      <c r="CN29" s="4"/>
      <c r="CO29" s="4"/>
      <c r="CP29" s="4"/>
      <c r="CQ29" s="4"/>
      <c r="CR29" s="4"/>
      <c r="CS29" s="31"/>
      <c r="CT29" s="32"/>
      <c r="CU29" s="32"/>
      <c r="CV29" s="32"/>
      <c r="CW29" s="33"/>
      <c r="CX29" s="31"/>
      <c r="CY29" s="32"/>
      <c r="CZ29" s="32"/>
      <c r="DA29" s="32"/>
      <c r="DB29" s="33"/>
      <c r="DC29" s="31"/>
      <c r="DD29" s="32"/>
      <c r="DE29" s="32"/>
      <c r="DF29" s="32"/>
      <c r="DG29" s="33"/>
    </row>
    <row r="30" spans="1:111" ht="13.5" customHeight="1" x14ac:dyDescent="0.4">
      <c r="A30" s="10" t="str">
        <f>F30&amp;"-8"</f>
        <v>1-7-8</v>
      </c>
      <c r="B30" s="11"/>
      <c r="C30" s="11"/>
      <c r="D30" s="11"/>
      <c r="E30" s="11"/>
      <c r="F30" s="12" t="str">
        <f>U22</f>
        <v>1-7</v>
      </c>
      <c r="G30" s="13"/>
      <c r="H30" s="13"/>
      <c r="I30" s="13"/>
      <c r="J30" s="14"/>
      <c r="K30" s="11" t="str">
        <f>F30&amp;"-4"</f>
        <v>1-7-4</v>
      </c>
      <c r="L30" s="11"/>
      <c r="M30" s="11"/>
      <c r="N30" s="11"/>
      <c r="O30" s="15"/>
      <c r="P30" s="9"/>
      <c r="Q30" s="4"/>
      <c r="R30" s="4"/>
      <c r="S30" s="4"/>
      <c r="T30" s="25"/>
      <c r="U30" s="10" t="str">
        <f>Z30&amp;"-8"</f>
        <v>1-6-8</v>
      </c>
      <c r="V30" s="11"/>
      <c r="W30" s="11"/>
      <c r="X30" s="11"/>
      <c r="Y30" s="11"/>
      <c r="Z30" s="12" t="str">
        <f>Z22</f>
        <v>1-6</v>
      </c>
      <c r="AA30" s="13"/>
      <c r="AB30" s="13"/>
      <c r="AC30" s="13"/>
      <c r="AD30" s="14"/>
      <c r="AE30" s="11" t="str">
        <f>Z30&amp;"-4"</f>
        <v>1-6-4</v>
      </c>
      <c r="AF30" s="11"/>
      <c r="AG30" s="11"/>
      <c r="AH30" s="11"/>
      <c r="AI30" s="15"/>
      <c r="AJ30" s="4"/>
      <c r="AK30" s="4"/>
      <c r="AL30" s="4"/>
      <c r="AM30" s="4"/>
      <c r="AN30" s="4"/>
      <c r="AO30" s="10" t="str">
        <f>AT30&amp;"-8"</f>
        <v>1-5-8</v>
      </c>
      <c r="AP30" s="11"/>
      <c r="AQ30" s="11"/>
      <c r="AR30" s="11"/>
      <c r="AS30" s="11"/>
      <c r="AT30" s="12" t="str">
        <f>AE22</f>
        <v>1-5</v>
      </c>
      <c r="AU30" s="13"/>
      <c r="AV30" s="13"/>
      <c r="AW30" s="13"/>
      <c r="AX30" s="14"/>
      <c r="AY30" s="11" t="str">
        <f>AT30&amp;"-4"</f>
        <v>1-5-4</v>
      </c>
      <c r="AZ30" s="11"/>
      <c r="BA30" s="11"/>
      <c r="BB30" s="11"/>
      <c r="BC30" s="15"/>
      <c r="BE30" s="10" t="str">
        <f>BJ30&amp;"-8"</f>
        <v>1-7-8</v>
      </c>
      <c r="BF30" s="11"/>
      <c r="BG30" s="11"/>
      <c r="BH30" s="11"/>
      <c r="BI30" s="11"/>
      <c r="BJ30" s="12" t="str">
        <f>BY22</f>
        <v>1-7</v>
      </c>
      <c r="BK30" s="13"/>
      <c r="BL30" s="13"/>
      <c r="BM30" s="13"/>
      <c r="BN30" s="14"/>
      <c r="BO30" s="11" t="str">
        <f>BJ30&amp;"-4"</f>
        <v>1-7-4</v>
      </c>
      <c r="BP30" s="11"/>
      <c r="BQ30" s="11"/>
      <c r="BR30" s="11"/>
      <c r="BS30" s="15"/>
      <c r="BT30" s="9"/>
      <c r="BU30" s="4"/>
      <c r="BV30" s="4"/>
      <c r="BW30" s="4"/>
      <c r="BX30" s="25"/>
      <c r="BY30" s="10" t="str">
        <f>CD30&amp;"-8"</f>
        <v>1-6-8</v>
      </c>
      <c r="BZ30" s="11"/>
      <c r="CA30" s="11"/>
      <c r="CB30" s="11"/>
      <c r="CC30" s="11"/>
      <c r="CD30" s="12" t="str">
        <f>CD22</f>
        <v>1-6</v>
      </c>
      <c r="CE30" s="13"/>
      <c r="CF30" s="13"/>
      <c r="CG30" s="13"/>
      <c r="CH30" s="14"/>
      <c r="CI30" s="11" t="str">
        <f>CD30&amp;"-4"</f>
        <v>1-6-4</v>
      </c>
      <c r="CJ30" s="11"/>
      <c r="CK30" s="11"/>
      <c r="CL30" s="11"/>
      <c r="CM30" s="15"/>
      <c r="CN30" s="4"/>
      <c r="CO30" s="4"/>
      <c r="CP30" s="4"/>
      <c r="CQ30" s="4"/>
      <c r="CR30" s="4"/>
      <c r="CS30" s="10" t="str">
        <f>CX30&amp;"-8"</f>
        <v>1-5-8</v>
      </c>
      <c r="CT30" s="11"/>
      <c r="CU30" s="11"/>
      <c r="CV30" s="11"/>
      <c r="CW30" s="11"/>
      <c r="CX30" s="12" t="str">
        <f>CI22</f>
        <v>1-5</v>
      </c>
      <c r="CY30" s="13"/>
      <c r="CZ30" s="13"/>
      <c r="DA30" s="13"/>
      <c r="DB30" s="14"/>
      <c r="DC30" s="11" t="str">
        <f>CX30&amp;"-4"</f>
        <v>1-5-4</v>
      </c>
      <c r="DD30" s="11"/>
      <c r="DE30" s="11"/>
      <c r="DF30" s="11"/>
      <c r="DG30" s="15"/>
    </row>
    <row r="31" spans="1:111" ht="13.5" customHeight="1" x14ac:dyDescent="0.4">
      <c r="A31" s="28"/>
      <c r="B31" s="29"/>
      <c r="C31" s="29"/>
      <c r="D31" s="29"/>
      <c r="E31" s="30"/>
      <c r="F31" s="34" t="str">
        <f>IF(U23&lt;&gt;"",U23,"")</f>
        <v/>
      </c>
      <c r="G31" s="35"/>
      <c r="H31" s="35"/>
      <c r="I31" s="35"/>
      <c r="J31" s="36"/>
      <c r="K31" s="28"/>
      <c r="L31" s="29"/>
      <c r="M31" s="29"/>
      <c r="N31" s="29"/>
      <c r="O31" s="30"/>
      <c r="P31" s="9"/>
      <c r="Q31" s="4"/>
      <c r="R31" s="4"/>
      <c r="S31" s="4"/>
      <c r="T31" s="25"/>
      <c r="U31" s="28"/>
      <c r="V31" s="29"/>
      <c r="W31" s="29"/>
      <c r="X31" s="29"/>
      <c r="Y31" s="30"/>
      <c r="Z31" s="34" t="str">
        <f>IF(Z23&lt;&gt;"",Z23,"")</f>
        <v/>
      </c>
      <c r="AA31" s="35"/>
      <c r="AB31" s="35"/>
      <c r="AC31" s="35"/>
      <c r="AD31" s="36"/>
      <c r="AE31" s="28"/>
      <c r="AF31" s="29"/>
      <c r="AG31" s="29"/>
      <c r="AH31" s="29"/>
      <c r="AI31" s="30"/>
      <c r="AJ31" s="4"/>
      <c r="AK31" s="4"/>
      <c r="AL31" s="4"/>
      <c r="AM31" s="4"/>
      <c r="AN31" s="4"/>
      <c r="AO31" s="28"/>
      <c r="AP31" s="29"/>
      <c r="AQ31" s="29"/>
      <c r="AR31" s="29"/>
      <c r="AS31" s="30"/>
      <c r="AT31" s="34" t="str">
        <f>IF(AE23&lt;&gt;"",AE23,"")</f>
        <v/>
      </c>
      <c r="AU31" s="35"/>
      <c r="AV31" s="35"/>
      <c r="AW31" s="35"/>
      <c r="AX31" s="36"/>
      <c r="AY31" s="28"/>
      <c r="AZ31" s="29"/>
      <c r="BA31" s="29"/>
      <c r="BB31" s="29"/>
      <c r="BC31" s="30"/>
      <c r="BE31" s="28"/>
      <c r="BF31" s="29"/>
      <c r="BG31" s="29"/>
      <c r="BH31" s="29"/>
      <c r="BI31" s="30"/>
      <c r="BJ31" s="34" t="str">
        <f>IF(BY23&lt;&gt;"",BY23,"")</f>
        <v>帳票</v>
      </c>
      <c r="BK31" s="35"/>
      <c r="BL31" s="35"/>
      <c r="BM31" s="35"/>
      <c r="BN31" s="36"/>
      <c r="BO31" s="28" t="s">
        <v>42</v>
      </c>
      <c r="BP31" s="29"/>
      <c r="BQ31" s="29"/>
      <c r="BR31" s="29"/>
      <c r="BS31" s="30"/>
      <c r="BT31" s="9"/>
      <c r="BU31" s="4"/>
      <c r="BV31" s="4"/>
      <c r="BW31" s="4"/>
      <c r="BX31" s="25"/>
      <c r="BY31" s="28"/>
      <c r="BZ31" s="29"/>
      <c r="CA31" s="29"/>
      <c r="CB31" s="29"/>
      <c r="CC31" s="30"/>
      <c r="CD31" s="34" t="str">
        <f>IF(CD23&lt;&gt;"",CD23,"")</f>
        <v>警報・通知</v>
      </c>
      <c r="CE31" s="35"/>
      <c r="CF31" s="35"/>
      <c r="CG31" s="35"/>
      <c r="CH31" s="36"/>
      <c r="CI31" s="28" t="s">
        <v>60</v>
      </c>
      <c r="CJ31" s="29"/>
      <c r="CK31" s="29"/>
      <c r="CL31" s="29"/>
      <c r="CM31" s="30"/>
      <c r="CN31" s="4"/>
      <c r="CO31" s="4"/>
      <c r="CP31" s="4"/>
      <c r="CQ31" s="4"/>
      <c r="CR31" s="4"/>
      <c r="CS31" s="28"/>
      <c r="CT31" s="29"/>
      <c r="CU31" s="29"/>
      <c r="CV31" s="29"/>
      <c r="CW31" s="30"/>
      <c r="CX31" s="34" t="str">
        <f>IF(CI23&lt;&gt;"",CI23,"")</f>
        <v>制御・操作・設定</v>
      </c>
      <c r="CY31" s="35"/>
      <c r="CZ31" s="35"/>
      <c r="DA31" s="35"/>
      <c r="DB31" s="36"/>
      <c r="DC31" s="28" t="s">
        <v>43</v>
      </c>
      <c r="DD31" s="29"/>
      <c r="DE31" s="29"/>
      <c r="DF31" s="29"/>
      <c r="DG31" s="30"/>
    </row>
    <row r="32" spans="1:111" ht="13.5" customHeight="1" x14ac:dyDescent="0.4">
      <c r="A32" s="31"/>
      <c r="B32" s="32"/>
      <c r="C32" s="32"/>
      <c r="D32" s="32"/>
      <c r="E32" s="33"/>
      <c r="F32" s="37"/>
      <c r="G32" s="38"/>
      <c r="H32" s="38"/>
      <c r="I32" s="38"/>
      <c r="J32" s="39"/>
      <c r="K32" s="31"/>
      <c r="L32" s="32"/>
      <c r="M32" s="32"/>
      <c r="N32" s="32"/>
      <c r="O32" s="33"/>
      <c r="P32" s="9"/>
      <c r="Q32" s="4"/>
      <c r="R32" s="4"/>
      <c r="S32" s="4"/>
      <c r="T32" s="25"/>
      <c r="U32" s="31"/>
      <c r="V32" s="32"/>
      <c r="W32" s="32"/>
      <c r="X32" s="32"/>
      <c r="Y32" s="33"/>
      <c r="Z32" s="37"/>
      <c r="AA32" s="38"/>
      <c r="AB32" s="38"/>
      <c r="AC32" s="38"/>
      <c r="AD32" s="39"/>
      <c r="AE32" s="31"/>
      <c r="AF32" s="32"/>
      <c r="AG32" s="32"/>
      <c r="AH32" s="32"/>
      <c r="AI32" s="33"/>
      <c r="AJ32" s="4"/>
      <c r="AK32" s="4"/>
      <c r="AL32" s="4"/>
      <c r="AM32" s="4"/>
      <c r="AN32" s="4"/>
      <c r="AO32" s="31"/>
      <c r="AP32" s="32"/>
      <c r="AQ32" s="32"/>
      <c r="AR32" s="32"/>
      <c r="AS32" s="33"/>
      <c r="AT32" s="37"/>
      <c r="AU32" s="38"/>
      <c r="AV32" s="38"/>
      <c r="AW32" s="38"/>
      <c r="AX32" s="39"/>
      <c r="AY32" s="31"/>
      <c r="AZ32" s="32"/>
      <c r="BA32" s="32"/>
      <c r="BB32" s="32"/>
      <c r="BC32" s="33"/>
      <c r="BE32" s="31"/>
      <c r="BF32" s="32"/>
      <c r="BG32" s="32"/>
      <c r="BH32" s="32"/>
      <c r="BI32" s="33"/>
      <c r="BJ32" s="37"/>
      <c r="BK32" s="38"/>
      <c r="BL32" s="38"/>
      <c r="BM32" s="38"/>
      <c r="BN32" s="39"/>
      <c r="BO32" s="31"/>
      <c r="BP32" s="32"/>
      <c r="BQ32" s="32"/>
      <c r="BR32" s="32"/>
      <c r="BS32" s="33"/>
      <c r="BT32" s="9"/>
      <c r="BU32" s="4"/>
      <c r="BV32" s="4"/>
      <c r="BW32" s="4"/>
      <c r="BX32" s="25"/>
      <c r="BY32" s="31"/>
      <c r="BZ32" s="32"/>
      <c r="CA32" s="32"/>
      <c r="CB32" s="32"/>
      <c r="CC32" s="33"/>
      <c r="CD32" s="37"/>
      <c r="CE32" s="38"/>
      <c r="CF32" s="38"/>
      <c r="CG32" s="38"/>
      <c r="CH32" s="39"/>
      <c r="CI32" s="31"/>
      <c r="CJ32" s="32"/>
      <c r="CK32" s="32"/>
      <c r="CL32" s="32"/>
      <c r="CM32" s="33"/>
      <c r="CN32" s="4"/>
      <c r="CO32" s="4"/>
      <c r="CP32" s="4"/>
      <c r="CQ32" s="4"/>
      <c r="CR32" s="4"/>
      <c r="CS32" s="31"/>
      <c r="CT32" s="32"/>
      <c r="CU32" s="32"/>
      <c r="CV32" s="32"/>
      <c r="CW32" s="33"/>
      <c r="CX32" s="37"/>
      <c r="CY32" s="38"/>
      <c r="CZ32" s="38"/>
      <c r="DA32" s="38"/>
      <c r="DB32" s="39"/>
      <c r="DC32" s="31"/>
      <c r="DD32" s="32"/>
      <c r="DE32" s="32"/>
      <c r="DF32" s="32"/>
      <c r="DG32" s="33"/>
    </row>
    <row r="33" spans="1:111" ht="13.5" customHeight="1" x14ac:dyDescent="0.4">
      <c r="A33" s="10" t="str">
        <f>F30&amp;"-7"</f>
        <v>1-7-7</v>
      </c>
      <c r="B33" s="11"/>
      <c r="C33" s="11"/>
      <c r="D33" s="11"/>
      <c r="E33" s="11"/>
      <c r="F33" s="16" t="str">
        <f>F30&amp;"-6"</f>
        <v>1-7-6</v>
      </c>
      <c r="G33" s="11"/>
      <c r="H33" s="11"/>
      <c r="I33" s="11"/>
      <c r="J33" s="17"/>
      <c r="K33" s="11" t="str">
        <f>F30&amp;"-5"</f>
        <v>1-7-5</v>
      </c>
      <c r="L33" s="11"/>
      <c r="M33" s="11"/>
      <c r="N33" s="11"/>
      <c r="O33" s="17"/>
      <c r="P33" s="9"/>
      <c r="Q33" s="4"/>
      <c r="R33" s="4"/>
      <c r="S33" s="4"/>
      <c r="T33" s="25"/>
      <c r="U33" s="10" t="str">
        <f>Z30&amp;"-7"</f>
        <v>1-6-7</v>
      </c>
      <c r="V33" s="11"/>
      <c r="W33" s="11"/>
      <c r="X33" s="11"/>
      <c r="Y33" s="11"/>
      <c r="Z33" s="16" t="str">
        <f>Z30&amp;"-6"</f>
        <v>1-6-6</v>
      </c>
      <c r="AA33" s="11"/>
      <c r="AB33" s="11"/>
      <c r="AC33" s="11"/>
      <c r="AD33" s="17"/>
      <c r="AE33" s="11" t="str">
        <f>Z30&amp;"-5"</f>
        <v>1-6-5</v>
      </c>
      <c r="AF33" s="11"/>
      <c r="AG33" s="11"/>
      <c r="AH33" s="11"/>
      <c r="AI33" s="17"/>
      <c r="AJ33" s="4"/>
      <c r="AK33" s="4"/>
      <c r="AL33" s="4"/>
      <c r="AM33" s="4"/>
      <c r="AN33" s="4"/>
      <c r="AO33" s="10" t="str">
        <f>AT30&amp;"-7"</f>
        <v>1-5-7</v>
      </c>
      <c r="AP33" s="11"/>
      <c r="AQ33" s="11"/>
      <c r="AR33" s="11"/>
      <c r="AS33" s="11"/>
      <c r="AT33" s="16" t="str">
        <f>AT30&amp;"-6"</f>
        <v>1-5-6</v>
      </c>
      <c r="AU33" s="11"/>
      <c r="AV33" s="11"/>
      <c r="AW33" s="11"/>
      <c r="AX33" s="17"/>
      <c r="AY33" s="11" t="str">
        <f>AT30&amp;"-5"</f>
        <v>1-5-5</v>
      </c>
      <c r="AZ33" s="11"/>
      <c r="BA33" s="11"/>
      <c r="BB33" s="11"/>
      <c r="BC33" s="17"/>
      <c r="BE33" s="10" t="str">
        <f>BJ30&amp;"-7"</f>
        <v>1-7-7</v>
      </c>
      <c r="BF33" s="11"/>
      <c r="BG33" s="11"/>
      <c r="BH33" s="11"/>
      <c r="BI33" s="11"/>
      <c r="BJ33" s="16" t="str">
        <f>BJ30&amp;"-6"</f>
        <v>1-7-6</v>
      </c>
      <c r="BK33" s="11"/>
      <c r="BL33" s="11"/>
      <c r="BM33" s="11"/>
      <c r="BN33" s="17"/>
      <c r="BO33" s="11" t="str">
        <f>BJ30&amp;"-5"</f>
        <v>1-7-5</v>
      </c>
      <c r="BP33" s="11"/>
      <c r="BQ33" s="11"/>
      <c r="BR33" s="11"/>
      <c r="BS33" s="17"/>
      <c r="BT33" s="9"/>
      <c r="BU33" s="4"/>
      <c r="BV33" s="4"/>
      <c r="BW33" s="4"/>
      <c r="BX33" s="25"/>
      <c r="BY33" s="10" t="str">
        <f>CD30&amp;"-7"</f>
        <v>1-6-7</v>
      </c>
      <c r="BZ33" s="11"/>
      <c r="CA33" s="11"/>
      <c r="CB33" s="11"/>
      <c r="CC33" s="11"/>
      <c r="CD33" s="16" t="str">
        <f>CD30&amp;"-6"</f>
        <v>1-6-6</v>
      </c>
      <c r="CE33" s="11"/>
      <c r="CF33" s="11"/>
      <c r="CG33" s="11"/>
      <c r="CH33" s="17"/>
      <c r="CI33" s="11" t="str">
        <f>CD30&amp;"-5"</f>
        <v>1-6-5</v>
      </c>
      <c r="CJ33" s="11"/>
      <c r="CK33" s="11"/>
      <c r="CL33" s="11"/>
      <c r="CM33" s="17"/>
      <c r="CN33" s="4"/>
      <c r="CO33" s="4"/>
      <c r="CP33" s="4"/>
      <c r="CQ33" s="4"/>
      <c r="CR33" s="4"/>
      <c r="CS33" s="10" t="str">
        <f>CX30&amp;"-7"</f>
        <v>1-5-7</v>
      </c>
      <c r="CT33" s="11"/>
      <c r="CU33" s="11"/>
      <c r="CV33" s="11"/>
      <c r="CW33" s="11"/>
      <c r="CX33" s="16" t="str">
        <f>CX30&amp;"-6"</f>
        <v>1-5-6</v>
      </c>
      <c r="CY33" s="11"/>
      <c r="CZ33" s="11"/>
      <c r="DA33" s="11"/>
      <c r="DB33" s="17"/>
      <c r="DC33" s="11" t="str">
        <f>CX30&amp;"-5"</f>
        <v>1-5-5</v>
      </c>
      <c r="DD33" s="11"/>
      <c r="DE33" s="11"/>
      <c r="DF33" s="11"/>
      <c r="DG33" s="17"/>
    </row>
    <row r="34" spans="1:111" ht="13.5" customHeight="1" x14ac:dyDescent="0.4">
      <c r="A34" s="28"/>
      <c r="B34" s="29"/>
      <c r="C34" s="29"/>
      <c r="D34" s="29"/>
      <c r="E34" s="30"/>
      <c r="F34" s="28"/>
      <c r="G34" s="29"/>
      <c r="H34" s="29"/>
      <c r="I34" s="29"/>
      <c r="J34" s="30"/>
      <c r="K34" s="28"/>
      <c r="L34" s="29"/>
      <c r="M34" s="29"/>
      <c r="N34" s="29"/>
      <c r="O34" s="30"/>
      <c r="P34" s="9"/>
      <c r="Q34" s="4"/>
      <c r="R34" s="4"/>
      <c r="S34" s="4"/>
      <c r="T34" s="25"/>
      <c r="U34" s="28"/>
      <c r="V34" s="29"/>
      <c r="W34" s="29"/>
      <c r="X34" s="29"/>
      <c r="Y34" s="30"/>
      <c r="Z34" s="28"/>
      <c r="AA34" s="29"/>
      <c r="AB34" s="29"/>
      <c r="AC34" s="29"/>
      <c r="AD34" s="30"/>
      <c r="AE34" s="28"/>
      <c r="AF34" s="29"/>
      <c r="AG34" s="29"/>
      <c r="AH34" s="29"/>
      <c r="AI34" s="30"/>
      <c r="AJ34" s="4"/>
      <c r="AK34" s="4"/>
      <c r="AL34" s="4"/>
      <c r="AM34" s="4"/>
      <c r="AN34" s="4"/>
      <c r="AO34" s="28"/>
      <c r="AP34" s="29"/>
      <c r="AQ34" s="29"/>
      <c r="AR34" s="29"/>
      <c r="AS34" s="30"/>
      <c r="AT34" s="28"/>
      <c r="AU34" s="29"/>
      <c r="AV34" s="29"/>
      <c r="AW34" s="29"/>
      <c r="AX34" s="30"/>
      <c r="AY34" s="28"/>
      <c r="AZ34" s="29"/>
      <c r="BA34" s="29"/>
      <c r="BB34" s="29"/>
      <c r="BC34" s="30"/>
      <c r="BE34" s="28" t="s">
        <v>44</v>
      </c>
      <c r="BF34" s="29"/>
      <c r="BG34" s="29"/>
      <c r="BH34" s="29"/>
      <c r="BI34" s="30"/>
      <c r="BJ34" s="28" t="s">
        <v>45</v>
      </c>
      <c r="BK34" s="29"/>
      <c r="BL34" s="29"/>
      <c r="BM34" s="29"/>
      <c r="BN34" s="30"/>
      <c r="BO34" s="28" t="s">
        <v>46</v>
      </c>
      <c r="BP34" s="29"/>
      <c r="BQ34" s="29"/>
      <c r="BR34" s="29"/>
      <c r="BS34" s="30"/>
      <c r="BT34" s="9"/>
      <c r="BU34" s="4"/>
      <c r="BV34" s="4"/>
      <c r="BW34" s="4"/>
      <c r="BX34" s="25"/>
      <c r="BY34" s="28"/>
      <c r="BZ34" s="29"/>
      <c r="CA34" s="29"/>
      <c r="CB34" s="29"/>
      <c r="CC34" s="30"/>
      <c r="CD34" s="28" t="s">
        <v>63</v>
      </c>
      <c r="CE34" s="29"/>
      <c r="CF34" s="29"/>
      <c r="CG34" s="29"/>
      <c r="CH34" s="30"/>
      <c r="CI34" s="28" t="s">
        <v>62</v>
      </c>
      <c r="CJ34" s="29"/>
      <c r="CK34" s="29"/>
      <c r="CL34" s="29"/>
      <c r="CM34" s="30"/>
      <c r="CN34" s="4"/>
      <c r="CO34" s="4"/>
      <c r="CP34" s="4"/>
      <c r="CQ34" s="4"/>
      <c r="CR34" s="4"/>
      <c r="CS34" s="28"/>
      <c r="CT34" s="29"/>
      <c r="CU34" s="29"/>
      <c r="CV34" s="29"/>
      <c r="CW34" s="30"/>
      <c r="CX34" s="28"/>
      <c r="CY34" s="29"/>
      <c r="CZ34" s="29"/>
      <c r="DA34" s="29"/>
      <c r="DB34" s="30"/>
      <c r="DC34" s="28"/>
      <c r="DD34" s="29"/>
      <c r="DE34" s="29"/>
      <c r="DF34" s="29"/>
      <c r="DG34" s="30"/>
    </row>
    <row r="35" spans="1:111" ht="13.5" customHeight="1" x14ac:dyDescent="0.4">
      <c r="A35" s="31"/>
      <c r="B35" s="32"/>
      <c r="C35" s="32"/>
      <c r="D35" s="32"/>
      <c r="E35" s="33"/>
      <c r="F35" s="31"/>
      <c r="G35" s="32"/>
      <c r="H35" s="32"/>
      <c r="I35" s="32"/>
      <c r="J35" s="33"/>
      <c r="K35" s="31"/>
      <c r="L35" s="32"/>
      <c r="M35" s="32"/>
      <c r="N35" s="32"/>
      <c r="O35" s="33"/>
      <c r="P35" s="9"/>
      <c r="Q35" s="4"/>
      <c r="R35" s="4"/>
      <c r="S35" s="4"/>
      <c r="T35" s="25"/>
      <c r="U35" s="31"/>
      <c r="V35" s="32"/>
      <c r="W35" s="32"/>
      <c r="X35" s="32"/>
      <c r="Y35" s="33"/>
      <c r="Z35" s="31"/>
      <c r="AA35" s="32"/>
      <c r="AB35" s="32"/>
      <c r="AC35" s="32"/>
      <c r="AD35" s="33"/>
      <c r="AE35" s="31"/>
      <c r="AF35" s="32"/>
      <c r="AG35" s="32"/>
      <c r="AH35" s="32"/>
      <c r="AI35" s="33"/>
      <c r="AJ35" s="4"/>
      <c r="AK35" s="4"/>
      <c r="AL35" s="4"/>
      <c r="AM35" s="4"/>
      <c r="AN35" s="4"/>
      <c r="AO35" s="31"/>
      <c r="AP35" s="32"/>
      <c r="AQ35" s="32"/>
      <c r="AR35" s="32"/>
      <c r="AS35" s="33"/>
      <c r="AT35" s="31"/>
      <c r="AU35" s="32"/>
      <c r="AV35" s="32"/>
      <c r="AW35" s="32"/>
      <c r="AX35" s="33"/>
      <c r="AY35" s="31"/>
      <c r="AZ35" s="32"/>
      <c r="BA35" s="32"/>
      <c r="BB35" s="32"/>
      <c r="BC35" s="33"/>
      <c r="BE35" s="31"/>
      <c r="BF35" s="32"/>
      <c r="BG35" s="32"/>
      <c r="BH35" s="32"/>
      <c r="BI35" s="33"/>
      <c r="BJ35" s="31"/>
      <c r="BK35" s="32"/>
      <c r="BL35" s="32"/>
      <c r="BM35" s="32"/>
      <c r="BN35" s="33"/>
      <c r="BO35" s="31"/>
      <c r="BP35" s="32"/>
      <c r="BQ35" s="32"/>
      <c r="BR35" s="32"/>
      <c r="BS35" s="33"/>
      <c r="BT35" s="9"/>
      <c r="BU35" s="4"/>
      <c r="BV35" s="4"/>
      <c r="BW35" s="4"/>
      <c r="BX35" s="25"/>
      <c r="BY35" s="31"/>
      <c r="BZ35" s="32"/>
      <c r="CA35" s="32"/>
      <c r="CB35" s="32"/>
      <c r="CC35" s="33"/>
      <c r="CD35" s="31"/>
      <c r="CE35" s="32"/>
      <c r="CF35" s="32"/>
      <c r="CG35" s="32"/>
      <c r="CH35" s="33"/>
      <c r="CI35" s="31"/>
      <c r="CJ35" s="32"/>
      <c r="CK35" s="32"/>
      <c r="CL35" s="32"/>
      <c r="CM35" s="33"/>
      <c r="CN35" s="4"/>
      <c r="CO35" s="4"/>
      <c r="CP35" s="4"/>
      <c r="CQ35" s="4"/>
      <c r="CR35" s="4"/>
      <c r="CS35" s="31"/>
      <c r="CT35" s="32"/>
      <c r="CU35" s="32"/>
      <c r="CV35" s="32"/>
      <c r="CW35" s="33"/>
      <c r="CX35" s="31"/>
      <c r="CY35" s="32"/>
      <c r="CZ35" s="32"/>
      <c r="DA35" s="32"/>
      <c r="DB35" s="33"/>
      <c r="DC35" s="31"/>
      <c r="DD35" s="32"/>
      <c r="DE35" s="32"/>
      <c r="DF35" s="32"/>
      <c r="DG35" s="33"/>
    </row>
    <row r="36" spans="1:111" ht="13.5" customHeight="1" thickBot="1" x14ac:dyDescent="0.45">
      <c r="A36" s="9"/>
      <c r="B36" s="4"/>
      <c r="C36" s="4"/>
      <c r="D36" s="4"/>
      <c r="E36" s="25"/>
      <c r="F36" s="4"/>
      <c r="G36" s="4"/>
      <c r="H36" s="4"/>
      <c r="I36" s="4"/>
      <c r="J36" s="4"/>
      <c r="K36" s="4"/>
      <c r="L36" s="4"/>
      <c r="M36" s="4"/>
      <c r="N36" s="4"/>
      <c r="O36" s="4"/>
      <c r="P36" s="9"/>
      <c r="Q36" s="4"/>
      <c r="R36" s="4"/>
      <c r="S36" s="4"/>
      <c r="T36" s="25"/>
      <c r="U36" s="4"/>
      <c r="V36" s="4"/>
      <c r="W36" s="4"/>
      <c r="X36" s="4"/>
      <c r="Y36" s="4"/>
      <c r="Z36" s="4"/>
      <c r="AA36" s="4"/>
      <c r="AB36" s="4"/>
      <c r="AC36" s="4"/>
      <c r="AD36" s="4"/>
      <c r="AE36" s="9"/>
      <c r="AF36" s="4"/>
      <c r="AG36" s="4"/>
      <c r="AH36" s="4"/>
      <c r="AI36" s="25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9"/>
      <c r="BA36" s="4"/>
      <c r="BB36" s="4"/>
      <c r="BC36" s="4"/>
      <c r="BE36" s="9"/>
      <c r="BF36" s="4"/>
      <c r="BG36" s="4"/>
      <c r="BH36" s="4"/>
      <c r="BI36" s="25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9"/>
      <c r="BU36" s="4"/>
      <c r="BV36" s="4"/>
      <c r="BW36" s="4"/>
      <c r="BX36" s="25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9"/>
      <c r="CJ36" s="4"/>
      <c r="CK36" s="4"/>
      <c r="CL36" s="4"/>
      <c r="CM36" s="25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9"/>
      <c r="DE36" s="4"/>
      <c r="DF36" s="4"/>
      <c r="DG36" s="4"/>
    </row>
    <row r="37" spans="1:111" ht="13.5" customHeight="1" x14ac:dyDescent="0.4">
      <c r="A37" s="46" t="s">
        <v>0</v>
      </c>
      <c r="B37" s="47"/>
      <c r="C37" s="47"/>
      <c r="D37" s="47"/>
      <c r="E37" s="47"/>
      <c r="F37" s="47"/>
      <c r="G37" s="47"/>
      <c r="H37" s="47"/>
      <c r="I37" s="47"/>
      <c r="J37" s="48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E37" s="46" t="s">
        <v>0</v>
      </c>
      <c r="BF37" s="47"/>
      <c r="BG37" s="47"/>
      <c r="BH37" s="47"/>
      <c r="BI37" s="47"/>
      <c r="BJ37" s="47"/>
      <c r="BK37" s="47"/>
      <c r="BL37" s="47"/>
      <c r="BM37" s="47"/>
      <c r="BN37" s="48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</row>
    <row r="38" spans="1:111" ht="13.5" customHeight="1" thickBot="1" x14ac:dyDescent="0.45">
      <c r="A38" s="49"/>
      <c r="B38" s="50"/>
      <c r="C38" s="50"/>
      <c r="D38" s="50"/>
      <c r="E38" s="50"/>
      <c r="F38" s="50"/>
      <c r="G38" s="50"/>
      <c r="H38" s="50"/>
      <c r="I38" s="50"/>
      <c r="J38" s="51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E38" s="49"/>
      <c r="BF38" s="50"/>
      <c r="BG38" s="50"/>
      <c r="BH38" s="50"/>
      <c r="BI38" s="50"/>
      <c r="BJ38" s="50"/>
      <c r="BK38" s="50"/>
      <c r="BL38" s="50"/>
      <c r="BM38" s="50"/>
      <c r="BN38" s="51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</row>
    <row r="39" spans="1:111" ht="13.5" customHeight="1" thickBot="1" x14ac:dyDescent="0.45">
      <c r="A39" s="52" t="s">
        <v>1</v>
      </c>
      <c r="B39" s="53"/>
      <c r="C39" s="53"/>
      <c r="D39" s="53"/>
      <c r="E39" s="54"/>
      <c r="F39" s="55" t="s">
        <v>2</v>
      </c>
      <c r="G39" s="56"/>
      <c r="H39" s="56"/>
      <c r="I39" s="56"/>
      <c r="J39" s="56"/>
      <c r="K39" s="56"/>
      <c r="L39" s="56"/>
      <c r="M39" s="57"/>
      <c r="N39" s="58" t="s">
        <v>3</v>
      </c>
      <c r="O39" s="53"/>
      <c r="P39" s="53"/>
      <c r="Q39" s="53"/>
      <c r="R39" s="53"/>
      <c r="S39" s="55">
        <f>Z56</f>
        <v>0</v>
      </c>
      <c r="T39" s="56"/>
      <c r="U39" s="56"/>
      <c r="V39" s="56"/>
      <c r="W39" s="56"/>
      <c r="X39" s="56"/>
      <c r="Y39" s="56"/>
      <c r="Z39" s="57"/>
      <c r="AA39" s="58" t="s">
        <v>5</v>
      </c>
      <c r="AB39" s="53"/>
      <c r="AC39" s="53"/>
      <c r="AD39" s="53"/>
      <c r="AE39" s="53"/>
      <c r="AF39" s="55" t="s">
        <v>4</v>
      </c>
      <c r="AG39" s="56"/>
      <c r="AH39" s="56"/>
      <c r="AI39" s="56"/>
      <c r="AJ39" s="56"/>
      <c r="AK39" s="56"/>
      <c r="AL39" s="56"/>
      <c r="AM39" s="57"/>
      <c r="AN39" s="58" t="s">
        <v>6</v>
      </c>
      <c r="AO39" s="53"/>
      <c r="AP39" s="53"/>
      <c r="AQ39" s="53"/>
      <c r="AR39" s="53"/>
      <c r="AS39" s="59" t="s">
        <v>4</v>
      </c>
      <c r="AT39" s="60"/>
      <c r="AU39" s="60"/>
      <c r="AV39" s="60"/>
      <c r="AW39" s="60"/>
      <c r="AX39" s="60"/>
      <c r="AY39" s="60"/>
      <c r="AZ39" s="60"/>
      <c r="BA39" s="60"/>
      <c r="BB39" s="60"/>
      <c r="BC39" s="61"/>
      <c r="BE39" s="52" t="s">
        <v>1</v>
      </c>
      <c r="BF39" s="53"/>
      <c r="BG39" s="53"/>
      <c r="BH39" s="53"/>
      <c r="BI39" s="54"/>
      <c r="BJ39" s="55" t="s">
        <v>2</v>
      </c>
      <c r="BK39" s="56"/>
      <c r="BL39" s="56"/>
      <c r="BM39" s="56"/>
      <c r="BN39" s="56"/>
      <c r="BO39" s="56"/>
      <c r="BP39" s="56"/>
      <c r="BQ39" s="57"/>
      <c r="BR39" s="58" t="s">
        <v>3</v>
      </c>
      <c r="BS39" s="53"/>
      <c r="BT39" s="53"/>
      <c r="BU39" s="53"/>
      <c r="BV39" s="53"/>
      <c r="BW39" s="55" t="str">
        <f>CD56</f>
        <v>システム全般</v>
      </c>
      <c r="BX39" s="56"/>
      <c r="BY39" s="56"/>
      <c r="BZ39" s="56"/>
      <c r="CA39" s="56"/>
      <c r="CB39" s="56"/>
      <c r="CC39" s="56"/>
      <c r="CD39" s="57"/>
      <c r="CE39" s="58" t="s">
        <v>5</v>
      </c>
      <c r="CF39" s="53"/>
      <c r="CG39" s="53"/>
      <c r="CH39" s="53"/>
      <c r="CI39" s="53"/>
      <c r="CJ39" s="55" t="s">
        <v>4</v>
      </c>
      <c r="CK39" s="56"/>
      <c r="CL39" s="56"/>
      <c r="CM39" s="56"/>
      <c r="CN39" s="56"/>
      <c r="CO39" s="56"/>
      <c r="CP39" s="56"/>
      <c r="CQ39" s="57"/>
      <c r="CR39" s="58" t="s">
        <v>6</v>
      </c>
      <c r="CS39" s="53"/>
      <c r="CT39" s="53"/>
      <c r="CU39" s="53"/>
      <c r="CV39" s="53"/>
      <c r="CW39" s="59" t="s">
        <v>4</v>
      </c>
      <c r="CX39" s="60"/>
      <c r="CY39" s="60"/>
      <c r="CZ39" s="60"/>
      <c r="DA39" s="60"/>
      <c r="DB39" s="60"/>
      <c r="DC39" s="60"/>
      <c r="DD39" s="60"/>
      <c r="DE39" s="60"/>
      <c r="DF39" s="60"/>
      <c r="DG39" s="61"/>
    </row>
    <row r="40" spans="1:111" ht="13.5" customHeight="1" x14ac:dyDescent="0.4">
      <c r="A40" s="2"/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2"/>
      <c r="Q40" s="3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"/>
      <c r="AF40" s="3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2"/>
      <c r="BA40" s="4"/>
      <c r="BB40" s="4"/>
      <c r="BC40" s="4"/>
      <c r="BE40" s="2"/>
      <c r="BF40" s="3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2"/>
      <c r="BU40" s="3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2"/>
      <c r="CJ40" s="3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2"/>
      <c r="DE40" s="4"/>
      <c r="DF40" s="4"/>
      <c r="DG40" s="4"/>
    </row>
    <row r="41" spans="1:111" ht="13.5" customHeight="1" x14ac:dyDescent="0.4">
      <c r="A41" s="5" t="str">
        <f>F44&amp;"-1"</f>
        <v>1-1-1-1</v>
      </c>
      <c r="B41" s="6"/>
      <c r="C41" s="6"/>
      <c r="D41" s="6"/>
      <c r="E41" s="6"/>
      <c r="F41" s="7" t="str">
        <f>F44&amp;"-2"</f>
        <v>1-1-1-2</v>
      </c>
      <c r="G41" s="6"/>
      <c r="H41" s="6"/>
      <c r="I41" s="6"/>
      <c r="J41" s="8"/>
      <c r="K41" s="6" t="str">
        <f>F44&amp;"-3"</f>
        <v>1-1-1-3</v>
      </c>
      <c r="L41" s="6"/>
      <c r="M41" s="6"/>
      <c r="N41" s="6"/>
      <c r="O41" s="8"/>
      <c r="P41" s="9"/>
      <c r="Q41" s="4"/>
      <c r="R41" s="4"/>
      <c r="S41" s="4"/>
      <c r="T41" s="4"/>
      <c r="U41" s="5" t="str">
        <f>Z44&amp;"-1"</f>
        <v>1-1-2-1</v>
      </c>
      <c r="V41" s="6"/>
      <c r="W41" s="6"/>
      <c r="X41" s="6"/>
      <c r="Y41" s="6"/>
      <c r="Z41" s="7" t="str">
        <f>Z44&amp;"-2"</f>
        <v>1-1-2-2</v>
      </c>
      <c r="AA41" s="6"/>
      <c r="AB41" s="6"/>
      <c r="AC41" s="6"/>
      <c r="AD41" s="8"/>
      <c r="AE41" s="6" t="str">
        <f>Z44&amp;"-3"</f>
        <v>1-1-2-3</v>
      </c>
      <c r="AF41" s="6"/>
      <c r="AG41" s="6"/>
      <c r="AH41" s="6"/>
      <c r="AI41" s="8"/>
      <c r="AJ41" s="4"/>
      <c r="AK41" s="4"/>
      <c r="AL41" s="4"/>
      <c r="AM41" s="4"/>
      <c r="AN41" s="4"/>
      <c r="AO41" s="5" t="str">
        <f>AT44&amp;"-1"</f>
        <v>1-1-3-1</v>
      </c>
      <c r="AP41" s="6"/>
      <c r="AQ41" s="6"/>
      <c r="AR41" s="6"/>
      <c r="AS41" s="6"/>
      <c r="AT41" s="7" t="str">
        <f>AT44&amp;"-2"</f>
        <v>1-1-3-2</v>
      </c>
      <c r="AU41" s="6"/>
      <c r="AV41" s="6"/>
      <c r="AW41" s="6"/>
      <c r="AX41" s="8"/>
      <c r="AY41" s="6" t="str">
        <f>AT44&amp;"-3"</f>
        <v>1-1-3-3</v>
      </c>
      <c r="AZ41" s="6"/>
      <c r="BA41" s="6"/>
      <c r="BB41" s="6"/>
      <c r="BC41" s="8"/>
      <c r="BE41" s="5" t="str">
        <f>BJ44&amp;"-1"</f>
        <v>1-1-1-1</v>
      </c>
      <c r="BF41" s="6"/>
      <c r="BG41" s="6"/>
      <c r="BH41" s="6"/>
      <c r="BI41" s="6"/>
      <c r="BJ41" s="7" t="str">
        <f>BJ44&amp;"-2"</f>
        <v>1-1-1-2</v>
      </c>
      <c r="BK41" s="6"/>
      <c r="BL41" s="6"/>
      <c r="BM41" s="6"/>
      <c r="BN41" s="8"/>
      <c r="BO41" s="6" t="str">
        <f>BJ44&amp;"-3"</f>
        <v>1-1-1-3</v>
      </c>
      <c r="BP41" s="6"/>
      <c r="BQ41" s="6"/>
      <c r="BR41" s="6"/>
      <c r="BS41" s="8"/>
      <c r="BT41" s="9"/>
      <c r="BU41" s="4"/>
      <c r="BV41" s="4"/>
      <c r="BW41" s="4"/>
      <c r="BX41" s="4"/>
      <c r="BY41" s="5" t="str">
        <f>CD44&amp;"-1"</f>
        <v>1-1-2-1</v>
      </c>
      <c r="BZ41" s="6"/>
      <c r="CA41" s="6"/>
      <c r="CB41" s="6"/>
      <c r="CC41" s="6"/>
      <c r="CD41" s="7" t="str">
        <f>CD44&amp;"-2"</f>
        <v>1-1-2-2</v>
      </c>
      <c r="CE41" s="6"/>
      <c r="CF41" s="6"/>
      <c r="CG41" s="6"/>
      <c r="CH41" s="8"/>
      <c r="CI41" s="6" t="str">
        <f>CD44&amp;"-3"</f>
        <v>1-1-2-3</v>
      </c>
      <c r="CJ41" s="6"/>
      <c r="CK41" s="6"/>
      <c r="CL41" s="6"/>
      <c r="CM41" s="8"/>
      <c r="CN41" s="4"/>
      <c r="CO41" s="4"/>
      <c r="CP41" s="4"/>
      <c r="CQ41" s="4"/>
      <c r="CR41" s="4"/>
      <c r="CS41" s="5" t="str">
        <f>CX44&amp;"-1"</f>
        <v>1-1-3-1</v>
      </c>
      <c r="CT41" s="6"/>
      <c r="CU41" s="6"/>
      <c r="CV41" s="6"/>
      <c r="CW41" s="6"/>
      <c r="CX41" s="7" t="str">
        <f>CX44&amp;"-2"</f>
        <v>1-1-3-2</v>
      </c>
      <c r="CY41" s="6"/>
      <c r="CZ41" s="6"/>
      <c r="DA41" s="6"/>
      <c r="DB41" s="8"/>
      <c r="DC41" s="6" t="str">
        <f>CX44&amp;"-3"</f>
        <v>1-1-3-3</v>
      </c>
      <c r="DD41" s="6"/>
      <c r="DE41" s="6"/>
      <c r="DF41" s="6"/>
      <c r="DG41" s="8"/>
    </row>
    <row r="42" spans="1:111" ht="13.5" customHeight="1" x14ac:dyDescent="0.4">
      <c r="A42" s="28"/>
      <c r="B42" s="29"/>
      <c r="C42" s="29"/>
      <c r="D42" s="29"/>
      <c r="E42" s="30"/>
      <c r="F42" s="28"/>
      <c r="G42" s="29"/>
      <c r="H42" s="29"/>
      <c r="I42" s="29"/>
      <c r="J42" s="30"/>
      <c r="K42" s="28"/>
      <c r="L42" s="29"/>
      <c r="M42" s="29"/>
      <c r="N42" s="29"/>
      <c r="O42" s="30"/>
      <c r="P42" s="9"/>
      <c r="Q42" s="4"/>
      <c r="R42" s="4"/>
      <c r="S42" s="4"/>
      <c r="T42" s="4"/>
      <c r="U42" s="28"/>
      <c r="V42" s="29"/>
      <c r="W42" s="29"/>
      <c r="X42" s="29"/>
      <c r="Y42" s="30"/>
      <c r="Z42" s="28"/>
      <c r="AA42" s="29"/>
      <c r="AB42" s="29"/>
      <c r="AC42" s="29"/>
      <c r="AD42" s="30"/>
      <c r="AE42" s="28"/>
      <c r="AF42" s="29"/>
      <c r="AG42" s="29"/>
      <c r="AH42" s="29"/>
      <c r="AI42" s="30"/>
      <c r="AJ42" s="4"/>
      <c r="AK42" s="4"/>
      <c r="AL42" s="4"/>
      <c r="AM42" s="4"/>
      <c r="AN42" s="4"/>
      <c r="AO42" s="28"/>
      <c r="AP42" s="29"/>
      <c r="AQ42" s="29"/>
      <c r="AR42" s="29"/>
      <c r="AS42" s="30"/>
      <c r="AT42" s="28"/>
      <c r="AU42" s="29"/>
      <c r="AV42" s="29"/>
      <c r="AW42" s="29"/>
      <c r="AX42" s="30"/>
      <c r="AY42" s="28"/>
      <c r="AZ42" s="29"/>
      <c r="BA42" s="29"/>
      <c r="BB42" s="29"/>
      <c r="BC42" s="30"/>
      <c r="BE42" s="28"/>
      <c r="BF42" s="29"/>
      <c r="BG42" s="29"/>
      <c r="BH42" s="29"/>
      <c r="BI42" s="30"/>
      <c r="BJ42" s="28"/>
      <c r="BK42" s="29"/>
      <c r="BL42" s="29"/>
      <c r="BM42" s="29"/>
      <c r="BN42" s="30"/>
      <c r="BO42" s="28"/>
      <c r="BP42" s="29"/>
      <c r="BQ42" s="29"/>
      <c r="BR42" s="29"/>
      <c r="BS42" s="30"/>
      <c r="BT42" s="9"/>
      <c r="BU42" s="4"/>
      <c r="BV42" s="4"/>
      <c r="BW42" s="4"/>
      <c r="BX42" s="4"/>
      <c r="BY42" s="28"/>
      <c r="BZ42" s="29"/>
      <c r="CA42" s="29"/>
      <c r="CB42" s="29"/>
      <c r="CC42" s="30"/>
      <c r="CD42" s="28"/>
      <c r="CE42" s="29"/>
      <c r="CF42" s="29"/>
      <c r="CG42" s="29"/>
      <c r="CH42" s="30"/>
      <c r="CI42" s="28"/>
      <c r="CJ42" s="29"/>
      <c r="CK42" s="29"/>
      <c r="CL42" s="29"/>
      <c r="CM42" s="30"/>
      <c r="CN42" s="4"/>
      <c r="CO42" s="4"/>
      <c r="CP42" s="4"/>
      <c r="CQ42" s="4"/>
      <c r="CR42" s="4"/>
      <c r="CS42" s="28"/>
      <c r="CT42" s="29"/>
      <c r="CU42" s="29"/>
      <c r="CV42" s="29"/>
      <c r="CW42" s="30"/>
      <c r="CX42" s="28"/>
      <c r="CY42" s="29"/>
      <c r="CZ42" s="29"/>
      <c r="DA42" s="29"/>
      <c r="DB42" s="30"/>
      <c r="DC42" s="28"/>
      <c r="DD42" s="29"/>
      <c r="DE42" s="29"/>
      <c r="DF42" s="29"/>
      <c r="DG42" s="30"/>
    </row>
    <row r="43" spans="1:111" ht="13.5" customHeight="1" x14ac:dyDescent="0.4">
      <c r="A43" s="31"/>
      <c r="B43" s="32"/>
      <c r="C43" s="32"/>
      <c r="D43" s="32"/>
      <c r="E43" s="33"/>
      <c r="F43" s="31"/>
      <c r="G43" s="32"/>
      <c r="H43" s="32"/>
      <c r="I43" s="32"/>
      <c r="J43" s="33"/>
      <c r="K43" s="31"/>
      <c r="L43" s="32"/>
      <c r="M43" s="32"/>
      <c r="N43" s="32"/>
      <c r="O43" s="33"/>
      <c r="P43" s="9"/>
      <c r="Q43" s="4"/>
      <c r="R43" s="4"/>
      <c r="S43" s="4"/>
      <c r="T43" s="4"/>
      <c r="U43" s="31"/>
      <c r="V43" s="32"/>
      <c r="W43" s="32"/>
      <c r="X43" s="32"/>
      <c r="Y43" s="33"/>
      <c r="Z43" s="31"/>
      <c r="AA43" s="32"/>
      <c r="AB43" s="32"/>
      <c r="AC43" s="32"/>
      <c r="AD43" s="33"/>
      <c r="AE43" s="31"/>
      <c r="AF43" s="32"/>
      <c r="AG43" s="32"/>
      <c r="AH43" s="32"/>
      <c r="AI43" s="33"/>
      <c r="AJ43" s="4"/>
      <c r="AK43" s="4"/>
      <c r="AL43" s="4"/>
      <c r="AM43" s="4"/>
      <c r="AN43" s="4"/>
      <c r="AO43" s="31"/>
      <c r="AP43" s="32"/>
      <c r="AQ43" s="32"/>
      <c r="AR43" s="32"/>
      <c r="AS43" s="33"/>
      <c r="AT43" s="31"/>
      <c r="AU43" s="32"/>
      <c r="AV43" s="32"/>
      <c r="AW43" s="32"/>
      <c r="AX43" s="33"/>
      <c r="AY43" s="31"/>
      <c r="AZ43" s="32"/>
      <c r="BA43" s="32"/>
      <c r="BB43" s="32"/>
      <c r="BC43" s="33"/>
      <c r="BE43" s="31"/>
      <c r="BF43" s="32"/>
      <c r="BG43" s="32"/>
      <c r="BH43" s="32"/>
      <c r="BI43" s="33"/>
      <c r="BJ43" s="31"/>
      <c r="BK43" s="32"/>
      <c r="BL43" s="32"/>
      <c r="BM43" s="32"/>
      <c r="BN43" s="33"/>
      <c r="BO43" s="31"/>
      <c r="BP43" s="32"/>
      <c r="BQ43" s="32"/>
      <c r="BR43" s="32"/>
      <c r="BS43" s="33"/>
      <c r="BT43" s="9"/>
      <c r="BU43" s="4"/>
      <c r="BV43" s="4"/>
      <c r="BW43" s="4"/>
      <c r="BX43" s="4"/>
      <c r="BY43" s="31"/>
      <c r="BZ43" s="32"/>
      <c r="CA43" s="32"/>
      <c r="CB43" s="32"/>
      <c r="CC43" s="33"/>
      <c r="CD43" s="31"/>
      <c r="CE43" s="32"/>
      <c r="CF43" s="32"/>
      <c r="CG43" s="32"/>
      <c r="CH43" s="33"/>
      <c r="CI43" s="31"/>
      <c r="CJ43" s="32"/>
      <c r="CK43" s="32"/>
      <c r="CL43" s="32"/>
      <c r="CM43" s="33"/>
      <c r="CN43" s="4"/>
      <c r="CO43" s="4"/>
      <c r="CP43" s="4"/>
      <c r="CQ43" s="4"/>
      <c r="CR43" s="4"/>
      <c r="CS43" s="31"/>
      <c r="CT43" s="32"/>
      <c r="CU43" s="32"/>
      <c r="CV43" s="32"/>
      <c r="CW43" s="33"/>
      <c r="CX43" s="31"/>
      <c r="CY43" s="32"/>
      <c r="CZ43" s="32"/>
      <c r="DA43" s="32"/>
      <c r="DB43" s="33"/>
      <c r="DC43" s="31"/>
      <c r="DD43" s="32"/>
      <c r="DE43" s="32"/>
      <c r="DF43" s="32"/>
      <c r="DG43" s="33"/>
    </row>
    <row r="44" spans="1:111" ht="13.5" customHeight="1" x14ac:dyDescent="0.4">
      <c r="A44" s="10" t="str">
        <f>F44&amp;"-8"</f>
        <v>1-1-1-8</v>
      </c>
      <c r="B44" s="11"/>
      <c r="C44" s="11"/>
      <c r="D44" s="11"/>
      <c r="E44" s="11"/>
      <c r="F44" s="12" t="str">
        <f>U52</f>
        <v>1-1-1</v>
      </c>
      <c r="G44" s="13"/>
      <c r="H44" s="13"/>
      <c r="I44" s="13"/>
      <c r="J44" s="14"/>
      <c r="K44" s="11" t="str">
        <f>F44&amp;"-4"</f>
        <v>1-1-1-4</v>
      </c>
      <c r="L44" s="11"/>
      <c r="M44" s="11"/>
      <c r="N44" s="11"/>
      <c r="O44" s="15"/>
      <c r="P44" s="9"/>
      <c r="Q44" s="4"/>
      <c r="R44" s="4"/>
      <c r="S44" s="4"/>
      <c r="T44" s="4"/>
      <c r="U44" s="10" t="str">
        <f>Z44&amp;"-8"</f>
        <v>1-1-2-8</v>
      </c>
      <c r="V44" s="11"/>
      <c r="W44" s="11"/>
      <c r="X44" s="11"/>
      <c r="Y44" s="11"/>
      <c r="Z44" s="12" t="str">
        <f>Z52</f>
        <v>1-1-2</v>
      </c>
      <c r="AA44" s="13"/>
      <c r="AB44" s="13"/>
      <c r="AC44" s="13"/>
      <c r="AD44" s="14"/>
      <c r="AE44" s="11" t="str">
        <f>Z44&amp;"-4"</f>
        <v>1-1-2-4</v>
      </c>
      <c r="AF44" s="11"/>
      <c r="AG44" s="11"/>
      <c r="AH44" s="11"/>
      <c r="AI44" s="15"/>
      <c r="AJ44" s="4"/>
      <c r="AK44" s="4"/>
      <c r="AL44" s="4"/>
      <c r="AM44" s="4"/>
      <c r="AN44" s="4"/>
      <c r="AO44" s="10" t="str">
        <f>AT44&amp;"-8"</f>
        <v>1-1-3-8</v>
      </c>
      <c r="AP44" s="11"/>
      <c r="AQ44" s="11"/>
      <c r="AR44" s="11"/>
      <c r="AS44" s="11"/>
      <c r="AT44" s="12" t="str">
        <f>AE52</f>
        <v>1-1-3</v>
      </c>
      <c r="AU44" s="13"/>
      <c r="AV44" s="13"/>
      <c r="AW44" s="13"/>
      <c r="AX44" s="14"/>
      <c r="AY44" s="11" t="str">
        <f>AT44&amp;"-4"</f>
        <v>1-1-3-4</v>
      </c>
      <c r="AZ44" s="11"/>
      <c r="BA44" s="11"/>
      <c r="BB44" s="11"/>
      <c r="BC44" s="15"/>
      <c r="BE44" s="10" t="str">
        <f>BJ44&amp;"-8"</f>
        <v>1-1-1-8</v>
      </c>
      <c r="BF44" s="11"/>
      <c r="BG44" s="11"/>
      <c r="BH44" s="11"/>
      <c r="BI44" s="11"/>
      <c r="BJ44" s="12" t="str">
        <f>BY52</f>
        <v>1-1-1</v>
      </c>
      <c r="BK44" s="13"/>
      <c r="BL44" s="13"/>
      <c r="BM44" s="13"/>
      <c r="BN44" s="14"/>
      <c r="BO44" s="11" t="str">
        <f>BJ44&amp;"-4"</f>
        <v>1-1-1-4</v>
      </c>
      <c r="BP44" s="11"/>
      <c r="BQ44" s="11"/>
      <c r="BR44" s="11"/>
      <c r="BS44" s="15"/>
      <c r="BT44" s="9"/>
      <c r="BU44" s="4"/>
      <c r="BV44" s="4"/>
      <c r="BW44" s="4"/>
      <c r="BX44" s="4"/>
      <c r="BY44" s="10" t="str">
        <f>CD44&amp;"-8"</f>
        <v>1-1-2-8</v>
      </c>
      <c r="BZ44" s="11"/>
      <c r="CA44" s="11"/>
      <c r="CB44" s="11"/>
      <c r="CC44" s="11"/>
      <c r="CD44" s="12" t="str">
        <f>CD52</f>
        <v>1-1-2</v>
      </c>
      <c r="CE44" s="13"/>
      <c r="CF44" s="13"/>
      <c r="CG44" s="13"/>
      <c r="CH44" s="14"/>
      <c r="CI44" s="11" t="str">
        <f>CD44&amp;"-4"</f>
        <v>1-1-2-4</v>
      </c>
      <c r="CJ44" s="11"/>
      <c r="CK44" s="11"/>
      <c r="CL44" s="11"/>
      <c r="CM44" s="15"/>
      <c r="CN44" s="4"/>
      <c r="CO44" s="4"/>
      <c r="CP44" s="4"/>
      <c r="CQ44" s="4"/>
      <c r="CR44" s="4"/>
      <c r="CS44" s="10" t="str">
        <f>CX44&amp;"-8"</f>
        <v>1-1-3-8</v>
      </c>
      <c r="CT44" s="11"/>
      <c r="CU44" s="11"/>
      <c r="CV44" s="11"/>
      <c r="CW44" s="11"/>
      <c r="CX44" s="12" t="str">
        <f>CI52</f>
        <v>1-1-3</v>
      </c>
      <c r="CY44" s="13"/>
      <c r="CZ44" s="13"/>
      <c r="DA44" s="13"/>
      <c r="DB44" s="14"/>
      <c r="DC44" s="11" t="str">
        <f>CX44&amp;"-4"</f>
        <v>1-1-3-4</v>
      </c>
      <c r="DD44" s="11"/>
      <c r="DE44" s="11"/>
      <c r="DF44" s="11"/>
      <c r="DG44" s="15"/>
    </row>
    <row r="45" spans="1:111" ht="13.5" customHeight="1" x14ac:dyDescent="0.4">
      <c r="A45" s="28"/>
      <c r="B45" s="29"/>
      <c r="C45" s="29"/>
      <c r="D45" s="29"/>
      <c r="E45" s="30"/>
      <c r="F45" s="34" t="str">
        <f>IF(U53&lt;&gt;"",U53,"")</f>
        <v/>
      </c>
      <c r="G45" s="35"/>
      <c r="H45" s="35"/>
      <c r="I45" s="35"/>
      <c r="J45" s="36"/>
      <c r="K45" s="28"/>
      <c r="L45" s="29"/>
      <c r="M45" s="29"/>
      <c r="N45" s="29"/>
      <c r="O45" s="30"/>
      <c r="P45" s="9"/>
      <c r="Q45" s="4"/>
      <c r="R45" s="4"/>
      <c r="S45" s="4"/>
      <c r="T45" s="4"/>
      <c r="U45" s="28"/>
      <c r="V45" s="29"/>
      <c r="W45" s="29"/>
      <c r="X45" s="29"/>
      <c r="Y45" s="30"/>
      <c r="Z45" s="34" t="str">
        <f>IF(Z53&lt;&gt;"",Z53,"")</f>
        <v/>
      </c>
      <c r="AA45" s="35"/>
      <c r="AB45" s="35"/>
      <c r="AC45" s="35"/>
      <c r="AD45" s="36"/>
      <c r="AE45" s="28"/>
      <c r="AF45" s="29"/>
      <c r="AG45" s="29"/>
      <c r="AH45" s="29"/>
      <c r="AI45" s="30"/>
      <c r="AJ45" s="4"/>
      <c r="AK45" s="4"/>
      <c r="AL45" s="4"/>
      <c r="AM45" s="4"/>
      <c r="AN45" s="4"/>
      <c r="AO45" s="28"/>
      <c r="AP45" s="29"/>
      <c r="AQ45" s="29"/>
      <c r="AR45" s="29"/>
      <c r="AS45" s="30"/>
      <c r="AT45" s="34" t="str">
        <f>IF(AE53&lt;&gt;"",AE53,"")</f>
        <v/>
      </c>
      <c r="AU45" s="35"/>
      <c r="AV45" s="35"/>
      <c r="AW45" s="35"/>
      <c r="AX45" s="36"/>
      <c r="AY45" s="28"/>
      <c r="AZ45" s="29"/>
      <c r="BA45" s="29"/>
      <c r="BB45" s="29"/>
      <c r="BC45" s="30"/>
      <c r="BE45" s="28"/>
      <c r="BF45" s="29"/>
      <c r="BG45" s="29"/>
      <c r="BH45" s="29"/>
      <c r="BI45" s="30"/>
      <c r="BJ45" s="34" t="str">
        <f>IF(BY53&lt;&gt;"",BY53,"")</f>
        <v>性能・応答</v>
      </c>
      <c r="BK45" s="35"/>
      <c r="BL45" s="35"/>
      <c r="BM45" s="35"/>
      <c r="BN45" s="36"/>
      <c r="BO45" s="28"/>
      <c r="BP45" s="29"/>
      <c r="BQ45" s="29"/>
      <c r="BR45" s="29"/>
      <c r="BS45" s="30"/>
      <c r="BT45" s="9"/>
      <c r="BU45" s="4"/>
      <c r="BV45" s="4"/>
      <c r="BW45" s="4"/>
      <c r="BX45" s="4"/>
      <c r="BY45" s="28"/>
      <c r="BZ45" s="29"/>
      <c r="CA45" s="29"/>
      <c r="CB45" s="29"/>
      <c r="CC45" s="30"/>
      <c r="CD45" s="34" t="str">
        <f>IF(CD53&lt;&gt;"",CD53,"")</f>
        <v>システム保護</v>
      </c>
      <c r="CE45" s="35"/>
      <c r="CF45" s="35"/>
      <c r="CG45" s="35"/>
      <c r="CH45" s="36"/>
      <c r="CI45" s="28"/>
      <c r="CJ45" s="29"/>
      <c r="CK45" s="29"/>
      <c r="CL45" s="29"/>
      <c r="CM45" s="30"/>
      <c r="CN45" s="4"/>
      <c r="CO45" s="4"/>
      <c r="CP45" s="4"/>
      <c r="CQ45" s="4"/>
      <c r="CR45" s="4"/>
      <c r="CS45" s="28"/>
      <c r="CT45" s="29"/>
      <c r="CU45" s="29"/>
      <c r="CV45" s="29"/>
      <c r="CW45" s="30"/>
      <c r="CX45" s="34" t="str">
        <f>IF(CI53&lt;&gt;"",CI53,"")</f>
        <v>操作性</v>
      </c>
      <c r="CY45" s="35"/>
      <c r="CZ45" s="35"/>
      <c r="DA45" s="35"/>
      <c r="DB45" s="36"/>
      <c r="DC45" s="28"/>
      <c r="DD45" s="29"/>
      <c r="DE45" s="29"/>
      <c r="DF45" s="29"/>
      <c r="DG45" s="30"/>
    </row>
    <row r="46" spans="1:111" ht="13.5" customHeight="1" x14ac:dyDescent="0.4">
      <c r="A46" s="31"/>
      <c r="B46" s="32"/>
      <c r="C46" s="32"/>
      <c r="D46" s="32"/>
      <c r="E46" s="33"/>
      <c r="F46" s="37"/>
      <c r="G46" s="38"/>
      <c r="H46" s="38"/>
      <c r="I46" s="38"/>
      <c r="J46" s="39"/>
      <c r="K46" s="31"/>
      <c r="L46" s="32"/>
      <c r="M46" s="32"/>
      <c r="N46" s="32"/>
      <c r="O46" s="33"/>
      <c r="P46" s="9"/>
      <c r="Q46" s="4"/>
      <c r="R46" s="4"/>
      <c r="S46" s="4"/>
      <c r="T46" s="4"/>
      <c r="U46" s="31"/>
      <c r="V46" s="32"/>
      <c r="W46" s="32"/>
      <c r="X46" s="32"/>
      <c r="Y46" s="33"/>
      <c r="Z46" s="37"/>
      <c r="AA46" s="38"/>
      <c r="AB46" s="38"/>
      <c r="AC46" s="38"/>
      <c r="AD46" s="39"/>
      <c r="AE46" s="31"/>
      <c r="AF46" s="32"/>
      <c r="AG46" s="32"/>
      <c r="AH46" s="32"/>
      <c r="AI46" s="33"/>
      <c r="AJ46" s="4"/>
      <c r="AK46" s="4"/>
      <c r="AL46" s="4"/>
      <c r="AM46" s="4"/>
      <c r="AN46" s="4"/>
      <c r="AO46" s="31"/>
      <c r="AP46" s="32"/>
      <c r="AQ46" s="32"/>
      <c r="AR46" s="32"/>
      <c r="AS46" s="33"/>
      <c r="AT46" s="37"/>
      <c r="AU46" s="38"/>
      <c r="AV46" s="38"/>
      <c r="AW46" s="38"/>
      <c r="AX46" s="39"/>
      <c r="AY46" s="31"/>
      <c r="AZ46" s="32"/>
      <c r="BA46" s="32"/>
      <c r="BB46" s="32"/>
      <c r="BC46" s="33"/>
      <c r="BE46" s="31"/>
      <c r="BF46" s="32"/>
      <c r="BG46" s="32"/>
      <c r="BH46" s="32"/>
      <c r="BI46" s="33"/>
      <c r="BJ46" s="37"/>
      <c r="BK46" s="38"/>
      <c r="BL46" s="38"/>
      <c r="BM46" s="38"/>
      <c r="BN46" s="39"/>
      <c r="BO46" s="31"/>
      <c r="BP46" s="32"/>
      <c r="BQ46" s="32"/>
      <c r="BR46" s="32"/>
      <c r="BS46" s="33"/>
      <c r="BT46" s="9"/>
      <c r="BU46" s="4"/>
      <c r="BV46" s="4"/>
      <c r="BW46" s="4"/>
      <c r="BX46" s="4"/>
      <c r="BY46" s="31"/>
      <c r="BZ46" s="32"/>
      <c r="CA46" s="32"/>
      <c r="CB46" s="32"/>
      <c r="CC46" s="33"/>
      <c r="CD46" s="37"/>
      <c r="CE46" s="38"/>
      <c r="CF46" s="38"/>
      <c r="CG46" s="38"/>
      <c r="CH46" s="39"/>
      <c r="CI46" s="31"/>
      <c r="CJ46" s="32"/>
      <c r="CK46" s="32"/>
      <c r="CL46" s="32"/>
      <c r="CM46" s="33"/>
      <c r="CN46" s="4"/>
      <c r="CO46" s="4"/>
      <c r="CP46" s="4"/>
      <c r="CQ46" s="4"/>
      <c r="CR46" s="4"/>
      <c r="CS46" s="31"/>
      <c r="CT46" s="32"/>
      <c r="CU46" s="32"/>
      <c r="CV46" s="32"/>
      <c r="CW46" s="33"/>
      <c r="CX46" s="37"/>
      <c r="CY46" s="38"/>
      <c r="CZ46" s="38"/>
      <c r="DA46" s="38"/>
      <c r="DB46" s="39"/>
      <c r="DC46" s="31"/>
      <c r="DD46" s="32"/>
      <c r="DE46" s="32"/>
      <c r="DF46" s="32"/>
      <c r="DG46" s="33"/>
    </row>
    <row r="47" spans="1:111" ht="13.5" customHeight="1" x14ac:dyDescent="0.4">
      <c r="A47" s="10" t="str">
        <f>F44&amp;"-7"</f>
        <v>1-1-1-7</v>
      </c>
      <c r="B47" s="11"/>
      <c r="C47" s="11"/>
      <c r="D47" s="11"/>
      <c r="E47" s="11"/>
      <c r="F47" s="16" t="str">
        <f>F44&amp;"-6"</f>
        <v>1-1-1-6</v>
      </c>
      <c r="G47" s="11"/>
      <c r="H47" s="11"/>
      <c r="I47" s="11"/>
      <c r="J47" s="17"/>
      <c r="K47" s="11" t="str">
        <f>F44&amp;"-5"</f>
        <v>1-1-1-5</v>
      </c>
      <c r="L47" s="11"/>
      <c r="M47" s="11"/>
      <c r="N47" s="11"/>
      <c r="O47" s="17"/>
      <c r="P47" s="9"/>
      <c r="Q47" s="4"/>
      <c r="R47" s="4"/>
      <c r="S47" s="4"/>
      <c r="T47" s="4"/>
      <c r="U47" s="10" t="str">
        <f>Z44&amp;"-7"</f>
        <v>1-1-2-7</v>
      </c>
      <c r="V47" s="11"/>
      <c r="W47" s="11"/>
      <c r="X47" s="11"/>
      <c r="Y47" s="11"/>
      <c r="Z47" s="16" t="str">
        <f>Z44&amp;"-6"</f>
        <v>1-1-2-6</v>
      </c>
      <c r="AA47" s="11"/>
      <c r="AB47" s="11"/>
      <c r="AC47" s="11"/>
      <c r="AD47" s="17"/>
      <c r="AE47" s="11" t="str">
        <f>Z44&amp;"-5"</f>
        <v>1-1-2-5</v>
      </c>
      <c r="AF47" s="11"/>
      <c r="AG47" s="11"/>
      <c r="AH47" s="11"/>
      <c r="AI47" s="17"/>
      <c r="AJ47" s="4"/>
      <c r="AK47" s="4"/>
      <c r="AL47" s="4"/>
      <c r="AM47" s="4"/>
      <c r="AN47" s="4"/>
      <c r="AO47" s="10" t="str">
        <f>AT44&amp;"-7"</f>
        <v>1-1-3-7</v>
      </c>
      <c r="AP47" s="11"/>
      <c r="AQ47" s="11"/>
      <c r="AR47" s="11"/>
      <c r="AS47" s="11"/>
      <c r="AT47" s="16" t="str">
        <f>AT44&amp;"-6"</f>
        <v>1-1-3-6</v>
      </c>
      <c r="AU47" s="11"/>
      <c r="AV47" s="11"/>
      <c r="AW47" s="11"/>
      <c r="AX47" s="17"/>
      <c r="AY47" s="11" t="str">
        <f>AT44&amp;"-5"</f>
        <v>1-1-3-5</v>
      </c>
      <c r="AZ47" s="11"/>
      <c r="BA47" s="11"/>
      <c r="BB47" s="11"/>
      <c r="BC47" s="17"/>
      <c r="BE47" s="10" t="str">
        <f>BJ44&amp;"-7"</f>
        <v>1-1-1-7</v>
      </c>
      <c r="BF47" s="11"/>
      <c r="BG47" s="11"/>
      <c r="BH47" s="11"/>
      <c r="BI47" s="11"/>
      <c r="BJ47" s="16" t="str">
        <f>BJ44&amp;"-6"</f>
        <v>1-1-1-6</v>
      </c>
      <c r="BK47" s="11"/>
      <c r="BL47" s="11"/>
      <c r="BM47" s="11"/>
      <c r="BN47" s="17"/>
      <c r="BO47" s="11" t="str">
        <f>BJ44&amp;"-5"</f>
        <v>1-1-1-5</v>
      </c>
      <c r="BP47" s="11"/>
      <c r="BQ47" s="11"/>
      <c r="BR47" s="11"/>
      <c r="BS47" s="17"/>
      <c r="BT47" s="9"/>
      <c r="BU47" s="4"/>
      <c r="BV47" s="4"/>
      <c r="BW47" s="4"/>
      <c r="BX47" s="4"/>
      <c r="BY47" s="10" t="str">
        <f>CD44&amp;"-7"</f>
        <v>1-1-2-7</v>
      </c>
      <c r="BZ47" s="11"/>
      <c r="CA47" s="11"/>
      <c r="CB47" s="11"/>
      <c r="CC47" s="11"/>
      <c r="CD47" s="16" t="str">
        <f>CD44&amp;"-6"</f>
        <v>1-1-2-6</v>
      </c>
      <c r="CE47" s="11"/>
      <c r="CF47" s="11"/>
      <c r="CG47" s="11"/>
      <c r="CH47" s="17"/>
      <c r="CI47" s="11" t="str">
        <f>CD44&amp;"-5"</f>
        <v>1-1-2-5</v>
      </c>
      <c r="CJ47" s="11"/>
      <c r="CK47" s="11"/>
      <c r="CL47" s="11"/>
      <c r="CM47" s="17"/>
      <c r="CN47" s="4"/>
      <c r="CO47" s="4"/>
      <c r="CP47" s="4"/>
      <c r="CQ47" s="4"/>
      <c r="CR47" s="4"/>
      <c r="CS47" s="10" t="str">
        <f>CX44&amp;"-7"</f>
        <v>1-1-3-7</v>
      </c>
      <c r="CT47" s="11"/>
      <c r="CU47" s="11"/>
      <c r="CV47" s="11"/>
      <c r="CW47" s="11"/>
      <c r="CX47" s="16" t="str">
        <f>CX44&amp;"-6"</f>
        <v>1-1-3-6</v>
      </c>
      <c r="CY47" s="11"/>
      <c r="CZ47" s="11"/>
      <c r="DA47" s="11"/>
      <c r="DB47" s="17"/>
      <c r="DC47" s="11" t="str">
        <f>CX44&amp;"-5"</f>
        <v>1-1-3-5</v>
      </c>
      <c r="DD47" s="11"/>
      <c r="DE47" s="11"/>
      <c r="DF47" s="11"/>
      <c r="DG47" s="17"/>
    </row>
    <row r="48" spans="1:111" ht="13.5" customHeight="1" x14ac:dyDescent="0.4">
      <c r="A48" s="28"/>
      <c r="B48" s="29"/>
      <c r="C48" s="29"/>
      <c r="D48" s="29"/>
      <c r="E48" s="30"/>
      <c r="F48" s="28"/>
      <c r="G48" s="29"/>
      <c r="H48" s="29"/>
      <c r="I48" s="29"/>
      <c r="J48" s="30"/>
      <c r="K48" s="28"/>
      <c r="L48" s="29"/>
      <c r="M48" s="29"/>
      <c r="N48" s="29"/>
      <c r="O48" s="30"/>
      <c r="P48" s="9"/>
      <c r="Q48" s="4"/>
      <c r="R48" s="4"/>
      <c r="S48" s="4"/>
      <c r="T48" s="4"/>
      <c r="U48" s="28"/>
      <c r="V48" s="29"/>
      <c r="W48" s="29"/>
      <c r="X48" s="29"/>
      <c r="Y48" s="30"/>
      <c r="Z48" s="28"/>
      <c r="AA48" s="29"/>
      <c r="AB48" s="29"/>
      <c r="AC48" s="29"/>
      <c r="AD48" s="30"/>
      <c r="AE48" s="28"/>
      <c r="AF48" s="29"/>
      <c r="AG48" s="29"/>
      <c r="AH48" s="29"/>
      <c r="AI48" s="30"/>
      <c r="AJ48" s="4"/>
      <c r="AK48" s="4"/>
      <c r="AL48" s="4"/>
      <c r="AM48" s="4"/>
      <c r="AN48" s="4"/>
      <c r="AO48" s="28"/>
      <c r="AP48" s="29"/>
      <c r="AQ48" s="29"/>
      <c r="AR48" s="29"/>
      <c r="AS48" s="30"/>
      <c r="AT48" s="28"/>
      <c r="AU48" s="29"/>
      <c r="AV48" s="29"/>
      <c r="AW48" s="29"/>
      <c r="AX48" s="30"/>
      <c r="AY48" s="28"/>
      <c r="AZ48" s="29"/>
      <c r="BA48" s="29"/>
      <c r="BB48" s="29"/>
      <c r="BC48" s="30"/>
      <c r="BE48" s="28"/>
      <c r="BF48" s="29"/>
      <c r="BG48" s="29"/>
      <c r="BH48" s="29"/>
      <c r="BI48" s="30"/>
      <c r="BJ48" s="28"/>
      <c r="BK48" s="29"/>
      <c r="BL48" s="29"/>
      <c r="BM48" s="29"/>
      <c r="BN48" s="30"/>
      <c r="BO48" s="28"/>
      <c r="BP48" s="29"/>
      <c r="BQ48" s="29"/>
      <c r="BR48" s="29"/>
      <c r="BS48" s="30"/>
      <c r="BT48" s="9"/>
      <c r="BU48" s="4"/>
      <c r="BV48" s="4"/>
      <c r="BW48" s="4"/>
      <c r="BX48" s="4"/>
      <c r="BY48" s="28"/>
      <c r="BZ48" s="29"/>
      <c r="CA48" s="29"/>
      <c r="CB48" s="29"/>
      <c r="CC48" s="30"/>
      <c r="CD48" s="28"/>
      <c r="CE48" s="29"/>
      <c r="CF48" s="29"/>
      <c r="CG48" s="29"/>
      <c r="CH48" s="30"/>
      <c r="CI48" s="28"/>
      <c r="CJ48" s="29"/>
      <c r="CK48" s="29"/>
      <c r="CL48" s="29"/>
      <c r="CM48" s="30"/>
      <c r="CN48" s="4"/>
      <c r="CO48" s="4"/>
      <c r="CP48" s="4"/>
      <c r="CQ48" s="4"/>
      <c r="CR48" s="4"/>
      <c r="CS48" s="28"/>
      <c r="CT48" s="29"/>
      <c r="CU48" s="29"/>
      <c r="CV48" s="29"/>
      <c r="CW48" s="30"/>
      <c r="CX48" s="28"/>
      <c r="CY48" s="29"/>
      <c r="CZ48" s="29"/>
      <c r="DA48" s="29"/>
      <c r="DB48" s="30"/>
      <c r="DC48" s="28"/>
      <c r="DD48" s="29"/>
      <c r="DE48" s="29"/>
      <c r="DF48" s="29"/>
      <c r="DG48" s="30"/>
    </row>
    <row r="49" spans="1:111" ht="13.5" customHeight="1" x14ac:dyDescent="0.4">
      <c r="A49" s="31"/>
      <c r="B49" s="32"/>
      <c r="C49" s="32"/>
      <c r="D49" s="32"/>
      <c r="E49" s="33"/>
      <c r="F49" s="31"/>
      <c r="G49" s="32"/>
      <c r="H49" s="32"/>
      <c r="I49" s="32"/>
      <c r="J49" s="33"/>
      <c r="K49" s="31"/>
      <c r="L49" s="32"/>
      <c r="M49" s="32"/>
      <c r="N49" s="32"/>
      <c r="O49" s="33"/>
      <c r="P49" s="9"/>
      <c r="Q49" s="4"/>
      <c r="R49" s="4"/>
      <c r="S49" s="4"/>
      <c r="T49" s="4"/>
      <c r="U49" s="31"/>
      <c r="V49" s="32"/>
      <c r="W49" s="32"/>
      <c r="X49" s="32"/>
      <c r="Y49" s="33"/>
      <c r="Z49" s="31"/>
      <c r="AA49" s="32"/>
      <c r="AB49" s="32"/>
      <c r="AC49" s="32"/>
      <c r="AD49" s="33"/>
      <c r="AE49" s="31"/>
      <c r="AF49" s="32"/>
      <c r="AG49" s="32"/>
      <c r="AH49" s="32"/>
      <c r="AI49" s="33"/>
      <c r="AJ49" s="4"/>
      <c r="AK49" s="4"/>
      <c r="AL49" s="4"/>
      <c r="AM49" s="4"/>
      <c r="AN49" s="4"/>
      <c r="AO49" s="31"/>
      <c r="AP49" s="32"/>
      <c r="AQ49" s="32"/>
      <c r="AR49" s="32"/>
      <c r="AS49" s="33"/>
      <c r="AT49" s="31"/>
      <c r="AU49" s="32"/>
      <c r="AV49" s="32"/>
      <c r="AW49" s="32"/>
      <c r="AX49" s="33"/>
      <c r="AY49" s="31"/>
      <c r="AZ49" s="32"/>
      <c r="BA49" s="32"/>
      <c r="BB49" s="32"/>
      <c r="BC49" s="33"/>
      <c r="BE49" s="31"/>
      <c r="BF49" s="32"/>
      <c r="BG49" s="32"/>
      <c r="BH49" s="32"/>
      <c r="BI49" s="33"/>
      <c r="BJ49" s="31"/>
      <c r="BK49" s="32"/>
      <c r="BL49" s="32"/>
      <c r="BM49" s="32"/>
      <c r="BN49" s="33"/>
      <c r="BO49" s="31"/>
      <c r="BP49" s="32"/>
      <c r="BQ49" s="32"/>
      <c r="BR49" s="32"/>
      <c r="BS49" s="33"/>
      <c r="BT49" s="9"/>
      <c r="BU49" s="4"/>
      <c r="BV49" s="4"/>
      <c r="BW49" s="4"/>
      <c r="BX49" s="4"/>
      <c r="BY49" s="31"/>
      <c r="BZ49" s="32"/>
      <c r="CA49" s="32"/>
      <c r="CB49" s="32"/>
      <c r="CC49" s="33"/>
      <c r="CD49" s="31"/>
      <c r="CE49" s="32"/>
      <c r="CF49" s="32"/>
      <c r="CG49" s="32"/>
      <c r="CH49" s="33"/>
      <c r="CI49" s="31"/>
      <c r="CJ49" s="32"/>
      <c r="CK49" s="32"/>
      <c r="CL49" s="32"/>
      <c r="CM49" s="33"/>
      <c r="CN49" s="4"/>
      <c r="CO49" s="4"/>
      <c r="CP49" s="4"/>
      <c r="CQ49" s="4"/>
      <c r="CR49" s="4"/>
      <c r="CS49" s="31"/>
      <c r="CT49" s="32"/>
      <c r="CU49" s="32"/>
      <c r="CV49" s="32"/>
      <c r="CW49" s="33"/>
      <c r="CX49" s="31"/>
      <c r="CY49" s="32"/>
      <c r="CZ49" s="32"/>
      <c r="DA49" s="32"/>
      <c r="DB49" s="33"/>
      <c r="DC49" s="31"/>
      <c r="DD49" s="32"/>
      <c r="DE49" s="32"/>
      <c r="DF49" s="32"/>
      <c r="DG49" s="33"/>
    </row>
    <row r="50" spans="1:111" ht="13.5" customHeight="1" x14ac:dyDescent="0.4">
      <c r="A50" s="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9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9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9"/>
      <c r="BA50" s="4"/>
      <c r="BB50" s="4"/>
      <c r="BC50" s="4"/>
      <c r="BE50" s="9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9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9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9"/>
      <c r="DE50" s="4"/>
      <c r="DF50" s="4"/>
      <c r="DG50" s="4"/>
    </row>
    <row r="51" spans="1:111" ht="13.5" customHeight="1" x14ac:dyDescent="0.4">
      <c r="A51" s="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9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9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9"/>
      <c r="BA51" s="4"/>
      <c r="BB51" s="4"/>
      <c r="BC51" s="4"/>
      <c r="BE51" s="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9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9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9"/>
      <c r="DE51" s="4"/>
      <c r="DF51" s="4"/>
      <c r="DG51" s="4"/>
    </row>
    <row r="52" spans="1:111" ht="13.5" customHeight="1" x14ac:dyDescent="0.4">
      <c r="A52" s="5" t="str">
        <f>F55&amp;"-1"</f>
        <v>1-1-8-1</v>
      </c>
      <c r="B52" s="6"/>
      <c r="C52" s="6"/>
      <c r="D52" s="6"/>
      <c r="E52" s="6"/>
      <c r="F52" s="7" t="str">
        <f>F55&amp;"-2"</f>
        <v>1-1-8-2</v>
      </c>
      <c r="G52" s="6"/>
      <c r="H52" s="6"/>
      <c r="I52" s="6"/>
      <c r="J52" s="8"/>
      <c r="K52" s="6" t="str">
        <f>F55&amp;"-3"</f>
        <v>1-1-8-3</v>
      </c>
      <c r="L52" s="6"/>
      <c r="M52" s="6"/>
      <c r="N52" s="6"/>
      <c r="O52" s="8"/>
      <c r="P52" s="9"/>
      <c r="Q52" s="4"/>
      <c r="R52" s="4"/>
      <c r="S52" s="4"/>
      <c r="T52" s="4"/>
      <c r="U52" s="20" t="str">
        <f>Z55&amp;"-1"</f>
        <v>1-1-1</v>
      </c>
      <c r="V52" s="6"/>
      <c r="W52" s="6"/>
      <c r="X52" s="6"/>
      <c r="Y52" s="6"/>
      <c r="Z52" s="20" t="str">
        <f>Z55&amp;"-2"</f>
        <v>1-1-2</v>
      </c>
      <c r="AA52" s="6"/>
      <c r="AB52" s="6"/>
      <c r="AC52" s="6"/>
      <c r="AD52" s="8"/>
      <c r="AE52" s="20" t="str">
        <f>Z55&amp;"-3"</f>
        <v>1-1-3</v>
      </c>
      <c r="AF52" s="6"/>
      <c r="AG52" s="6"/>
      <c r="AH52" s="6"/>
      <c r="AI52" s="8"/>
      <c r="AJ52" s="4"/>
      <c r="AK52" s="4"/>
      <c r="AL52" s="4"/>
      <c r="AM52" s="4"/>
      <c r="AN52" s="4"/>
      <c r="AO52" s="5" t="str">
        <f>AT55&amp;"-1"</f>
        <v>1-1-4-1</v>
      </c>
      <c r="AP52" s="6"/>
      <c r="AQ52" s="6"/>
      <c r="AR52" s="6"/>
      <c r="AS52" s="6"/>
      <c r="AT52" s="7" t="str">
        <f>AT55&amp;"-2"</f>
        <v>1-1-4-2</v>
      </c>
      <c r="AU52" s="6"/>
      <c r="AV52" s="6"/>
      <c r="AW52" s="6"/>
      <c r="AX52" s="8"/>
      <c r="AY52" s="6" t="str">
        <f>AT55&amp;"-3"</f>
        <v>1-1-4-3</v>
      </c>
      <c r="AZ52" s="6"/>
      <c r="BA52" s="6"/>
      <c r="BB52" s="6"/>
      <c r="BC52" s="8"/>
      <c r="BE52" s="5" t="str">
        <f>BJ55&amp;"-1"</f>
        <v>1-1-8-1</v>
      </c>
      <c r="BF52" s="6"/>
      <c r="BG52" s="6"/>
      <c r="BH52" s="6"/>
      <c r="BI52" s="6"/>
      <c r="BJ52" s="7" t="str">
        <f>BJ55&amp;"-2"</f>
        <v>1-1-8-2</v>
      </c>
      <c r="BK52" s="6"/>
      <c r="BL52" s="6"/>
      <c r="BM52" s="6"/>
      <c r="BN52" s="8"/>
      <c r="BO52" s="6" t="str">
        <f>BJ55&amp;"-3"</f>
        <v>1-1-8-3</v>
      </c>
      <c r="BP52" s="6"/>
      <c r="BQ52" s="6"/>
      <c r="BR52" s="6"/>
      <c r="BS52" s="8"/>
      <c r="BT52" s="9"/>
      <c r="BU52" s="4"/>
      <c r="BV52" s="4"/>
      <c r="BW52" s="4"/>
      <c r="BX52" s="4"/>
      <c r="BY52" s="20" t="str">
        <f>CD55&amp;"-1"</f>
        <v>1-1-1</v>
      </c>
      <c r="BZ52" s="6"/>
      <c r="CA52" s="6"/>
      <c r="CB52" s="6"/>
      <c r="CC52" s="6"/>
      <c r="CD52" s="20" t="str">
        <f>CD55&amp;"-2"</f>
        <v>1-1-2</v>
      </c>
      <c r="CE52" s="6"/>
      <c r="CF52" s="6"/>
      <c r="CG52" s="6"/>
      <c r="CH52" s="8"/>
      <c r="CI52" s="20" t="str">
        <f>CD55&amp;"-3"</f>
        <v>1-1-3</v>
      </c>
      <c r="CJ52" s="6"/>
      <c r="CK52" s="6"/>
      <c r="CL52" s="6"/>
      <c r="CM52" s="8"/>
      <c r="CN52" s="4"/>
      <c r="CO52" s="4"/>
      <c r="CP52" s="4"/>
      <c r="CQ52" s="4"/>
      <c r="CR52" s="4"/>
      <c r="CS52" s="5" t="str">
        <f>CX55&amp;"-1"</f>
        <v>1-1-4-1</v>
      </c>
      <c r="CT52" s="6"/>
      <c r="CU52" s="6"/>
      <c r="CV52" s="6"/>
      <c r="CW52" s="6"/>
      <c r="CX52" s="7" t="str">
        <f>CX55&amp;"-2"</f>
        <v>1-1-4-2</v>
      </c>
      <c r="CY52" s="6"/>
      <c r="CZ52" s="6"/>
      <c r="DA52" s="6"/>
      <c r="DB52" s="8"/>
      <c r="DC52" s="6" t="str">
        <f>CX55&amp;"-3"</f>
        <v>1-1-4-3</v>
      </c>
      <c r="DD52" s="6"/>
      <c r="DE52" s="6"/>
      <c r="DF52" s="6"/>
      <c r="DG52" s="8"/>
    </row>
    <row r="53" spans="1:111" ht="13.5" customHeight="1" x14ac:dyDescent="0.4">
      <c r="A53" s="28"/>
      <c r="B53" s="29"/>
      <c r="C53" s="29"/>
      <c r="D53" s="29"/>
      <c r="E53" s="30"/>
      <c r="F53" s="28"/>
      <c r="G53" s="29"/>
      <c r="H53" s="29"/>
      <c r="I53" s="29"/>
      <c r="J53" s="30"/>
      <c r="K53" s="28"/>
      <c r="L53" s="29"/>
      <c r="M53" s="29"/>
      <c r="N53" s="29"/>
      <c r="O53" s="30"/>
      <c r="P53" s="9"/>
      <c r="Q53" s="4"/>
      <c r="R53" s="4"/>
      <c r="S53" s="4"/>
      <c r="T53" s="4"/>
      <c r="U53" s="28"/>
      <c r="V53" s="29"/>
      <c r="W53" s="29"/>
      <c r="X53" s="29"/>
      <c r="Y53" s="30"/>
      <c r="Z53" s="28"/>
      <c r="AA53" s="29"/>
      <c r="AB53" s="29"/>
      <c r="AC53" s="29"/>
      <c r="AD53" s="30"/>
      <c r="AE53" s="28"/>
      <c r="AF53" s="29"/>
      <c r="AG53" s="29"/>
      <c r="AH53" s="29"/>
      <c r="AI53" s="30"/>
      <c r="AJ53" s="4"/>
      <c r="AK53" s="4"/>
      <c r="AL53" s="4"/>
      <c r="AM53" s="4"/>
      <c r="AN53" s="4"/>
      <c r="AO53" s="28"/>
      <c r="AP53" s="29"/>
      <c r="AQ53" s="29"/>
      <c r="AR53" s="29"/>
      <c r="AS53" s="30"/>
      <c r="AT53" s="28"/>
      <c r="AU53" s="29"/>
      <c r="AV53" s="29"/>
      <c r="AW53" s="29"/>
      <c r="AX53" s="30"/>
      <c r="AY53" s="28"/>
      <c r="AZ53" s="29"/>
      <c r="BA53" s="29"/>
      <c r="BB53" s="29"/>
      <c r="BC53" s="30"/>
      <c r="BE53" s="28"/>
      <c r="BF53" s="29"/>
      <c r="BG53" s="29"/>
      <c r="BH53" s="29"/>
      <c r="BI53" s="30"/>
      <c r="BJ53" s="28"/>
      <c r="BK53" s="29"/>
      <c r="BL53" s="29"/>
      <c r="BM53" s="29"/>
      <c r="BN53" s="30"/>
      <c r="BO53" s="28"/>
      <c r="BP53" s="29"/>
      <c r="BQ53" s="29"/>
      <c r="BR53" s="29"/>
      <c r="BS53" s="30"/>
      <c r="BT53" s="9"/>
      <c r="BU53" s="4"/>
      <c r="BV53" s="4"/>
      <c r="BW53" s="4"/>
      <c r="BX53" s="4"/>
      <c r="BY53" s="28" t="s">
        <v>66</v>
      </c>
      <c r="BZ53" s="29"/>
      <c r="CA53" s="29"/>
      <c r="CB53" s="29"/>
      <c r="CC53" s="30"/>
      <c r="CD53" s="28" t="s">
        <v>68</v>
      </c>
      <c r="CE53" s="29"/>
      <c r="CF53" s="29"/>
      <c r="CG53" s="29"/>
      <c r="CH53" s="30"/>
      <c r="CI53" s="28" t="s">
        <v>70</v>
      </c>
      <c r="CJ53" s="29"/>
      <c r="CK53" s="29"/>
      <c r="CL53" s="29"/>
      <c r="CM53" s="30"/>
      <c r="CN53" s="4"/>
      <c r="CO53" s="4"/>
      <c r="CP53" s="4"/>
      <c r="CQ53" s="4"/>
      <c r="CR53" s="4"/>
      <c r="CS53" s="28" t="s">
        <v>47</v>
      </c>
      <c r="CT53" s="29"/>
      <c r="CU53" s="29"/>
      <c r="CV53" s="29"/>
      <c r="CW53" s="30"/>
      <c r="CX53" s="28" t="s">
        <v>48</v>
      </c>
      <c r="CY53" s="29"/>
      <c r="CZ53" s="29"/>
      <c r="DA53" s="29"/>
      <c r="DB53" s="30"/>
      <c r="DC53" s="28"/>
      <c r="DD53" s="29"/>
      <c r="DE53" s="29"/>
      <c r="DF53" s="29"/>
      <c r="DG53" s="30"/>
    </row>
    <row r="54" spans="1:111" ht="13.5" customHeight="1" x14ac:dyDescent="0.4">
      <c r="A54" s="31"/>
      <c r="B54" s="32"/>
      <c r="C54" s="32"/>
      <c r="D54" s="32"/>
      <c r="E54" s="33"/>
      <c r="F54" s="31"/>
      <c r="G54" s="32"/>
      <c r="H54" s="32"/>
      <c r="I54" s="32"/>
      <c r="J54" s="33"/>
      <c r="K54" s="31"/>
      <c r="L54" s="32"/>
      <c r="M54" s="32"/>
      <c r="N54" s="32"/>
      <c r="O54" s="33"/>
      <c r="P54" s="9"/>
      <c r="Q54" s="4"/>
      <c r="R54" s="4"/>
      <c r="S54" s="4"/>
      <c r="T54" s="4"/>
      <c r="U54" s="31"/>
      <c r="V54" s="32"/>
      <c r="W54" s="32"/>
      <c r="X54" s="32"/>
      <c r="Y54" s="33"/>
      <c r="Z54" s="31"/>
      <c r="AA54" s="32"/>
      <c r="AB54" s="32"/>
      <c r="AC54" s="32"/>
      <c r="AD54" s="33"/>
      <c r="AE54" s="31"/>
      <c r="AF54" s="32"/>
      <c r="AG54" s="32"/>
      <c r="AH54" s="32"/>
      <c r="AI54" s="33"/>
      <c r="AJ54" s="4"/>
      <c r="AK54" s="4"/>
      <c r="AL54" s="4"/>
      <c r="AM54" s="4"/>
      <c r="AN54" s="4"/>
      <c r="AO54" s="31"/>
      <c r="AP54" s="32"/>
      <c r="AQ54" s="32"/>
      <c r="AR54" s="32"/>
      <c r="AS54" s="33"/>
      <c r="AT54" s="31"/>
      <c r="AU54" s="32"/>
      <c r="AV54" s="32"/>
      <c r="AW54" s="32"/>
      <c r="AX54" s="33"/>
      <c r="AY54" s="31"/>
      <c r="AZ54" s="32"/>
      <c r="BA54" s="32"/>
      <c r="BB54" s="32"/>
      <c r="BC54" s="33"/>
      <c r="BE54" s="31"/>
      <c r="BF54" s="32"/>
      <c r="BG54" s="32"/>
      <c r="BH54" s="32"/>
      <c r="BI54" s="33"/>
      <c r="BJ54" s="31"/>
      <c r="BK54" s="32"/>
      <c r="BL54" s="32"/>
      <c r="BM54" s="32"/>
      <c r="BN54" s="33"/>
      <c r="BO54" s="31"/>
      <c r="BP54" s="32"/>
      <c r="BQ54" s="32"/>
      <c r="BR54" s="32"/>
      <c r="BS54" s="33"/>
      <c r="BT54" s="9"/>
      <c r="BU54" s="4"/>
      <c r="BV54" s="4"/>
      <c r="BW54" s="4"/>
      <c r="BX54" s="4"/>
      <c r="BY54" s="31"/>
      <c r="BZ54" s="32"/>
      <c r="CA54" s="32"/>
      <c r="CB54" s="32"/>
      <c r="CC54" s="33"/>
      <c r="CD54" s="31"/>
      <c r="CE54" s="32"/>
      <c r="CF54" s="32"/>
      <c r="CG54" s="32"/>
      <c r="CH54" s="33"/>
      <c r="CI54" s="31"/>
      <c r="CJ54" s="32"/>
      <c r="CK54" s="32"/>
      <c r="CL54" s="32"/>
      <c r="CM54" s="33"/>
      <c r="CN54" s="4"/>
      <c r="CO54" s="4"/>
      <c r="CP54" s="4"/>
      <c r="CQ54" s="4"/>
      <c r="CR54" s="4"/>
      <c r="CS54" s="31"/>
      <c r="CT54" s="32"/>
      <c r="CU54" s="32"/>
      <c r="CV54" s="32"/>
      <c r="CW54" s="33"/>
      <c r="CX54" s="31"/>
      <c r="CY54" s="32"/>
      <c r="CZ54" s="32"/>
      <c r="DA54" s="32"/>
      <c r="DB54" s="33"/>
      <c r="DC54" s="31"/>
      <c r="DD54" s="32"/>
      <c r="DE54" s="32"/>
      <c r="DF54" s="32"/>
      <c r="DG54" s="33"/>
    </row>
    <row r="55" spans="1:111" ht="13.5" customHeight="1" x14ac:dyDescent="0.4">
      <c r="A55" s="10" t="str">
        <f>F55&amp;"-8"</f>
        <v>1-1-8-8</v>
      </c>
      <c r="B55" s="11"/>
      <c r="C55" s="11"/>
      <c r="D55" s="11"/>
      <c r="E55" s="11"/>
      <c r="F55" s="12" t="str">
        <f>U55</f>
        <v>1-1-8</v>
      </c>
      <c r="G55" s="13"/>
      <c r="H55" s="13"/>
      <c r="I55" s="13"/>
      <c r="J55" s="14"/>
      <c r="K55" s="11" t="str">
        <f>F55&amp;"-4"</f>
        <v>1-1-8-4</v>
      </c>
      <c r="L55" s="11"/>
      <c r="M55" s="11"/>
      <c r="N55" s="11"/>
      <c r="O55" s="15"/>
      <c r="P55" s="9"/>
      <c r="Q55" s="4"/>
      <c r="R55" s="4"/>
      <c r="S55" s="4"/>
      <c r="T55" s="4"/>
      <c r="U55" s="20" t="str">
        <f>Z55&amp;"-8"</f>
        <v>1-1-8</v>
      </c>
      <c r="V55" s="11"/>
      <c r="W55" s="11"/>
      <c r="X55" s="11"/>
      <c r="Y55" s="11"/>
      <c r="Z55" s="21" t="s">
        <v>49</v>
      </c>
      <c r="AA55" s="22"/>
      <c r="AB55" s="22"/>
      <c r="AC55" s="22"/>
      <c r="AD55" s="23"/>
      <c r="AE55" s="20" t="str">
        <f>Z55&amp;"-4"</f>
        <v>1-1-4</v>
      </c>
      <c r="AF55" s="11"/>
      <c r="AG55" s="11"/>
      <c r="AH55" s="11"/>
      <c r="AI55" s="17"/>
      <c r="AJ55" s="4"/>
      <c r="AK55" s="4"/>
      <c r="AL55" s="4"/>
      <c r="AM55" s="4"/>
      <c r="AN55" s="4"/>
      <c r="AO55" s="10" t="str">
        <f>AT55&amp;"-8"</f>
        <v>1-1-4-8</v>
      </c>
      <c r="AP55" s="11"/>
      <c r="AQ55" s="11"/>
      <c r="AR55" s="11"/>
      <c r="AS55" s="11"/>
      <c r="AT55" s="12" t="str">
        <f>AE55</f>
        <v>1-1-4</v>
      </c>
      <c r="AU55" s="13"/>
      <c r="AV55" s="13"/>
      <c r="AW55" s="13"/>
      <c r="AX55" s="14"/>
      <c r="AY55" s="11" t="str">
        <f>AT55&amp;"-4"</f>
        <v>1-1-4-4</v>
      </c>
      <c r="AZ55" s="11"/>
      <c r="BA55" s="11"/>
      <c r="BB55" s="11"/>
      <c r="BC55" s="15"/>
      <c r="BE55" s="10" t="str">
        <f>BJ55&amp;"-8"</f>
        <v>1-1-8-8</v>
      </c>
      <c r="BF55" s="11"/>
      <c r="BG55" s="11"/>
      <c r="BH55" s="11"/>
      <c r="BI55" s="11"/>
      <c r="BJ55" s="12" t="str">
        <f>BY55</f>
        <v>1-1-8</v>
      </c>
      <c r="BK55" s="13"/>
      <c r="BL55" s="13"/>
      <c r="BM55" s="13"/>
      <c r="BN55" s="14"/>
      <c r="BO55" s="11" t="str">
        <f>BJ55&amp;"-4"</f>
        <v>1-1-8-4</v>
      </c>
      <c r="BP55" s="11"/>
      <c r="BQ55" s="11"/>
      <c r="BR55" s="11"/>
      <c r="BS55" s="15"/>
      <c r="BT55" s="9"/>
      <c r="BU55" s="4"/>
      <c r="BV55" s="4"/>
      <c r="BW55" s="4"/>
      <c r="BX55" s="4"/>
      <c r="BY55" s="20" t="str">
        <f>CD55&amp;"-8"</f>
        <v>1-1-8</v>
      </c>
      <c r="BZ55" s="11"/>
      <c r="CA55" s="11"/>
      <c r="CB55" s="11"/>
      <c r="CC55" s="11"/>
      <c r="CD55" s="21" t="s">
        <v>49</v>
      </c>
      <c r="CE55" s="22"/>
      <c r="CF55" s="22"/>
      <c r="CG55" s="22"/>
      <c r="CH55" s="23"/>
      <c r="CI55" s="20" t="str">
        <f>CD55&amp;"-4"</f>
        <v>1-1-4</v>
      </c>
      <c r="CJ55" s="11"/>
      <c r="CK55" s="11"/>
      <c r="CL55" s="11"/>
      <c r="CM55" s="17"/>
      <c r="CN55" s="4"/>
      <c r="CO55" s="4"/>
      <c r="CP55" s="4"/>
      <c r="CQ55" s="4"/>
      <c r="CR55" s="4"/>
      <c r="CS55" s="10" t="str">
        <f>CX55&amp;"-8"</f>
        <v>1-1-4-8</v>
      </c>
      <c r="CT55" s="11"/>
      <c r="CU55" s="11"/>
      <c r="CV55" s="11"/>
      <c r="CW55" s="11"/>
      <c r="CX55" s="12" t="str">
        <f>CI55</f>
        <v>1-1-4</v>
      </c>
      <c r="CY55" s="13"/>
      <c r="CZ55" s="13"/>
      <c r="DA55" s="13"/>
      <c r="DB55" s="14"/>
      <c r="DC55" s="11" t="str">
        <f>CX55&amp;"-4"</f>
        <v>1-1-4-4</v>
      </c>
      <c r="DD55" s="11"/>
      <c r="DE55" s="11"/>
      <c r="DF55" s="11"/>
      <c r="DG55" s="15"/>
    </row>
    <row r="56" spans="1:111" ht="13.5" customHeight="1" x14ac:dyDescent="0.4">
      <c r="A56" s="28"/>
      <c r="B56" s="29"/>
      <c r="C56" s="29"/>
      <c r="D56" s="29"/>
      <c r="E56" s="30"/>
      <c r="F56" s="34" t="str">
        <f>IF(U56&lt;&gt;"",U56,"")</f>
        <v/>
      </c>
      <c r="G56" s="35"/>
      <c r="H56" s="35"/>
      <c r="I56" s="35"/>
      <c r="J56" s="36"/>
      <c r="K56" s="28"/>
      <c r="L56" s="29"/>
      <c r="M56" s="29"/>
      <c r="N56" s="29"/>
      <c r="O56" s="30"/>
      <c r="P56" s="9"/>
      <c r="Q56" s="4"/>
      <c r="R56" s="4"/>
      <c r="S56" s="4"/>
      <c r="T56" s="4"/>
      <c r="U56" s="28"/>
      <c r="V56" s="29"/>
      <c r="W56" s="29"/>
      <c r="X56" s="29"/>
      <c r="Y56" s="30"/>
      <c r="Z56" s="40"/>
      <c r="AA56" s="41"/>
      <c r="AB56" s="41"/>
      <c r="AC56" s="41"/>
      <c r="AD56" s="42"/>
      <c r="AE56" s="28"/>
      <c r="AF56" s="29"/>
      <c r="AG56" s="29"/>
      <c r="AH56" s="29"/>
      <c r="AI56" s="30"/>
      <c r="AJ56" s="4"/>
      <c r="AK56" s="4"/>
      <c r="AL56" s="4"/>
      <c r="AM56" s="4"/>
      <c r="AN56" s="4"/>
      <c r="AO56" s="28"/>
      <c r="AP56" s="29"/>
      <c r="AQ56" s="29"/>
      <c r="AR56" s="29"/>
      <c r="AS56" s="30"/>
      <c r="AT56" s="34" t="str">
        <f>IF(AE56&lt;&gt;"",AE56,"")</f>
        <v/>
      </c>
      <c r="AU56" s="35"/>
      <c r="AV56" s="35"/>
      <c r="AW56" s="35"/>
      <c r="AX56" s="36"/>
      <c r="AY56" s="28"/>
      <c r="AZ56" s="29"/>
      <c r="BA56" s="29"/>
      <c r="BB56" s="29"/>
      <c r="BC56" s="30"/>
      <c r="BE56" s="28"/>
      <c r="BF56" s="29"/>
      <c r="BG56" s="29"/>
      <c r="BH56" s="29"/>
      <c r="BI56" s="30"/>
      <c r="BJ56" s="34" t="str">
        <f>IF(BY56&lt;&gt;"",BY56,"")</f>
        <v/>
      </c>
      <c r="BK56" s="35"/>
      <c r="BL56" s="35"/>
      <c r="BM56" s="35"/>
      <c r="BN56" s="36"/>
      <c r="BO56" s="28"/>
      <c r="BP56" s="29"/>
      <c r="BQ56" s="29"/>
      <c r="BR56" s="29"/>
      <c r="BS56" s="30"/>
      <c r="BT56" s="9"/>
      <c r="BU56" s="4"/>
      <c r="BV56" s="4"/>
      <c r="BW56" s="4"/>
      <c r="BX56" s="4"/>
      <c r="BY56" s="28"/>
      <c r="BZ56" s="29"/>
      <c r="CA56" s="29"/>
      <c r="CB56" s="29"/>
      <c r="CC56" s="30"/>
      <c r="CD56" s="40" t="s">
        <v>23</v>
      </c>
      <c r="CE56" s="41"/>
      <c r="CF56" s="41"/>
      <c r="CG56" s="41"/>
      <c r="CH56" s="42"/>
      <c r="CI56" s="28" t="s">
        <v>72</v>
      </c>
      <c r="CJ56" s="29"/>
      <c r="CK56" s="29"/>
      <c r="CL56" s="29"/>
      <c r="CM56" s="30"/>
      <c r="CN56" s="4"/>
      <c r="CO56" s="4"/>
      <c r="CP56" s="4"/>
      <c r="CQ56" s="4"/>
      <c r="CR56" s="4"/>
      <c r="CS56" s="28"/>
      <c r="CT56" s="29"/>
      <c r="CU56" s="29"/>
      <c r="CV56" s="29"/>
      <c r="CW56" s="30"/>
      <c r="CX56" s="34" t="str">
        <f>IF(CI56&lt;&gt;"",CI56,"")</f>
        <v>拡張性</v>
      </c>
      <c r="CY56" s="35"/>
      <c r="CZ56" s="35"/>
      <c r="DA56" s="35"/>
      <c r="DB56" s="36"/>
      <c r="DC56" s="28"/>
      <c r="DD56" s="29"/>
      <c r="DE56" s="29"/>
      <c r="DF56" s="29"/>
      <c r="DG56" s="30"/>
    </row>
    <row r="57" spans="1:111" ht="13.5" customHeight="1" x14ac:dyDescent="0.4">
      <c r="A57" s="31"/>
      <c r="B57" s="32"/>
      <c r="C57" s="32"/>
      <c r="D57" s="32"/>
      <c r="E57" s="33"/>
      <c r="F57" s="37"/>
      <c r="G57" s="38"/>
      <c r="H57" s="38"/>
      <c r="I57" s="38"/>
      <c r="J57" s="39"/>
      <c r="K57" s="31"/>
      <c r="L57" s="32"/>
      <c r="M57" s="32"/>
      <c r="N57" s="32"/>
      <c r="O57" s="33"/>
      <c r="P57" s="9"/>
      <c r="Q57" s="4"/>
      <c r="R57" s="4"/>
      <c r="S57" s="4"/>
      <c r="T57" s="4"/>
      <c r="U57" s="31"/>
      <c r="V57" s="32"/>
      <c r="W57" s="32"/>
      <c r="X57" s="32"/>
      <c r="Y57" s="33"/>
      <c r="Z57" s="43"/>
      <c r="AA57" s="44"/>
      <c r="AB57" s="44"/>
      <c r="AC57" s="44"/>
      <c r="AD57" s="45"/>
      <c r="AE57" s="31"/>
      <c r="AF57" s="32"/>
      <c r="AG57" s="32"/>
      <c r="AH57" s="32"/>
      <c r="AI57" s="33"/>
      <c r="AJ57" s="4"/>
      <c r="AK57" s="4"/>
      <c r="AL57" s="4"/>
      <c r="AM57" s="4"/>
      <c r="AN57" s="4"/>
      <c r="AO57" s="31"/>
      <c r="AP57" s="32"/>
      <c r="AQ57" s="32"/>
      <c r="AR57" s="32"/>
      <c r="AS57" s="33"/>
      <c r="AT57" s="37"/>
      <c r="AU57" s="38"/>
      <c r="AV57" s="38"/>
      <c r="AW57" s="38"/>
      <c r="AX57" s="39"/>
      <c r="AY57" s="31"/>
      <c r="AZ57" s="32"/>
      <c r="BA57" s="32"/>
      <c r="BB57" s="32"/>
      <c r="BC57" s="33"/>
      <c r="BE57" s="31"/>
      <c r="BF57" s="32"/>
      <c r="BG57" s="32"/>
      <c r="BH57" s="32"/>
      <c r="BI57" s="33"/>
      <c r="BJ57" s="37"/>
      <c r="BK57" s="38"/>
      <c r="BL57" s="38"/>
      <c r="BM57" s="38"/>
      <c r="BN57" s="39"/>
      <c r="BO57" s="31"/>
      <c r="BP57" s="32"/>
      <c r="BQ57" s="32"/>
      <c r="BR57" s="32"/>
      <c r="BS57" s="33"/>
      <c r="BT57" s="9"/>
      <c r="BU57" s="4"/>
      <c r="BV57" s="4"/>
      <c r="BW57" s="4"/>
      <c r="BX57" s="4"/>
      <c r="BY57" s="31"/>
      <c r="BZ57" s="32"/>
      <c r="CA57" s="32"/>
      <c r="CB57" s="32"/>
      <c r="CC57" s="33"/>
      <c r="CD57" s="43"/>
      <c r="CE57" s="44"/>
      <c r="CF57" s="44"/>
      <c r="CG57" s="44"/>
      <c r="CH57" s="45"/>
      <c r="CI57" s="31"/>
      <c r="CJ57" s="32"/>
      <c r="CK57" s="32"/>
      <c r="CL57" s="32"/>
      <c r="CM57" s="33"/>
      <c r="CN57" s="4"/>
      <c r="CO57" s="4"/>
      <c r="CP57" s="4"/>
      <c r="CQ57" s="4"/>
      <c r="CR57" s="4"/>
      <c r="CS57" s="31"/>
      <c r="CT57" s="32"/>
      <c r="CU57" s="32"/>
      <c r="CV57" s="32"/>
      <c r="CW57" s="33"/>
      <c r="CX57" s="37"/>
      <c r="CY57" s="38"/>
      <c r="CZ57" s="38"/>
      <c r="DA57" s="38"/>
      <c r="DB57" s="39"/>
      <c r="DC57" s="31"/>
      <c r="DD57" s="32"/>
      <c r="DE57" s="32"/>
      <c r="DF57" s="32"/>
      <c r="DG57" s="33"/>
    </row>
    <row r="58" spans="1:111" ht="13.5" customHeight="1" x14ac:dyDescent="0.4">
      <c r="A58" s="10" t="str">
        <f>F55&amp;"-7"</f>
        <v>1-1-8-7</v>
      </c>
      <c r="B58" s="11"/>
      <c r="C58" s="11"/>
      <c r="D58" s="11"/>
      <c r="E58" s="11"/>
      <c r="F58" s="16" t="str">
        <f>F55&amp;"-6"</f>
        <v>1-1-8-6</v>
      </c>
      <c r="G58" s="11"/>
      <c r="H58" s="11"/>
      <c r="I58" s="11"/>
      <c r="J58" s="17"/>
      <c r="K58" s="11" t="str">
        <f>F55&amp;"-5"</f>
        <v>1-1-8-5</v>
      </c>
      <c r="L58" s="11"/>
      <c r="M58" s="11"/>
      <c r="N58" s="11"/>
      <c r="O58" s="17"/>
      <c r="P58" s="9"/>
      <c r="Q58" s="4"/>
      <c r="R58" s="4"/>
      <c r="S58" s="4"/>
      <c r="T58" s="4"/>
      <c r="U58" s="20" t="str">
        <f>Z55&amp;"-7"</f>
        <v>1-1-7</v>
      </c>
      <c r="V58" s="11"/>
      <c r="W58" s="11"/>
      <c r="X58" s="11"/>
      <c r="Y58" s="11"/>
      <c r="Z58" s="20" t="str">
        <f>Z55&amp;"-6"</f>
        <v>1-1-6</v>
      </c>
      <c r="AA58" s="11"/>
      <c r="AB58" s="11"/>
      <c r="AC58" s="11"/>
      <c r="AD58" s="17"/>
      <c r="AE58" s="20" t="str">
        <f>Z55&amp;"-5"</f>
        <v>1-1-5</v>
      </c>
      <c r="AF58" s="11"/>
      <c r="AG58" s="11"/>
      <c r="AH58" s="11"/>
      <c r="AI58" s="17"/>
      <c r="AJ58" s="4"/>
      <c r="AK58" s="4"/>
      <c r="AL58" s="4"/>
      <c r="AM58" s="4"/>
      <c r="AN58" s="4"/>
      <c r="AO58" s="10" t="str">
        <f>AT55&amp;"-7"</f>
        <v>1-1-4-7</v>
      </c>
      <c r="AP58" s="11"/>
      <c r="AQ58" s="11"/>
      <c r="AR58" s="11"/>
      <c r="AS58" s="11"/>
      <c r="AT58" s="16" t="str">
        <f>AT55&amp;"-6"</f>
        <v>1-1-4-6</v>
      </c>
      <c r="AU58" s="11"/>
      <c r="AV58" s="11"/>
      <c r="AW58" s="11"/>
      <c r="AX58" s="17"/>
      <c r="AY58" s="11" t="str">
        <f>AT55&amp;"-5"</f>
        <v>1-1-4-5</v>
      </c>
      <c r="AZ58" s="11"/>
      <c r="BA58" s="11"/>
      <c r="BB58" s="11"/>
      <c r="BC58" s="17"/>
      <c r="BE58" s="10" t="str">
        <f>BJ55&amp;"-7"</f>
        <v>1-1-8-7</v>
      </c>
      <c r="BF58" s="11"/>
      <c r="BG58" s="11"/>
      <c r="BH58" s="11"/>
      <c r="BI58" s="11"/>
      <c r="BJ58" s="16" t="str">
        <f>BJ55&amp;"-6"</f>
        <v>1-1-8-6</v>
      </c>
      <c r="BK58" s="11"/>
      <c r="BL58" s="11"/>
      <c r="BM58" s="11"/>
      <c r="BN58" s="17"/>
      <c r="BO58" s="11" t="str">
        <f>BJ55&amp;"-5"</f>
        <v>1-1-8-5</v>
      </c>
      <c r="BP58" s="11"/>
      <c r="BQ58" s="11"/>
      <c r="BR58" s="11"/>
      <c r="BS58" s="17"/>
      <c r="BT58" s="9"/>
      <c r="BU58" s="4"/>
      <c r="BV58" s="4"/>
      <c r="BW58" s="4"/>
      <c r="BX58" s="4"/>
      <c r="BY58" s="20" t="str">
        <f>CD55&amp;"-7"</f>
        <v>1-1-7</v>
      </c>
      <c r="BZ58" s="11"/>
      <c r="CA58" s="11"/>
      <c r="CB58" s="11"/>
      <c r="CC58" s="11"/>
      <c r="CD58" s="20" t="str">
        <f>CD55&amp;"-6"</f>
        <v>1-1-6</v>
      </c>
      <c r="CE58" s="11"/>
      <c r="CF58" s="11"/>
      <c r="CG58" s="11"/>
      <c r="CH58" s="17"/>
      <c r="CI58" s="20" t="str">
        <f>CD55&amp;"-5"</f>
        <v>1-1-5</v>
      </c>
      <c r="CJ58" s="11"/>
      <c r="CK58" s="11"/>
      <c r="CL58" s="11"/>
      <c r="CM58" s="17"/>
      <c r="CN58" s="4"/>
      <c r="CO58" s="4"/>
      <c r="CP58" s="4"/>
      <c r="CQ58" s="4"/>
      <c r="CR58" s="4"/>
      <c r="CS58" s="10" t="str">
        <f>CX55&amp;"-7"</f>
        <v>1-1-4-7</v>
      </c>
      <c r="CT58" s="11"/>
      <c r="CU58" s="11"/>
      <c r="CV58" s="11"/>
      <c r="CW58" s="11"/>
      <c r="CX58" s="16" t="str">
        <f>CX55&amp;"-6"</f>
        <v>1-1-4-6</v>
      </c>
      <c r="CY58" s="11"/>
      <c r="CZ58" s="11"/>
      <c r="DA58" s="11"/>
      <c r="DB58" s="17"/>
      <c r="DC58" s="11" t="str">
        <f>CX55&amp;"-5"</f>
        <v>1-1-4-5</v>
      </c>
      <c r="DD58" s="11"/>
      <c r="DE58" s="11"/>
      <c r="DF58" s="11"/>
      <c r="DG58" s="17"/>
    </row>
    <row r="59" spans="1:111" ht="13.5" customHeight="1" x14ac:dyDescent="0.4">
      <c r="A59" s="28"/>
      <c r="B59" s="29"/>
      <c r="C59" s="29"/>
      <c r="D59" s="29"/>
      <c r="E59" s="30"/>
      <c r="F59" s="28"/>
      <c r="G59" s="29"/>
      <c r="H59" s="29"/>
      <c r="I59" s="29"/>
      <c r="J59" s="30"/>
      <c r="K59" s="28"/>
      <c r="L59" s="29"/>
      <c r="M59" s="29"/>
      <c r="N59" s="29"/>
      <c r="O59" s="30"/>
      <c r="P59" s="9"/>
      <c r="Q59" s="4"/>
      <c r="R59" s="4"/>
      <c r="S59" s="4"/>
      <c r="T59" s="24"/>
      <c r="U59" s="28"/>
      <c r="V59" s="29"/>
      <c r="W59" s="29"/>
      <c r="X59" s="29"/>
      <c r="Y59" s="30"/>
      <c r="Z59" s="28"/>
      <c r="AA59" s="29"/>
      <c r="AB59" s="29"/>
      <c r="AC59" s="29"/>
      <c r="AD59" s="30"/>
      <c r="AE59" s="28"/>
      <c r="AF59" s="29"/>
      <c r="AG59" s="29"/>
      <c r="AH59" s="29"/>
      <c r="AI59" s="30"/>
      <c r="AJ59" s="4"/>
      <c r="AK59" s="4"/>
      <c r="AL59" s="4"/>
      <c r="AM59" s="4"/>
      <c r="AN59" s="4"/>
      <c r="AO59" s="28"/>
      <c r="AP59" s="29"/>
      <c r="AQ59" s="29"/>
      <c r="AR59" s="29"/>
      <c r="AS59" s="30"/>
      <c r="AT59" s="28"/>
      <c r="AU59" s="29"/>
      <c r="AV59" s="29"/>
      <c r="AW59" s="29"/>
      <c r="AX59" s="30"/>
      <c r="AY59" s="28"/>
      <c r="AZ59" s="29"/>
      <c r="BA59" s="29"/>
      <c r="BB59" s="29"/>
      <c r="BC59" s="30"/>
      <c r="BE59" s="28"/>
      <c r="BF59" s="29"/>
      <c r="BG59" s="29"/>
      <c r="BH59" s="29"/>
      <c r="BI59" s="30"/>
      <c r="BJ59" s="28"/>
      <c r="BK59" s="29"/>
      <c r="BL59" s="29"/>
      <c r="BM59" s="29"/>
      <c r="BN59" s="30"/>
      <c r="BO59" s="28"/>
      <c r="BP59" s="29"/>
      <c r="BQ59" s="29"/>
      <c r="BR59" s="29"/>
      <c r="BS59" s="30"/>
      <c r="BT59" s="9"/>
      <c r="BU59" s="4"/>
      <c r="BV59" s="4"/>
      <c r="BW59" s="4"/>
      <c r="BX59" s="24"/>
      <c r="BY59" s="28"/>
      <c r="BZ59" s="29"/>
      <c r="CA59" s="29"/>
      <c r="CB59" s="29"/>
      <c r="CC59" s="30"/>
      <c r="CD59" s="28"/>
      <c r="CE59" s="29"/>
      <c r="CF59" s="29"/>
      <c r="CG59" s="29"/>
      <c r="CH59" s="30"/>
      <c r="CI59" s="28"/>
      <c r="CJ59" s="29"/>
      <c r="CK59" s="29"/>
      <c r="CL59" s="29"/>
      <c r="CM59" s="30"/>
      <c r="CN59" s="4"/>
      <c r="CO59" s="4"/>
      <c r="CP59" s="4"/>
      <c r="CQ59" s="4"/>
      <c r="CR59" s="4"/>
      <c r="CS59" s="28"/>
      <c r="CT59" s="29"/>
      <c r="CU59" s="29"/>
      <c r="CV59" s="29"/>
      <c r="CW59" s="30"/>
      <c r="CX59" s="28"/>
      <c r="CY59" s="29"/>
      <c r="CZ59" s="29"/>
      <c r="DA59" s="29"/>
      <c r="DB59" s="30"/>
      <c r="DC59" s="28"/>
      <c r="DD59" s="29"/>
      <c r="DE59" s="29"/>
      <c r="DF59" s="29"/>
      <c r="DG59" s="30"/>
    </row>
    <row r="60" spans="1:111" ht="13.5" customHeight="1" x14ac:dyDescent="0.4">
      <c r="A60" s="31"/>
      <c r="B60" s="32"/>
      <c r="C60" s="32"/>
      <c r="D60" s="32"/>
      <c r="E60" s="33"/>
      <c r="F60" s="31"/>
      <c r="G60" s="32"/>
      <c r="H60" s="32"/>
      <c r="I60" s="32"/>
      <c r="J60" s="33"/>
      <c r="K60" s="31"/>
      <c r="L60" s="32"/>
      <c r="M60" s="32"/>
      <c r="N60" s="32"/>
      <c r="O60" s="33"/>
      <c r="P60" s="9"/>
      <c r="Q60" s="4"/>
      <c r="R60" s="4"/>
      <c r="S60" s="4"/>
      <c r="T60" s="4"/>
      <c r="U60" s="31"/>
      <c r="V60" s="32"/>
      <c r="W60" s="32"/>
      <c r="X60" s="32"/>
      <c r="Y60" s="33"/>
      <c r="Z60" s="31"/>
      <c r="AA60" s="32"/>
      <c r="AB60" s="32"/>
      <c r="AC60" s="32"/>
      <c r="AD60" s="33"/>
      <c r="AE60" s="31"/>
      <c r="AF60" s="32"/>
      <c r="AG60" s="32"/>
      <c r="AH60" s="32"/>
      <c r="AI60" s="33"/>
      <c r="AJ60" s="4"/>
      <c r="AK60" s="4"/>
      <c r="AL60" s="4"/>
      <c r="AM60" s="4"/>
      <c r="AN60" s="4"/>
      <c r="AO60" s="31"/>
      <c r="AP60" s="32"/>
      <c r="AQ60" s="32"/>
      <c r="AR60" s="32"/>
      <c r="AS60" s="33"/>
      <c r="AT60" s="31"/>
      <c r="AU60" s="32"/>
      <c r="AV60" s="32"/>
      <c r="AW60" s="32"/>
      <c r="AX60" s="33"/>
      <c r="AY60" s="31"/>
      <c r="AZ60" s="32"/>
      <c r="BA60" s="32"/>
      <c r="BB60" s="32"/>
      <c r="BC60" s="33"/>
      <c r="BE60" s="31"/>
      <c r="BF60" s="32"/>
      <c r="BG60" s="32"/>
      <c r="BH60" s="32"/>
      <c r="BI60" s="33"/>
      <c r="BJ60" s="31"/>
      <c r="BK60" s="32"/>
      <c r="BL60" s="32"/>
      <c r="BM60" s="32"/>
      <c r="BN60" s="33"/>
      <c r="BO60" s="31"/>
      <c r="BP60" s="32"/>
      <c r="BQ60" s="32"/>
      <c r="BR60" s="32"/>
      <c r="BS60" s="33"/>
      <c r="BT60" s="9"/>
      <c r="BU60" s="4"/>
      <c r="BV60" s="4"/>
      <c r="BW60" s="4"/>
      <c r="BX60" s="4"/>
      <c r="BY60" s="31"/>
      <c r="BZ60" s="32"/>
      <c r="CA60" s="32"/>
      <c r="CB60" s="32"/>
      <c r="CC60" s="33"/>
      <c r="CD60" s="31"/>
      <c r="CE60" s="32"/>
      <c r="CF60" s="32"/>
      <c r="CG60" s="32"/>
      <c r="CH60" s="33"/>
      <c r="CI60" s="31"/>
      <c r="CJ60" s="32"/>
      <c r="CK60" s="32"/>
      <c r="CL60" s="32"/>
      <c r="CM60" s="33"/>
      <c r="CN60" s="4"/>
      <c r="CO60" s="4"/>
      <c r="CP60" s="4"/>
      <c r="CQ60" s="4"/>
      <c r="CR60" s="4"/>
      <c r="CS60" s="31"/>
      <c r="CT60" s="32"/>
      <c r="CU60" s="32"/>
      <c r="CV60" s="32"/>
      <c r="CW60" s="33"/>
      <c r="CX60" s="31"/>
      <c r="CY60" s="32"/>
      <c r="CZ60" s="32"/>
      <c r="DA60" s="32"/>
      <c r="DB60" s="33"/>
      <c r="DC60" s="31"/>
      <c r="DD60" s="32"/>
      <c r="DE60" s="32"/>
      <c r="DF60" s="32"/>
      <c r="DG60" s="33"/>
    </row>
    <row r="61" spans="1:111" ht="13.5" customHeight="1" x14ac:dyDescent="0.4">
      <c r="A61" s="9"/>
      <c r="B61" s="4"/>
      <c r="C61" s="4"/>
      <c r="D61" s="4"/>
      <c r="E61" s="25"/>
      <c r="F61" s="4"/>
      <c r="G61" s="4"/>
      <c r="H61" s="4"/>
      <c r="I61" s="4"/>
      <c r="J61" s="4"/>
      <c r="K61" s="4"/>
      <c r="L61" s="4"/>
      <c r="M61" s="4"/>
      <c r="N61" s="4"/>
      <c r="O61" s="4"/>
      <c r="P61" s="9"/>
      <c r="Q61" s="4"/>
      <c r="R61" s="4"/>
      <c r="S61" s="4"/>
      <c r="T61" s="25"/>
      <c r="U61" s="4"/>
      <c r="V61" s="4"/>
      <c r="W61" s="4"/>
      <c r="X61" s="4"/>
      <c r="Y61" s="4"/>
      <c r="Z61" s="4"/>
      <c r="AA61" s="4"/>
      <c r="AB61" s="4"/>
      <c r="AC61" s="4"/>
      <c r="AD61" s="4"/>
      <c r="AE61" s="9"/>
      <c r="AF61" s="4"/>
      <c r="AG61" s="4"/>
      <c r="AH61" s="4"/>
      <c r="AI61" s="25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9"/>
      <c r="BA61" s="4"/>
      <c r="BB61" s="4"/>
      <c r="BC61" s="4"/>
      <c r="BE61" s="9"/>
      <c r="BF61" s="4"/>
      <c r="BG61" s="4"/>
      <c r="BH61" s="4"/>
      <c r="BI61" s="25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9"/>
      <c r="BU61" s="4"/>
      <c r="BV61" s="4"/>
      <c r="BW61" s="4"/>
      <c r="BX61" s="25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9"/>
      <c r="CJ61" s="4"/>
      <c r="CK61" s="4"/>
      <c r="CL61" s="4"/>
      <c r="CM61" s="25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9"/>
      <c r="DE61" s="4"/>
      <c r="DF61" s="4"/>
      <c r="DG61" s="4"/>
    </row>
    <row r="62" spans="1:111" ht="13.5" customHeight="1" x14ac:dyDescent="0.4">
      <c r="A62" s="9"/>
      <c r="B62" s="4"/>
      <c r="C62" s="4"/>
      <c r="D62" s="4"/>
      <c r="E62" s="24"/>
      <c r="F62" s="4"/>
      <c r="G62" s="4"/>
      <c r="H62" s="4"/>
      <c r="I62" s="4"/>
      <c r="J62" s="4"/>
      <c r="K62" s="4"/>
      <c r="L62" s="4"/>
      <c r="M62" s="4"/>
      <c r="N62" s="4"/>
      <c r="O62" s="4"/>
      <c r="P62" s="9"/>
      <c r="Q62" s="4"/>
      <c r="R62" s="4"/>
      <c r="S62" s="4"/>
      <c r="T62" s="2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9"/>
      <c r="AF62" s="4"/>
      <c r="AG62" s="4"/>
      <c r="AH62" s="4"/>
      <c r="AI62" s="2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9"/>
      <c r="BA62" s="4"/>
      <c r="BB62" s="4"/>
      <c r="BC62" s="4"/>
      <c r="BE62" s="9"/>
      <c r="BF62" s="4"/>
      <c r="BG62" s="4"/>
      <c r="BH62" s="4"/>
      <c r="BI62" s="2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9"/>
      <c r="BU62" s="4"/>
      <c r="BV62" s="4"/>
      <c r="BW62" s="4"/>
      <c r="BX62" s="2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9"/>
      <c r="CJ62" s="4"/>
      <c r="CK62" s="4"/>
      <c r="CL62" s="4"/>
      <c r="CM62" s="2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9"/>
      <c r="DE62" s="4"/>
      <c r="DF62" s="4"/>
      <c r="DG62" s="4"/>
    </row>
    <row r="63" spans="1:111" ht="13.5" customHeight="1" x14ac:dyDescent="0.4">
      <c r="A63" s="5" t="str">
        <f>F66&amp;"-1"</f>
        <v>1-1-7-1</v>
      </c>
      <c r="B63" s="6"/>
      <c r="C63" s="6"/>
      <c r="D63" s="6"/>
      <c r="E63" s="6"/>
      <c r="F63" s="7" t="str">
        <f>F66&amp;"-2"</f>
        <v>1-1-7-2</v>
      </c>
      <c r="G63" s="6"/>
      <c r="H63" s="6"/>
      <c r="I63" s="6"/>
      <c r="J63" s="8"/>
      <c r="K63" s="6" t="str">
        <f>F66&amp;"-3"</f>
        <v>1-1-7-3</v>
      </c>
      <c r="L63" s="6"/>
      <c r="M63" s="6"/>
      <c r="N63" s="6"/>
      <c r="O63" s="8"/>
      <c r="P63" s="9"/>
      <c r="Q63" s="4"/>
      <c r="R63" s="4"/>
      <c r="S63" s="4"/>
      <c r="T63" s="25"/>
      <c r="U63" s="5" t="str">
        <f>Z66&amp;"-1"</f>
        <v>1-1-6-1</v>
      </c>
      <c r="V63" s="6"/>
      <c r="W63" s="6"/>
      <c r="X63" s="6"/>
      <c r="Y63" s="6"/>
      <c r="Z63" s="7" t="str">
        <f>Z66&amp;"-2"</f>
        <v>1-1-6-2</v>
      </c>
      <c r="AA63" s="6"/>
      <c r="AB63" s="6"/>
      <c r="AC63" s="6"/>
      <c r="AD63" s="8"/>
      <c r="AE63" s="6" t="str">
        <f>Z66&amp;"-3"</f>
        <v>1-1-6-3</v>
      </c>
      <c r="AF63" s="6"/>
      <c r="AG63" s="6"/>
      <c r="AH63" s="6"/>
      <c r="AI63" s="8"/>
      <c r="AJ63" s="4"/>
      <c r="AK63" s="4"/>
      <c r="AL63" s="4"/>
      <c r="AM63" s="4"/>
      <c r="AN63" s="4"/>
      <c r="AO63" s="5" t="str">
        <f>AT66&amp;"-1"</f>
        <v>1-1-5-1</v>
      </c>
      <c r="AP63" s="6"/>
      <c r="AQ63" s="6"/>
      <c r="AR63" s="6"/>
      <c r="AS63" s="6"/>
      <c r="AT63" s="7" t="str">
        <f>AT66&amp;"-2"</f>
        <v>1-1-5-2</v>
      </c>
      <c r="AU63" s="6"/>
      <c r="AV63" s="6"/>
      <c r="AW63" s="6"/>
      <c r="AX63" s="8"/>
      <c r="AY63" s="6" t="str">
        <f>AT66&amp;"-3"</f>
        <v>1-1-5-3</v>
      </c>
      <c r="AZ63" s="6"/>
      <c r="BA63" s="6"/>
      <c r="BB63" s="6"/>
      <c r="BC63" s="8"/>
      <c r="BE63" s="5" t="str">
        <f>BJ66&amp;"-1"</f>
        <v>1-1-7-1</v>
      </c>
      <c r="BF63" s="6"/>
      <c r="BG63" s="6"/>
      <c r="BH63" s="6"/>
      <c r="BI63" s="6"/>
      <c r="BJ63" s="7" t="str">
        <f>BJ66&amp;"-2"</f>
        <v>1-1-7-2</v>
      </c>
      <c r="BK63" s="6"/>
      <c r="BL63" s="6"/>
      <c r="BM63" s="6"/>
      <c r="BN63" s="8"/>
      <c r="BO63" s="6" t="str">
        <f>BJ66&amp;"-3"</f>
        <v>1-1-7-3</v>
      </c>
      <c r="BP63" s="6"/>
      <c r="BQ63" s="6"/>
      <c r="BR63" s="6"/>
      <c r="BS63" s="8"/>
      <c r="BT63" s="9"/>
      <c r="BU63" s="4"/>
      <c r="BV63" s="4"/>
      <c r="BW63" s="4"/>
      <c r="BX63" s="25"/>
      <c r="BY63" s="5" t="str">
        <f>CD66&amp;"-1"</f>
        <v>1-1-6-1</v>
      </c>
      <c r="BZ63" s="6"/>
      <c r="CA63" s="6"/>
      <c r="CB63" s="6"/>
      <c r="CC63" s="6"/>
      <c r="CD63" s="7" t="str">
        <f>CD66&amp;"-2"</f>
        <v>1-1-6-2</v>
      </c>
      <c r="CE63" s="6"/>
      <c r="CF63" s="6"/>
      <c r="CG63" s="6"/>
      <c r="CH63" s="8"/>
      <c r="CI63" s="6" t="str">
        <f>CD66&amp;"-3"</f>
        <v>1-1-6-3</v>
      </c>
      <c r="CJ63" s="6"/>
      <c r="CK63" s="6"/>
      <c r="CL63" s="6"/>
      <c r="CM63" s="8"/>
      <c r="CN63" s="4"/>
      <c r="CO63" s="4"/>
      <c r="CP63" s="4"/>
      <c r="CQ63" s="4"/>
      <c r="CR63" s="4"/>
      <c r="CS63" s="5" t="str">
        <f>CX66&amp;"-1"</f>
        <v>1-1-5-1</v>
      </c>
      <c r="CT63" s="6"/>
      <c r="CU63" s="6"/>
      <c r="CV63" s="6"/>
      <c r="CW63" s="6"/>
      <c r="CX63" s="7" t="str">
        <f>CX66&amp;"-2"</f>
        <v>1-1-5-2</v>
      </c>
      <c r="CY63" s="6"/>
      <c r="CZ63" s="6"/>
      <c r="DA63" s="6"/>
      <c r="DB63" s="8"/>
      <c r="DC63" s="6" t="str">
        <f>CX66&amp;"-3"</f>
        <v>1-1-5-3</v>
      </c>
      <c r="DD63" s="6"/>
      <c r="DE63" s="6"/>
      <c r="DF63" s="6"/>
      <c r="DG63" s="8"/>
    </row>
    <row r="64" spans="1:111" ht="13.5" customHeight="1" x14ac:dyDescent="0.4">
      <c r="A64" s="28" t="s">
        <v>50</v>
      </c>
      <c r="B64" s="29"/>
      <c r="C64" s="29"/>
      <c r="D64" s="29"/>
      <c r="E64" s="30"/>
      <c r="F64" s="28" t="s">
        <v>51</v>
      </c>
      <c r="G64" s="29"/>
      <c r="H64" s="29"/>
      <c r="I64" s="29"/>
      <c r="J64" s="30"/>
      <c r="K64" s="28"/>
      <c r="L64" s="29"/>
      <c r="M64" s="29"/>
      <c r="N64" s="29"/>
      <c r="O64" s="30"/>
      <c r="P64" s="9"/>
      <c r="Q64" s="4"/>
      <c r="R64" s="4"/>
      <c r="S64" s="4"/>
      <c r="T64" s="25"/>
      <c r="U64" s="28"/>
      <c r="V64" s="29"/>
      <c r="W64" s="29"/>
      <c r="X64" s="29"/>
      <c r="Y64" s="30"/>
      <c r="Z64" s="28"/>
      <c r="AA64" s="29"/>
      <c r="AB64" s="29"/>
      <c r="AC64" s="29"/>
      <c r="AD64" s="30"/>
      <c r="AE64" s="28"/>
      <c r="AF64" s="29"/>
      <c r="AG64" s="29"/>
      <c r="AH64" s="29"/>
      <c r="AI64" s="30"/>
      <c r="AJ64" s="4"/>
      <c r="AK64" s="4"/>
      <c r="AL64" s="4"/>
      <c r="AM64" s="4"/>
      <c r="AN64" s="4"/>
      <c r="AO64" s="28"/>
      <c r="AP64" s="29"/>
      <c r="AQ64" s="29"/>
      <c r="AR64" s="29"/>
      <c r="AS64" s="30"/>
      <c r="AT64" s="28"/>
      <c r="AU64" s="29"/>
      <c r="AV64" s="29"/>
      <c r="AW64" s="29"/>
      <c r="AX64" s="30"/>
      <c r="AY64" s="28"/>
      <c r="AZ64" s="29"/>
      <c r="BA64" s="29"/>
      <c r="BB64" s="29"/>
      <c r="BC64" s="30"/>
      <c r="BE64" s="28"/>
      <c r="BF64" s="29"/>
      <c r="BG64" s="29"/>
      <c r="BH64" s="29"/>
      <c r="BI64" s="30"/>
      <c r="BJ64" s="28"/>
      <c r="BK64" s="29"/>
      <c r="BL64" s="29"/>
      <c r="BM64" s="29"/>
      <c r="BN64" s="30"/>
      <c r="BO64" s="28"/>
      <c r="BP64" s="29"/>
      <c r="BQ64" s="29"/>
      <c r="BR64" s="29"/>
      <c r="BS64" s="30"/>
      <c r="BT64" s="9"/>
      <c r="BU64" s="4"/>
      <c r="BV64" s="4"/>
      <c r="BW64" s="4"/>
      <c r="BX64" s="25"/>
      <c r="BY64" s="28"/>
      <c r="BZ64" s="29"/>
      <c r="CA64" s="29"/>
      <c r="CB64" s="29"/>
      <c r="CC64" s="30"/>
      <c r="CD64" s="28"/>
      <c r="CE64" s="29"/>
      <c r="CF64" s="29"/>
      <c r="CG64" s="29"/>
      <c r="CH64" s="30"/>
      <c r="CI64" s="28"/>
      <c r="CJ64" s="29"/>
      <c r="CK64" s="29"/>
      <c r="CL64" s="29"/>
      <c r="CM64" s="30"/>
      <c r="CN64" s="4"/>
      <c r="CO64" s="4"/>
      <c r="CP64" s="4"/>
      <c r="CQ64" s="4"/>
      <c r="CR64" s="4"/>
      <c r="CS64" s="28"/>
      <c r="CT64" s="29"/>
      <c r="CU64" s="29"/>
      <c r="CV64" s="29"/>
      <c r="CW64" s="30"/>
      <c r="CX64" s="28"/>
      <c r="CY64" s="29"/>
      <c r="CZ64" s="29"/>
      <c r="DA64" s="29"/>
      <c r="DB64" s="30"/>
      <c r="DC64" s="28"/>
      <c r="DD64" s="29"/>
      <c r="DE64" s="29"/>
      <c r="DF64" s="29"/>
      <c r="DG64" s="30"/>
    </row>
    <row r="65" spans="1:113" ht="13.5" customHeight="1" x14ac:dyDescent="0.4">
      <c r="A65" s="31"/>
      <c r="B65" s="32"/>
      <c r="C65" s="32"/>
      <c r="D65" s="32"/>
      <c r="E65" s="33"/>
      <c r="F65" s="31"/>
      <c r="G65" s="32"/>
      <c r="H65" s="32"/>
      <c r="I65" s="32"/>
      <c r="J65" s="33"/>
      <c r="K65" s="31"/>
      <c r="L65" s="32"/>
      <c r="M65" s="32"/>
      <c r="N65" s="32"/>
      <c r="O65" s="33"/>
      <c r="P65" s="9"/>
      <c r="Q65" s="4"/>
      <c r="R65" s="4"/>
      <c r="S65" s="4"/>
      <c r="T65" s="25"/>
      <c r="U65" s="31"/>
      <c r="V65" s="32"/>
      <c r="W65" s="32"/>
      <c r="X65" s="32"/>
      <c r="Y65" s="33"/>
      <c r="Z65" s="31"/>
      <c r="AA65" s="32"/>
      <c r="AB65" s="32"/>
      <c r="AC65" s="32"/>
      <c r="AD65" s="33"/>
      <c r="AE65" s="31"/>
      <c r="AF65" s="32"/>
      <c r="AG65" s="32"/>
      <c r="AH65" s="32"/>
      <c r="AI65" s="33"/>
      <c r="AJ65" s="4"/>
      <c r="AK65" s="4"/>
      <c r="AL65" s="4"/>
      <c r="AM65" s="4"/>
      <c r="AN65" s="4"/>
      <c r="AO65" s="31"/>
      <c r="AP65" s="32"/>
      <c r="AQ65" s="32"/>
      <c r="AR65" s="32"/>
      <c r="AS65" s="33"/>
      <c r="AT65" s="31"/>
      <c r="AU65" s="32"/>
      <c r="AV65" s="32"/>
      <c r="AW65" s="32"/>
      <c r="AX65" s="33"/>
      <c r="AY65" s="31"/>
      <c r="AZ65" s="32"/>
      <c r="BA65" s="32"/>
      <c r="BB65" s="32"/>
      <c r="BC65" s="33"/>
      <c r="BE65" s="31"/>
      <c r="BF65" s="32"/>
      <c r="BG65" s="32"/>
      <c r="BH65" s="32"/>
      <c r="BI65" s="33"/>
      <c r="BJ65" s="31"/>
      <c r="BK65" s="32"/>
      <c r="BL65" s="32"/>
      <c r="BM65" s="32"/>
      <c r="BN65" s="33"/>
      <c r="BO65" s="31"/>
      <c r="BP65" s="32"/>
      <c r="BQ65" s="32"/>
      <c r="BR65" s="32"/>
      <c r="BS65" s="33"/>
      <c r="BT65" s="9"/>
      <c r="BU65" s="4"/>
      <c r="BV65" s="4"/>
      <c r="BW65" s="4"/>
      <c r="BX65" s="25"/>
      <c r="BY65" s="31"/>
      <c r="BZ65" s="32"/>
      <c r="CA65" s="32"/>
      <c r="CB65" s="32"/>
      <c r="CC65" s="33"/>
      <c r="CD65" s="31"/>
      <c r="CE65" s="32"/>
      <c r="CF65" s="32"/>
      <c r="CG65" s="32"/>
      <c r="CH65" s="33"/>
      <c r="CI65" s="31"/>
      <c r="CJ65" s="32"/>
      <c r="CK65" s="32"/>
      <c r="CL65" s="32"/>
      <c r="CM65" s="33"/>
      <c r="CN65" s="4"/>
      <c r="CO65" s="4"/>
      <c r="CP65" s="4"/>
      <c r="CQ65" s="4"/>
      <c r="CR65" s="4"/>
      <c r="CS65" s="31"/>
      <c r="CT65" s="32"/>
      <c r="CU65" s="32"/>
      <c r="CV65" s="32"/>
      <c r="CW65" s="33"/>
      <c r="CX65" s="31"/>
      <c r="CY65" s="32"/>
      <c r="CZ65" s="32"/>
      <c r="DA65" s="32"/>
      <c r="DB65" s="33"/>
      <c r="DC65" s="31"/>
      <c r="DD65" s="32"/>
      <c r="DE65" s="32"/>
      <c r="DF65" s="32"/>
      <c r="DG65" s="33"/>
    </row>
    <row r="66" spans="1:113" ht="13.5" customHeight="1" x14ac:dyDescent="0.4">
      <c r="A66" s="10" t="str">
        <f>F66&amp;"-8"</f>
        <v>1-1-7-8</v>
      </c>
      <c r="B66" s="11"/>
      <c r="C66" s="11"/>
      <c r="D66" s="11"/>
      <c r="E66" s="11"/>
      <c r="F66" s="12" t="str">
        <f>U58</f>
        <v>1-1-7</v>
      </c>
      <c r="G66" s="13"/>
      <c r="H66" s="13"/>
      <c r="I66" s="13"/>
      <c r="J66" s="14"/>
      <c r="K66" s="11" t="str">
        <f>F66&amp;"-4"</f>
        <v>1-1-7-4</v>
      </c>
      <c r="L66" s="11"/>
      <c r="M66" s="11"/>
      <c r="N66" s="11"/>
      <c r="O66" s="15"/>
      <c r="P66" s="9"/>
      <c r="Q66" s="4"/>
      <c r="R66" s="4"/>
      <c r="S66" s="4"/>
      <c r="T66" s="25"/>
      <c r="U66" s="10" t="str">
        <f>Z66&amp;"-8"</f>
        <v>1-1-6-8</v>
      </c>
      <c r="V66" s="11"/>
      <c r="W66" s="11"/>
      <c r="X66" s="11"/>
      <c r="Y66" s="11"/>
      <c r="Z66" s="12" t="str">
        <f>Z58</f>
        <v>1-1-6</v>
      </c>
      <c r="AA66" s="13"/>
      <c r="AB66" s="13"/>
      <c r="AC66" s="13"/>
      <c r="AD66" s="14"/>
      <c r="AE66" s="11" t="str">
        <f>Z66&amp;"-4"</f>
        <v>1-1-6-4</v>
      </c>
      <c r="AF66" s="11"/>
      <c r="AG66" s="11"/>
      <c r="AH66" s="11"/>
      <c r="AI66" s="15"/>
      <c r="AJ66" s="4"/>
      <c r="AK66" s="4"/>
      <c r="AL66" s="4"/>
      <c r="AM66" s="4"/>
      <c r="AN66" s="4"/>
      <c r="AO66" s="10" t="str">
        <f>AT66&amp;"-8"</f>
        <v>1-1-5-8</v>
      </c>
      <c r="AP66" s="11"/>
      <c r="AQ66" s="11"/>
      <c r="AR66" s="11"/>
      <c r="AS66" s="11"/>
      <c r="AT66" s="12" t="str">
        <f>AE58</f>
        <v>1-1-5</v>
      </c>
      <c r="AU66" s="13"/>
      <c r="AV66" s="13"/>
      <c r="AW66" s="13"/>
      <c r="AX66" s="14"/>
      <c r="AY66" s="11" t="str">
        <f>AT66&amp;"-4"</f>
        <v>1-1-5-4</v>
      </c>
      <c r="AZ66" s="11"/>
      <c r="BA66" s="11"/>
      <c r="BB66" s="11"/>
      <c r="BC66" s="15"/>
      <c r="BE66" s="10" t="str">
        <f>BJ66&amp;"-8"</f>
        <v>1-1-7-8</v>
      </c>
      <c r="BF66" s="11"/>
      <c r="BG66" s="11"/>
      <c r="BH66" s="11"/>
      <c r="BI66" s="11"/>
      <c r="BJ66" s="12" t="str">
        <f>BY58</f>
        <v>1-1-7</v>
      </c>
      <c r="BK66" s="13"/>
      <c r="BL66" s="13"/>
      <c r="BM66" s="13"/>
      <c r="BN66" s="14"/>
      <c r="BO66" s="11" t="str">
        <f>BJ66&amp;"-4"</f>
        <v>1-1-7-4</v>
      </c>
      <c r="BP66" s="11"/>
      <c r="BQ66" s="11"/>
      <c r="BR66" s="11"/>
      <c r="BS66" s="15"/>
      <c r="BT66" s="9"/>
      <c r="BU66" s="4"/>
      <c r="BV66" s="4"/>
      <c r="BW66" s="4"/>
      <c r="BX66" s="25"/>
      <c r="BY66" s="10" t="str">
        <f>CD66&amp;"-8"</f>
        <v>1-1-6-8</v>
      </c>
      <c r="BZ66" s="11"/>
      <c r="CA66" s="11"/>
      <c r="CB66" s="11"/>
      <c r="CC66" s="11"/>
      <c r="CD66" s="12" t="str">
        <f>CD58</f>
        <v>1-1-6</v>
      </c>
      <c r="CE66" s="13"/>
      <c r="CF66" s="13"/>
      <c r="CG66" s="13"/>
      <c r="CH66" s="14"/>
      <c r="CI66" s="11" t="str">
        <f>CD66&amp;"-4"</f>
        <v>1-1-6-4</v>
      </c>
      <c r="CJ66" s="11"/>
      <c r="CK66" s="11"/>
      <c r="CL66" s="11"/>
      <c r="CM66" s="15"/>
      <c r="CN66" s="4"/>
      <c r="CO66" s="4"/>
      <c r="CP66" s="4"/>
      <c r="CQ66" s="4"/>
      <c r="CR66" s="4"/>
      <c r="CS66" s="10" t="str">
        <f>CX66&amp;"-8"</f>
        <v>1-1-5-8</v>
      </c>
      <c r="CT66" s="11"/>
      <c r="CU66" s="11"/>
      <c r="CV66" s="11"/>
      <c r="CW66" s="11"/>
      <c r="CX66" s="12" t="str">
        <f>CI58</f>
        <v>1-1-5</v>
      </c>
      <c r="CY66" s="13"/>
      <c r="CZ66" s="13"/>
      <c r="DA66" s="13"/>
      <c r="DB66" s="14"/>
      <c r="DC66" s="11" t="str">
        <f>CX66&amp;"-4"</f>
        <v>1-1-5-4</v>
      </c>
      <c r="DD66" s="11"/>
      <c r="DE66" s="11"/>
      <c r="DF66" s="11"/>
      <c r="DG66" s="15"/>
    </row>
    <row r="67" spans="1:113" ht="13.5" customHeight="1" x14ac:dyDescent="0.4">
      <c r="A67" s="28"/>
      <c r="B67" s="29"/>
      <c r="C67" s="29"/>
      <c r="D67" s="29"/>
      <c r="E67" s="30"/>
      <c r="F67" s="34" t="str">
        <f>IF(U59&lt;&gt;"",U59,"")</f>
        <v/>
      </c>
      <c r="G67" s="35"/>
      <c r="H67" s="35"/>
      <c r="I67" s="35"/>
      <c r="J67" s="36"/>
      <c r="K67" s="28"/>
      <c r="L67" s="29"/>
      <c r="M67" s="29"/>
      <c r="N67" s="29"/>
      <c r="O67" s="30"/>
      <c r="P67" s="9"/>
      <c r="Q67" s="4"/>
      <c r="R67" s="4"/>
      <c r="S67" s="4"/>
      <c r="T67" s="25"/>
      <c r="U67" s="28"/>
      <c r="V67" s="29"/>
      <c r="W67" s="29"/>
      <c r="X67" s="29"/>
      <c r="Y67" s="30"/>
      <c r="Z67" s="34" t="str">
        <f>IF(Z59&lt;&gt;"",Z59,"")</f>
        <v/>
      </c>
      <c r="AA67" s="35"/>
      <c r="AB67" s="35"/>
      <c r="AC67" s="35"/>
      <c r="AD67" s="36"/>
      <c r="AE67" s="28"/>
      <c r="AF67" s="29"/>
      <c r="AG67" s="29"/>
      <c r="AH67" s="29"/>
      <c r="AI67" s="30"/>
      <c r="AJ67" s="4"/>
      <c r="AK67" s="4"/>
      <c r="AL67" s="4"/>
      <c r="AM67" s="4"/>
      <c r="AN67" s="4"/>
      <c r="AO67" s="28"/>
      <c r="AP67" s="29"/>
      <c r="AQ67" s="29"/>
      <c r="AR67" s="29"/>
      <c r="AS67" s="30"/>
      <c r="AT67" s="34" t="str">
        <f>IF(AE59&lt;&gt;"",AE59,"")</f>
        <v/>
      </c>
      <c r="AU67" s="35"/>
      <c r="AV67" s="35"/>
      <c r="AW67" s="35"/>
      <c r="AX67" s="36"/>
      <c r="AY67" s="28"/>
      <c r="AZ67" s="29"/>
      <c r="BA67" s="29"/>
      <c r="BB67" s="29"/>
      <c r="BC67" s="30"/>
      <c r="BE67" s="28"/>
      <c r="BF67" s="29"/>
      <c r="BG67" s="29"/>
      <c r="BH67" s="29"/>
      <c r="BI67" s="30"/>
      <c r="BJ67" s="34" t="str">
        <f>IF(BY59&lt;&gt;"",BY59,"")</f>
        <v/>
      </c>
      <c r="BK67" s="35"/>
      <c r="BL67" s="35"/>
      <c r="BM67" s="35"/>
      <c r="BN67" s="36"/>
      <c r="BO67" s="28"/>
      <c r="BP67" s="29"/>
      <c r="BQ67" s="29"/>
      <c r="BR67" s="29"/>
      <c r="BS67" s="30"/>
      <c r="BT67" s="9"/>
      <c r="BU67" s="4"/>
      <c r="BV67" s="4"/>
      <c r="BW67" s="4"/>
      <c r="BX67" s="25"/>
      <c r="BY67" s="28"/>
      <c r="BZ67" s="29"/>
      <c r="CA67" s="29"/>
      <c r="CB67" s="29"/>
      <c r="CC67" s="30"/>
      <c r="CD67" s="34" t="str">
        <f>IF(CD59&lt;&gt;"",CD59,"")</f>
        <v/>
      </c>
      <c r="CE67" s="35"/>
      <c r="CF67" s="35"/>
      <c r="CG67" s="35"/>
      <c r="CH67" s="36"/>
      <c r="CI67" s="28"/>
      <c r="CJ67" s="29"/>
      <c r="CK67" s="29"/>
      <c r="CL67" s="29"/>
      <c r="CM67" s="30"/>
      <c r="CN67" s="4"/>
      <c r="CO67" s="4"/>
      <c r="CP67" s="4"/>
      <c r="CQ67" s="4"/>
      <c r="CR67" s="4"/>
      <c r="CS67" s="28"/>
      <c r="CT67" s="29"/>
      <c r="CU67" s="29"/>
      <c r="CV67" s="29"/>
      <c r="CW67" s="30"/>
      <c r="CX67" s="34" t="str">
        <f>IF(CI59&lt;&gt;"",CI59,"")</f>
        <v/>
      </c>
      <c r="CY67" s="35"/>
      <c r="CZ67" s="35"/>
      <c r="DA67" s="35"/>
      <c r="DB67" s="36"/>
      <c r="DC67" s="28"/>
      <c r="DD67" s="29"/>
      <c r="DE67" s="29"/>
      <c r="DF67" s="29"/>
      <c r="DG67" s="30"/>
    </row>
    <row r="68" spans="1:113" ht="13.5" customHeight="1" x14ac:dyDescent="0.4">
      <c r="A68" s="31"/>
      <c r="B68" s="32"/>
      <c r="C68" s="32"/>
      <c r="D68" s="32"/>
      <c r="E68" s="33"/>
      <c r="F68" s="37"/>
      <c r="G68" s="38"/>
      <c r="H68" s="38"/>
      <c r="I68" s="38"/>
      <c r="J68" s="39"/>
      <c r="K68" s="31"/>
      <c r="L68" s="32"/>
      <c r="M68" s="32"/>
      <c r="N68" s="32"/>
      <c r="O68" s="33"/>
      <c r="P68" s="9"/>
      <c r="Q68" s="4"/>
      <c r="R68" s="4"/>
      <c r="S68" s="4"/>
      <c r="T68" s="25"/>
      <c r="U68" s="31"/>
      <c r="V68" s="32"/>
      <c r="W68" s="32"/>
      <c r="X68" s="32"/>
      <c r="Y68" s="33"/>
      <c r="Z68" s="37"/>
      <c r="AA68" s="38"/>
      <c r="AB68" s="38"/>
      <c r="AC68" s="38"/>
      <c r="AD68" s="39"/>
      <c r="AE68" s="31"/>
      <c r="AF68" s="32"/>
      <c r="AG68" s="32"/>
      <c r="AH68" s="32"/>
      <c r="AI68" s="33"/>
      <c r="AJ68" s="4"/>
      <c r="AK68" s="4"/>
      <c r="AL68" s="4"/>
      <c r="AM68" s="4"/>
      <c r="AN68" s="4"/>
      <c r="AO68" s="31"/>
      <c r="AP68" s="32"/>
      <c r="AQ68" s="32"/>
      <c r="AR68" s="32"/>
      <c r="AS68" s="33"/>
      <c r="AT68" s="37"/>
      <c r="AU68" s="38"/>
      <c r="AV68" s="38"/>
      <c r="AW68" s="38"/>
      <c r="AX68" s="39"/>
      <c r="AY68" s="31"/>
      <c r="AZ68" s="32"/>
      <c r="BA68" s="32"/>
      <c r="BB68" s="32"/>
      <c r="BC68" s="33"/>
      <c r="BE68" s="31"/>
      <c r="BF68" s="32"/>
      <c r="BG68" s="32"/>
      <c r="BH68" s="32"/>
      <c r="BI68" s="33"/>
      <c r="BJ68" s="37"/>
      <c r="BK68" s="38"/>
      <c r="BL68" s="38"/>
      <c r="BM68" s="38"/>
      <c r="BN68" s="39"/>
      <c r="BO68" s="31"/>
      <c r="BP68" s="32"/>
      <c r="BQ68" s="32"/>
      <c r="BR68" s="32"/>
      <c r="BS68" s="33"/>
      <c r="BT68" s="9"/>
      <c r="BU68" s="4"/>
      <c r="BV68" s="4"/>
      <c r="BW68" s="4"/>
      <c r="BX68" s="25"/>
      <c r="BY68" s="31"/>
      <c r="BZ68" s="32"/>
      <c r="CA68" s="32"/>
      <c r="CB68" s="32"/>
      <c r="CC68" s="33"/>
      <c r="CD68" s="37"/>
      <c r="CE68" s="38"/>
      <c r="CF68" s="38"/>
      <c r="CG68" s="38"/>
      <c r="CH68" s="39"/>
      <c r="CI68" s="31"/>
      <c r="CJ68" s="32"/>
      <c r="CK68" s="32"/>
      <c r="CL68" s="32"/>
      <c r="CM68" s="33"/>
      <c r="CN68" s="4"/>
      <c r="CO68" s="4"/>
      <c r="CP68" s="4"/>
      <c r="CQ68" s="4"/>
      <c r="CR68" s="4"/>
      <c r="CS68" s="31"/>
      <c r="CT68" s="32"/>
      <c r="CU68" s="32"/>
      <c r="CV68" s="32"/>
      <c r="CW68" s="33"/>
      <c r="CX68" s="37"/>
      <c r="CY68" s="38"/>
      <c r="CZ68" s="38"/>
      <c r="DA68" s="38"/>
      <c r="DB68" s="39"/>
      <c r="DC68" s="31"/>
      <c r="DD68" s="32"/>
      <c r="DE68" s="32"/>
      <c r="DF68" s="32"/>
      <c r="DG68" s="33"/>
    </row>
    <row r="69" spans="1:113" ht="13.5" customHeight="1" x14ac:dyDescent="0.4">
      <c r="A69" s="10" t="str">
        <f>F66&amp;"-7"</f>
        <v>1-1-7-7</v>
      </c>
      <c r="B69" s="11"/>
      <c r="C69" s="11"/>
      <c r="D69" s="11"/>
      <c r="E69" s="11"/>
      <c r="F69" s="16" t="str">
        <f>F66&amp;"-6"</f>
        <v>1-1-7-6</v>
      </c>
      <c r="G69" s="11"/>
      <c r="H69" s="11"/>
      <c r="I69" s="11"/>
      <c r="J69" s="17"/>
      <c r="K69" s="11" t="str">
        <f>F66&amp;"-5"</f>
        <v>1-1-7-5</v>
      </c>
      <c r="L69" s="11"/>
      <c r="M69" s="11"/>
      <c r="N69" s="11"/>
      <c r="O69" s="17"/>
      <c r="P69" s="9"/>
      <c r="Q69" s="4"/>
      <c r="R69" s="4"/>
      <c r="S69" s="4"/>
      <c r="T69" s="25"/>
      <c r="U69" s="10" t="str">
        <f>Z66&amp;"-7"</f>
        <v>1-1-6-7</v>
      </c>
      <c r="V69" s="11"/>
      <c r="W69" s="11"/>
      <c r="X69" s="11"/>
      <c r="Y69" s="11"/>
      <c r="Z69" s="16" t="str">
        <f>Z66&amp;"-6"</f>
        <v>1-1-6-6</v>
      </c>
      <c r="AA69" s="11"/>
      <c r="AB69" s="11"/>
      <c r="AC69" s="11"/>
      <c r="AD69" s="17"/>
      <c r="AE69" s="11" t="str">
        <f>Z66&amp;"-5"</f>
        <v>1-1-6-5</v>
      </c>
      <c r="AF69" s="11"/>
      <c r="AG69" s="11"/>
      <c r="AH69" s="11"/>
      <c r="AI69" s="17"/>
      <c r="AJ69" s="4"/>
      <c r="AK69" s="4"/>
      <c r="AL69" s="4"/>
      <c r="AM69" s="4"/>
      <c r="AN69" s="4"/>
      <c r="AO69" s="10" t="str">
        <f>AT66&amp;"-7"</f>
        <v>1-1-5-7</v>
      </c>
      <c r="AP69" s="11"/>
      <c r="AQ69" s="11"/>
      <c r="AR69" s="11"/>
      <c r="AS69" s="11"/>
      <c r="AT69" s="16" t="str">
        <f>AT66&amp;"-6"</f>
        <v>1-1-5-6</v>
      </c>
      <c r="AU69" s="11"/>
      <c r="AV69" s="11"/>
      <c r="AW69" s="11"/>
      <c r="AX69" s="17"/>
      <c r="AY69" s="11" t="str">
        <f>AT66&amp;"-5"</f>
        <v>1-1-5-5</v>
      </c>
      <c r="AZ69" s="11"/>
      <c r="BA69" s="11"/>
      <c r="BB69" s="11"/>
      <c r="BC69" s="17"/>
      <c r="BE69" s="10" t="str">
        <f>BJ66&amp;"-7"</f>
        <v>1-1-7-7</v>
      </c>
      <c r="BF69" s="11"/>
      <c r="BG69" s="11"/>
      <c r="BH69" s="11"/>
      <c r="BI69" s="11"/>
      <c r="BJ69" s="16" t="str">
        <f>BJ66&amp;"-6"</f>
        <v>1-1-7-6</v>
      </c>
      <c r="BK69" s="11"/>
      <c r="BL69" s="11"/>
      <c r="BM69" s="11"/>
      <c r="BN69" s="17"/>
      <c r="BO69" s="11" t="str">
        <f>BJ66&amp;"-5"</f>
        <v>1-1-7-5</v>
      </c>
      <c r="BP69" s="11"/>
      <c r="BQ69" s="11"/>
      <c r="BR69" s="11"/>
      <c r="BS69" s="17"/>
      <c r="BT69" s="9"/>
      <c r="BU69" s="4"/>
      <c r="BV69" s="4"/>
      <c r="BW69" s="4"/>
      <c r="BX69" s="25"/>
      <c r="BY69" s="10" t="str">
        <f>CD66&amp;"-7"</f>
        <v>1-1-6-7</v>
      </c>
      <c r="BZ69" s="11"/>
      <c r="CA69" s="11"/>
      <c r="CB69" s="11"/>
      <c r="CC69" s="11"/>
      <c r="CD69" s="16" t="str">
        <f>CD66&amp;"-6"</f>
        <v>1-1-6-6</v>
      </c>
      <c r="CE69" s="11"/>
      <c r="CF69" s="11"/>
      <c r="CG69" s="11"/>
      <c r="CH69" s="17"/>
      <c r="CI69" s="11" t="str">
        <f>CD66&amp;"-5"</f>
        <v>1-1-6-5</v>
      </c>
      <c r="CJ69" s="11"/>
      <c r="CK69" s="11"/>
      <c r="CL69" s="11"/>
      <c r="CM69" s="17"/>
      <c r="CN69" s="4"/>
      <c r="CO69" s="4"/>
      <c r="CP69" s="4"/>
      <c r="CQ69" s="4"/>
      <c r="CR69" s="4"/>
      <c r="CS69" s="10" t="str">
        <f>CX66&amp;"-7"</f>
        <v>1-1-5-7</v>
      </c>
      <c r="CT69" s="11"/>
      <c r="CU69" s="11"/>
      <c r="CV69" s="11"/>
      <c r="CW69" s="11"/>
      <c r="CX69" s="16" t="str">
        <f>CX66&amp;"-6"</f>
        <v>1-1-5-6</v>
      </c>
      <c r="CY69" s="11"/>
      <c r="CZ69" s="11"/>
      <c r="DA69" s="11"/>
      <c r="DB69" s="17"/>
      <c r="DC69" s="11" t="str">
        <f>CX66&amp;"-5"</f>
        <v>1-1-5-5</v>
      </c>
      <c r="DD69" s="11"/>
      <c r="DE69" s="11"/>
      <c r="DF69" s="11"/>
      <c r="DG69" s="17"/>
    </row>
    <row r="70" spans="1:113" ht="13.5" customHeight="1" x14ac:dyDescent="0.4">
      <c r="A70" s="28"/>
      <c r="B70" s="29"/>
      <c r="C70" s="29"/>
      <c r="D70" s="29"/>
      <c r="E70" s="30"/>
      <c r="F70" s="28"/>
      <c r="G70" s="29"/>
      <c r="H70" s="29"/>
      <c r="I70" s="29"/>
      <c r="J70" s="30"/>
      <c r="K70" s="28"/>
      <c r="L70" s="29"/>
      <c r="M70" s="29"/>
      <c r="N70" s="29"/>
      <c r="O70" s="30"/>
      <c r="P70" s="9"/>
      <c r="Q70" s="4"/>
      <c r="R70" s="4"/>
      <c r="S70" s="4"/>
      <c r="T70" s="25"/>
      <c r="U70" s="28"/>
      <c r="V70" s="29"/>
      <c r="W70" s="29"/>
      <c r="X70" s="29"/>
      <c r="Y70" s="30"/>
      <c r="Z70" s="28"/>
      <c r="AA70" s="29"/>
      <c r="AB70" s="29"/>
      <c r="AC70" s="29"/>
      <c r="AD70" s="30"/>
      <c r="AE70" s="28"/>
      <c r="AF70" s="29"/>
      <c r="AG70" s="29"/>
      <c r="AH70" s="29"/>
      <c r="AI70" s="30"/>
      <c r="AJ70" s="4"/>
      <c r="AK70" s="4"/>
      <c r="AL70" s="4"/>
      <c r="AM70" s="4"/>
      <c r="AN70" s="4"/>
      <c r="AO70" s="28"/>
      <c r="AP70" s="29"/>
      <c r="AQ70" s="29"/>
      <c r="AR70" s="29"/>
      <c r="AS70" s="30"/>
      <c r="AT70" s="28"/>
      <c r="AU70" s="29"/>
      <c r="AV70" s="29"/>
      <c r="AW70" s="29"/>
      <c r="AX70" s="30"/>
      <c r="AY70" s="28"/>
      <c r="AZ70" s="29"/>
      <c r="BA70" s="29"/>
      <c r="BB70" s="29"/>
      <c r="BC70" s="30"/>
      <c r="BE70" s="28"/>
      <c r="BF70" s="29"/>
      <c r="BG70" s="29"/>
      <c r="BH70" s="29"/>
      <c r="BI70" s="30"/>
      <c r="BJ70" s="28"/>
      <c r="BK70" s="29"/>
      <c r="BL70" s="29"/>
      <c r="BM70" s="29"/>
      <c r="BN70" s="30"/>
      <c r="BO70" s="28"/>
      <c r="BP70" s="29"/>
      <c r="BQ70" s="29"/>
      <c r="BR70" s="29"/>
      <c r="BS70" s="30"/>
      <c r="BT70" s="9"/>
      <c r="BU70" s="4"/>
      <c r="BV70" s="4"/>
      <c r="BW70" s="4"/>
      <c r="BX70" s="25"/>
      <c r="BY70" s="28"/>
      <c r="BZ70" s="29"/>
      <c r="CA70" s="29"/>
      <c r="CB70" s="29"/>
      <c r="CC70" s="30"/>
      <c r="CD70" s="28"/>
      <c r="CE70" s="29"/>
      <c r="CF70" s="29"/>
      <c r="CG70" s="29"/>
      <c r="CH70" s="30"/>
      <c r="CI70" s="28"/>
      <c r="CJ70" s="29"/>
      <c r="CK70" s="29"/>
      <c r="CL70" s="29"/>
      <c r="CM70" s="30"/>
      <c r="CN70" s="4"/>
      <c r="CO70" s="4"/>
      <c r="CP70" s="4"/>
      <c r="CQ70" s="4"/>
      <c r="CR70" s="4"/>
      <c r="CS70" s="28"/>
      <c r="CT70" s="29"/>
      <c r="CU70" s="29"/>
      <c r="CV70" s="29"/>
      <c r="CW70" s="30"/>
      <c r="CX70" s="28"/>
      <c r="CY70" s="29"/>
      <c r="CZ70" s="29"/>
      <c r="DA70" s="29"/>
      <c r="DB70" s="30"/>
      <c r="DC70" s="28"/>
      <c r="DD70" s="29"/>
      <c r="DE70" s="29"/>
      <c r="DF70" s="29"/>
      <c r="DG70" s="30"/>
    </row>
    <row r="71" spans="1:113" ht="13.5" customHeight="1" thickBot="1" x14ac:dyDescent="0.45">
      <c r="A71" s="31"/>
      <c r="B71" s="32"/>
      <c r="C71" s="32"/>
      <c r="D71" s="32"/>
      <c r="E71" s="33"/>
      <c r="F71" s="31"/>
      <c r="G71" s="32"/>
      <c r="H71" s="32"/>
      <c r="I71" s="32"/>
      <c r="J71" s="33"/>
      <c r="K71" s="31"/>
      <c r="L71" s="32"/>
      <c r="M71" s="32"/>
      <c r="N71" s="32"/>
      <c r="O71" s="33"/>
      <c r="P71" s="9"/>
      <c r="Q71" s="4"/>
      <c r="R71" s="4"/>
      <c r="S71" s="4"/>
      <c r="T71" s="25"/>
      <c r="U71" s="31"/>
      <c r="V71" s="32"/>
      <c r="W71" s="32"/>
      <c r="X71" s="32"/>
      <c r="Y71" s="33"/>
      <c r="Z71" s="31"/>
      <c r="AA71" s="32"/>
      <c r="AB71" s="32"/>
      <c r="AC71" s="32"/>
      <c r="AD71" s="33"/>
      <c r="AE71" s="31"/>
      <c r="AF71" s="32"/>
      <c r="AG71" s="32"/>
      <c r="AH71" s="32"/>
      <c r="AI71" s="33"/>
      <c r="AJ71" s="4"/>
      <c r="AK71" s="4"/>
      <c r="AL71" s="4"/>
      <c r="AM71" s="4"/>
      <c r="AN71" s="4"/>
      <c r="AO71" s="31"/>
      <c r="AP71" s="32"/>
      <c r="AQ71" s="32"/>
      <c r="AR71" s="32"/>
      <c r="AS71" s="33"/>
      <c r="AT71" s="31"/>
      <c r="AU71" s="32"/>
      <c r="AV71" s="32"/>
      <c r="AW71" s="32"/>
      <c r="AX71" s="33"/>
      <c r="AY71" s="31"/>
      <c r="AZ71" s="32"/>
      <c r="BA71" s="32"/>
      <c r="BB71" s="32"/>
      <c r="BC71" s="33"/>
      <c r="BE71" s="31"/>
      <c r="BF71" s="32"/>
      <c r="BG71" s="32"/>
      <c r="BH71" s="32"/>
      <c r="BI71" s="33"/>
      <c r="BJ71" s="31"/>
      <c r="BK71" s="32"/>
      <c r="BL71" s="32"/>
      <c r="BM71" s="32"/>
      <c r="BN71" s="33"/>
      <c r="BO71" s="31"/>
      <c r="BP71" s="32"/>
      <c r="BQ71" s="32"/>
      <c r="BR71" s="32"/>
      <c r="BS71" s="33"/>
      <c r="BT71" s="9"/>
      <c r="BU71" s="4"/>
      <c r="BV71" s="4"/>
      <c r="BW71" s="4"/>
      <c r="BX71" s="25"/>
      <c r="BY71" s="31"/>
      <c r="BZ71" s="32"/>
      <c r="CA71" s="32"/>
      <c r="CB71" s="32"/>
      <c r="CC71" s="33"/>
      <c r="CD71" s="31"/>
      <c r="CE71" s="32"/>
      <c r="CF71" s="32"/>
      <c r="CG71" s="32"/>
      <c r="CH71" s="33"/>
      <c r="CI71" s="31"/>
      <c r="CJ71" s="32"/>
      <c r="CK71" s="32"/>
      <c r="CL71" s="32"/>
      <c r="CM71" s="33"/>
      <c r="CN71" s="4"/>
      <c r="CO71" s="4"/>
      <c r="CP71" s="4"/>
      <c r="CQ71" s="4"/>
      <c r="CR71" s="4"/>
      <c r="CS71" s="31"/>
      <c r="CT71" s="32"/>
      <c r="CU71" s="32"/>
      <c r="CV71" s="32"/>
      <c r="CW71" s="33"/>
      <c r="CX71" s="31"/>
      <c r="CY71" s="32"/>
      <c r="CZ71" s="32"/>
      <c r="DA71" s="32"/>
      <c r="DB71" s="33"/>
      <c r="DC71" s="31"/>
      <c r="DD71" s="32"/>
      <c r="DE71" s="32"/>
      <c r="DF71" s="32"/>
      <c r="DG71" s="33"/>
    </row>
    <row r="72" spans="1:113" ht="13.5" customHeight="1" x14ac:dyDescent="0.4">
      <c r="A72" s="46" t="s">
        <v>0</v>
      </c>
      <c r="B72" s="47"/>
      <c r="C72" s="47"/>
      <c r="D72" s="47"/>
      <c r="E72" s="47"/>
      <c r="F72" s="47"/>
      <c r="G72" s="47"/>
      <c r="H72" s="47"/>
      <c r="I72" s="47"/>
      <c r="J72" s="48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</row>
    <row r="73" spans="1:113" ht="13.5" customHeight="1" thickBot="1" x14ac:dyDescent="0.45">
      <c r="A73" s="49"/>
      <c r="B73" s="50"/>
      <c r="C73" s="50"/>
      <c r="D73" s="50"/>
      <c r="E73" s="50"/>
      <c r="F73" s="50"/>
      <c r="G73" s="50"/>
      <c r="H73" s="50"/>
      <c r="I73" s="50"/>
      <c r="J73" s="51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</row>
    <row r="74" spans="1:113" ht="13.5" customHeight="1" thickBot="1" x14ac:dyDescent="0.45">
      <c r="A74" s="52" t="s">
        <v>1</v>
      </c>
      <c r="B74" s="53"/>
      <c r="C74" s="53"/>
      <c r="D74" s="53"/>
      <c r="E74" s="54"/>
      <c r="F74" s="55" t="s">
        <v>2</v>
      </c>
      <c r="G74" s="56"/>
      <c r="H74" s="56"/>
      <c r="I74" s="56"/>
      <c r="J74" s="56"/>
      <c r="K74" s="56"/>
      <c r="L74" s="56"/>
      <c r="M74" s="57"/>
      <c r="N74" s="58" t="s">
        <v>3</v>
      </c>
      <c r="O74" s="53"/>
      <c r="P74" s="53"/>
      <c r="Q74" s="53"/>
      <c r="R74" s="53"/>
      <c r="S74" s="55">
        <f>Z91</f>
        <v>0</v>
      </c>
      <c r="T74" s="56"/>
      <c r="U74" s="56"/>
      <c r="V74" s="56"/>
      <c r="W74" s="56"/>
      <c r="X74" s="56"/>
      <c r="Y74" s="56"/>
      <c r="Z74" s="57"/>
      <c r="AA74" s="58" t="s">
        <v>5</v>
      </c>
      <c r="AB74" s="53"/>
      <c r="AC74" s="53"/>
      <c r="AD74" s="53"/>
      <c r="AE74" s="53"/>
      <c r="AF74" s="55" t="s">
        <v>4</v>
      </c>
      <c r="AG74" s="56"/>
      <c r="AH74" s="56"/>
      <c r="AI74" s="56"/>
      <c r="AJ74" s="56"/>
      <c r="AK74" s="56"/>
      <c r="AL74" s="56"/>
      <c r="AM74" s="57"/>
      <c r="AN74" s="58" t="s">
        <v>6</v>
      </c>
      <c r="AO74" s="53"/>
      <c r="AP74" s="53"/>
      <c r="AQ74" s="53"/>
      <c r="AR74" s="53"/>
      <c r="AS74" s="59" t="s">
        <v>4</v>
      </c>
      <c r="AT74" s="60"/>
      <c r="AU74" s="60"/>
      <c r="AV74" s="60"/>
      <c r="AW74" s="60"/>
      <c r="AX74" s="60"/>
      <c r="AY74" s="60"/>
      <c r="AZ74" s="60"/>
      <c r="BA74" s="60"/>
      <c r="BB74" s="60"/>
      <c r="BC74" s="61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</row>
    <row r="75" spans="1:113" ht="13.5" customHeight="1" x14ac:dyDescent="0.4">
      <c r="A75" s="2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2"/>
      <c r="Q75" s="3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2"/>
      <c r="AF75" s="3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2"/>
      <c r="BA75" s="4"/>
      <c r="BB75" s="4"/>
      <c r="BC75" s="4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</row>
    <row r="76" spans="1:113" ht="13.5" customHeight="1" x14ac:dyDescent="0.4">
      <c r="A76" s="5" t="str">
        <f>F79&amp;"-1"</f>
        <v>1-2-1-1</v>
      </c>
      <c r="B76" s="6"/>
      <c r="C76" s="6"/>
      <c r="D76" s="6"/>
      <c r="E76" s="6"/>
      <c r="F76" s="7" t="str">
        <f>F79&amp;"-2"</f>
        <v>1-2-1-2</v>
      </c>
      <c r="G76" s="6"/>
      <c r="H76" s="6"/>
      <c r="I76" s="6"/>
      <c r="J76" s="8"/>
      <c r="K76" s="6" t="str">
        <f>F79&amp;"-3"</f>
        <v>1-2-1-3</v>
      </c>
      <c r="L76" s="6"/>
      <c r="M76" s="6"/>
      <c r="N76" s="6"/>
      <c r="O76" s="8"/>
      <c r="P76" s="9"/>
      <c r="Q76" s="4"/>
      <c r="R76" s="4"/>
      <c r="S76" s="4"/>
      <c r="T76" s="4"/>
      <c r="U76" s="5" t="str">
        <f>Z79&amp;"-1"</f>
        <v>1-2-2-1</v>
      </c>
      <c r="V76" s="6"/>
      <c r="W76" s="6"/>
      <c r="X76" s="6"/>
      <c r="Y76" s="6"/>
      <c r="Z76" s="7" t="str">
        <f>Z79&amp;"-2"</f>
        <v>1-2-2-2</v>
      </c>
      <c r="AA76" s="6"/>
      <c r="AB76" s="6"/>
      <c r="AC76" s="6"/>
      <c r="AD76" s="8"/>
      <c r="AE76" s="6" t="str">
        <f>Z79&amp;"-3"</f>
        <v>1-2-2-3</v>
      </c>
      <c r="AF76" s="6"/>
      <c r="AG76" s="6"/>
      <c r="AH76" s="6"/>
      <c r="AI76" s="8"/>
      <c r="AJ76" s="4"/>
      <c r="AK76" s="4"/>
      <c r="AL76" s="4"/>
      <c r="AM76" s="4"/>
      <c r="AN76" s="4"/>
      <c r="AO76" s="5" t="str">
        <f>AT79&amp;"-1"</f>
        <v>1-2-3-1</v>
      </c>
      <c r="AP76" s="6"/>
      <c r="AQ76" s="6"/>
      <c r="AR76" s="6"/>
      <c r="AS76" s="6"/>
      <c r="AT76" s="7" t="str">
        <f>AT79&amp;"-2"</f>
        <v>1-2-3-2</v>
      </c>
      <c r="AU76" s="6"/>
      <c r="AV76" s="6"/>
      <c r="AW76" s="6"/>
      <c r="AX76" s="8"/>
      <c r="AY76" s="6" t="str">
        <f>AT79&amp;"-3"</f>
        <v>1-2-3-3</v>
      </c>
      <c r="AZ76" s="6"/>
      <c r="BA76" s="6"/>
      <c r="BB76" s="6"/>
      <c r="BC76" s="8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</row>
    <row r="77" spans="1:113" ht="13.5" customHeight="1" x14ac:dyDescent="0.4">
      <c r="A77" s="28"/>
      <c r="B77" s="29"/>
      <c r="C77" s="29"/>
      <c r="D77" s="29"/>
      <c r="E77" s="30"/>
      <c r="F77" s="28"/>
      <c r="G77" s="29"/>
      <c r="H77" s="29"/>
      <c r="I77" s="29"/>
      <c r="J77" s="30"/>
      <c r="K77" s="28"/>
      <c r="L77" s="29"/>
      <c r="M77" s="29"/>
      <c r="N77" s="29"/>
      <c r="O77" s="30"/>
      <c r="P77" s="9"/>
      <c r="Q77" s="4"/>
      <c r="R77" s="4"/>
      <c r="S77" s="4"/>
      <c r="T77" s="4"/>
      <c r="U77" s="28"/>
      <c r="V77" s="29"/>
      <c r="W77" s="29"/>
      <c r="X77" s="29"/>
      <c r="Y77" s="30"/>
      <c r="Z77" s="28"/>
      <c r="AA77" s="29"/>
      <c r="AB77" s="29"/>
      <c r="AC77" s="29"/>
      <c r="AD77" s="30"/>
      <c r="AE77" s="28"/>
      <c r="AF77" s="29"/>
      <c r="AG77" s="29"/>
      <c r="AH77" s="29"/>
      <c r="AI77" s="30"/>
      <c r="AJ77" s="4"/>
      <c r="AK77" s="4"/>
      <c r="AL77" s="4"/>
      <c r="AM77" s="4"/>
      <c r="AN77" s="4"/>
      <c r="AO77" s="28"/>
      <c r="AP77" s="29"/>
      <c r="AQ77" s="29"/>
      <c r="AR77" s="29"/>
      <c r="AS77" s="30"/>
      <c r="AT77" s="28"/>
      <c r="AU77" s="29"/>
      <c r="AV77" s="29"/>
      <c r="AW77" s="29"/>
      <c r="AX77" s="30"/>
      <c r="AY77" s="28"/>
      <c r="AZ77" s="29"/>
      <c r="BA77" s="29"/>
      <c r="BB77" s="29"/>
      <c r="BC77" s="30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</row>
    <row r="78" spans="1:113" ht="13.5" customHeight="1" x14ac:dyDescent="0.4">
      <c r="A78" s="31"/>
      <c r="B78" s="32"/>
      <c r="C78" s="32"/>
      <c r="D78" s="32"/>
      <c r="E78" s="33"/>
      <c r="F78" s="31"/>
      <c r="G78" s="32"/>
      <c r="H78" s="32"/>
      <c r="I78" s="32"/>
      <c r="J78" s="33"/>
      <c r="K78" s="31"/>
      <c r="L78" s="32"/>
      <c r="M78" s="32"/>
      <c r="N78" s="32"/>
      <c r="O78" s="33"/>
      <c r="P78" s="9"/>
      <c r="Q78" s="4"/>
      <c r="R78" s="4"/>
      <c r="S78" s="4"/>
      <c r="T78" s="4"/>
      <c r="U78" s="31"/>
      <c r="V78" s="32"/>
      <c r="W78" s="32"/>
      <c r="X78" s="32"/>
      <c r="Y78" s="33"/>
      <c r="Z78" s="31"/>
      <c r="AA78" s="32"/>
      <c r="AB78" s="32"/>
      <c r="AC78" s="32"/>
      <c r="AD78" s="33"/>
      <c r="AE78" s="31"/>
      <c r="AF78" s="32"/>
      <c r="AG78" s="32"/>
      <c r="AH78" s="32"/>
      <c r="AI78" s="33"/>
      <c r="AJ78" s="4"/>
      <c r="AK78" s="4"/>
      <c r="AL78" s="4"/>
      <c r="AM78" s="4"/>
      <c r="AN78" s="4"/>
      <c r="AO78" s="31"/>
      <c r="AP78" s="32"/>
      <c r="AQ78" s="32"/>
      <c r="AR78" s="32"/>
      <c r="AS78" s="33"/>
      <c r="AT78" s="31"/>
      <c r="AU78" s="32"/>
      <c r="AV78" s="32"/>
      <c r="AW78" s="32"/>
      <c r="AX78" s="33"/>
      <c r="AY78" s="31"/>
      <c r="AZ78" s="32"/>
      <c r="BA78" s="32"/>
      <c r="BB78" s="32"/>
      <c r="BC78" s="33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</row>
    <row r="79" spans="1:113" ht="13.5" customHeight="1" x14ac:dyDescent="0.4">
      <c r="A79" s="10" t="str">
        <f>F79&amp;"-8"</f>
        <v>1-2-1-8</v>
      </c>
      <c r="B79" s="11"/>
      <c r="C79" s="11"/>
      <c r="D79" s="11"/>
      <c r="E79" s="11"/>
      <c r="F79" s="12" t="str">
        <f>U87</f>
        <v>1-2-1</v>
      </c>
      <c r="G79" s="13"/>
      <c r="H79" s="13"/>
      <c r="I79" s="13"/>
      <c r="J79" s="14"/>
      <c r="K79" s="11" t="str">
        <f>F79&amp;"-4"</f>
        <v>1-2-1-4</v>
      </c>
      <c r="L79" s="11"/>
      <c r="M79" s="11"/>
      <c r="N79" s="11"/>
      <c r="O79" s="15"/>
      <c r="P79" s="9"/>
      <c r="Q79" s="4"/>
      <c r="R79" s="4"/>
      <c r="S79" s="4"/>
      <c r="T79" s="4"/>
      <c r="U79" s="10" t="str">
        <f>Z79&amp;"-8"</f>
        <v>1-2-2-8</v>
      </c>
      <c r="V79" s="11"/>
      <c r="W79" s="11"/>
      <c r="X79" s="11"/>
      <c r="Y79" s="11"/>
      <c r="Z79" s="12" t="str">
        <f>Z87</f>
        <v>1-2-2</v>
      </c>
      <c r="AA79" s="13"/>
      <c r="AB79" s="13"/>
      <c r="AC79" s="13"/>
      <c r="AD79" s="14"/>
      <c r="AE79" s="11" t="str">
        <f>Z79&amp;"-4"</f>
        <v>1-2-2-4</v>
      </c>
      <c r="AF79" s="11"/>
      <c r="AG79" s="11"/>
      <c r="AH79" s="11"/>
      <c r="AI79" s="15"/>
      <c r="AJ79" s="4"/>
      <c r="AK79" s="4"/>
      <c r="AL79" s="4"/>
      <c r="AM79" s="4"/>
      <c r="AN79" s="4"/>
      <c r="AO79" s="10" t="str">
        <f>AT79&amp;"-8"</f>
        <v>1-2-3-8</v>
      </c>
      <c r="AP79" s="11"/>
      <c r="AQ79" s="11"/>
      <c r="AR79" s="11"/>
      <c r="AS79" s="11"/>
      <c r="AT79" s="12" t="str">
        <f>AE87</f>
        <v>1-2-3</v>
      </c>
      <c r="AU79" s="13"/>
      <c r="AV79" s="13"/>
      <c r="AW79" s="13"/>
      <c r="AX79" s="14"/>
      <c r="AY79" s="11" t="str">
        <f>AT79&amp;"-4"</f>
        <v>1-2-3-4</v>
      </c>
      <c r="AZ79" s="11"/>
      <c r="BA79" s="11"/>
      <c r="BB79" s="11"/>
      <c r="BC79" s="15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</row>
    <row r="80" spans="1:113" ht="13.5" customHeight="1" x14ac:dyDescent="0.4">
      <c r="A80" s="28"/>
      <c r="B80" s="29"/>
      <c r="C80" s="29"/>
      <c r="D80" s="29"/>
      <c r="E80" s="30"/>
      <c r="F80" s="34" t="str">
        <f>IF(U88&lt;&gt;"",U88,"")</f>
        <v/>
      </c>
      <c r="G80" s="35"/>
      <c r="H80" s="35"/>
      <c r="I80" s="35"/>
      <c r="J80" s="36"/>
      <c r="K80" s="28"/>
      <c r="L80" s="29"/>
      <c r="M80" s="29"/>
      <c r="N80" s="29"/>
      <c r="O80" s="30"/>
      <c r="P80" s="9"/>
      <c r="Q80" s="4"/>
      <c r="R80" s="4"/>
      <c r="S80" s="4"/>
      <c r="T80" s="4"/>
      <c r="U80" s="28"/>
      <c r="V80" s="29"/>
      <c r="W80" s="29"/>
      <c r="X80" s="29"/>
      <c r="Y80" s="30"/>
      <c r="Z80" s="34" t="str">
        <f>IF(Z88&lt;&gt;"",Z88,"")</f>
        <v/>
      </c>
      <c r="AA80" s="35"/>
      <c r="AB80" s="35"/>
      <c r="AC80" s="35"/>
      <c r="AD80" s="36"/>
      <c r="AE80" s="28"/>
      <c r="AF80" s="29"/>
      <c r="AG80" s="29"/>
      <c r="AH80" s="29"/>
      <c r="AI80" s="30"/>
      <c r="AJ80" s="4"/>
      <c r="AK80" s="4"/>
      <c r="AL80" s="4"/>
      <c r="AM80" s="4"/>
      <c r="AN80" s="4"/>
      <c r="AO80" s="28"/>
      <c r="AP80" s="29"/>
      <c r="AQ80" s="29"/>
      <c r="AR80" s="29"/>
      <c r="AS80" s="30"/>
      <c r="AT80" s="34" t="str">
        <f>IF(AE88&lt;&gt;"",AE88,"")</f>
        <v/>
      </c>
      <c r="AU80" s="35"/>
      <c r="AV80" s="35"/>
      <c r="AW80" s="35"/>
      <c r="AX80" s="36"/>
      <c r="AY80" s="28"/>
      <c r="AZ80" s="29"/>
      <c r="BA80" s="29"/>
      <c r="BB80" s="29"/>
      <c r="BC80" s="3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</row>
    <row r="81" spans="1:113" ht="13.5" customHeight="1" x14ac:dyDescent="0.4">
      <c r="A81" s="31"/>
      <c r="B81" s="32"/>
      <c r="C81" s="32"/>
      <c r="D81" s="32"/>
      <c r="E81" s="33"/>
      <c r="F81" s="37"/>
      <c r="G81" s="38"/>
      <c r="H81" s="38"/>
      <c r="I81" s="38"/>
      <c r="J81" s="39"/>
      <c r="K81" s="31"/>
      <c r="L81" s="32"/>
      <c r="M81" s="32"/>
      <c r="N81" s="32"/>
      <c r="O81" s="33"/>
      <c r="P81" s="9"/>
      <c r="Q81" s="4"/>
      <c r="R81" s="4"/>
      <c r="S81" s="4"/>
      <c r="T81" s="4"/>
      <c r="U81" s="31"/>
      <c r="V81" s="32"/>
      <c r="W81" s="32"/>
      <c r="X81" s="32"/>
      <c r="Y81" s="33"/>
      <c r="Z81" s="37"/>
      <c r="AA81" s="38"/>
      <c r="AB81" s="38"/>
      <c r="AC81" s="38"/>
      <c r="AD81" s="39"/>
      <c r="AE81" s="31"/>
      <c r="AF81" s="32"/>
      <c r="AG81" s="32"/>
      <c r="AH81" s="32"/>
      <c r="AI81" s="33"/>
      <c r="AJ81" s="4"/>
      <c r="AK81" s="4"/>
      <c r="AL81" s="4"/>
      <c r="AM81" s="4"/>
      <c r="AN81" s="4"/>
      <c r="AO81" s="31"/>
      <c r="AP81" s="32"/>
      <c r="AQ81" s="32"/>
      <c r="AR81" s="32"/>
      <c r="AS81" s="33"/>
      <c r="AT81" s="37"/>
      <c r="AU81" s="38"/>
      <c r="AV81" s="38"/>
      <c r="AW81" s="38"/>
      <c r="AX81" s="39"/>
      <c r="AY81" s="31"/>
      <c r="AZ81" s="32"/>
      <c r="BA81" s="32"/>
      <c r="BB81" s="32"/>
      <c r="BC81" s="33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</row>
    <row r="82" spans="1:113" ht="13.5" customHeight="1" x14ac:dyDescent="0.4">
      <c r="A82" s="10" t="str">
        <f>F79&amp;"-7"</f>
        <v>1-2-1-7</v>
      </c>
      <c r="B82" s="11"/>
      <c r="C82" s="11"/>
      <c r="D82" s="11"/>
      <c r="E82" s="11"/>
      <c r="F82" s="16" t="str">
        <f>F79&amp;"-6"</f>
        <v>1-2-1-6</v>
      </c>
      <c r="G82" s="11"/>
      <c r="H82" s="11"/>
      <c r="I82" s="11"/>
      <c r="J82" s="17"/>
      <c r="K82" s="11" t="str">
        <f>F79&amp;"-5"</f>
        <v>1-2-1-5</v>
      </c>
      <c r="L82" s="11"/>
      <c r="M82" s="11"/>
      <c r="N82" s="11"/>
      <c r="O82" s="17"/>
      <c r="P82" s="9"/>
      <c r="Q82" s="4"/>
      <c r="R82" s="4"/>
      <c r="S82" s="4"/>
      <c r="T82" s="4"/>
      <c r="U82" s="10" t="str">
        <f>Z79&amp;"-7"</f>
        <v>1-2-2-7</v>
      </c>
      <c r="V82" s="11"/>
      <c r="W82" s="11"/>
      <c r="X82" s="11"/>
      <c r="Y82" s="11"/>
      <c r="Z82" s="16" t="str">
        <f>Z79&amp;"-6"</f>
        <v>1-2-2-6</v>
      </c>
      <c r="AA82" s="11"/>
      <c r="AB82" s="11"/>
      <c r="AC82" s="11"/>
      <c r="AD82" s="17"/>
      <c r="AE82" s="11" t="str">
        <f>Z79&amp;"-5"</f>
        <v>1-2-2-5</v>
      </c>
      <c r="AF82" s="11"/>
      <c r="AG82" s="11"/>
      <c r="AH82" s="11"/>
      <c r="AI82" s="17"/>
      <c r="AJ82" s="4"/>
      <c r="AK82" s="4"/>
      <c r="AL82" s="4"/>
      <c r="AM82" s="4"/>
      <c r="AN82" s="4"/>
      <c r="AO82" s="10" t="str">
        <f>AT79&amp;"-7"</f>
        <v>1-2-3-7</v>
      </c>
      <c r="AP82" s="11"/>
      <c r="AQ82" s="11"/>
      <c r="AR82" s="11"/>
      <c r="AS82" s="11"/>
      <c r="AT82" s="16" t="str">
        <f>AT79&amp;"-6"</f>
        <v>1-2-3-6</v>
      </c>
      <c r="AU82" s="11"/>
      <c r="AV82" s="11"/>
      <c r="AW82" s="11"/>
      <c r="AX82" s="17"/>
      <c r="AY82" s="11" t="str">
        <f>AT79&amp;"-5"</f>
        <v>1-2-3-5</v>
      </c>
      <c r="AZ82" s="11"/>
      <c r="BA82" s="11"/>
      <c r="BB82" s="11"/>
      <c r="BC82" s="17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</row>
    <row r="83" spans="1:113" ht="13.5" customHeight="1" x14ac:dyDescent="0.4">
      <c r="A83" s="28"/>
      <c r="B83" s="29"/>
      <c r="C83" s="29"/>
      <c r="D83" s="29"/>
      <c r="E83" s="30"/>
      <c r="F83" s="28"/>
      <c r="G83" s="29"/>
      <c r="H83" s="29"/>
      <c r="I83" s="29"/>
      <c r="J83" s="30"/>
      <c r="K83" s="28"/>
      <c r="L83" s="29"/>
      <c r="M83" s="29"/>
      <c r="N83" s="29"/>
      <c r="O83" s="30"/>
      <c r="P83" s="9"/>
      <c r="Q83" s="4"/>
      <c r="R83" s="4"/>
      <c r="S83" s="4"/>
      <c r="T83" s="4"/>
      <c r="U83" s="28"/>
      <c r="V83" s="29"/>
      <c r="W83" s="29"/>
      <c r="X83" s="29"/>
      <c r="Y83" s="30"/>
      <c r="Z83" s="28"/>
      <c r="AA83" s="29"/>
      <c r="AB83" s="29"/>
      <c r="AC83" s="29"/>
      <c r="AD83" s="30"/>
      <c r="AE83" s="28"/>
      <c r="AF83" s="29"/>
      <c r="AG83" s="29"/>
      <c r="AH83" s="29"/>
      <c r="AI83" s="30"/>
      <c r="AJ83" s="4"/>
      <c r="AK83" s="4"/>
      <c r="AL83" s="4"/>
      <c r="AM83" s="4"/>
      <c r="AN83" s="4"/>
      <c r="AO83" s="28"/>
      <c r="AP83" s="29"/>
      <c r="AQ83" s="29"/>
      <c r="AR83" s="29"/>
      <c r="AS83" s="30"/>
      <c r="AT83" s="28"/>
      <c r="AU83" s="29"/>
      <c r="AV83" s="29"/>
      <c r="AW83" s="29"/>
      <c r="AX83" s="30"/>
      <c r="AY83" s="28"/>
      <c r="AZ83" s="29"/>
      <c r="BA83" s="29"/>
      <c r="BB83" s="29"/>
      <c r="BC83" s="30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</row>
    <row r="84" spans="1:113" ht="13.5" customHeight="1" x14ac:dyDescent="0.4">
      <c r="A84" s="31"/>
      <c r="B84" s="32"/>
      <c r="C84" s="32"/>
      <c r="D84" s="32"/>
      <c r="E84" s="33"/>
      <c r="F84" s="31"/>
      <c r="G84" s="32"/>
      <c r="H84" s="32"/>
      <c r="I84" s="32"/>
      <c r="J84" s="33"/>
      <c r="K84" s="31"/>
      <c r="L84" s="32"/>
      <c r="M84" s="32"/>
      <c r="N84" s="32"/>
      <c r="O84" s="33"/>
      <c r="P84" s="9"/>
      <c r="Q84" s="4"/>
      <c r="R84" s="4"/>
      <c r="S84" s="4"/>
      <c r="T84" s="4"/>
      <c r="U84" s="31"/>
      <c r="V84" s="32"/>
      <c r="W84" s="32"/>
      <c r="X84" s="32"/>
      <c r="Y84" s="33"/>
      <c r="Z84" s="31"/>
      <c r="AA84" s="32"/>
      <c r="AB84" s="32"/>
      <c r="AC84" s="32"/>
      <c r="AD84" s="33"/>
      <c r="AE84" s="31"/>
      <c r="AF84" s="32"/>
      <c r="AG84" s="32"/>
      <c r="AH84" s="32"/>
      <c r="AI84" s="33"/>
      <c r="AJ84" s="4"/>
      <c r="AK84" s="4"/>
      <c r="AL84" s="4"/>
      <c r="AM84" s="4"/>
      <c r="AN84" s="4"/>
      <c r="AO84" s="31"/>
      <c r="AP84" s="32"/>
      <c r="AQ84" s="32"/>
      <c r="AR84" s="32"/>
      <c r="AS84" s="33"/>
      <c r="AT84" s="31"/>
      <c r="AU84" s="32"/>
      <c r="AV84" s="32"/>
      <c r="AW84" s="32"/>
      <c r="AX84" s="33"/>
      <c r="AY84" s="31"/>
      <c r="AZ84" s="32"/>
      <c r="BA84" s="32"/>
      <c r="BB84" s="32"/>
      <c r="BC84" s="33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</row>
    <row r="85" spans="1:113" ht="13.5" customHeight="1" x14ac:dyDescent="0.4">
      <c r="A85" s="9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9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9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9"/>
      <c r="BA85" s="4"/>
      <c r="BB85" s="4"/>
      <c r="BC85" s="4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</row>
    <row r="86" spans="1:113" ht="13.5" customHeight="1" x14ac:dyDescent="0.4">
      <c r="A86" s="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9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9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9"/>
      <c r="BA86" s="4"/>
      <c r="BB86" s="4"/>
      <c r="BC86" s="4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</row>
    <row r="87" spans="1:113" ht="13.5" customHeight="1" x14ac:dyDescent="0.4">
      <c r="A87" s="5" t="str">
        <f>F90&amp;"-1"</f>
        <v>1-2-8-1</v>
      </c>
      <c r="B87" s="6"/>
      <c r="C87" s="6"/>
      <c r="D87" s="6"/>
      <c r="E87" s="6"/>
      <c r="F87" s="7" t="str">
        <f>F90&amp;"-2"</f>
        <v>1-2-8-2</v>
      </c>
      <c r="G87" s="6"/>
      <c r="H87" s="6"/>
      <c r="I87" s="6"/>
      <c r="J87" s="8"/>
      <c r="K87" s="6" t="str">
        <f>F90&amp;"-3"</f>
        <v>1-2-8-3</v>
      </c>
      <c r="L87" s="6"/>
      <c r="M87" s="6"/>
      <c r="N87" s="6"/>
      <c r="O87" s="8"/>
      <c r="P87" s="9"/>
      <c r="Q87" s="4"/>
      <c r="R87" s="4"/>
      <c r="S87" s="4"/>
      <c r="T87" s="4"/>
      <c r="U87" s="20" t="str">
        <f>Z90&amp;"-1"</f>
        <v>1-2-1</v>
      </c>
      <c r="V87" s="6"/>
      <c r="W87" s="6"/>
      <c r="X87" s="6"/>
      <c r="Y87" s="6"/>
      <c r="Z87" s="20" t="str">
        <f>Z90&amp;"-2"</f>
        <v>1-2-2</v>
      </c>
      <c r="AA87" s="6"/>
      <c r="AB87" s="6"/>
      <c r="AC87" s="6"/>
      <c r="AD87" s="8"/>
      <c r="AE87" s="20" t="str">
        <f>Z90&amp;"-3"</f>
        <v>1-2-3</v>
      </c>
      <c r="AF87" s="6"/>
      <c r="AG87" s="6"/>
      <c r="AH87" s="6"/>
      <c r="AI87" s="8"/>
      <c r="AJ87" s="4"/>
      <c r="AK87" s="4"/>
      <c r="AL87" s="4"/>
      <c r="AM87" s="4"/>
      <c r="AN87" s="4"/>
      <c r="AO87" s="5" t="str">
        <f>AT90&amp;"-1"</f>
        <v>1-2-4-1</v>
      </c>
      <c r="AP87" s="6"/>
      <c r="AQ87" s="6"/>
      <c r="AR87" s="6"/>
      <c r="AS87" s="6"/>
      <c r="AT87" s="7" t="str">
        <f>AT90&amp;"-2"</f>
        <v>1-2-4-2</v>
      </c>
      <c r="AU87" s="6"/>
      <c r="AV87" s="6"/>
      <c r="AW87" s="6"/>
      <c r="AX87" s="8"/>
      <c r="AY87" s="6" t="str">
        <f>AT90&amp;"-3"</f>
        <v>1-2-4-3</v>
      </c>
      <c r="AZ87" s="6"/>
      <c r="BA87" s="6"/>
      <c r="BB87" s="6"/>
      <c r="BC87" s="8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</row>
    <row r="88" spans="1:113" ht="13.5" customHeight="1" x14ac:dyDescent="0.4">
      <c r="A88" s="28"/>
      <c r="B88" s="29"/>
      <c r="C88" s="29"/>
      <c r="D88" s="29"/>
      <c r="E88" s="30"/>
      <c r="F88" s="28"/>
      <c r="G88" s="29"/>
      <c r="H88" s="29"/>
      <c r="I88" s="29"/>
      <c r="J88" s="30"/>
      <c r="K88" s="28"/>
      <c r="L88" s="29"/>
      <c r="M88" s="29"/>
      <c r="N88" s="29"/>
      <c r="O88" s="30"/>
      <c r="P88" s="9"/>
      <c r="Q88" s="4"/>
      <c r="R88" s="4"/>
      <c r="S88" s="4"/>
      <c r="T88" s="4"/>
      <c r="U88" s="28"/>
      <c r="V88" s="29"/>
      <c r="W88" s="29"/>
      <c r="X88" s="29"/>
      <c r="Y88" s="30"/>
      <c r="Z88" s="28"/>
      <c r="AA88" s="29"/>
      <c r="AB88" s="29"/>
      <c r="AC88" s="29"/>
      <c r="AD88" s="30"/>
      <c r="AE88" s="28"/>
      <c r="AF88" s="29"/>
      <c r="AG88" s="29"/>
      <c r="AH88" s="29"/>
      <c r="AI88" s="30"/>
      <c r="AJ88" s="4"/>
      <c r="AK88" s="4"/>
      <c r="AL88" s="4"/>
      <c r="AM88" s="4"/>
      <c r="AN88" s="4"/>
      <c r="AO88" s="28"/>
      <c r="AP88" s="29"/>
      <c r="AQ88" s="29"/>
      <c r="AR88" s="29"/>
      <c r="AS88" s="30"/>
      <c r="AT88" s="28"/>
      <c r="AU88" s="29"/>
      <c r="AV88" s="29"/>
      <c r="AW88" s="29"/>
      <c r="AX88" s="30"/>
      <c r="AY88" s="28"/>
      <c r="AZ88" s="29"/>
      <c r="BA88" s="29"/>
      <c r="BB88" s="29"/>
      <c r="BC88" s="30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</row>
    <row r="89" spans="1:113" ht="13.5" customHeight="1" x14ac:dyDescent="0.4">
      <c r="A89" s="31"/>
      <c r="B89" s="32"/>
      <c r="C89" s="32"/>
      <c r="D89" s="32"/>
      <c r="E89" s="33"/>
      <c r="F89" s="31"/>
      <c r="G89" s="32"/>
      <c r="H89" s="32"/>
      <c r="I89" s="32"/>
      <c r="J89" s="33"/>
      <c r="K89" s="31"/>
      <c r="L89" s="32"/>
      <c r="M89" s="32"/>
      <c r="N89" s="32"/>
      <c r="O89" s="33"/>
      <c r="P89" s="9"/>
      <c r="Q89" s="4"/>
      <c r="R89" s="4"/>
      <c r="S89" s="4"/>
      <c r="T89" s="4"/>
      <c r="U89" s="31"/>
      <c r="V89" s="32"/>
      <c r="W89" s="32"/>
      <c r="X89" s="32"/>
      <c r="Y89" s="33"/>
      <c r="Z89" s="31"/>
      <c r="AA89" s="32"/>
      <c r="AB89" s="32"/>
      <c r="AC89" s="32"/>
      <c r="AD89" s="33"/>
      <c r="AE89" s="31"/>
      <c r="AF89" s="32"/>
      <c r="AG89" s="32"/>
      <c r="AH89" s="32"/>
      <c r="AI89" s="33"/>
      <c r="AJ89" s="4"/>
      <c r="AK89" s="4"/>
      <c r="AL89" s="4"/>
      <c r="AM89" s="4"/>
      <c r="AN89" s="4"/>
      <c r="AO89" s="31"/>
      <c r="AP89" s="32"/>
      <c r="AQ89" s="32"/>
      <c r="AR89" s="32"/>
      <c r="AS89" s="33"/>
      <c r="AT89" s="31"/>
      <c r="AU89" s="32"/>
      <c r="AV89" s="32"/>
      <c r="AW89" s="32"/>
      <c r="AX89" s="33"/>
      <c r="AY89" s="31"/>
      <c r="AZ89" s="32"/>
      <c r="BA89" s="32"/>
      <c r="BB89" s="32"/>
      <c r="BC89" s="33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</row>
    <row r="90" spans="1:113" ht="13.5" customHeight="1" x14ac:dyDescent="0.4">
      <c r="A90" s="10" t="str">
        <f>F90&amp;"-8"</f>
        <v>1-2-8-8</v>
      </c>
      <c r="B90" s="11"/>
      <c r="C90" s="11"/>
      <c r="D90" s="11"/>
      <c r="E90" s="11"/>
      <c r="F90" s="12" t="str">
        <f>U90</f>
        <v>1-2-8</v>
      </c>
      <c r="G90" s="13"/>
      <c r="H90" s="13"/>
      <c r="I90" s="13"/>
      <c r="J90" s="14"/>
      <c r="K90" s="11" t="str">
        <f>F90&amp;"-4"</f>
        <v>1-2-8-4</v>
      </c>
      <c r="L90" s="11"/>
      <c r="M90" s="11"/>
      <c r="N90" s="11"/>
      <c r="O90" s="15"/>
      <c r="P90" s="9"/>
      <c r="Q90" s="4"/>
      <c r="R90" s="4"/>
      <c r="S90" s="4"/>
      <c r="T90" s="4"/>
      <c r="U90" s="20" t="str">
        <f>Z90&amp;"-8"</f>
        <v>1-2-8</v>
      </c>
      <c r="V90" s="11"/>
      <c r="W90" s="11"/>
      <c r="X90" s="11"/>
      <c r="Y90" s="11"/>
      <c r="Z90" s="21" t="s">
        <v>52</v>
      </c>
      <c r="AA90" s="22"/>
      <c r="AB90" s="22"/>
      <c r="AC90" s="22"/>
      <c r="AD90" s="23"/>
      <c r="AE90" s="20" t="str">
        <f>Z90&amp;"-4"</f>
        <v>1-2-4</v>
      </c>
      <c r="AF90" s="11"/>
      <c r="AG90" s="11"/>
      <c r="AH90" s="11"/>
      <c r="AI90" s="17"/>
      <c r="AJ90" s="4"/>
      <c r="AK90" s="4"/>
      <c r="AL90" s="4"/>
      <c r="AM90" s="4"/>
      <c r="AN90" s="4"/>
      <c r="AO90" s="10" t="str">
        <f>AT90&amp;"-8"</f>
        <v>1-2-4-8</v>
      </c>
      <c r="AP90" s="11"/>
      <c r="AQ90" s="11"/>
      <c r="AR90" s="11"/>
      <c r="AS90" s="11"/>
      <c r="AT90" s="12" t="str">
        <f>AE90</f>
        <v>1-2-4</v>
      </c>
      <c r="AU90" s="13"/>
      <c r="AV90" s="13"/>
      <c r="AW90" s="13"/>
      <c r="AX90" s="14"/>
      <c r="AY90" s="11" t="str">
        <f>AT90&amp;"-4"</f>
        <v>1-2-4-4</v>
      </c>
      <c r="AZ90" s="11"/>
      <c r="BA90" s="11"/>
      <c r="BB90" s="11"/>
      <c r="BC90" s="15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</row>
    <row r="91" spans="1:113" ht="13.5" customHeight="1" x14ac:dyDescent="0.4">
      <c r="A91" s="28"/>
      <c r="B91" s="29"/>
      <c r="C91" s="29"/>
      <c r="D91" s="29"/>
      <c r="E91" s="30"/>
      <c r="F91" s="34" t="str">
        <f>IF(U91&lt;&gt;"",U91,"")</f>
        <v/>
      </c>
      <c r="G91" s="35"/>
      <c r="H91" s="35"/>
      <c r="I91" s="35"/>
      <c r="J91" s="36"/>
      <c r="K91" s="28"/>
      <c r="L91" s="29"/>
      <c r="M91" s="29"/>
      <c r="N91" s="29"/>
      <c r="O91" s="30"/>
      <c r="P91" s="9"/>
      <c r="Q91" s="4"/>
      <c r="R91" s="4"/>
      <c r="S91" s="4"/>
      <c r="T91" s="4"/>
      <c r="U91" s="28"/>
      <c r="V91" s="29"/>
      <c r="W91" s="29"/>
      <c r="X91" s="29"/>
      <c r="Y91" s="30"/>
      <c r="Z91" s="40"/>
      <c r="AA91" s="41"/>
      <c r="AB91" s="41"/>
      <c r="AC91" s="41"/>
      <c r="AD91" s="42"/>
      <c r="AE91" s="28"/>
      <c r="AF91" s="29"/>
      <c r="AG91" s="29"/>
      <c r="AH91" s="29"/>
      <c r="AI91" s="30"/>
      <c r="AJ91" s="4"/>
      <c r="AK91" s="4"/>
      <c r="AL91" s="4"/>
      <c r="AM91" s="4"/>
      <c r="AN91" s="4"/>
      <c r="AO91" s="28"/>
      <c r="AP91" s="29"/>
      <c r="AQ91" s="29"/>
      <c r="AR91" s="29"/>
      <c r="AS91" s="30"/>
      <c r="AT91" s="34" t="str">
        <f>IF(AE91&lt;&gt;"",AE91,"")</f>
        <v/>
      </c>
      <c r="AU91" s="35"/>
      <c r="AV91" s="35"/>
      <c r="AW91" s="35"/>
      <c r="AX91" s="36"/>
      <c r="AY91" s="28"/>
      <c r="AZ91" s="29"/>
      <c r="BA91" s="29"/>
      <c r="BB91" s="29"/>
      <c r="BC91" s="30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</row>
    <row r="92" spans="1:113" ht="13.5" customHeight="1" x14ac:dyDescent="0.4">
      <c r="A92" s="31"/>
      <c r="B92" s="32"/>
      <c r="C92" s="32"/>
      <c r="D92" s="32"/>
      <c r="E92" s="33"/>
      <c r="F92" s="37"/>
      <c r="G92" s="38"/>
      <c r="H92" s="38"/>
      <c r="I92" s="38"/>
      <c r="J92" s="39"/>
      <c r="K92" s="31"/>
      <c r="L92" s="32"/>
      <c r="M92" s="32"/>
      <c r="N92" s="32"/>
      <c r="O92" s="33"/>
      <c r="P92" s="9"/>
      <c r="Q92" s="4"/>
      <c r="R92" s="4"/>
      <c r="S92" s="4"/>
      <c r="T92" s="4"/>
      <c r="U92" s="31"/>
      <c r="V92" s="32"/>
      <c r="W92" s="32"/>
      <c r="X92" s="32"/>
      <c r="Y92" s="33"/>
      <c r="Z92" s="43"/>
      <c r="AA92" s="44"/>
      <c r="AB92" s="44"/>
      <c r="AC92" s="44"/>
      <c r="AD92" s="45"/>
      <c r="AE92" s="31"/>
      <c r="AF92" s="32"/>
      <c r="AG92" s="32"/>
      <c r="AH92" s="32"/>
      <c r="AI92" s="33"/>
      <c r="AJ92" s="4"/>
      <c r="AK92" s="4"/>
      <c r="AL92" s="4"/>
      <c r="AM92" s="4"/>
      <c r="AN92" s="4"/>
      <c r="AO92" s="31"/>
      <c r="AP92" s="32"/>
      <c r="AQ92" s="32"/>
      <c r="AR92" s="32"/>
      <c r="AS92" s="33"/>
      <c r="AT92" s="37"/>
      <c r="AU92" s="38"/>
      <c r="AV92" s="38"/>
      <c r="AW92" s="38"/>
      <c r="AX92" s="39"/>
      <c r="AY92" s="31"/>
      <c r="AZ92" s="32"/>
      <c r="BA92" s="32"/>
      <c r="BB92" s="32"/>
      <c r="BC92" s="33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</row>
    <row r="93" spans="1:113" ht="13.5" customHeight="1" x14ac:dyDescent="0.4">
      <c r="A93" s="10" t="str">
        <f>F90&amp;"-7"</f>
        <v>1-2-8-7</v>
      </c>
      <c r="B93" s="11"/>
      <c r="C93" s="11"/>
      <c r="D93" s="11"/>
      <c r="E93" s="11"/>
      <c r="F93" s="16" t="str">
        <f>F90&amp;"-6"</f>
        <v>1-2-8-6</v>
      </c>
      <c r="G93" s="11"/>
      <c r="H93" s="11"/>
      <c r="I93" s="11"/>
      <c r="J93" s="17"/>
      <c r="K93" s="11" t="str">
        <f>F90&amp;"-5"</f>
        <v>1-2-8-5</v>
      </c>
      <c r="L93" s="11"/>
      <c r="M93" s="11"/>
      <c r="N93" s="11"/>
      <c r="O93" s="17"/>
      <c r="P93" s="9"/>
      <c r="Q93" s="4"/>
      <c r="R93" s="4"/>
      <c r="S93" s="4"/>
      <c r="T93" s="4"/>
      <c r="U93" s="20" t="str">
        <f>Z90&amp;"-7"</f>
        <v>1-2-7</v>
      </c>
      <c r="V93" s="11"/>
      <c r="W93" s="11"/>
      <c r="X93" s="11"/>
      <c r="Y93" s="11"/>
      <c r="Z93" s="20" t="str">
        <f>Z90&amp;"-6"</f>
        <v>1-2-6</v>
      </c>
      <c r="AA93" s="11"/>
      <c r="AB93" s="11"/>
      <c r="AC93" s="11"/>
      <c r="AD93" s="17"/>
      <c r="AE93" s="20" t="str">
        <f>Z90&amp;"-5"</f>
        <v>1-2-5</v>
      </c>
      <c r="AF93" s="11"/>
      <c r="AG93" s="11"/>
      <c r="AH93" s="11"/>
      <c r="AI93" s="17"/>
      <c r="AJ93" s="4"/>
      <c r="AK93" s="4"/>
      <c r="AL93" s="4"/>
      <c r="AM93" s="4"/>
      <c r="AN93" s="4"/>
      <c r="AO93" s="10" t="str">
        <f>AT90&amp;"-7"</f>
        <v>1-2-4-7</v>
      </c>
      <c r="AP93" s="11"/>
      <c r="AQ93" s="11"/>
      <c r="AR93" s="11"/>
      <c r="AS93" s="11"/>
      <c r="AT93" s="16" t="str">
        <f>AT90&amp;"-6"</f>
        <v>1-2-4-6</v>
      </c>
      <c r="AU93" s="11"/>
      <c r="AV93" s="11"/>
      <c r="AW93" s="11"/>
      <c r="AX93" s="17"/>
      <c r="AY93" s="11" t="str">
        <f>AT90&amp;"-5"</f>
        <v>1-2-4-5</v>
      </c>
      <c r="AZ93" s="11"/>
      <c r="BA93" s="11"/>
      <c r="BB93" s="11"/>
      <c r="BC93" s="17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</row>
    <row r="94" spans="1:113" ht="13.5" customHeight="1" x14ac:dyDescent="0.4">
      <c r="A94" s="28"/>
      <c r="B94" s="29"/>
      <c r="C94" s="29"/>
      <c r="D94" s="29"/>
      <c r="E94" s="30"/>
      <c r="F94" s="28"/>
      <c r="G94" s="29"/>
      <c r="H94" s="29"/>
      <c r="I94" s="29"/>
      <c r="J94" s="30"/>
      <c r="K94" s="28"/>
      <c r="L94" s="29"/>
      <c r="M94" s="29"/>
      <c r="N94" s="29"/>
      <c r="O94" s="30"/>
      <c r="P94" s="9"/>
      <c r="Q94" s="4"/>
      <c r="R94" s="4"/>
      <c r="S94" s="4"/>
      <c r="T94" s="24"/>
      <c r="U94" s="28"/>
      <c r="V94" s="29"/>
      <c r="W94" s="29"/>
      <c r="X94" s="29"/>
      <c r="Y94" s="30"/>
      <c r="Z94" s="28"/>
      <c r="AA94" s="29"/>
      <c r="AB94" s="29"/>
      <c r="AC94" s="29"/>
      <c r="AD94" s="30"/>
      <c r="AE94" s="28"/>
      <c r="AF94" s="29"/>
      <c r="AG94" s="29"/>
      <c r="AH94" s="29"/>
      <c r="AI94" s="30"/>
      <c r="AJ94" s="4"/>
      <c r="AK94" s="4"/>
      <c r="AL94" s="4"/>
      <c r="AM94" s="4"/>
      <c r="AN94" s="4"/>
      <c r="AO94" s="28"/>
      <c r="AP94" s="29"/>
      <c r="AQ94" s="29"/>
      <c r="AR94" s="29"/>
      <c r="AS94" s="30"/>
      <c r="AT94" s="28"/>
      <c r="AU94" s="29"/>
      <c r="AV94" s="29"/>
      <c r="AW94" s="29"/>
      <c r="AX94" s="30"/>
      <c r="AY94" s="28"/>
      <c r="AZ94" s="29"/>
      <c r="BA94" s="29"/>
      <c r="BB94" s="29"/>
      <c r="BC94" s="30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</row>
    <row r="95" spans="1:113" ht="13.5" customHeight="1" x14ac:dyDescent="0.4">
      <c r="A95" s="31"/>
      <c r="B95" s="32"/>
      <c r="C95" s="32"/>
      <c r="D95" s="32"/>
      <c r="E95" s="33"/>
      <c r="F95" s="31"/>
      <c r="G95" s="32"/>
      <c r="H95" s="32"/>
      <c r="I95" s="32"/>
      <c r="J95" s="33"/>
      <c r="K95" s="31"/>
      <c r="L95" s="32"/>
      <c r="M95" s="32"/>
      <c r="N95" s="32"/>
      <c r="O95" s="33"/>
      <c r="P95" s="9"/>
      <c r="Q95" s="4"/>
      <c r="R95" s="4"/>
      <c r="S95" s="4"/>
      <c r="T95" s="4"/>
      <c r="U95" s="31"/>
      <c r="V95" s="32"/>
      <c r="W95" s="32"/>
      <c r="X95" s="32"/>
      <c r="Y95" s="33"/>
      <c r="Z95" s="31"/>
      <c r="AA95" s="32"/>
      <c r="AB95" s="32"/>
      <c r="AC95" s="32"/>
      <c r="AD95" s="33"/>
      <c r="AE95" s="31"/>
      <c r="AF95" s="32"/>
      <c r="AG95" s="32"/>
      <c r="AH95" s="32"/>
      <c r="AI95" s="33"/>
      <c r="AJ95" s="4"/>
      <c r="AK95" s="4"/>
      <c r="AL95" s="4"/>
      <c r="AM95" s="4"/>
      <c r="AN95" s="4"/>
      <c r="AO95" s="31"/>
      <c r="AP95" s="32"/>
      <c r="AQ95" s="32"/>
      <c r="AR95" s="32"/>
      <c r="AS95" s="33"/>
      <c r="AT95" s="31"/>
      <c r="AU95" s="32"/>
      <c r="AV95" s="32"/>
      <c r="AW95" s="32"/>
      <c r="AX95" s="33"/>
      <c r="AY95" s="31"/>
      <c r="AZ95" s="32"/>
      <c r="BA95" s="32"/>
      <c r="BB95" s="32"/>
      <c r="BC95" s="33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</row>
    <row r="96" spans="1:113" ht="13.5" customHeight="1" x14ac:dyDescent="0.4">
      <c r="A96" s="9"/>
      <c r="B96" s="4"/>
      <c r="C96" s="4"/>
      <c r="D96" s="4"/>
      <c r="E96" s="25"/>
      <c r="F96" s="4"/>
      <c r="G96" s="4"/>
      <c r="H96" s="4"/>
      <c r="I96" s="4"/>
      <c r="J96" s="4"/>
      <c r="K96" s="4"/>
      <c r="L96" s="4"/>
      <c r="M96" s="4"/>
      <c r="N96" s="4"/>
      <c r="O96" s="4"/>
      <c r="P96" s="9"/>
      <c r="Q96" s="4"/>
      <c r="R96" s="4"/>
      <c r="S96" s="4"/>
      <c r="T96" s="25"/>
      <c r="U96" s="4"/>
      <c r="V96" s="4"/>
      <c r="W96" s="4"/>
      <c r="X96" s="4"/>
      <c r="Y96" s="4"/>
      <c r="Z96" s="4"/>
      <c r="AA96" s="4"/>
      <c r="AB96" s="4"/>
      <c r="AC96" s="4"/>
      <c r="AD96" s="4"/>
      <c r="AE96" s="9"/>
      <c r="AF96" s="4"/>
      <c r="AG96" s="4"/>
      <c r="AH96" s="4"/>
      <c r="AI96" s="25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9"/>
      <c r="BA96" s="4"/>
      <c r="BB96" s="4"/>
      <c r="BC96" s="4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</row>
    <row r="97" spans="1:113" ht="13.5" customHeight="1" x14ac:dyDescent="0.4">
      <c r="A97" s="9"/>
      <c r="B97" s="4"/>
      <c r="C97" s="4"/>
      <c r="D97" s="4"/>
      <c r="E97" s="24"/>
      <c r="F97" s="4"/>
      <c r="G97" s="4"/>
      <c r="H97" s="4"/>
      <c r="I97" s="4"/>
      <c r="J97" s="4"/>
      <c r="K97" s="4"/>
      <c r="L97" s="4"/>
      <c r="M97" s="4"/>
      <c r="N97" s="4"/>
      <c r="O97" s="4"/>
      <c r="P97" s="9"/>
      <c r="Q97" s="4"/>
      <c r="R97" s="4"/>
      <c r="S97" s="4"/>
      <c r="T97" s="2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9"/>
      <c r="AF97" s="4"/>
      <c r="AG97" s="4"/>
      <c r="AH97" s="4"/>
      <c r="AI97" s="2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9"/>
      <c r="BA97" s="4"/>
      <c r="BB97" s="4"/>
      <c r="BC97" s="4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</row>
    <row r="98" spans="1:113" ht="13.5" customHeight="1" x14ac:dyDescent="0.4">
      <c r="A98" s="5" t="str">
        <f>F101&amp;"-1"</f>
        <v>1-2-7-1</v>
      </c>
      <c r="B98" s="6"/>
      <c r="C98" s="6"/>
      <c r="D98" s="6"/>
      <c r="E98" s="6"/>
      <c r="F98" s="7" t="str">
        <f>F101&amp;"-2"</f>
        <v>1-2-7-2</v>
      </c>
      <c r="G98" s="6"/>
      <c r="H98" s="6"/>
      <c r="I98" s="6"/>
      <c r="J98" s="8"/>
      <c r="K98" s="6" t="str">
        <f>F101&amp;"-3"</f>
        <v>1-2-7-3</v>
      </c>
      <c r="L98" s="6"/>
      <c r="M98" s="6"/>
      <c r="N98" s="6"/>
      <c r="O98" s="8"/>
      <c r="P98" s="9"/>
      <c r="Q98" s="4"/>
      <c r="R98" s="4"/>
      <c r="S98" s="4"/>
      <c r="T98" s="25"/>
      <c r="U98" s="5" t="str">
        <f>Z101&amp;"-1"</f>
        <v>1-2-6-1</v>
      </c>
      <c r="V98" s="6"/>
      <c r="W98" s="6"/>
      <c r="X98" s="6"/>
      <c r="Y98" s="6"/>
      <c r="Z98" s="7" t="str">
        <f>Z101&amp;"-2"</f>
        <v>1-2-6-2</v>
      </c>
      <c r="AA98" s="6"/>
      <c r="AB98" s="6"/>
      <c r="AC98" s="6"/>
      <c r="AD98" s="8"/>
      <c r="AE98" s="6" t="str">
        <f>Z101&amp;"-3"</f>
        <v>1-2-6-3</v>
      </c>
      <c r="AF98" s="6"/>
      <c r="AG98" s="6"/>
      <c r="AH98" s="6"/>
      <c r="AI98" s="8"/>
      <c r="AJ98" s="4"/>
      <c r="AK98" s="4"/>
      <c r="AL98" s="4"/>
      <c r="AM98" s="4"/>
      <c r="AN98" s="4"/>
      <c r="AO98" s="5" t="str">
        <f>AT101&amp;"-1"</f>
        <v>1-2-5-1</v>
      </c>
      <c r="AP98" s="6"/>
      <c r="AQ98" s="6"/>
      <c r="AR98" s="6"/>
      <c r="AS98" s="6"/>
      <c r="AT98" s="7" t="str">
        <f>AT101&amp;"-2"</f>
        <v>1-2-5-2</v>
      </c>
      <c r="AU98" s="6"/>
      <c r="AV98" s="6"/>
      <c r="AW98" s="6"/>
      <c r="AX98" s="8"/>
      <c r="AY98" s="6" t="str">
        <f>AT101&amp;"-3"</f>
        <v>1-2-5-3</v>
      </c>
      <c r="AZ98" s="6"/>
      <c r="BA98" s="6"/>
      <c r="BB98" s="6"/>
      <c r="BC98" s="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</row>
    <row r="99" spans="1:113" ht="13.5" customHeight="1" x14ac:dyDescent="0.4">
      <c r="A99" s="28"/>
      <c r="B99" s="29"/>
      <c r="C99" s="29"/>
      <c r="D99" s="29"/>
      <c r="E99" s="30"/>
      <c r="F99" s="28"/>
      <c r="G99" s="29"/>
      <c r="H99" s="29"/>
      <c r="I99" s="29"/>
      <c r="J99" s="30"/>
      <c r="K99" s="28"/>
      <c r="L99" s="29"/>
      <c r="M99" s="29"/>
      <c r="N99" s="29"/>
      <c r="O99" s="30"/>
      <c r="P99" s="9"/>
      <c r="Q99" s="4"/>
      <c r="R99" s="4"/>
      <c r="S99" s="4"/>
      <c r="T99" s="25"/>
      <c r="U99" s="28"/>
      <c r="V99" s="29"/>
      <c r="W99" s="29"/>
      <c r="X99" s="29"/>
      <c r="Y99" s="30"/>
      <c r="Z99" s="28"/>
      <c r="AA99" s="29"/>
      <c r="AB99" s="29"/>
      <c r="AC99" s="29"/>
      <c r="AD99" s="30"/>
      <c r="AE99" s="28"/>
      <c r="AF99" s="29"/>
      <c r="AG99" s="29"/>
      <c r="AH99" s="29"/>
      <c r="AI99" s="30"/>
      <c r="AJ99" s="4"/>
      <c r="AK99" s="4"/>
      <c r="AL99" s="4"/>
      <c r="AM99" s="4"/>
      <c r="AN99" s="4"/>
      <c r="AO99" s="28"/>
      <c r="AP99" s="29"/>
      <c r="AQ99" s="29"/>
      <c r="AR99" s="29"/>
      <c r="AS99" s="30"/>
      <c r="AT99" s="28"/>
      <c r="AU99" s="29"/>
      <c r="AV99" s="29"/>
      <c r="AW99" s="29"/>
      <c r="AX99" s="30"/>
      <c r="AY99" s="28"/>
      <c r="AZ99" s="29"/>
      <c r="BA99" s="29"/>
      <c r="BB99" s="29"/>
      <c r="BC99" s="30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</row>
    <row r="100" spans="1:113" ht="13.5" customHeight="1" x14ac:dyDescent="0.4">
      <c r="A100" s="31"/>
      <c r="B100" s="32"/>
      <c r="C100" s="32"/>
      <c r="D100" s="32"/>
      <c r="E100" s="33"/>
      <c r="F100" s="31"/>
      <c r="G100" s="32"/>
      <c r="H100" s="32"/>
      <c r="I100" s="32"/>
      <c r="J100" s="33"/>
      <c r="K100" s="31"/>
      <c r="L100" s="32"/>
      <c r="M100" s="32"/>
      <c r="N100" s="32"/>
      <c r="O100" s="33"/>
      <c r="P100" s="9"/>
      <c r="Q100" s="4"/>
      <c r="R100" s="4"/>
      <c r="S100" s="4"/>
      <c r="T100" s="25"/>
      <c r="U100" s="31"/>
      <c r="V100" s="32"/>
      <c r="W100" s="32"/>
      <c r="X100" s="32"/>
      <c r="Y100" s="33"/>
      <c r="Z100" s="31"/>
      <c r="AA100" s="32"/>
      <c r="AB100" s="32"/>
      <c r="AC100" s="32"/>
      <c r="AD100" s="33"/>
      <c r="AE100" s="31"/>
      <c r="AF100" s="32"/>
      <c r="AG100" s="32"/>
      <c r="AH100" s="32"/>
      <c r="AI100" s="33"/>
      <c r="AJ100" s="4"/>
      <c r="AK100" s="4"/>
      <c r="AL100" s="4"/>
      <c r="AM100" s="4"/>
      <c r="AN100" s="4"/>
      <c r="AO100" s="31"/>
      <c r="AP100" s="32"/>
      <c r="AQ100" s="32"/>
      <c r="AR100" s="32"/>
      <c r="AS100" s="33"/>
      <c r="AT100" s="31"/>
      <c r="AU100" s="32"/>
      <c r="AV100" s="32"/>
      <c r="AW100" s="32"/>
      <c r="AX100" s="33"/>
      <c r="AY100" s="31"/>
      <c r="AZ100" s="32"/>
      <c r="BA100" s="32"/>
      <c r="BB100" s="32"/>
      <c r="BC100" s="33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</row>
    <row r="101" spans="1:113" ht="13.5" customHeight="1" x14ac:dyDescent="0.4">
      <c r="A101" s="10" t="str">
        <f>F101&amp;"-8"</f>
        <v>1-2-7-8</v>
      </c>
      <c r="B101" s="11"/>
      <c r="C101" s="11"/>
      <c r="D101" s="11"/>
      <c r="E101" s="11"/>
      <c r="F101" s="12" t="str">
        <f>U93</f>
        <v>1-2-7</v>
      </c>
      <c r="G101" s="13"/>
      <c r="H101" s="13"/>
      <c r="I101" s="13"/>
      <c r="J101" s="14"/>
      <c r="K101" s="11" t="str">
        <f>F101&amp;"-4"</f>
        <v>1-2-7-4</v>
      </c>
      <c r="L101" s="11"/>
      <c r="M101" s="11"/>
      <c r="N101" s="11"/>
      <c r="O101" s="15"/>
      <c r="P101" s="9"/>
      <c r="Q101" s="4"/>
      <c r="R101" s="4"/>
      <c r="S101" s="4"/>
      <c r="T101" s="25"/>
      <c r="U101" s="10" t="str">
        <f>Z101&amp;"-8"</f>
        <v>1-2-6-8</v>
      </c>
      <c r="V101" s="11"/>
      <c r="W101" s="11"/>
      <c r="X101" s="11"/>
      <c r="Y101" s="11"/>
      <c r="Z101" s="12" t="str">
        <f>Z93</f>
        <v>1-2-6</v>
      </c>
      <c r="AA101" s="13"/>
      <c r="AB101" s="13"/>
      <c r="AC101" s="13"/>
      <c r="AD101" s="14"/>
      <c r="AE101" s="11" t="str">
        <f>Z101&amp;"-4"</f>
        <v>1-2-6-4</v>
      </c>
      <c r="AF101" s="11"/>
      <c r="AG101" s="11"/>
      <c r="AH101" s="11"/>
      <c r="AI101" s="15"/>
      <c r="AJ101" s="4"/>
      <c r="AK101" s="4"/>
      <c r="AL101" s="4"/>
      <c r="AM101" s="4"/>
      <c r="AN101" s="4"/>
      <c r="AO101" s="10" t="str">
        <f>AT101&amp;"-8"</f>
        <v>1-2-5-8</v>
      </c>
      <c r="AP101" s="11"/>
      <c r="AQ101" s="11"/>
      <c r="AR101" s="11"/>
      <c r="AS101" s="11"/>
      <c r="AT101" s="12" t="str">
        <f>AE93</f>
        <v>1-2-5</v>
      </c>
      <c r="AU101" s="13"/>
      <c r="AV101" s="13"/>
      <c r="AW101" s="13"/>
      <c r="AX101" s="14"/>
      <c r="AY101" s="11" t="str">
        <f>AT101&amp;"-4"</f>
        <v>1-2-5-4</v>
      </c>
      <c r="AZ101" s="11"/>
      <c r="BA101" s="11"/>
      <c r="BB101" s="11"/>
      <c r="BC101" s="15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</row>
    <row r="102" spans="1:113" ht="13.5" customHeight="1" x14ac:dyDescent="0.4">
      <c r="A102" s="28"/>
      <c r="B102" s="29"/>
      <c r="C102" s="29"/>
      <c r="D102" s="29"/>
      <c r="E102" s="30"/>
      <c r="F102" s="34" t="str">
        <f>IF(U94&lt;&gt;"",U94,"")</f>
        <v/>
      </c>
      <c r="G102" s="35"/>
      <c r="H102" s="35"/>
      <c r="I102" s="35"/>
      <c r="J102" s="36"/>
      <c r="K102" s="28"/>
      <c r="L102" s="29"/>
      <c r="M102" s="29"/>
      <c r="N102" s="29"/>
      <c r="O102" s="30"/>
      <c r="P102" s="9"/>
      <c r="Q102" s="4"/>
      <c r="R102" s="4"/>
      <c r="S102" s="4"/>
      <c r="T102" s="25"/>
      <c r="U102" s="28"/>
      <c r="V102" s="29"/>
      <c r="W102" s="29"/>
      <c r="X102" s="29"/>
      <c r="Y102" s="30"/>
      <c r="Z102" s="34" t="str">
        <f>IF(Z94&lt;&gt;"",Z94,"")</f>
        <v/>
      </c>
      <c r="AA102" s="35"/>
      <c r="AB102" s="35"/>
      <c r="AC102" s="35"/>
      <c r="AD102" s="36"/>
      <c r="AE102" s="28"/>
      <c r="AF102" s="29"/>
      <c r="AG102" s="29"/>
      <c r="AH102" s="29"/>
      <c r="AI102" s="30"/>
      <c r="AJ102" s="4"/>
      <c r="AK102" s="4"/>
      <c r="AL102" s="4"/>
      <c r="AM102" s="4"/>
      <c r="AN102" s="4"/>
      <c r="AO102" s="28"/>
      <c r="AP102" s="29"/>
      <c r="AQ102" s="29"/>
      <c r="AR102" s="29"/>
      <c r="AS102" s="30"/>
      <c r="AT102" s="34" t="str">
        <f>IF(AE94&lt;&gt;"",AE94,"")</f>
        <v/>
      </c>
      <c r="AU102" s="35"/>
      <c r="AV102" s="35"/>
      <c r="AW102" s="35"/>
      <c r="AX102" s="36"/>
      <c r="AY102" s="28"/>
      <c r="AZ102" s="29"/>
      <c r="BA102" s="29"/>
      <c r="BB102" s="29"/>
      <c r="BC102" s="30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</row>
    <row r="103" spans="1:113" ht="13.5" customHeight="1" x14ac:dyDescent="0.4">
      <c r="A103" s="31"/>
      <c r="B103" s="32"/>
      <c r="C103" s="32"/>
      <c r="D103" s="32"/>
      <c r="E103" s="33"/>
      <c r="F103" s="37"/>
      <c r="G103" s="38"/>
      <c r="H103" s="38"/>
      <c r="I103" s="38"/>
      <c r="J103" s="39"/>
      <c r="K103" s="31"/>
      <c r="L103" s="32"/>
      <c r="M103" s="32"/>
      <c r="N103" s="32"/>
      <c r="O103" s="33"/>
      <c r="P103" s="9"/>
      <c r="Q103" s="4"/>
      <c r="R103" s="4"/>
      <c r="S103" s="4"/>
      <c r="T103" s="25"/>
      <c r="U103" s="31"/>
      <c r="V103" s="32"/>
      <c r="W103" s="32"/>
      <c r="X103" s="32"/>
      <c r="Y103" s="33"/>
      <c r="Z103" s="37"/>
      <c r="AA103" s="38"/>
      <c r="AB103" s="38"/>
      <c r="AC103" s="38"/>
      <c r="AD103" s="39"/>
      <c r="AE103" s="31"/>
      <c r="AF103" s="32"/>
      <c r="AG103" s="32"/>
      <c r="AH103" s="32"/>
      <c r="AI103" s="33"/>
      <c r="AJ103" s="4"/>
      <c r="AK103" s="4"/>
      <c r="AL103" s="4"/>
      <c r="AM103" s="4"/>
      <c r="AN103" s="4"/>
      <c r="AO103" s="31"/>
      <c r="AP103" s="32"/>
      <c r="AQ103" s="32"/>
      <c r="AR103" s="32"/>
      <c r="AS103" s="33"/>
      <c r="AT103" s="37"/>
      <c r="AU103" s="38"/>
      <c r="AV103" s="38"/>
      <c r="AW103" s="38"/>
      <c r="AX103" s="39"/>
      <c r="AY103" s="31"/>
      <c r="AZ103" s="32"/>
      <c r="BA103" s="32"/>
      <c r="BB103" s="32"/>
      <c r="BC103" s="3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</row>
    <row r="104" spans="1:113" ht="13.5" customHeight="1" x14ac:dyDescent="0.4">
      <c r="A104" s="10" t="str">
        <f>F101&amp;"-7"</f>
        <v>1-2-7-7</v>
      </c>
      <c r="B104" s="11"/>
      <c r="C104" s="11"/>
      <c r="D104" s="11"/>
      <c r="E104" s="11"/>
      <c r="F104" s="16" t="str">
        <f>F101&amp;"-6"</f>
        <v>1-2-7-6</v>
      </c>
      <c r="G104" s="11"/>
      <c r="H104" s="11"/>
      <c r="I104" s="11"/>
      <c r="J104" s="17"/>
      <c r="K104" s="11" t="str">
        <f>F101&amp;"-5"</f>
        <v>1-2-7-5</v>
      </c>
      <c r="L104" s="11"/>
      <c r="M104" s="11"/>
      <c r="N104" s="11"/>
      <c r="O104" s="17"/>
      <c r="P104" s="9"/>
      <c r="Q104" s="4"/>
      <c r="R104" s="4"/>
      <c r="S104" s="4"/>
      <c r="T104" s="25"/>
      <c r="U104" s="10" t="str">
        <f>Z101&amp;"-7"</f>
        <v>1-2-6-7</v>
      </c>
      <c r="V104" s="11"/>
      <c r="W104" s="11"/>
      <c r="X104" s="11"/>
      <c r="Y104" s="11"/>
      <c r="Z104" s="16" t="str">
        <f>Z101&amp;"-6"</f>
        <v>1-2-6-6</v>
      </c>
      <c r="AA104" s="11"/>
      <c r="AB104" s="11"/>
      <c r="AC104" s="11"/>
      <c r="AD104" s="17"/>
      <c r="AE104" s="11" t="str">
        <f>Z101&amp;"-5"</f>
        <v>1-2-6-5</v>
      </c>
      <c r="AF104" s="11"/>
      <c r="AG104" s="11"/>
      <c r="AH104" s="11"/>
      <c r="AI104" s="17"/>
      <c r="AJ104" s="4"/>
      <c r="AK104" s="4"/>
      <c r="AL104" s="4"/>
      <c r="AM104" s="4"/>
      <c r="AN104" s="4"/>
      <c r="AO104" s="10" t="str">
        <f>AT101&amp;"-7"</f>
        <v>1-2-5-7</v>
      </c>
      <c r="AP104" s="11"/>
      <c r="AQ104" s="11"/>
      <c r="AR104" s="11"/>
      <c r="AS104" s="11"/>
      <c r="AT104" s="16" t="str">
        <f>AT101&amp;"-6"</f>
        <v>1-2-5-6</v>
      </c>
      <c r="AU104" s="11"/>
      <c r="AV104" s="11"/>
      <c r="AW104" s="11"/>
      <c r="AX104" s="17"/>
      <c r="AY104" s="11" t="str">
        <f>AT101&amp;"-5"</f>
        <v>1-2-5-5</v>
      </c>
      <c r="AZ104" s="11"/>
      <c r="BA104" s="11"/>
      <c r="BB104" s="11"/>
      <c r="BC104" s="17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</row>
    <row r="105" spans="1:113" ht="13.5" customHeight="1" x14ac:dyDescent="0.4">
      <c r="A105" s="28"/>
      <c r="B105" s="29"/>
      <c r="C105" s="29"/>
      <c r="D105" s="29"/>
      <c r="E105" s="30"/>
      <c r="F105" s="28"/>
      <c r="G105" s="29"/>
      <c r="H105" s="29"/>
      <c r="I105" s="29"/>
      <c r="J105" s="30"/>
      <c r="K105" s="28"/>
      <c r="L105" s="29"/>
      <c r="M105" s="29"/>
      <c r="N105" s="29"/>
      <c r="O105" s="30"/>
      <c r="P105" s="9"/>
      <c r="Q105" s="4"/>
      <c r="R105" s="4"/>
      <c r="S105" s="4"/>
      <c r="T105" s="25"/>
      <c r="U105" s="28"/>
      <c r="V105" s="29"/>
      <c r="W105" s="29"/>
      <c r="X105" s="29"/>
      <c r="Y105" s="30"/>
      <c r="Z105" s="28"/>
      <c r="AA105" s="29"/>
      <c r="AB105" s="29"/>
      <c r="AC105" s="29"/>
      <c r="AD105" s="30"/>
      <c r="AE105" s="28"/>
      <c r="AF105" s="29"/>
      <c r="AG105" s="29"/>
      <c r="AH105" s="29"/>
      <c r="AI105" s="30"/>
      <c r="AJ105" s="4"/>
      <c r="AK105" s="4"/>
      <c r="AL105" s="4"/>
      <c r="AM105" s="4"/>
      <c r="AN105" s="4"/>
      <c r="AO105" s="28"/>
      <c r="AP105" s="29"/>
      <c r="AQ105" s="29"/>
      <c r="AR105" s="29"/>
      <c r="AS105" s="30"/>
      <c r="AT105" s="28"/>
      <c r="AU105" s="29"/>
      <c r="AV105" s="29"/>
      <c r="AW105" s="29"/>
      <c r="AX105" s="30"/>
      <c r="AY105" s="28"/>
      <c r="AZ105" s="29"/>
      <c r="BA105" s="29"/>
      <c r="BB105" s="29"/>
      <c r="BC105" s="30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</row>
    <row r="106" spans="1:113" ht="13.5" customHeight="1" thickBot="1" x14ac:dyDescent="0.45">
      <c r="A106" s="31"/>
      <c r="B106" s="32"/>
      <c r="C106" s="32"/>
      <c r="D106" s="32"/>
      <c r="E106" s="33"/>
      <c r="F106" s="31"/>
      <c r="G106" s="32"/>
      <c r="H106" s="32"/>
      <c r="I106" s="32"/>
      <c r="J106" s="33"/>
      <c r="K106" s="31"/>
      <c r="L106" s="32"/>
      <c r="M106" s="32"/>
      <c r="N106" s="32"/>
      <c r="O106" s="33"/>
      <c r="P106" s="9"/>
      <c r="Q106" s="4"/>
      <c r="R106" s="4"/>
      <c r="S106" s="4"/>
      <c r="T106" s="25"/>
      <c r="U106" s="31"/>
      <c r="V106" s="32"/>
      <c r="W106" s="32"/>
      <c r="X106" s="32"/>
      <c r="Y106" s="33"/>
      <c r="Z106" s="31"/>
      <c r="AA106" s="32"/>
      <c r="AB106" s="32"/>
      <c r="AC106" s="32"/>
      <c r="AD106" s="33"/>
      <c r="AE106" s="31"/>
      <c r="AF106" s="32"/>
      <c r="AG106" s="32"/>
      <c r="AH106" s="32"/>
      <c r="AI106" s="33"/>
      <c r="AJ106" s="4"/>
      <c r="AK106" s="4"/>
      <c r="AL106" s="4"/>
      <c r="AM106" s="4"/>
      <c r="AN106" s="4"/>
      <c r="AO106" s="31"/>
      <c r="AP106" s="32"/>
      <c r="AQ106" s="32"/>
      <c r="AR106" s="32"/>
      <c r="AS106" s="33"/>
      <c r="AT106" s="31"/>
      <c r="AU106" s="32"/>
      <c r="AV106" s="32"/>
      <c r="AW106" s="32"/>
      <c r="AX106" s="33"/>
      <c r="AY106" s="31"/>
      <c r="AZ106" s="32"/>
      <c r="BA106" s="32"/>
      <c r="BB106" s="32"/>
      <c r="BC106" s="33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</row>
    <row r="107" spans="1:113" ht="13.5" customHeight="1" x14ac:dyDescent="0.4">
      <c r="A107" s="46" t="s">
        <v>0</v>
      </c>
      <c r="B107" s="47"/>
      <c r="C107" s="47"/>
      <c r="D107" s="47"/>
      <c r="E107" s="47"/>
      <c r="F107" s="47"/>
      <c r="G107" s="47"/>
      <c r="H107" s="47"/>
      <c r="I107" s="47"/>
      <c r="J107" s="48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</row>
    <row r="108" spans="1:113" ht="13.5" customHeight="1" thickBot="1" x14ac:dyDescent="0.45">
      <c r="A108" s="49"/>
      <c r="B108" s="50"/>
      <c r="C108" s="50"/>
      <c r="D108" s="50"/>
      <c r="E108" s="50"/>
      <c r="F108" s="50"/>
      <c r="G108" s="50"/>
      <c r="H108" s="50"/>
      <c r="I108" s="50"/>
      <c r="J108" s="51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</row>
    <row r="109" spans="1:113" ht="13.5" customHeight="1" thickBot="1" x14ac:dyDescent="0.45">
      <c r="A109" s="52" t="s">
        <v>1</v>
      </c>
      <c r="B109" s="53"/>
      <c r="C109" s="53"/>
      <c r="D109" s="53"/>
      <c r="E109" s="54"/>
      <c r="F109" s="55" t="s">
        <v>2</v>
      </c>
      <c r="G109" s="56"/>
      <c r="H109" s="56"/>
      <c r="I109" s="56"/>
      <c r="J109" s="56"/>
      <c r="K109" s="56"/>
      <c r="L109" s="56"/>
      <c r="M109" s="57"/>
      <c r="N109" s="58" t="s">
        <v>3</v>
      </c>
      <c r="O109" s="53"/>
      <c r="P109" s="53"/>
      <c r="Q109" s="53"/>
      <c r="R109" s="53"/>
      <c r="S109" s="55">
        <f>Z126</f>
        <v>0</v>
      </c>
      <c r="T109" s="56"/>
      <c r="U109" s="56"/>
      <c r="V109" s="56"/>
      <c r="W109" s="56"/>
      <c r="X109" s="56"/>
      <c r="Y109" s="56"/>
      <c r="Z109" s="57"/>
      <c r="AA109" s="58" t="s">
        <v>5</v>
      </c>
      <c r="AB109" s="53"/>
      <c r="AC109" s="53"/>
      <c r="AD109" s="53"/>
      <c r="AE109" s="53"/>
      <c r="AF109" s="55" t="s">
        <v>4</v>
      </c>
      <c r="AG109" s="56"/>
      <c r="AH109" s="56"/>
      <c r="AI109" s="56"/>
      <c r="AJ109" s="56"/>
      <c r="AK109" s="56"/>
      <c r="AL109" s="56"/>
      <c r="AM109" s="57"/>
      <c r="AN109" s="58" t="s">
        <v>6</v>
      </c>
      <c r="AO109" s="53"/>
      <c r="AP109" s="53"/>
      <c r="AQ109" s="53"/>
      <c r="AR109" s="53"/>
      <c r="AS109" s="59" t="s">
        <v>4</v>
      </c>
      <c r="AT109" s="60"/>
      <c r="AU109" s="60"/>
      <c r="AV109" s="60"/>
      <c r="AW109" s="60"/>
      <c r="AX109" s="60"/>
      <c r="AY109" s="60"/>
      <c r="AZ109" s="60"/>
      <c r="BA109" s="60"/>
      <c r="BB109" s="60"/>
      <c r="BC109" s="61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</row>
    <row r="110" spans="1:113" ht="13.5" customHeight="1" x14ac:dyDescent="0.4">
      <c r="A110" s="2"/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3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2"/>
      <c r="AF110" s="3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2"/>
      <c r="BA110" s="4"/>
      <c r="BB110" s="4"/>
      <c r="BC110" s="4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</row>
    <row r="111" spans="1:113" ht="13.5" customHeight="1" x14ac:dyDescent="0.4">
      <c r="A111" s="5" t="str">
        <f>F114&amp;"-1"</f>
        <v>1-3-1-1</v>
      </c>
      <c r="B111" s="6"/>
      <c r="C111" s="6"/>
      <c r="D111" s="6"/>
      <c r="E111" s="6"/>
      <c r="F111" s="7" t="str">
        <f>F114&amp;"-2"</f>
        <v>1-3-1-2</v>
      </c>
      <c r="G111" s="6"/>
      <c r="H111" s="6"/>
      <c r="I111" s="6"/>
      <c r="J111" s="8"/>
      <c r="K111" s="6" t="str">
        <f>F114&amp;"-3"</f>
        <v>1-3-1-3</v>
      </c>
      <c r="L111" s="6"/>
      <c r="M111" s="6"/>
      <c r="N111" s="6"/>
      <c r="O111" s="8"/>
      <c r="P111" s="9"/>
      <c r="Q111" s="4"/>
      <c r="R111" s="4"/>
      <c r="S111" s="4"/>
      <c r="T111" s="4"/>
      <c r="U111" s="5" t="str">
        <f>Z114&amp;"-1"</f>
        <v>1-3-2-1</v>
      </c>
      <c r="V111" s="6"/>
      <c r="W111" s="6"/>
      <c r="X111" s="6"/>
      <c r="Y111" s="6"/>
      <c r="Z111" s="7" t="str">
        <f>Z114&amp;"-2"</f>
        <v>1-3-2-2</v>
      </c>
      <c r="AA111" s="6"/>
      <c r="AB111" s="6"/>
      <c r="AC111" s="6"/>
      <c r="AD111" s="8"/>
      <c r="AE111" s="6" t="str">
        <f>Z114&amp;"-3"</f>
        <v>1-3-2-3</v>
      </c>
      <c r="AF111" s="6"/>
      <c r="AG111" s="6"/>
      <c r="AH111" s="6"/>
      <c r="AI111" s="8"/>
      <c r="AJ111" s="4"/>
      <c r="AK111" s="4"/>
      <c r="AL111" s="4"/>
      <c r="AM111" s="4"/>
      <c r="AN111" s="4"/>
      <c r="AO111" s="5" t="str">
        <f>AT114&amp;"-1"</f>
        <v>1-3-3-1</v>
      </c>
      <c r="AP111" s="6"/>
      <c r="AQ111" s="6"/>
      <c r="AR111" s="6"/>
      <c r="AS111" s="6"/>
      <c r="AT111" s="7" t="str">
        <f>AT114&amp;"-2"</f>
        <v>1-3-3-2</v>
      </c>
      <c r="AU111" s="6"/>
      <c r="AV111" s="6"/>
      <c r="AW111" s="6"/>
      <c r="AX111" s="8"/>
      <c r="AY111" s="6" t="str">
        <f>AT114&amp;"-3"</f>
        <v>1-3-3-3</v>
      </c>
      <c r="AZ111" s="6"/>
      <c r="BA111" s="6"/>
      <c r="BB111" s="6"/>
      <c r="BC111" s="8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</row>
    <row r="112" spans="1:113" ht="13.5" customHeight="1" x14ac:dyDescent="0.4">
      <c r="A112" s="28"/>
      <c r="B112" s="29"/>
      <c r="C112" s="29"/>
      <c r="D112" s="29"/>
      <c r="E112" s="30"/>
      <c r="F112" s="28"/>
      <c r="G112" s="29"/>
      <c r="H112" s="29"/>
      <c r="I112" s="29"/>
      <c r="J112" s="30"/>
      <c r="K112" s="28"/>
      <c r="L112" s="29"/>
      <c r="M112" s="29"/>
      <c r="N112" s="29"/>
      <c r="O112" s="30"/>
      <c r="P112" s="9"/>
      <c r="Q112" s="4"/>
      <c r="R112" s="4"/>
      <c r="S112" s="4"/>
      <c r="T112" s="4"/>
      <c r="U112" s="28"/>
      <c r="V112" s="29"/>
      <c r="W112" s="29"/>
      <c r="X112" s="29"/>
      <c r="Y112" s="30"/>
      <c r="Z112" s="28"/>
      <c r="AA112" s="29"/>
      <c r="AB112" s="29"/>
      <c r="AC112" s="29"/>
      <c r="AD112" s="30"/>
      <c r="AE112" s="28"/>
      <c r="AF112" s="29"/>
      <c r="AG112" s="29"/>
      <c r="AH112" s="29"/>
      <c r="AI112" s="30"/>
      <c r="AJ112" s="4"/>
      <c r="AK112" s="4"/>
      <c r="AL112" s="4"/>
      <c r="AM112" s="4"/>
      <c r="AN112" s="4"/>
      <c r="AO112" s="28"/>
      <c r="AP112" s="29"/>
      <c r="AQ112" s="29"/>
      <c r="AR112" s="29"/>
      <c r="AS112" s="30"/>
      <c r="AT112" s="28"/>
      <c r="AU112" s="29"/>
      <c r="AV112" s="29"/>
      <c r="AW112" s="29"/>
      <c r="AX112" s="30"/>
      <c r="AY112" s="28"/>
      <c r="AZ112" s="29"/>
      <c r="BA112" s="29"/>
      <c r="BB112" s="29"/>
      <c r="BC112" s="30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</row>
    <row r="113" spans="1:113" ht="13.5" customHeight="1" x14ac:dyDescent="0.4">
      <c r="A113" s="31"/>
      <c r="B113" s="32"/>
      <c r="C113" s="32"/>
      <c r="D113" s="32"/>
      <c r="E113" s="33"/>
      <c r="F113" s="31"/>
      <c r="G113" s="32"/>
      <c r="H113" s="32"/>
      <c r="I113" s="32"/>
      <c r="J113" s="33"/>
      <c r="K113" s="31"/>
      <c r="L113" s="32"/>
      <c r="M113" s="32"/>
      <c r="N113" s="32"/>
      <c r="O113" s="33"/>
      <c r="P113" s="9"/>
      <c r="Q113" s="4"/>
      <c r="R113" s="4"/>
      <c r="S113" s="4"/>
      <c r="T113" s="4"/>
      <c r="U113" s="31"/>
      <c r="V113" s="32"/>
      <c r="W113" s="32"/>
      <c r="X113" s="32"/>
      <c r="Y113" s="33"/>
      <c r="Z113" s="31"/>
      <c r="AA113" s="32"/>
      <c r="AB113" s="32"/>
      <c r="AC113" s="32"/>
      <c r="AD113" s="33"/>
      <c r="AE113" s="31"/>
      <c r="AF113" s="32"/>
      <c r="AG113" s="32"/>
      <c r="AH113" s="32"/>
      <c r="AI113" s="33"/>
      <c r="AJ113" s="4"/>
      <c r="AK113" s="4"/>
      <c r="AL113" s="4"/>
      <c r="AM113" s="4"/>
      <c r="AN113" s="4"/>
      <c r="AO113" s="31"/>
      <c r="AP113" s="32"/>
      <c r="AQ113" s="32"/>
      <c r="AR113" s="32"/>
      <c r="AS113" s="33"/>
      <c r="AT113" s="31"/>
      <c r="AU113" s="32"/>
      <c r="AV113" s="32"/>
      <c r="AW113" s="32"/>
      <c r="AX113" s="33"/>
      <c r="AY113" s="31"/>
      <c r="AZ113" s="32"/>
      <c r="BA113" s="32"/>
      <c r="BB113" s="32"/>
      <c r="BC113" s="3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</row>
    <row r="114" spans="1:113" ht="13.5" customHeight="1" x14ac:dyDescent="0.4">
      <c r="A114" s="10" t="str">
        <f>F114&amp;"-8"</f>
        <v>1-3-1-8</v>
      </c>
      <c r="B114" s="11"/>
      <c r="C114" s="11"/>
      <c r="D114" s="11"/>
      <c r="E114" s="11"/>
      <c r="F114" s="12" t="str">
        <f>U122</f>
        <v>1-3-1</v>
      </c>
      <c r="G114" s="13"/>
      <c r="H114" s="13"/>
      <c r="I114" s="13"/>
      <c r="J114" s="14"/>
      <c r="K114" s="11" t="str">
        <f>F114&amp;"-4"</f>
        <v>1-3-1-4</v>
      </c>
      <c r="L114" s="11"/>
      <c r="M114" s="11"/>
      <c r="N114" s="11"/>
      <c r="O114" s="15"/>
      <c r="P114" s="9"/>
      <c r="Q114" s="4"/>
      <c r="R114" s="4"/>
      <c r="S114" s="4"/>
      <c r="T114" s="4"/>
      <c r="U114" s="10" t="str">
        <f>Z114&amp;"-8"</f>
        <v>1-3-2-8</v>
      </c>
      <c r="V114" s="11"/>
      <c r="W114" s="11"/>
      <c r="X114" s="11"/>
      <c r="Y114" s="11"/>
      <c r="Z114" s="12" t="str">
        <f>Z122</f>
        <v>1-3-2</v>
      </c>
      <c r="AA114" s="13"/>
      <c r="AB114" s="13"/>
      <c r="AC114" s="13"/>
      <c r="AD114" s="14"/>
      <c r="AE114" s="11" t="str">
        <f>Z114&amp;"-4"</f>
        <v>1-3-2-4</v>
      </c>
      <c r="AF114" s="11"/>
      <c r="AG114" s="11"/>
      <c r="AH114" s="11"/>
      <c r="AI114" s="15"/>
      <c r="AJ114" s="4"/>
      <c r="AK114" s="4"/>
      <c r="AL114" s="4"/>
      <c r="AM114" s="4"/>
      <c r="AN114" s="4"/>
      <c r="AO114" s="10" t="str">
        <f>AT114&amp;"-8"</f>
        <v>1-3-3-8</v>
      </c>
      <c r="AP114" s="11"/>
      <c r="AQ114" s="11"/>
      <c r="AR114" s="11"/>
      <c r="AS114" s="11"/>
      <c r="AT114" s="12" t="str">
        <f>AE122</f>
        <v>1-3-3</v>
      </c>
      <c r="AU114" s="13"/>
      <c r="AV114" s="13"/>
      <c r="AW114" s="13"/>
      <c r="AX114" s="14"/>
      <c r="AY114" s="11" t="str">
        <f>AT114&amp;"-4"</f>
        <v>1-3-3-4</v>
      </c>
      <c r="AZ114" s="11"/>
      <c r="BA114" s="11"/>
      <c r="BB114" s="11"/>
      <c r="BC114" s="15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</row>
    <row r="115" spans="1:113" ht="13.5" customHeight="1" x14ac:dyDescent="0.4">
      <c r="A115" s="28"/>
      <c r="B115" s="29"/>
      <c r="C115" s="29"/>
      <c r="D115" s="29"/>
      <c r="E115" s="30"/>
      <c r="F115" s="34" t="str">
        <f>IF(U123&lt;&gt;"",U123,"")</f>
        <v/>
      </c>
      <c r="G115" s="35"/>
      <c r="H115" s="35"/>
      <c r="I115" s="35"/>
      <c r="J115" s="36"/>
      <c r="K115" s="28"/>
      <c r="L115" s="29"/>
      <c r="M115" s="29"/>
      <c r="N115" s="29"/>
      <c r="O115" s="30"/>
      <c r="P115" s="9"/>
      <c r="Q115" s="4"/>
      <c r="R115" s="4"/>
      <c r="S115" s="4"/>
      <c r="T115" s="4"/>
      <c r="U115" s="28"/>
      <c r="V115" s="29"/>
      <c r="W115" s="29"/>
      <c r="X115" s="29"/>
      <c r="Y115" s="30"/>
      <c r="Z115" s="34" t="str">
        <f>IF(Z123&lt;&gt;"",Z123,"")</f>
        <v/>
      </c>
      <c r="AA115" s="35"/>
      <c r="AB115" s="35"/>
      <c r="AC115" s="35"/>
      <c r="AD115" s="36"/>
      <c r="AE115" s="28"/>
      <c r="AF115" s="29"/>
      <c r="AG115" s="29"/>
      <c r="AH115" s="29"/>
      <c r="AI115" s="30"/>
      <c r="AJ115" s="4"/>
      <c r="AK115" s="4"/>
      <c r="AL115" s="4"/>
      <c r="AM115" s="4"/>
      <c r="AN115" s="4"/>
      <c r="AO115" s="28"/>
      <c r="AP115" s="29"/>
      <c r="AQ115" s="29"/>
      <c r="AR115" s="29"/>
      <c r="AS115" s="30"/>
      <c r="AT115" s="34" t="str">
        <f>IF(AE123&lt;&gt;"",AE123,"")</f>
        <v/>
      </c>
      <c r="AU115" s="35"/>
      <c r="AV115" s="35"/>
      <c r="AW115" s="35"/>
      <c r="AX115" s="36"/>
      <c r="AY115" s="28"/>
      <c r="AZ115" s="29"/>
      <c r="BA115" s="29"/>
      <c r="BB115" s="29"/>
      <c r="BC115" s="30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</row>
    <row r="116" spans="1:113" ht="13.5" customHeight="1" x14ac:dyDescent="0.4">
      <c r="A116" s="31"/>
      <c r="B116" s="32"/>
      <c r="C116" s="32"/>
      <c r="D116" s="32"/>
      <c r="E116" s="33"/>
      <c r="F116" s="37"/>
      <c r="G116" s="38"/>
      <c r="H116" s="38"/>
      <c r="I116" s="38"/>
      <c r="J116" s="39"/>
      <c r="K116" s="31"/>
      <c r="L116" s="32"/>
      <c r="M116" s="32"/>
      <c r="N116" s="32"/>
      <c r="O116" s="33"/>
      <c r="P116" s="9"/>
      <c r="Q116" s="4"/>
      <c r="R116" s="4"/>
      <c r="S116" s="4"/>
      <c r="T116" s="4"/>
      <c r="U116" s="31"/>
      <c r="V116" s="32"/>
      <c r="W116" s="32"/>
      <c r="X116" s="32"/>
      <c r="Y116" s="33"/>
      <c r="Z116" s="37"/>
      <c r="AA116" s="38"/>
      <c r="AB116" s="38"/>
      <c r="AC116" s="38"/>
      <c r="AD116" s="39"/>
      <c r="AE116" s="31"/>
      <c r="AF116" s="32"/>
      <c r="AG116" s="32"/>
      <c r="AH116" s="32"/>
      <c r="AI116" s="33"/>
      <c r="AJ116" s="4"/>
      <c r="AK116" s="4"/>
      <c r="AL116" s="4"/>
      <c r="AM116" s="4"/>
      <c r="AN116" s="4"/>
      <c r="AO116" s="31"/>
      <c r="AP116" s="32"/>
      <c r="AQ116" s="32"/>
      <c r="AR116" s="32"/>
      <c r="AS116" s="33"/>
      <c r="AT116" s="37"/>
      <c r="AU116" s="38"/>
      <c r="AV116" s="38"/>
      <c r="AW116" s="38"/>
      <c r="AX116" s="39"/>
      <c r="AY116" s="31"/>
      <c r="AZ116" s="32"/>
      <c r="BA116" s="32"/>
      <c r="BB116" s="32"/>
      <c r="BC116" s="33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</row>
    <row r="117" spans="1:113" ht="13.5" customHeight="1" x14ac:dyDescent="0.4">
      <c r="A117" s="10" t="str">
        <f>F114&amp;"-7"</f>
        <v>1-3-1-7</v>
      </c>
      <c r="B117" s="11"/>
      <c r="C117" s="11"/>
      <c r="D117" s="11"/>
      <c r="E117" s="11"/>
      <c r="F117" s="16" t="str">
        <f>F114&amp;"-6"</f>
        <v>1-3-1-6</v>
      </c>
      <c r="G117" s="11"/>
      <c r="H117" s="11"/>
      <c r="I117" s="11"/>
      <c r="J117" s="17"/>
      <c r="K117" s="11" t="str">
        <f>F114&amp;"-5"</f>
        <v>1-3-1-5</v>
      </c>
      <c r="L117" s="11"/>
      <c r="M117" s="11"/>
      <c r="N117" s="11"/>
      <c r="O117" s="17"/>
      <c r="P117" s="9"/>
      <c r="Q117" s="4"/>
      <c r="R117" s="4"/>
      <c r="S117" s="4"/>
      <c r="T117" s="4"/>
      <c r="U117" s="10" t="str">
        <f>Z114&amp;"-7"</f>
        <v>1-3-2-7</v>
      </c>
      <c r="V117" s="11"/>
      <c r="W117" s="11"/>
      <c r="X117" s="11"/>
      <c r="Y117" s="11"/>
      <c r="Z117" s="16" t="str">
        <f>Z114&amp;"-6"</f>
        <v>1-3-2-6</v>
      </c>
      <c r="AA117" s="11"/>
      <c r="AB117" s="11"/>
      <c r="AC117" s="11"/>
      <c r="AD117" s="17"/>
      <c r="AE117" s="11" t="str">
        <f>Z114&amp;"-5"</f>
        <v>1-3-2-5</v>
      </c>
      <c r="AF117" s="11"/>
      <c r="AG117" s="11"/>
      <c r="AH117" s="11"/>
      <c r="AI117" s="17"/>
      <c r="AJ117" s="4"/>
      <c r="AK117" s="4"/>
      <c r="AL117" s="4"/>
      <c r="AM117" s="4"/>
      <c r="AN117" s="4"/>
      <c r="AO117" s="10" t="str">
        <f>AT114&amp;"-7"</f>
        <v>1-3-3-7</v>
      </c>
      <c r="AP117" s="11"/>
      <c r="AQ117" s="11"/>
      <c r="AR117" s="11"/>
      <c r="AS117" s="11"/>
      <c r="AT117" s="16" t="str">
        <f>AT114&amp;"-6"</f>
        <v>1-3-3-6</v>
      </c>
      <c r="AU117" s="11"/>
      <c r="AV117" s="11"/>
      <c r="AW117" s="11"/>
      <c r="AX117" s="17"/>
      <c r="AY117" s="11" t="str">
        <f>AT114&amp;"-5"</f>
        <v>1-3-3-5</v>
      </c>
      <c r="AZ117" s="11"/>
      <c r="BA117" s="11"/>
      <c r="BB117" s="11"/>
      <c r="BC117" s="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</row>
    <row r="118" spans="1:113" ht="13.5" customHeight="1" x14ac:dyDescent="0.4">
      <c r="A118" s="28"/>
      <c r="B118" s="29"/>
      <c r="C118" s="29"/>
      <c r="D118" s="29"/>
      <c r="E118" s="30"/>
      <c r="F118" s="28"/>
      <c r="G118" s="29"/>
      <c r="H118" s="29"/>
      <c r="I118" s="29"/>
      <c r="J118" s="30"/>
      <c r="K118" s="28"/>
      <c r="L118" s="29"/>
      <c r="M118" s="29"/>
      <c r="N118" s="29"/>
      <c r="O118" s="30"/>
      <c r="P118" s="9"/>
      <c r="Q118" s="4"/>
      <c r="R118" s="4"/>
      <c r="S118" s="4"/>
      <c r="T118" s="4"/>
      <c r="U118" s="28"/>
      <c r="V118" s="29"/>
      <c r="W118" s="29"/>
      <c r="X118" s="29"/>
      <c r="Y118" s="30"/>
      <c r="Z118" s="28"/>
      <c r="AA118" s="29"/>
      <c r="AB118" s="29"/>
      <c r="AC118" s="29"/>
      <c r="AD118" s="30"/>
      <c r="AE118" s="28"/>
      <c r="AF118" s="29"/>
      <c r="AG118" s="29"/>
      <c r="AH118" s="29"/>
      <c r="AI118" s="30"/>
      <c r="AJ118" s="4"/>
      <c r="AK118" s="4"/>
      <c r="AL118" s="4"/>
      <c r="AM118" s="4"/>
      <c r="AN118" s="4"/>
      <c r="AO118" s="28"/>
      <c r="AP118" s="29"/>
      <c r="AQ118" s="29"/>
      <c r="AR118" s="29"/>
      <c r="AS118" s="30"/>
      <c r="AT118" s="28"/>
      <c r="AU118" s="29"/>
      <c r="AV118" s="29"/>
      <c r="AW118" s="29"/>
      <c r="AX118" s="30"/>
      <c r="AY118" s="28"/>
      <c r="AZ118" s="29"/>
      <c r="BA118" s="29"/>
      <c r="BB118" s="29"/>
      <c r="BC118" s="30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</row>
    <row r="119" spans="1:113" ht="13.5" customHeight="1" x14ac:dyDescent="0.4">
      <c r="A119" s="31"/>
      <c r="B119" s="32"/>
      <c r="C119" s="32"/>
      <c r="D119" s="32"/>
      <c r="E119" s="33"/>
      <c r="F119" s="31"/>
      <c r="G119" s="32"/>
      <c r="H119" s="32"/>
      <c r="I119" s="32"/>
      <c r="J119" s="33"/>
      <c r="K119" s="31"/>
      <c r="L119" s="32"/>
      <c r="M119" s="32"/>
      <c r="N119" s="32"/>
      <c r="O119" s="33"/>
      <c r="P119" s="9"/>
      <c r="Q119" s="4"/>
      <c r="R119" s="4"/>
      <c r="S119" s="4"/>
      <c r="T119" s="4"/>
      <c r="U119" s="31"/>
      <c r="V119" s="32"/>
      <c r="W119" s="32"/>
      <c r="X119" s="32"/>
      <c r="Y119" s="33"/>
      <c r="Z119" s="31"/>
      <c r="AA119" s="32"/>
      <c r="AB119" s="32"/>
      <c r="AC119" s="32"/>
      <c r="AD119" s="33"/>
      <c r="AE119" s="31"/>
      <c r="AF119" s="32"/>
      <c r="AG119" s="32"/>
      <c r="AH119" s="32"/>
      <c r="AI119" s="33"/>
      <c r="AJ119" s="4"/>
      <c r="AK119" s="4"/>
      <c r="AL119" s="4"/>
      <c r="AM119" s="4"/>
      <c r="AN119" s="4"/>
      <c r="AO119" s="31"/>
      <c r="AP119" s="32"/>
      <c r="AQ119" s="32"/>
      <c r="AR119" s="32"/>
      <c r="AS119" s="33"/>
      <c r="AT119" s="31"/>
      <c r="AU119" s="32"/>
      <c r="AV119" s="32"/>
      <c r="AW119" s="32"/>
      <c r="AX119" s="33"/>
      <c r="AY119" s="31"/>
      <c r="AZ119" s="32"/>
      <c r="BA119" s="32"/>
      <c r="BB119" s="32"/>
      <c r="BC119" s="33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</row>
    <row r="120" spans="1:113" ht="13.5" customHeight="1" x14ac:dyDescent="0.4">
      <c r="A120" s="9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9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9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9"/>
      <c r="BA120" s="4"/>
      <c r="BB120" s="4"/>
      <c r="BC120" s="4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</row>
    <row r="121" spans="1:113" ht="13.5" customHeight="1" x14ac:dyDescent="0.4">
      <c r="A121" s="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9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9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9"/>
      <c r="BA121" s="4"/>
      <c r="BB121" s="4"/>
      <c r="BC121" s="4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</row>
    <row r="122" spans="1:113" ht="13.5" customHeight="1" x14ac:dyDescent="0.4">
      <c r="A122" s="5" t="str">
        <f>F125&amp;"-1"</f>
        <v>1-3-8-1</v>
      </c>
      <c r="B122" s="6"/>
      <c r="C122" s="6"/>
      <c r="D122" s="6"/>
      <c r="E122" s="6"/>
      <c r="F122" s="7" t="str">
        <f>F125&amp;"-2"</f>
        <v>1-3-8-2</v>
      </c>
      <c r="G122" s="6"/>
      <c r="H122" s="6"/>
      <c r="I122" s="6"/>
      <c r="J122" s="8"/>
      <c r="K122" s="6" t="str">
        <f>F125&amp;"-3"</f>
        <v>1-3-8-3</v>
      </c>
      <c r="L122" s="6"/>
      <c r="M122" s="6"/>
      <c r="N122" s="6"/>
      <c r="O122" s="8"/>
      <c r="P122" s="9"/>
      <c r="Q122" s="4"/>
      <c r="R122" s="4"/>
      <c r="S122" s="4"/>
      <c r="T122" s="4"/>
      <c r="U122" s="20" t="str">
        <f>Z125&amp;"-1"</f>
        <v>1-3-1</v>
      </c>
      <c r="V122" s="6"/>
      <c r="W122" s="6"/>
      <c r="X122" s="6"/>
      <c r="Y122" s="6"/>
      <c r="Z122" s="20" t="str">
        <f>Z125&amp;"-2"</f>
        <v>1-3-2</v>
      </c>
      <c r="AA122" s="6"/>
      <c r="AB122" s="6"/>
      <c r="AC122" s="6"/>
      <c r="AD122" s="8"/>
      <c r="AE122" s="20" t="str">
        <f>Z125&amp;"-3"</f>
        <v>1-3-3</v>
      </c>
      <c r="AF122" s="6"/>
      <c r="AG122" s="6"/>
      <c r="AH122" s="6"/>
      <c r="AI122" s="8"/>
      <c r="AJ122" s="4"/>
      <c r="AK122" s="4"/>
      <c r="AL122" s="4"/>
      <c r="AM122" s="4"/>
      <c r="AN122" s="4"/>
      <c r="AO122" s="5" t="str">
        <f>AT125&amp;"-1"</f>
        <v>1-3-4-1</v>
      </c>
      <c r="AP122" s="6"/>
      <c r="AQ122" s="6"/>
      <c r="AR122" s="6"/>
      <c r="AS122" s="6"/>
      <c r="AT122" s="7" t="str">
        <f>AT125&amp;"-2"</f>
        <v>1-3-4-2</v>
      </c>
      <c r="AU122" s="6"/>
      <c r="AV122" s="6"/>
      <c r="AW122" s="6"/>
      <c r="AX122" s="8"/>
      <c r="AY122" s="6" t="str">
        <f>AT125&amp;"-3"</f>
        <v>1-3-4-3</v>
      </c>
      <c r="AZ122" s="6"/>
      <c r="BA122" s="6"/>
      <c r="BB122" s="6"/>
      <c r="BC122" s="8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</row>
    <row r="123" spans="1:113" ht="13.5" customHeight="1" x14ac:dyDescent="0.4">
      <c r="A123" s="28"/>
      <c r="B123" s="29"/>
      <c r="C123" s="29"/>
      <c r="D123" s="29"/>
      <c r="E123" s="30"/>
      <c r="F123" s="28"/>
      <c r="G123" s="29"/>
      <c r="H123" s="29"/>
      <c r="I123" s="29"/>
      <c r="J123" s="30"/>
      <c r="K123" s="28"/>
      <c r="L123" s="29"/>
      <c r="M123" s="29"/>
      <c r="N123" s="29"/>
      <c r="O123" s="30"/>
      <c r="P123" s="9"/>
      <c r="Q123" s="4"/>
      <c r="R123" s="4"/>
      <c r="S123" s="4"/>
      <c r="T123" s="4"/>
      <c r="U123" s="28"/>
      <c r="V123" s="29"/>
      <c r="W123" s="29"/>
      <c r="X123" s="29"/>
      <c r="Y123" s="30"/>
      <c r="Z123" s="28"/>
      <c r="AA123" s="29"/>
      <c r="AB123" s="29"/>
      <c r="AC123" s="29"/>
      <c r="AD123" s="30"/>
      <c r="AE123" s="28"/>
      <c r="AF123" s="29"/>
      <c r="AG123" s="29"/>
      <c r="AH123" s="29"/>
      <c r="AI123" s="30"/>
      <c r="AJ123" s="4"/>
      <c r="AK123" s="4"/>
      <c r="AL123" s="4"/>
      <c r="AM123" s="4"/>
      <c r="AN123" s="4"/>
      <c r="AO123" s="28"/>
      <c r="AP123" s="29"/>
      <c r="AQ123" s="29"/>
      <c r="AR123" s="29"/>
      <c r="AS123" s="30"/>
      <c r="AT123" s="28"/>
      <c r="AU123" s="29"/>
      <c r="AV123" s="29"/>
      <c r="AW123" s="29"/>
      <c r="AX123" s="30"/>
      <c r="AY123" s="28"/>
      <c r="AZ123" s="29"/>
      <c r="BA123" s="29"/>
      <c r="BB123" s="29"/>
      <c r="BC123" s="30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</row>
    <row r="124" spans="1:113" ht="13.5" customHeight="1" x14ac:dyDescent="0.4">
      <c r="A124" s="31"/>
      <c r="B124" s="32"/>
      <c r="C124" s="32"/>
      <c r="D124" s="32"/>
      <c r="E124" s="33"/>
      <c r="F124" s="31"/>
      <c r="G124" s="32"/>
      <c r="H124" s="32"/>
      <c r="I124" s="32"/>
      <c r="J124" s="33"/>
      <c r="K124" s="31"/>
      <c r="L124" s="32"/>
      <c r="M124" s="32"/>
      <c r="N124" s="32"/>
      <c r="O124" s="33"/>
      <c r="P124" s="9"/>
      <c r="Q124" s="4"/>
      <c r="R124" s="4"/>
      <c r="S124" s="4"/>
      <c r="T124" s="4"/>
      <c r="U124" s="31"/>
      <c r="V124" s="32"/>
      <c r="W124" s="32"/>
      <c r="X124" s="32"/>
      <c r="Y124" s="33"/>
      <c r="Z124" s="31"/>
      <c r="AA124" s="32"/>
      <c r="AB124" s="32"/>
      <c r="AC124" s="32"/>
      <c r="AD124" s="33"/>
      <c r="AE124" s="31"/>
      <c r="AF124" s="32"/>
      <c r="AG124" s="32"/>
      <c r="AH124" s="32"/>
      <c r="AI124" s="33"/>
      <c r="AJ124" s="4"/>
      <c r="AK124" s="4"/>
      <c r="AL124" s="4"/>
      <c r="AM124" s="4"/>
      <c r="AN124" s="4"/>
      <c r="AO124" s="31"/>
      <c r="AP124" s="32"/>
      <c r="AQ124" s="32"/>
      <c r="AR124" s="32"/>
      <c r="AS124" s="33"/>
      <c r="AT124" s="31"/>
      <c r="AU124" s="32"/>
      <c r="AV124" s="32"/>
      <c r="AW124" s="32"/>
      <c r="AX124" s="33"/>
      <c r="AY124" s="31"/>
      <c r="AZ124" s="32"/>
      <c r="BA124" s="32"/>
      <c r="BB124" s="32"/>
      <c r="BC124" s="33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</row>
    <row r="125" spans="1:113" ht="13.5" customHeight="1" x14ac:dyDescent="0.4">
      <c r="A125" s="10" t="str">
        <f>F125&amp;"-8"</f>
        <v>1-3-8-8</v>
      </c>
      <c r="B125" s="11"/>
      <c r="C125" s="11"/>
      <c r="D125" s="11"/>
      <c r="E125" s="11"/>
      <c r="F125" s="12" t="str">
        <f>U125</f>
        <v>1-3-8</v>
      </c>
      <c r="G125" s="13"/>
      <c r="H125" s="13"/>
      <c r="I125" s="13"/>
      <c r="J125" s="14"/>
      <c r="K125" s="11" t="str">
        <f>F125&amp;"-4"</f>
        <v>1-3-8-4</v>
      </c>
      <c r="L125" s="11"/>
      <c r="M125" s="11"/>
      <c r="N125" s="11"/>
      <c r="O125" s="15"/>
      <c r="P125" s="9"/>
      <c r="Q125" s="4"/>
      <c r="R125" s="4"/>
      <c r="S125" s="4"/>
      <c r="T125" s="4"/>
      <c r="U125" s="20" t="str">
        <f>Z125&amp;"-8"</f>
        <v>1-3-8</v>
      </c>
      <c r="V125" s="11"/>
      <c r="W125" s="11"/>
      <c r="X125" s="11"/>
      <c r="Y125" s="11"/>
      <c r="Z125" s="21" t="s">
        <v>53</v>
      </c>
      <c r="AA125" s="22"/>
      <c r="AB125" s="22"/>
      <c r="AC125" s="22"/>
      <c r="AD125" s="23"/>
      <c r="AE125" s="20" t="str">
        <f>Z125&amp;"-4"</f>
        <v>1-3-4</v>
      </c>
      <c r="AF125" s="11"/>
      <c r="AG125" s="11"/>
      <c r="AH125" s="11"/>
      <c r="AI125" s="17"/>
      <c r="AJ125" s="4"/>
      <c r="AK125" s="4"/>
      <c r="AL125" s="4"/>
      <c r="AM125" s="4"/>
      <c r="AN125" s="4"/>
      <c r="AO125" s="10" t="str">
        <f>AT125&amp;"-8"</f>
        <v>1-3-4-8</v>
      </c>
      <c r="AP125" s="11"/>
      <c r="AQ125" s="11"/>
      <c r="AR125" s="11"/>
      <c r="AS125" s="11"/>
      <c r="AT125" s="12" t="str">
        <f>AE125</f>
        <v>1-3-4</v>
      </c>
      <c r="AU125" s="13"/>
      <c r="AV125" s="13"/>
      <c r="AW125" s="13"/>
      <c r="AX125" s="14"/>
      <c r="AY125" s="11" t="str">
        <f>AT125&amp;"-4"</f>
        <v>1-3-4-4</v>
      </c>
      <c r="AZ125" s="11"/>
      <c r="BA125" s="11"/>
      <c r="BB125" s="11"/>
      <c r="BC125" s="1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</row>
    <row r="126" spans="1:113" ht="13.5" customHeight="1" x14ac:dyDescent="0.4">
      <c r="A126" s="28"/>
      <c r="B126" s="29"/>
      <c r="C126" s="29"/>
      <c r="D126" s="29"/>
      <c r="E126" s="30"/>
      <c r="F126" s="34" t="str">
        <f>IF(U126&lt;&gt;"",U126,"")</f>
        <v/>
      </c>
      <c r="G126" s="35"/>
      <c r="H126" s="35"/>
      <c r="I126" s="35"/>
      <c r="J126" s="36"/>
      <c r="K126" s="28"/>
      <c r="L126" s="29"/>
      <c r="M126" s="29"/>
      <c r="N126" s="29"/>
      <c r="O126" s="30"/>
      <c r="P126" s="9"/>
      <c r="Q126" s="4"/>
      <c r="R126" s="4"/>
      <c r="S126" s="4"/>
      <c r="T126" s="4"/>
      <c r="U126" s="28"/>
      <c r="V126" s="29"/>
      <c r="W126" s="29"/>
      <c r="X126" s="29"/>
      <c r="Y126" s="30"/>
      <c r="Z126" s="40"/>
      <c r="AA126" s="41"/>
      <c r="AB126" s="41"/>
      <c r="AC126" s="41"/>
      <c r="AD126" s="42"/>
      <c r="AE126" s="28"/>
      <c r="AF126" s="29"/>
      <c r="AG126" s="29"/>
      <c r="AH126" s="29"/>
      <c r="AI126" s="30"/>
      <c r="AJ126" s="4"/>
      <c r="AK126" s="4"/>
      <c r="AL126" s="4"/>
      <c r="AM126" s="4"/>
      <c r="AN126" s="4"/>
      <c r="AO126" s="28"/>
      <c r="AP126" s="29"/>
      <c r="AQ126" s="29"/>
      <c r="AR126" s="29"/>
      <c r="AS126" s="30"/>
      <c r="AT126" s="34" t="str">
        <f>IF(AE126&lt;&gt;"",AE126,"")</f>
        <v/>
      </c>
      <c r="AU126" s="35"/>
      <c r="AV126" s="35"/>
      <c r="AW126" s="35"/>
      <c r="AX126" s="36"/>
      <c r="AY126" s="28"/>
      <c r="AZ126" s="29"/>
      <c r="BA126" s="29"/>
      <c r="BB126" s="29"/>
      <c r="BC126" s="30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</row>
    <row r="127" spans="1:113" ht="13.5" customHeight="1" x14ac:dyDescent="0.4">
      <c r="A127" s="31"/>
      <c r="B127" s="32"/>
      <c r="C127" s="32"/>
      <c r="D127" s="32"/>
      <c r="E127" s="33"/>
      <c r="F127" s="37"/>
      <c r="G127" s="38"/>
      <c r="H127" s="38"/>
      <c r="I127" s="38"/>
      <c r="J127" s="39"/>
      <c r="K127" s="31"/>
      <c r="L127" s="32"/>
      <c r="M127" s="32"/>
      <c r="N127" s="32"/>
      <c r="O127" s="33"/>
      <c r="P127" s="9"/>
      <c r="Q127" s="4"/>
      <c r="R127" s="4"/>
      <c r="S127" s="4"/>
      <c r="T127" s="4"/>
      <c r="U127" s="31"/>
      <c r="V127" s="32"/>
      <c r="W127" s="32"/>
      <c r="X127" s="32"/>
      <c r="Y127" s="33"/>
      <c r="Z127" s="43"/>
      <c r="AA127" s="44"/>
      <c r="AB127" s="44"/>
      <c r="AC127" s="44"/>
      <c r="AD127" s="45"/>
      <c r="AE127" s="31"/>
      <c r="AF127" s="32"/>
      <c r="AG127" s="32"/>
      <c r="AH127" s="32"/>
      <c r="AI127" s="33"/>
      <c r="AJ127" s="4"/>
      <c r="AK127" s="4"/>
      <c r="AL127" s="4"/>
      <c r="AM127" s="4"/>
      <c r="AN127" s="4"/>
      <c r="AO127" s="31"/>
      <c r="AP127" s="32"/>
      <c r="AQ127" s="32"/>
      <c r="AR127" s="32"/>
      <c r="AS127" s="33"/>
      <c r="AT127" s="37"/>
      <c r="AU127" s="38"/>
      <c r="AV127" s="38"/>
      <c r="AW127" s="38"/>
      <c r="AX127" s="39"/>
      <c r="AY127" s="31"/>
      <c r="AZ127" s="32"/>
      <c r="BA127" s="32"/>
      <c r="BB127" s="32"/>
      <c r="BC127" s="33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</row>
    <row r="128" spans="1:113" ht="13.5" customHeight="1" x14ac:dyDescent="0.4">
      <c r="A128" s="10" t="str">
        <f>F125&amp;"-7"</f>
        <v>1-3-8-7</v>
      </c>
      <c r="B128" s="11"/>
      <c r="C128" s="11"/>
      <c r="D128" s="11"/>
      <c r="E128" s="11"/>
      <c r="F128" s="16" t="str">
        <f>F125&amp;"-6"</f>
        <v>1-3-8-6</v>
      </c>
      <c r="G128" s="11"/>
      <c r="H128" s="11"/>
      <c r="I128" s="11"/>
      <c r="J128" s="17"/>
      <c r="K128" s="11" t="str">
        <f>F125&amp;"-5"</f>
        <v>1-3-8-5</v>
      </c>
      <c r="L128" s="11"/>
      <c r="M128" s="11"/>
      <c r="N128" s="11"/>
      <c r="O128" s="17"/>
      <c r="P128" s="9"/>
      <c r="Q128" s="4"/>
      <c r="R128" s="4"/>
      <c r="S128" s="4"/>
      <c r="T128" s="4"/>
      <c r="U128" s="20" t="str">
        <f>Z125&amp;"-7"</f>
        <v>1-3-7</v>
      </c>
      <c r="V128" s="11"/>
      <c r="W128" s="11"/>
      <c r="X128" s="11"/>
      <c r="Y128" s="11"/>
      <c r="Z128" s="20" t="str">
        <f>Z125&amp;"-6"</f>
        <v>1-3-6</v>
      </c>
      <c r="AA128" s="11"/>
      <c r="AB128" s="11"/>
      <c r="AC128" s="11"/>
      <c r="AD128" s="17"/>
      <c r="AE128" s="20" t="str">
        <f>Z125&amp;"-5"</f>
        <v>1-3-5</v>
      </c>
      <c r="AF128" s="11"/>
      <c r="AG128" s="11"/>
      <c r="AH128" s="11"/>
      <c r="AI128" s="17"/>
      <c r="AJ128" s="4"/>
      <c r="AK128" s="4"/>
      <c r="AL128" s="4"/>
      <c r="AM128" s="4"/>
      <c r="AN128" s="4"/>
      <c r="AO128" s="10" t="str">
        <f>AT125&amp;"-7"</f>
        <v>1-3-4-7</v>
      </c>
      <c r="AP128" s="11"/>
      <c r="AQ128" s="11"/>
      <c r="AR128" s="11"/>
      <c r="AS128" s="11"/>
      <c r="AT128" s="16" t="str">
        <f>AT125&amp;"-6"</f>
        <v>1-3-4-6</v>
      </c>
      <c r="AU128" s="11"/>
      <c r="AV128" s="11"/>
      <c r="AW128" s="11"/>
      <c r="AX128" s="17"/>
      <c r="AY128" s="11" t="str">
        <f>AT125&amp;"-5"</f>
        <v>1-3-4-5</v>
      </c>
      <c r="AZ128" s="11"/>
      <c r="BA128" s="11"/>
      <c r="BB128" s="11"/>
      <c r="BC128" s="17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</row>
    <row r="129" spans="1:113" ht="13.5" customHeight="1" x14ac:dyDescent="0.4">
      <c r="A129" s="28"/>
      <c r="B129" s="29"/>
      <c r="C129" s="29"/>
      <c r="D129" s="29"/>
      <c r="E129" s="30"/>
      <c r="F129" s="28"/>
      <c r="G129" s="29"/>
      <c r="H129" s="29"/>
      <c r="I129" s="29"/>
      <c r="J129" s="30"/>
      <c r="K129" s="28"/>
      <c r="L129" s="29"/>
      <c r="M129" s="29"/>
      <c r="N129" s="29"/>
      <c r="O129" s="30"/>
      <c r="P129" s="9"/>
      <c r="Q129" s="4"/>
      <c r="R129" s="4"/>
      <c r="S129" s="4"/>
      <c r="T129" s="24"/>
      <c r="U129" s="28"/>
      <c r="V129" s="29"/>
      <c r="W129" s="29"/>
      <c r="X129" s="29"/>
      <c r="Y129" s="30"/>
      <c r="Z129" s="28"/>
      <c r="AA129" s="29"/>
      <c r="AB129" s="29"/>
      <c r="AC129" s="29"/>
      <c r="AD129" s="30"/>
      <c r="AE129" s="28"/>
      <c r="AF129" s="29"/>
      <c r="AG129" s="29"/>
      <c r="AH129" s="29"/>
      <c r="AI129" s="30"/>
      <c r="AJ129" s="4"/>
      <c r="AK129" s="4"/>
      <c r="AL129" s="4"/>
      <c r="AM129" s="4"/>
      <c r="AN129" s="4"/>
      <c r="AO129" s="28"/>
      <c r="AP129" s="29"/>
      <c r="AQ129" s="29"/>
      <c r="AR129" s="29"/>
      <c r="AS129" s="30"/>
      <c r="AT129" s="28"/>
      <c r="AU129" s="29"/>
      <c r="AV129" s="29"/>
      <c r="AW129" s="29"/>
      <c r="AX129" s="30"/>
      <c r="AY129" s="28"/>
      <c r="AZ129" s="29"/>
      <c r="BA129" s="29"/>
      <c r="BB129" s="29"/>
      <c r="BC129" s="30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</row>
    <row r="130" spans="1:113" ht="13.5" customHeight="1" x14ac:dyDescent="0.4">
      <c r="A130" s="31"/>
      <c r="B130" s="32"/>
      <c r="C130" s="32"/>
      <c r="D130" s="32"/>
      <c r="E130" s="33"/>
      <c r="F130" s="31"/>
      <c r="G130" s="32"/>
      <c r="H130" s="32"/>
      <c r="I130" s="32"/>
      <c r="J130" s="33"/>
      <c r="K130" s="31"/>
      <c r="L130" s="32"/>
      <c r="M130" s="32"/>
      <c r="N130" s="32"/>
      <c r="O130" s="33"/>
      <c r="P130" s="9"/>
      <c r="Q130" s="4"/>
      <c r="R130" s="4"/>
      <c r="S130" s="4"/>
      <c r="T130" s="4"/>
      <c r="U130" s="31"/>
      <c r="V130" s="32"/>
      <c r="W130" s="32"/>
      <c r="X130" s="32"/>
      <c r="Y130" s="33"/>
      <c r="Z130" s="31"/>
      <c r="AA130" s="32"/>
      <c r="AB130" s="32"/>
      <c r="AC130" s="32"/>
      <c r="AD130" s="33"/>
      <c r="AE130" s="31"/>
      <c r="AF130" s="32"/>
      <c r="AG130" s="32"/>
      <c r="AH130" s="32"/>
      <c r="AI130" s="33"/>
      <c r="AJ130" s="4"/>
      <c r="AK130" s="4"/>
      <c r="AL130" s="4"/>
      <c r="AM130" s="4"/>
      <c r="AN130" s="4"/>
      <c r="AO130" s="31"/>
      <c r="AP130" s="32"/>
      <c r="AQ130" s="32"/>
      <c r="AR130" s="32"/>
      <c r="AS130" s="33"/>
      <c r="AT130" s="31"/>
      <c r="AU130" s="32"/>
      <c r="AV130" s="32"/>
      <c r="AW130" s="32"/>
      <c r="AX130" s="33"/>
      <c r="AY130" s="31"/>
      <c r="AZ130" s="32"/>
      <c r="BA130" s="32"/>
      <c r="BB130" s="32"/>
      <c r="BC130" s="33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</row>
    <row r="131" spans="1:113" ht="13.5" customHeight="1" x14ac:dyDescent="0.4">
      <c r="A131" s="9"/>
      <c r="B131" s="4"/>
      <c r="C131" s="4"/>
      <c r="D131" s="4"/>
      <c r="E131" s="2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9"/>
      <c r="Q131" s="4"/>
      <c r="R131" s="4"/>
      <c r="S131" s="4"/>
      <c r="T131" s="25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9"/>
      <c r="AF131" s="4"/>
      <c r="AG131" s="4"/>
      <c r="AH131" s="4"/>
      <c r="AI131" s="25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9"/>
      <c r="BA131" s="4"/>
      <c r="BB131" s="4"/>
      <c r="BC131" s="4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</row>
    <row r="132" spans="1:113" ht="13.5" customHeight="1" x14ac:dyDescent="0.4">
      <c r="A132" s="9"/>
      <c r="B132" s="4"/>
      <c r="C132" s="4"/>
      <c r="D132" s="4"/>
      <c r="E132" s="2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9"/>
      <c r="Q132" s="4"/>
      <c r="R132" s="4"/>
      <c r="S132" s="4"/>
      <c r="T132" s="2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9"/>
      <c r="AF132" s="4"/>
      <c r="AG132" s="4"/>
      <c r="AH132" s="4"/>
      <c r="AI132" s="2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9"/>
      <c r="BA132" s="4"/>
      <c r="BB132" s="4"/>
      <c r="BC132" s="4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</row>
    <row r="133" spans="1:113" ht="13.5" customHeight="1" x14ac:dyDescent="0.4">
      <c r="A133" s="5" t="str">
        <f>F136&amp;"-1"</f>
        <v>1-3-7-1</v>
      </c>
      <c r="B133" s="6"/>
      <c r="C133" s="6"/>
      <c r="D133" s="6"/>
      <c r="E133" s="6"/>
      <c r="F133" s="7" t="str">
        <f>F136&amp;"-2"</f>
        <v>1-3-7-2</v>
      </c>
      <c r="G133" s="6"/>
      <c r="H133" s="6"/>
      <c r="I133" s="6"/>
      <c r="J133" s="8"/>
      <c r="K133" s="6" t="str">
        <f>F136&amp;"-3"</f>
        <v>1-3-7-3</v>
      </c>
      <c r="L133" s="6"/>
      <c r="M133" s="6"/>
      <c r="N133" s="6"/>
      <c r="O133" s="8"/>
      <c r="P133" s="9"/>
      <c r="Q133" s="4"/>
      <c r="R133" s="4"/>
      <c r="S133" s="4"/>
      <c r="T133" s="25"/>
      <c r="U133" s="5" t="str">
        <f>Z136&amp;"-1"</f>
        <v>1-3-6-1</v>
      </c>
      <c r="V133" s="6"/>
      <c r="W133" s="6"/>
      <c r="X133" s="6"/>
      <c r="Y133" s="6"/>
      <c r="Z133" s="7" t="str">
        <f>Z136&amp;"-2"</f>
        <v>1-3-6-2</v>
      </c>
      <c r="AA133" s="6"/>
      <c r="AB133" s="6"/>
      <c r="AC133" s="6"/>
      <c r="AD133" s="8"/>
      <c r="AE133" s="6" t="str">
        <f>Z136&amp;"-3"</f>
        <v>1-3-6-3</v>
      </c>
      <c r="AF133" s="6"/>
      <c r="AG133" s="6"/>
      <c r="AH133" s="6"/>
      <c r="AI133" s="8"/>
      <c r="AJ133" s="4"/>
      <c r="AK133" s="4"/>
      <c r="AL133" s="4"/>
      <c r="AM133" s="4"/>
      <c r="AN133" s="4"/>
      <c r="AO133" s="5" t="str">
        <f>AT136&amp;"-1"</f>
        <v>1-3-5-1</v>
      </c>
      <c r="AP133" s="6"/>
      <c r="AQ133" s="6"/>
      <c r="AR133" s="6"/>
      <c r="AS133" s="6"/>
      <c r="AT133" s="7" t="str">
        <f>AT136&amp;"-2"</f>
        <v>1-3-5-2</v>
      </c>
      <c r="AU133" s="6"/>
      <c r="AV133" s="6"/>
      <c r="AW133" s="6"/>
      <c r="AX133" s="8"/>
      <c r="AY133" s="6" t="str">
        <f>AT136&amp;"-3"</f>
        <v>1-3-5-3</v>
      </c>
      <c r="AZ133" s="6"/>
      <c r="BA133" s="6"/>
      <c r="BB133" s="6"/>
      <c r="BC133" s="8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</row>
    <row r="134" spans="1:113" ht="13.5" customHeight="1" x14ac:dyDescent="0.4">
      <c r="A134" s="28"/>
      <c r="B134" s="29"/>
      <c r="C134" s="29"/>
      <c r="D134" s="29"/>
      <c r="E134" s="30"/>
      <c r="F134" s="28"/>
      <c r="G134" s="29"/>
      <c r="H134" s="29"/>
      <c r="I134" s="29"/>
      <c r="J134" s="30"/>
      <c r="K134" s="28"/>
      <c r="L134" s="29"/>
      <c r="M134" s="29"/>
      <c r="N134" s="29"/>
      <c r="O134" s="30"/>
      <c r="P134" s="9"/>
      <c r="Q134" s="4"/>
      <c r="R134" s="4"/>
      <c r="S134" s="4"/>
      <c r="T134" s="25"/>
      <c r="U134" s="28"/>
      <c r="V134" s="29"/>
      <c r="W134" s="29"/>
      <c r="X134" s="29"/>
      <c r="Y134" s="30"/>
      <c r="Z134" s="28"/>
      <c r="AA134" s="29"/>
      <c r="AB134" s="29"/>
      <c r="AC134" s="29"/>
      <c r="AD134" s="30"/>
      <c r="AE134" s="28"/>
      <c r="AF134" s="29"/>
      <c r="AG134" s="29"/>
      <c r="AH134" s="29"/>
      <c r="AI134" s="30"/>
      <c r="AJ134" s="4"/>
      <c r="AK134" s="4"/>
      <c r="AL134" s="4"/>
      <c r="AM134" s="4"/>
      <c r="AN134" s="4"/>
      <c r="AO134" s="28"/>
      <c r="AP134" s="29"/>
      <c r="AQ134" s="29"/>
      <c r="AR134" s="29"/>
      <c r="AS134" s="30"/>
      <c r="AT134" s="28"/>
      <c r="AU134" s="29"/>
      <c r="AV134" s="29"/>
      <c r="AW134" s="29"/>
      <c r="AX134" s="30"/>
      <c r="AY134" s="28"/>
      <c r="AZ134" s="29"/>
      <c r="BA134" s="29"/>
      <c r="BB134" s="29"/>
      <c r="BC134" s="30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</row>
    <row r="135" spans="1:113" ht="13.5" customHeight="1" x14ac:dyDescent="0.4">
      <c r="A135" s="31"/>
      <c r="B135" s="32"/>
      <c r="C135" s="32"/>
      <c r="D135" s="32"/>
      <c r="E135" s="33"/>
      <c r="F135" s="31"/>
      <c r="G135" s="32"/>
      <c r="H135" s="32"/>
      <c r="I135" s="32"/>
      <c r="J135" s="33"/>
      <c r="K135" s="31"/>
      <c r="L135" s="32"/>
      <c r="M135" s="32"/>
      <c r="N135" s="32"/>
      <c r="O135" s="33"/>
      <c r="P135" s="9"/>
      <c r="Q135" s="4"/>
      <c r="R135" s="4"/>
      <c r="S135" s="4"/>
      <c r="T135" s="25"/>
      <c r="U135" s="31"/>
      <c r="V135" s="32"/>
      <c r="W135" s="32"/>
      <c r="X135" s="32"/>
      <c r="Y135" s="33"/>
      <c r="Z135" s="31"/>
      <c r="AA135" s="32"/>
      <c r="AB135" s="32"/>
      <c r="AC135" s="32"/>
      <c r="AD135" s="33"/>
      <c r="AE135" s="31"/>
      <c r="AF135" s="32"/>
      <c r="AG135" s="32"/>
      <c r="AH135" s="32"/>
      <c r="AI135" s="33"/>
      <c r="AJ135" s="4"/>
      <c r="AK135" s="4"/>
      <c r="AL135" s="4"/>
      <c r="AM135" s="4"/>
      <c r="AN135" s="4"/>
      <c r="AO135" s="31"/>
      <c r="AP135" s="32"/>
      <c r="AQ135" s="32"/>
      <c r="AR135" s="32"/>
      <c r="AS135" s="33"/>
      <c r="AT135" s="31"/>
      <c r="AU135" s="32"/>
      <c r="AV135" s="32"/>
      <c r="AW135" s="32"/>
      <c r="AX135" s="33"/>
      <c r="AY135" s="31"/>
      <c r="AZ135" s="32"/>
      <c r="BA135" s="32"/>
      <c r="BB135" s="32"/>
      <c r="BC135" s="33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</row>
    <row r="136" spans="1:113" ht="13.5" customHeight="1" x14ac:dyDescent="0.4">
      <c r="A136" s="10" t="str">
        <f>F136&amp;"-8"</f>
        <v>1-3-7-8</v>
      </c>
      <c r="B136" s="11"/>
      <c r="C136" s="11"/>
      <c r="D136" s="11"/>
      <c r="E136" s="11"/>
      <c r="F136" s="12" t="str">
        <f>U128</f>
        <v>1-3-7</v>
      </c>
      <c r="G136" s="13"/>
      <c r="H136" s="13"/>
      <c r="I136" s="13"/>
      <c r="J136" s="14"/>
      <c r="K136" s="11" t="str">
        <f>F136&amp;"-4"</f>
        <v>1-3-7-4</v>
      </c>
      <c r="L136" s="11"/>
      <c r="M136" s="11"/>
      <c r="N136" s="11"/>
      <c r="O136" s="15"/>
      <c r="P136" s="9"/>
      <c r="Q136" s="4"/>
      <c r="R136" s="4"/>
      <c r="S136" s="4"/>
      <c r="T136" s="25"/>
      <c r="U136" s="10" t="str">
        <f>Z136&amp;"-8"</f>
        <v>1-3-6-8</v>
      </c>
      <c r="V136" s="11"/>
      <c r="W136" s="11"/>
      <c r="X136" s="11"/>
      <c r="Y136" s="11"/>
      <c r="Z136" s="12" t="str">
        <f>Z128</f>
        <v>1-3-6</v>
      </c>
      <c r="AA136" s="13"/>
      <c r="AB136" s="13"/>
      <c r="AC136" s="13"/>
      <c r="AD136" s="14"/>
      <c r="AE136" s="11" t="str">
        <f>Z136&amp;"-4"</f>
        <v>1-3-6-4</v>
      </c>
      <c r="AF136" s="11"/>
      <c r="AG136" s="11"/>
      <c r="AH136" s="11"/>
      <c r="AI136" s="15"/>
      <c r="AJ136" s="4"/>
      <c r="AK136" s="4"/>
      <c r="AL136" s="4"/>
      <c r="AM136" s="4"/>
      <c r="AN136" s="4"/>
      <c r="AO136" s="10" t="str">
        <f>AT136&amp;"-8"</f>
        <v>1-3-5-8</v>
      </c>
      <c r="AP136" s="11"/>
      <c r="AQ136" s="11"/>
      <c r="AR136" s="11"/>
      <c r="AS136" s="11"/>
      <c r="AT136" s="12" t="str">
        <f>AE128</f>
        <v>1-3-5</v>
      </c>
      <c r="AU136" s="13"/>
      <c r="AV136" s="13"/>
      <c r="AW136" s="13"/>
      <c r="AX136" s="14"/>
      <c r="AY136" s="11" t="str">
        <f>AT136&amp;"-4"</f>
        <v>1-3-5-4</v>
      </c>
      <c r="AZ136" s="11"/>
      <c r="BA136" s="11"/>
      <c r="BB136" s="11"/>
      <c r="BC136" s="15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</row>
    <row r="137" spans="1:113" ht="13.5" customHeight="1" x14ac:dyDescent="0.4">
      <c r="A137" s="28"/>
      <c r="B137" s="29"/>
      <c r="C137" s="29"/>
      <c r="D137" s="29"/>
      <c r="E137" s="30"/>
      <c r="F137" s="34" t="str">
        <f>IF(U129&lt;&gt;"",U129,"")</f>
        <v/>
      </c>
      <c r="G137" s="35"/>
      <c r="H137" s="35"/>
      <c r="I137" s="35"/>
      <c r="J137" s="36"/>
      <c r="K137" s="28"/>
      <c r="L137" s="29"/>
      <c r="M137" s="29"/>
      <c r="N137" s="29"/>
      <c r="O137" s="30"/>
      <c r="P137" s="9"/>
      <c r="Q137" s="4"/>
      <c r="R137" s="4"/>
      <c r="S137" s="4"/>
      <c r="T137" s="25"/>
      <c r="U137" s="28"/>
      <c r="V137" s="29"/>
      <c r="W137" s="29"/>
      <c r="X137" s="29"/>
      <c r="Y137" s="30"/>
      <c r="Z137" s="34" t="str">
        <f>IF(Z129&lt;&gt;"",Z129,"")</f>
        <v/>
      </c>
      <c r="AA137" s="35"/>
      <c r="AB137" s="35"/>
      <c r="AC137" s="35"/>
      <c r="AD137" s="36"/>
      <c r="AE137" s="28"/>
      <c r="AF137" s="29"/>
      <c r="AG137" s="29"/>
      <c r="AH137" s="29"/>
      <c r="AI137" s="30"/>
      <c r="AJ137" s="4"/>
      <c r="AK137" s="4"/>
      <c r="AL137" s="4"/>
      <c r="AM137" s="4"/>
      <c r="AN137" s="4"/>
      <c r="AO137" s="28"/>
      <c r="AP137" s="29"/>
      <c r="AQ137" s="29"/>
      <c r="AR137" s="29"/>
      <c r="AS137" s="30"/>
      <c r="AT137" s="34" t="str">
        <f>IF(AE129&lt;&gt;"",AE129,"")</f>
        <v/>
      </c>
      <c r="AU137" s="35"/>
      <c r="AV137" s="35"/>
      <c r="AW137" s="35"/>
      <c r="AX137" s="36"/>
      <c r="AY137" s="28"/>
      <c r="AZ137" s="29"/>
      <c r="BA137" s="29"/>
      <c r="BB137" s="29"/>
      <c r="BC137" s="30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</row>
    <row r="138" spans="1:113" ht="13.5" customHeight="1" x14ac:dyDescent="0.4">
      <c r="A138" s="31"/>
      <c r="B138" s="32"/>
      <c r="C138" s="32"/>
      <c r="D138" s="32"/>
      <c r="E138" s="33"/>
      <c r="F138" s="37"/>
      <c r="G138" s="38"/>
      <c r="H138" s="38"/>
      <c r="I138" s="38"/>
      <c r="J138" s="39"/>
      <c r="K138" s="31"/>
      <c r="L138" s="32"/>
      <c r="M138" s="32"/>
      <c r="N138" s="32"/>
      <c r="O138" s="33"/>
      <c r="P138" s="9"/>
      <c r="Q138" s="4"/>
      <c r="R138" s="4"/>
      <c r="S138" s="4"/>
      <c r="T138" s="25"/>
      <c r="U138" s="31"/>
      <c r="V138" s="32"/>
      <c r="W138" s="32"/>
      <c r="X138" s="32"/>
      <c r="Y138" s="33"/>
      <c r="Z138" s="37"/>
      <c r="AA138" s="38"/>
      <c r="AB138" s="38"/>
      <c r="AC138" s="38"/>
      <c r="AD138" s="39"/>
      <c r="AE138" s="31"/>
      <c r="AF138" s="32"/>
      <c r="AG138" s="32"/>
      <c r="AH138" s="32"/>
      <c r="AI138" s="33"/>
      <c r="AJ138" s="4"/>
      <c r="AK138" s="4"/>
      <c r="AL138" s="4"/>
      <c r="AM138" s="4"/>
      <c r="AN138" s="4"/>
      <c r="AO138" s="31"/>
      <c r="AP138" s="32"/>
      <c r="AQ138" s="32"/>
      <c r="AR138" s="32"/>
      <c r="AS138" s="33"/>
      <c r="AT138" s="37"/>
      <c r="AU138" s="38"/>
      <c r="AV138" s="38"/>
      <c r="AW138" s="38"/>
      <c r="AX138" s="39"/>
      <c r="AY138" s="31"/>
      <c r="AZ138" s="32"/>
      <c r="BA138" s="32"/>
      <c r="BB138" s="32"/>
      <c r="BC138" s="33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</row>
    <row r="139" spans="1:113" ht="13.5" customHeight="1" x14ac:dyDescent="0.4">
      <c r="A139" s="10" t="str">
        <f>F136&amp;"-7"</f>
        <v>1-3-7-7</v>
      </c>
      <c r="B139" s="11"/>
      <c r="C139" s="11"/>
      <c r="D139" s="11"/>
      <c r="E139" s="11"/>
      <c r="F139" s="16" t="str">
        <f>F136&amp;"-6"</f>
        <v>1-3-7-6</v>
      </c>
      <c r="G139" s="11"/>
      <c r="H139" s="11"/>
      <c r="I139" s="11"/>
      <c r="J139" s="17"/>
      <c r="K139" s="11" t="str">
        <f>F136&amp;"-5"</f>
        <v>1-3-7-5</v>
      </c>
      <c r="L139" s="11"/>
      <c r="M139" s="11"/>
      <c r="N139" s="11"/>
      <c r="O139" s="17"/>
      <c r="P139" s="9"/>
      <c r="Q139" s="4"/>
      <c r="R139" s="4"/>
      <c r="S139" s="4"/>
      <c r="T139" s="25"/>
      <c r="U139" s="10" t="str">
        <f>Z136&amp;"-7"</f>
        <v>1-3-6-7</v>
      </c>
      <c r="V139" s="11"/>
      <c r="W139" s="11"/>
      <c r="X139" s="11"/>
      <c r="Y139" s="11"/>
      <c r="Z139" s="16" t="str">
        <f>Z136&amp;"-6"</f>
        <v>1-3-6-6</v>
      </c>
      <c r="AA139" s="11"/>
      <c r="AB139" s="11"/>
      <c r="AC139" s="11"/>
      <c r="AD139" s="17"/>
      <c r="AE139" s="11" t="str">
        <f>Z136&amp;"-5"</f>
        <v>1-3-6-5</v>
      </c>
      <c r="AF139" s="11"/>
      <c r="AG139" s="11"/>
      <c r="AH139" s="11"/>
      <c r="AI139" s="17"/>
      <c r="AJ139" s="4"/>
      <c r="AK139" s="4"/>
      <c r="AL139" s="4"/>
      <c r="AM139" s="4"/>
      <c r="AN139" s="4"/>
      <c r="AO139" s="10" t="str">
        <f>AT136&amp;"-7"</f>
        <v>1-3-5-7</v>
      </c>
      <c r="AP139" s="11"/>
      <c r="AQ139" s="11"/>
      <c r="AR139" s="11"/>
      <c r="AS139" s="11"/>
      <c r="AT139" s="16" t="str">
        <f>AT136&amp;"-6"</f>
        <v>1-3-5-6</v>
      </c>
      <c r="AU139" s="11"/>
      <c r="AV139" s="11"/>
      <c r="AW139" s="11"/>
      <c r="AX139" s="17"/>
      <c r="AY139" s="11" t="str">
        <f>AT136&amp;"-5"</f>
        <v>1-3-5-5</v>
      </c>
      <c r="AZ139" s="11"/>
      <c r="BA139" s="11"/>
      <c r="BB139" s="11"/>
      <c r="BC139" s="17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</row>
    <row r="140" spans="1:113" ht="13.5" customHeight="1" x14ac:dyDescent="0.4">
      <c r="A140" s="28"/>
      <c r="B140" s="29"/>
      <c r="C140" s="29"/>
      <c r="D140" s="29"/>
      <c r="E140" s="30"/>
      <c r="F140" s="28"/>
      <c r="G140" s="29"/>
      <c r="H140" s="29"/>
      <c r="I140" s="29"/>
      <c r="J140" s="30"/>
      <c r="K140" s="28"/>
      <c r="L140" s="29"/>
      <c r="M140" s="29"/>
      <c r="N140" s="29"/>
      <c r="O140" s="30"/>
      <c r="P140" s="9"/>
      <c r="Q140" s="4"/>
      <c r="R140" s="4"/>
      <c r="S140" s="4"/>
      <c r="T140" s="25"/>
      <c r="U140" s="28"/>
      <c r="V140" s="29"/>
      <c r="W140" s="29"/>
      <c r="X140" s="29"/>
      <c r="Y140" s="30"/>
      <c r="Z140" s="28"/>
      <c r="AA140" s="29"/>
      <c r="AB140" s="29"/>
      <c r="AC140" s="29"/>
      <c r="AD140" s="30"/>
      <c r="AE140" s="28"/>
      <c r="AF140" s="29"/>
      <c r="AG140" s="29"/>
      <c r="AH140" s="29"/>
      <c r="AI140" s="30"/>
      <c r="AJ140" s="4"/>
      <c r="AK140" s="4"/>
      <c r="AL140" s="4"/>
      <c r="AM140" s="4"/>
      <c r="AN140" s="4"/>
      <c r="AO140" s="28"/>
      <c r="AP140" s="29"/>
      <c r="AQ140" s="29"/>
      <c r="AR140" s="29"/>
      <c r="AS140" s="30"/>
      <c r="AT140" s="28"/>
      <c r="AU140" s="29"/>
      <c r="AV140" s="29"/>
      <c r="AW140" s="29"/>
      <c r="AX140" s="30"/>
      <c r="AY140" s="28"/>
      <c r="AZ140" s="29"/>
      <c r="BA140" s="29"/>
      <c r="BB140" s="29"/>
      <c r="BC140" s="3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</row>
    <row r="141" spans="1:113" ht="13.5" customHeight="1" thickBot="1" x14ac:dyDescent="0.45">
      <c r="A141" s="31"/>
      <c r="B141" s="32"/>
      <c r="C141" s="32"/>
      <c r="D141" s="32"/>
      <c r="E141" s="33"/>
      <c r="F141" s="31"/>
      <c r="G141" s="32"/>
      <c r="H141" s="32"/>
      <c r="I141" s="32"/>
      <c r="J141" s="33"/>
      <c r="K141" s="31"/>
      <c r="L141" s="32"/>
      <c r="M141" s="32"/>
      <c r="N141" s="32"/>
      <c r="O141" s="33"/>
      <c r="P141" s="9"/>
      <c r="Q141" s="4"/>
      <c r="R141" s="4"/>
      <c r="S141" s="4"/>
      <c r="T141" s="25"/>
      <c r="U141" s="31"/>
      <c r="V141" s="32"/>
      <c r="W141" s="32"/>
      <c r="X141" s="32"/>
      <c r="Y141" s="33"/>
      <c r="Z141" s="31"/>
      <c r="AA141" s="32"/>
      <c r="AB141" s="32"/>
      <c r="AC141" s="32"/>
      <c r="AD141" s="33"/>
      <c r="AE141" s="31"/>
      <c r="AF141" s="32"/>
      <c r="AG141" s="32"/>
      <c r="AH141" s="32"/>
      <c r="AI141" s="33"/>
      <c r="AJ141" s="4"/>
      <c r="AK141" s="4"/>
      <c r="AL141" s="4"/>
      <c r="AM141" s="4"/>
      <c r="AN141" s="4"/>
      <c r="AO141" s="31"/>
      <c r="AP141" s="32"/>
      <c r="AQ141" s="32"/>
      <c r="AR141" s="32"/>
      <c r="AS141" s="33"/>
      <c r="AT141" s="31"/>
      <c r="AU141" s="32"/>
      <c r="AV141" s="32"/>
      <c r="AW141" s="32"/>
      <c r="AX141" s="33"/>
      <c r="AY141" s="31"/>
      <c r="AZ141" s="32"/>
      <c r="BA141" s="32"/>
      <c r="BB141" s="32"/>
      <c r="BC141" s="33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</row>
    <row r="142" spans="1:113" ht="13.5" customHeight="1" x14ac:dyDescent="0.4">
      <c r="A142" s="46" t="s">
        <v>0</v>
      </c>
      <c r="B142" s="47"/>
      <c r="C142" s="47"/>
      <c r="D142" s="47"/>
      <c r="E142" s="47"/>
      <c r="F142" s="47"/>
      <c r="G142" s="47"/>
      <c r="H142" s="47"/>
      <c r="I142" s="47"/>
      <c r="J142" s="48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</row>
    <row r="143" spans="1:113" ht="13.5" customHeight="1" thickBot="1" x14ac:dyDescent="0.45">
      <c r="A143" s="49"/>
      <c r="B143" s="50"/>
      <c r="C143" s="50"/>
      <c r="D143" s="50"/>
      <c r="E143" s="50"/>
      <c r="F143" s="50"/>
      <c r="G143" s="50"/>
      <c r="H143" s="50"/>
      <c r="I143" s="50"/>
      <c r="J143" s="51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</row>
    <row r="144" spans="1:113" ht="13.5" customHeight="1" thickBot="1" x14ac:dyDescent="0.45">
      <c r="A144" s="52" t="s">
        <v>1</v>
      </c>
      <c r="B144" s="53"/>
      <c r="C144" s="53"/>
      <c r="D144" s="53"/>
      <c r="E144" s="54"/>
      <c r="F144" s="55" t="s">
        <v>2</v>
      </c>
      <c r="G144" s="56"/>
      <c r="H144" s="56"/>
      <c r="I144" s="56"/>
      <c r="J144" s="56"/>
      <c r="K144" s="56"/>
      <c r="L144" s="56"/>
      <c r="M144" s="57"/>
      <c r="N144" s="58" t="s">
        <v>3</v>
      </c>
      <c r="O144" s="53"/>
      <c r="P144" s="53"/>
      <c r="Q144" s="53"/>
      <c r="R144" s="53"/>
      <c r="S144" s="55">
        <f>Z161</f>
        <v>0</v>
      </c>
      <c r="T144" s="56"/>
      <c r="U144" s="56"/>
      <c r="V144" s="56"/>
      <c r="W144" s="56"/>
      <c r="X144" s="56"/>
      <c r="Y144" s="56"/>
      <c r="Z144" s="57"/>
      <c r="AA144" s="58" t="s">
        <v>5</v>
      </c>
      <c r="AB144" s="53"/>
      <c r="AC144" s="53"/>
      <c r="AD144" s="53"/>
      <c r="AE144" s="53"/>
      <c r="AF144" s="55" t="s">
        <v>4</v>
      </c>
      <c r="AG144" s="56"/>
      <c r="AH144" s="56"/>
      <c r="AI144" s="56"/>
      <c r="AJ144" s="56"/>
      <c r="AK144" s="56"/>
      <c r="AL144" s="56"/>
      <c r="AM144" s="57"/>
      <c r="AN144" s="58" t="s">
        <v>6</v>
      </c>
      <c r="AO144" s="53"/>
      <c r="AP144" s="53"/>
      <c r="AQ144" s="53"/>
      <c r="AR144" s="53"/>
      <c r="AS144" s="59" t="s">
        <v>4</v>
      </c>
      <c r="AT144" s="60"/>
      <c r="AU144" s="60"/>
      <c r="AV144" s="60"/>
      <c r="AW144" s="60"/>
      <c r="AX144" s="60"/>
      <c r="AY144" s="60"/>
      <c r="AZ144" s="60"/>
      <c r="BA144" s="60"/>
      <c r="BB144" s="60"/>
      <c r="BC144" s="61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</row>
    <row r="145" spans="1:113" ht="13.5" customHeight="1" x14ac:dyDescent="0.4">
      <c r="A145" s="2"/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2"/>
      <c r="Q145" s="3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2"/>
      <c r="AF145" s="3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2"/>
      <c r="BA145" s="4"/>
      <c r="BB145" s="4"/>
      <c r="BC145" s="4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</row>
    <row r="146" spans="1:113" ht="13.5" customHeight="1" x14ac:dyDescent="0.4">
      <c r="A146" s="5" t="str">
        <f>F149&amp;"-1"</f>
        <v>1-4-1-1</v>
      </c>
      <c r="B146" s="6"/>
      <c r="C146" s="6"/>
      <c r="D146" s="6"/>
      <c r="E146" s="6"/>
      <c r="F146" s="7" t="str">
        <f>F149&amp;"-2"</f>
        <v>1-4-1-2</v>
      </c>
      <c r="G146" s="6"/>
      <c r="H146" s="6"/>
      <c r="I146" s="6"/>
      <c r="J146" s="8"/>
      <c r="K146" s="6" t="str">
        <f>F149&amp;"-3"</f>
        <v>1-4-1-3</v>
      </c>
      <c r="L146" s="6"/>
      <c r="M146" s="6"/>
      <c r="N146" s="6"/>
      <c r="O146" s="8"/>
      <c r="P146" s="9"/>
      <c r="Q146" s="4"/>
      <c r="R146" s="4"/>
      <c r="S146" s="4"/>
      <c r="T146" s="4"/>
      <c r="U146" s="5" t="str">
        <f>Z149&amp;"-1"</f>
        <v>1-4-2-1</v>
      </c>
      <c r="V146" s="6"/>
      <c r="W146" s="6"/>
      <c r="X146" s="6"/>
      <c r="Y146" s="6"/>
      <c r="Z146" s="7" t="str">
        <f>Z149&amp;"-2"</f>
        <v>1-4-2-2</v>
      </c>
      <c r="AA146" s="6"/>
      <c r="AB146" s="6"/>
      <c r="AC146" s="6"/>
      <c r="AD146" s="8"/>
      <c r="AE146" s="6" t="str">
        <f>Z149&amp;"-3"</f>
        <v>1-4-2-3</v>
      </c>
      <c r="AF146" s="6"/>
      <c r="AG146" s="6"/>
      <c r="AH146" s="6"/>
      <c r="AI146" s="8"/>
      <c r="AJ146" s="4"/>
      <c r="AK146" s="4"/>
      <c r="AL146" s="4"/>
      <c r="AM146" s="4"/>
      <c r="AN146" s="4"/>
      <c r="AO146" s="5" t="str">
        <f>AT149&amp;"-1"</f>
        <v>1-4-3-1</v>
      </c>
      <c r="AP146" s="6"/>
      <c r="AQ146" s="6"/>
      <c r="AR146" s="6"/>
      <c r="AS146" s="6"/>
      <c r="AT146" s="7" t="str">
        <f>AT149&amp;"-2"</f>
        <v>1-4-3-2</v>
      </c>
      <c r="AU146" s="6"/>
      <c r="AV146" s="6"/>
      <c r="AW146" s="6"/>
      <c r="AX146" s="8"/>
      <c r="AY146" s="6" t="str">
        <f>AT149&amp;"-3"</f>
        <v>1-4-3-3</v>
      </c>
      <c r="AZ146" s="6"/>
      <c r="BA146" s="6"/>
      <c r="BB146" s="6"/>
      <c r="BC146" s="8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</row>
    <row r="147" spans="1:113" ht="13.5" customHeight="1" x14ac:dyDescent="0.4">
      <c r="A147" s="28"/>
      <c r="B147" s="29"/>
      <c r="C147" s="29"/>
      <c r="D147" s="29"/>
      <c r="E147" s="30"/>
      <c r="F147" s="28"/>
      <c r="G147" s="29"/>
      <c r="H147" s="29"/>
      <c r="I147" s="29"/>
      <c r="J147" s="30"/>
      <c r="K147" s="28"/>
      <c r="L147" s="29"/>
      <c r="M147" s="29"/>
      <c r="N147" s="29"/>
      <c r="O147" s="30"/>
      <c r="P147" s="9"/>
      <c r="Q147" s="4"/>
      <c r="R147" s="4"/>
      <c r="S147" s="4"/>
      <c r="T147" s="4"/>
      <c r="U147" s="28"/>
      <c r="V147" s="29"/>
      <c r="W147" s="29"/>
      <c r="X147" s="29"/>
      <c r="Y147" s="30"/>
      <c r="Z147" s="28"/>
      <c r="AA147" s="29"/>
      <c r="AB147" s="29"/>
      <c r="AC147" s="29"/>
      <c r="AD147" s="30"/>
      <c r="AE147" s="28"/>
      <c r="AF147" s="29"/>
      <c r="AG147" s="29"/>
      <c r="AH147" s="29"/>
      <c r="AI147" s="30"/>
      <c r="AJ147" s="4"/>
      <c r="AK147" s="4"/>
      <c r="AL147" s="4"/>
      <c r="AM147" s="4"/>
      <c r="AN147" s="4"/>
      <c r="AO147" s="28"/>
      <c r="AP147" s="29"/>
      <c r="AQ147" s="29"/>
      <c r="AR147" s="29"/>
      <c r="AS147" s="30"/>
      <c r="AT147" s="28"/>
      <c r="AU147" s="29"/>
      <c r="AV147" s="29"/>
      <c r="AW147" s="29"/>
      <c r="AX147" s="30"/>
      <c r="AY147" s="28"/>
      <c r="AZ147" s="29"/>
      <c r="BA147" s="29"/>
      <c r="BB147" s="29"/>
      <c r="BC147" s="30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</row>
    <row r="148" spans="1:113" ht="13.5" customHeight="1" x14ac:dyDescent="0.4">
      <c r="A148" s="31"/>
      <c r="B148" s="32"/>
      <c r="C148" s="32"/>
      <c r="D148" s="32"/>
      <c r="E148" s="33"/>
      <c r="F148" s="31"/>
      <c r="G148" s="32"/>
      <c r="H148" s="32"/>
      <c r="I148" s="32"/>
      <c r="J148" s="33"/>
      <c r="K148" s="31"/>
      <c r="L148" s="32"/>
      <c r="M148" s="32"/>
      <c r="N148" s="32"/>
      <c r="O148" s="33"/>
      <c r="P148" s="9"/>
      <c r="Q148" s="4"/>
      <c r="R148" s="4"/>
      <c r="S148" s="4"/>
      <c r="T148" s="4"/>
      <c r="U148" s="31"/>
      <c r="V148" s="32"/>
      <c r="W148" s="32"/>
      <c r="X148" s="32"/>
      <c r="Y148" s="33"/>
      <c r="Z148" s="31"/>
      <c r="AA148" s="32"/>
      <c r="AB148" s="32"/>
      <c r="AC148" s="32"/>
      <c r="AD148" s="33"/>
      <c r="AE148" s="31"/>
      <c r="AF148" s="32"/>
      <c r="AG148" s="32"/>
      <c r="AH148" s="32"/>
      <c r="AI148" s="33"/>
      <c r="AJ148" s="4"/>
      <c r="AK148" s="4"/>
      <c r="AL148" s="4"/>
      <c r="AM148" s="4"/>
      <c r="AN148" s="4"/>
      <c r="AO148" s="31"/>
      <c r="AP148" s="32"/>
      <c r="AQ148" s="32"/>
      <c r="AR148" s="32"/>
      <c r="AS148" s="33"/>
      <c r="AT148" s="31"/>
      <c r="AU148" s="32"/>
      <c r="AV148" s="32"/>
      <c r="AW148" s="32"/>
      <c r="AX148" s="33"/>
      <c r="AY148" s="31"/>
      <c r="AZ148" s="32"/>
      <c r="BA148" s="32"/>
      <c r="BB148" s="32"/>
      <c r="BC148" s="33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</row>
    <row r="149" spans="1:113" ht="13.5" customHeight="1" x14ac:dyDescent="0.4">
      <c r="A149" s="10" t="str">
        <f>F149&amp;"-8"</f>
        <v>1-4-1-8</v>
      </c>
      <c r="B149" s="11"/>
      <c r="C149" s="11"/>
      <c r="D149" s="11"/>
      <c r="E149" s="11"/>
      <c r="F149" s="12" t="str">
        <f>U157</f>
        <v>1-4-1</v>
      </c>
      <c r="G149" s="13"/>
      <c r="H149" s="13"/>
      <c r="I149" s="13"/>
      <c r="J149" s="14"/>
      <c r="K149" s="11" t="str">
        <f>F149&amp;"-4"</f>
        <v>1-4-1-4</v>
      </c>
      <c r="L149" s="11"/>
      <c r="M149" s="11"/>
      <c r="N149" s="11"/>
      <c r="O149" s="15"/>
      <c r="P149" s="9"/>
      <c r="Q149" s="4"/>
      <c r="R149" s="4"/>
      <c r="S149" s="4"/>
      <c r="T149" s="4"/>
      <c r="U149" s="10" t="str">
        <f>Z149&amp;"-8"</f>
        <v>1-4-2-8</v>
      </c>
      <c r="V149" s="11"/>
      <c r="W149" s="11"/>
      <c r="X149" s="11"/>
      <c r="Y149" s="11"/>
      <c r="Z149" s="12" t="str">
        <f>Z157</f>
        <v>1-4-2</v>
      </c>
      <c r="AA149" s="13"/>
      <c r="AB149" s="13"/>
      <c r="AC149" s="13"/>
      <c r="AD149" s="14"/>
      <c r="AE149" s="11" t="str">
        <f>Z149&amp;"-4"</f>
        <v>1-4-2-4</v>
      </c>
      <c r="AF149" s="11"/>
      <c r="AG149" s="11"/>
      <c r="AH149" s="11"/>
      <c r="AI149" s="15"/>
      <c r="AJ149" s="4"/>
      <c r="AK149" s="4"/>
      <c r="AL149" s="4"/>
      <c r="AM149" s="4"/>
      <c r="AN149" s="4"/>
      <c r="AO149" s="10" t="str">
        <f>AT149&amp;"-8"</f>
        <v>1-4-3-8</v>
      </c>
      <c r="AP149" s="11"/>
      <c r="AQ149" s="11"/>
      <c r="AR149" s="11"/>
      <c r="AS149" s="11"/>
      <c r="AT149" s="12" t="str">
        <f>AE157</f>
        <v>1-4-3</v>
      </c>
      <c r="AU149" s="13"/>
      <c r="AV149" s="13"/>
      <c r="AW149" s="13"/>
      <c r="AX149" s="14"/>
      <c r="AY149" s="11" t="str">
        <f>AT149&amp;"-4"</f>
        <v>1-4-3-4</v>
      </c>
      <c r="AZ149" s="11"/>
      <c r="BA149" s="11"/>
      <c r="BB149" s="11"/>
      <c r="BC149" s="15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</row>
    <row r="150" spans="1:113" ht="13.5" customHeight="1" x14ac:dyDescent="0.4">
      <c r="A150" s="28"/>
      <c r="B150" s="29"/>
      <c r="C150" s="29"/>
      <c r="D150" s="29"/>
      <c r="E150" s="30"/>
      <c r="F150" s="34" t="str">
        <f>IF(U158&lt;&gt;"",U158,"")</f>
        <v/>
      </c>
      <c r="G150" s="35"/>
      <c r="H150" s="35"/>
      <c r="I150" s="35"/>
      <c r="J150" s="36"/>
      <c r="K150" s="28"/>
      <c r="L150" s="29"/>
      <c r="M150" s="29"/>
      <c r="N150" s="29"/>
      <c r="O150" s="30"/>
      <c r="P150" s="9"/>
      <c r="Q150" s="4"/>
      <c r="R150" s="4"/>
      <c r="S150" s="4"/>
      <c r="T150" s="4"/>
      <c r="U150" s="28"/>
      <c r="V150" s="29"/>
      <c r="W150" s="29"/>
      <c r="X150" s="29"/>
      <c r="Y150" s="30"/>
      <c r="Z150" s="34" t="str">
        <f>IF(Z158&lt;&gt;"",Z158,"")</f>
        <v/>
      </c>
      <c r="AA150" s="35"/>
      <c r="AB150" s="35"/>
      <c r="AC150" s="35"/>
      <c r="AD150" s="36"/>
      <c r="AE150" s="28"/>
      <c r="AF150" s="29"/>
      <c r="AG150" s="29"/>
      <c r="AH150" s="29"/>
      <c r="AI150" s="30"/>
      <c r="AJ150" s="4"/>
      <c r="AK150" s="4"/>
      <c r="AL150" s="4"/>
      <c r="AM150" s="4"/>
      <c r="AN150" s="4"/>
      <c r="AO150" s="28"/>
      <c r="AP150" s="29"/>
      <c r="AQ150" s="29"/>
      <c r="AR150" s="29"/>
      <c r="AS150" s="30"/>
      <c r="AT150" s="34" t="str">
        <f>IF(AE158&lt;&gt;"",AE158,"")</f>
        <v/>
      </c>
      <c r="AU150" s="35"/>
      <c r="AV150" s="35"/>
      <c r="AW150" s="35"/>
      <c r="AX150" s="36"/>
      <c r="AY150" s="28"/>
      <c r="AZ150" s="29"/>
      <c r="BA150" s="29"/>
      <c r="BB150" s="29"/>
      <c r="BC150" s="3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</row>
    <row r="151" spans="1:113" ht="13.5" customHeight="1" x14ac:dyDescent="0.4">
      <c r="A151" s="31"/>
      <c r="B151" s="32"/>
      <c r="C151" s="32"/>
      <c r="D151" s="32"/>
      <c r="E151" s="33"/>
      <c r="F151" s="37"/>
      <c r="G151" s="38"/>
      <c r="H151" s="38"/>
      <c r="I151" s="38"/>
      <c r="J151" s="39"/>
      <c r="K151" s="31"/>
      <c r="L151" s="32"/>
      <c r="M151" s="32"/>
      <c r="N151" s="32"/>
      <c r="O151" s="33"/>
      <c r="P151" s="9"/>
      <c r="Q151" s="4"/>
      <c r="R151" s="4"/>
      <c r="S151" s="4"/>
      <c r="T151" s="4"/>
      <c r="U151" s="31"/>
      <c r="V151" s="32"/>
      <c r="W151" s="32"/>
      <c r="X151" s="32"/>
      <c r="Y151" s="33"/>
      <c r="Z151" s="37"/>
      <c r="AA151" s="38"/>
      <c r="AB151" s="38"/>
      <c r="AC151" s="38"/>
      <c r="AD151" s="39"/>
      <c r="AE151" s="31"/>
      <c r="AF151" s="32"/>
      <c r="AG151" s="32"/>
      <c r="AH151" s="32"/>
      <c r="AI151" s="33"/>
      <c r="AJ151" s="4"/>
      <c r="AK151" s="4"/>
      <c r="AL151" s="4"/>
      <c r="AM151" s="4"/>
      <c r="AN151" s="4"/>
      <c r="AO151" s="31"/>
      <c r="AP151" s="32"/>
      <c r="AQ151" s="32"/>
      <c r="AR151" s="32"/>
      <c r="AS151" s="33"/>
      <c r="AT151" s="37"/>
      <c r="AU151" s="38"/>
      <c r="AV151" s="38"/>
      <c r="AW151" s="38"/>
      <c r="AX151" s="39"/>
      <c r="AY151" s="31"/>
      <c r="AZ151" s="32"/>
      <c r="BA151" s="32"/>
      <c r="BB151" s="32"/>
      <c r="BC151" s="33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</row>
    <row r="152" spans="1:113" ht="13.5" customHeight="1" x14ac:dyDescent="0.4">
      <c r="A152" s="10" t="str">
        <f>F149&amp;"-7"</f>
        <v>1-4-1-7</v>
      </c>
      <c r="B152" s="11"/>
      <c r="C152" s="11"/>
      <c r="D152" s="11"/>
      <c r="E152" s="11"/>
      <c r="F152" s="16" t="str">
        <f>F149&amp;"-6"</f>
        <v>1-4-1-6</v>
      </c>
      <c r="G152" s="11"/>
      <c r="H152" s="11"/>
      <c r="I152" s="11"/>
      <c r="J152" s="17"/>
      <c r="K152" s="11" t="str">
        <f>F149&amp;"-5"</f>
        <v>1-4-1-5</v>
      </c>
      <c r="L152" s="11"/>
      <c r="M152" s="11"/>
      <c r="N152" s="11"/>
      <c r="O152" s="17"/>
      <c r="P152" s="9"/>
      <c r="Q152" s="4"/>
      <c r="R152" s="4"/>
      <c r="S152" s="4"/>
      <c r="T152" s="4"/>
      <c r="U152" s="10" t="str">
        <f>Z149&amp;"-7"</f>
        <v>1-4-2-7</v>
      </c>
      <c r="V152" s="11"/>
      <c r="W152" s="11"/>
      <c r="X152" s="11"/>
      <c r="Y152" s="11"/>
      <c r="Z152" s="16" t="str">
        <f>Z149&amp;"-6"</f>
        <v>1-4-2-6</v>
      </c>
      <c r="AA152" s="11"/>
      <c r="AB152" s="11"/>
      <c r="AC152" s="11"/>
      <c r="AD152" s="17"/>
      <c r="AE152" s="11" t="str">
        <f>Z149&amp;"-5"</f>
        <v>1-4-2-5</v>
      </c>
      <c r="AF152" s="11"/>
      <c r="AG152" s="11"/>
      <c r="AH152" s="11"/>
      <c r="AI152" s="17"/>
      <c r="AJ152" s="4"/>
      <c r="AK152" s="4"/>
      <c r="AL152" s="4"/>
      <c r="AM152" s="4"/>
      <c r="AN152" s="4"/>
      <c r="AO152" s="10" t="str">
        <f>AT149&amp;"-7"</f>
        <v>1-4-3-7</v>
      </c>
      <c r="AP152" s="11"/>
      <c r="AQ152" s="11"/>
      <c r="AR152" s="11"/>
      <c r="AS152" s="11"/>
      <c r="AT152" s="16" t="str">
        <f>AT149&amp;"-6"</f>
        <v>1-4-3-6</v>
      </c>
      <c r="AU152" s="11"/>
      <c r="AV152" s="11"/>
      <c r="AW152" s="11"/>
      <c r="AX152" s="17"/>
      <c r="AY152" s="11" t="str">
        <f>AT149&amp;"-5"</f>
        <v>1-4-3-5</v>
      </c>
      <c r="AZ152" s="11"/>
      <c r="BA152" s="11"/>
      <c r="BB152" s="11"/>
      <c r="BC152" s="17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</row>
    <row r="153" spans="1:113" ht="13.5" customHeight="1" x14ac:dyDescent="0.4">
      <c r="A153" s="28"/>
      <c r="B153" s="29"/>
      <c r="C153" s="29"/>
      <c r="D153" s="29"/>
      <c r="E153" s="30"/>
      <c r="F153" s="28"/>
      <c r="G153" s="29"/>
      <c r="H153" s="29"/>
      <c r="I153" s="29"/>
      <c r="J153" s="30"/>
      <c r="K153" s="28"/>
      <c r="L153" s="29"/>
      <c r="M153" s="29"/>
      <c r="N153" s="29"/>
      <c r="O153" s="30"/>
      <c r="P153" s="9"/>
      <c r="Q153" s="4"/>
      <c r="R153" s="4"/>
      <c r="S153" s="4"/>
      <c r="T153" s="4"/>
      <c r="U153" s="28"/>
      <c r="V153" s="29"/>
      <c r="W153" s="29"/>
      <c r="X153" s="29"/>
      <c r="Y153" s="30"/>
      <c r="Z153" s="28"/>
      <c r="AA153" s="29"/>
      <c r="AB153" s="29"/>
      <c r="AC153" s="29"/>
      <c r="AD153" s="30"/>
      <c r="AE153" s="28"/>
      <c r="AF153" s="29"/>
      <c r="AG153" s="29"/>
      <c r="AH153" s="29"/>
      <c r="AI153" s="30"/>
      <c r="AJ153" s="4"/>
      <c r="AK153" s="4"/>
      <c r="AL153" s="4"/>
      <c r="AM153" s="4"/>
      <c r="AN153" s="4"/>
      <c r="AO153" s="28"/>
      <c r="AP153" s="29"/>
      <c r="AQ153" s="29"/>
      <c r="AR153" s="29"/>
      <c r="AS153" s="30"/>
      <c r="AT153" s="28"/>
      <c r="AU153" s="29"/>
      <c r="AV153" s="29"/>
      <c r="AW153" s="29"/>
      <c r="AX153" s="30"/>
      <c r="AY153" s="28"/>
      <c r="AZ153" s="29"/>
      <c r="BA153" s="29"/>
      <c r="BB153" s="29"/>
      <c r="BC153" s="30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</row>
    <row r="154" spans="1:113" ht="13.5" customHeight="1" x14ac:dyDescent="0.4">
      <c r="A154" s="31"/>
      <c r="B154" s="32"/>
      <c r="C154" s="32"/>
      <c r="D154" s="32"/>
      <c r="E154" s="33"/>
      <c r="F154" s="31"/>
      <c r="G154" s="32"/>
      <c r="H154" s="32"/>
      <c r="I154" s="32"/>
      <c r="J154" s="33"/>
      <c r="K154" s="31"/>
      <c r="L154" s="32"/>
      <c r="M154" s="32"/>
      <c r="N154" s="32"/>
      <c r="O154" s="33"/>
      <c r="P154" s="9"/>
      <c r="Q154" s="4"/>
      <c r="R154" s="4"/>
      <c r="S154" s="4"/>
      <c r="T154" s="4"/>
      <c r="U154" s="31"/>
      <c r="V154" s="32"/>
      <c r="W154" s="32"/>
      <c r="X154" s="32"/>
      <c r="Y154" s="33"/>
      <c r="Z154" s="31"/>
      <c r="AA154" s="32"/>
      <c r="AB154" s="32"/>
      <c r="AC154" s="32"/>
      <c r="AD154" s="33"/>
      <c r="AE154" s="31"/>
      <c r="AF154" s="32"/>
      <c r="AG154" s="32"/>
      <c r="AH154" s="32"/>
      <c r="AI154" s="33"/>
      <c r="AJ154" s="4"/>
      <c r="AK154" s="4"/>
      <c r="AL154" s="4"/>
      <c r="AM154" s="4"/>
      <c r="AN154" s="4"/>
      <c r="AO154" s="31"/>
      <c r="AP154" s="32"/>
      <c r="AQ154" s="32"/>
      <c r="AR154" s="32"/>
      <c r="AS154" s="33"/>
      <c r="AT154" s="31"/>
      <c r="AU154" s="32"/>
      <c r="AV154" s="32"/>
      <c r="AW154" s="32"/>
      <c r="AX154" s="33"/>
      <c r="AY154" s="31"/>
      <c r="AZ154" s="32"/>
      <c r="BA154" s="32"/>
      <c r="BB154" s="32"/>
      <c r="BC154" s="33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</row>
    <row r="155" spans="1:113" ht="13.5" customHeight="1" x14ac:dyDescent="0.4">
      <c r="A155" s="9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9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9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9"/>
      <c r="BA155" s="4"/>
      <c r="BB155" s="4"/>
      <c r="BC155" s="4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</row>
    <row r="156" spans="1:113" ht="13.5" customHeight="1" x14ac:dyDescent="0.4">
      <c r="A156" s="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9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9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9"/>
      <c r="BA156" s="4"/>
      <c r="BB156" s="4"/>
      <c r="BC156" s="4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</row>
    <row r="157" spans="1:113" ht="13.5" customHeight="1" x14ac:dyDescent="0.4">
      <c r="A157" s="5" t="str">
        <f>F160&amp;"-1"</f>
        <v>1-4-7-1</v>
      </c>
      <c r="B157" s="6"/>
      <c r="C157" s="6"/>
      <c r="D157" s="6"/>
      <c r="E157" s="6"/>
      <c r="F157" s="7" t="str">
        <f>F160&amp;"-2"</f>
        <v>1-4-7-2</v>
      </c>
      <c r="G157" s="6"/>
      <c r="H157" s="6"/>
      <c r="I157" s="6"/>
      <c r="J157" s="8"/>
      <c r="K157" s="6" t="str">
        <f>F160&amp;"-3"</f>
        <v>1-4-7-3</v>
      </c>
      <c r="L157" s="6"/>
      <c r="M157" s="6"/>
      <c r="N157" s="6"/>
      <c r="O157" s="8"/>
      <c r="P157" s="9"/>
      <c r="Q157" s="4"/>
      <c r="R157" s="4"/>
      <c r="S157" s="4"/>
      <c r="T157" s="4"/>
      <c r="U157" s="20" t="str">
        <f>Z160&amp;"-1"</f>
        <v>1-4-1</v>
      </c>
      <c r="V157" s="6"/>
      <c r="W157" s="6"/>
      <c r="X157" s="6"/>
      <c r="Y157" s="6"/>
      <c r="Z157" s="20" t="str">
        <f>Z160&amp;"-2"</f>
        <v>1-4-2</v>
      </c>
      <c r="AA157" s="6"/>
      <c r="AB157" s="6"/>
      <c r="AC157" s="6"/>
      <c r="AD157" s="8"/>
      <c r="AE157" s="20" t="str">
        <f>Z160&amp;"-3"</f>
        <v>1-4-3</v>
      </c>
      <c r="AF157" s="6"/>
      <c r="AG157" s="6"/>
      <c r="AH157" s="6"/>
      <c r="AI157" s="8"/>
      <c r="AJ157" s="4"/>
      <c r="AK157" s="4"/>
      <c r="AL157" s="4"/>
      <c r="AM157" s="4"/>
      <c r="AN157" s="4"/>
      <c r="AO157" s="5" t="str">
        <f>AT160&amp;"-1"</f>
        <v>1-4-4-1</v>
      </c>
      <c r="AP157" s="6"/>
      <c r="AQ157" s="6"/>
      <c r="AR157" s="6"/>
      <c r="AS157" s="6"/>
      <c r="AT157" s="7" t="str">
        <f>AT160&amp;"-2"</f>
        <v>1-4-4-2</v>
      </c>
      <c r="AU157" s="6"/>
      <c r="AV157" s="6"/>
      <c r="AW157" s="6"/>
      <c r="AX157" s="8"/>
      <c r="AY157" s="6" t="str">
        <f>AT160&amp;"-3"</f>
        <v>1-4-4-3</v>
      </c>
      <c r="AZ157" s="6"/>
      <c r="BA157" s="6"/>
      <c r="BB157" s="6"/>
      <c r="BC157" s="8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</row>
    <row r="158" spans="1:113" ht="13.5" customHeight="1" x14ac:dyDescent="0.4">
      <c r="A158" s="28"/>
      <c r="B158" s="29"/>
      <c r="C158" s="29"/>
      <c r="D158" s="29"/>
      <c r="E158" s="30"/>
      <c r="F158" s="28"/>
      <c r="G158" s="29"/>
      <c r="H158" s="29"/>
      <c r="I158" s="29"/>
      <c r="J158" s="30"/>
      <c r="K158" s="28"/>
      <c r="L158" s="29"/>
      <c r="M158" s="29"/>
      <c r="N158" s="29"/>
      <c r="O158" s="30"/>
      <c r="P158" s="9"/>
      <c r="Q158" s="4"/>
      <c r="R158" s="4"/>
      <c r="S158" s="4"/>
      <c r="T158" s="4"/>
      <c r="U158" s="28"/>
      <c r="V158" s="29"/>
      <c r="W158" s="29"/>
      <c r="X158" s="29"/>
      <c r="Y158" s="30"/>
      <c r="Z158" s="28"/>
      <c r="AA158" s="29"/>
      <c r="AB158" s="29"/>
      <c r="AC158" s="29"/>
      <c r="AD158" s="30"/>
      <c r="AE158" s="28"/>
      <c r="AF158" s="29"/>
      <c r="AG158" s="29"/>
      <c r="AH158" s="29"/>
      <c r="AI158" s="30"/>
      <c r="AJ158" s="4"/>
      <c r="AK158" s="4"/>
      <c r="AL158" s="4"/>
      <c r="AM158" s="4"/>
      <c r="AN158" s="4"/>
      <c r="AO158" s="28"/>
      <c r="AP158" s="29"/>
      <c r="AQ158" s="29"/>
      <c r="AR158" s="29"/>
      <c r="AS158" s="30"/>
      <c r="AT158" s="28"/>
      <c r="AU158" s="29"/>
      <c r="AV158" s="29"/>
      <c r="AW158" s="29"/>
      <c r="AX158" s="30"/>
      <c r="AY158" s="62"/>
      <c r="AZ158" s="63"/>
      <c r="BA158" s="63"/>
      <c r="BB158" s="63"/>
      <c r="BC158" s="64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</row>
    <row r="159" spans="1:113" ht="13.5" customHeight="1" x14ac:dyDescent="0.4">
      <c r="A159" s="31"/>
      <c r="B159" s="32"/>
      <c r="C159" s="32"/>
      <c r="D159" s="32"/>
      <c r="E159" s="33"/>
      <c r="F159" s="31"/>
      <c r="G159" s="32"/>
      <c r="H159" s="32"/>
      <c r="I159" s="32"/>
      <c r="J159" s="33"/>
      <c r="K159" s="31"/>
      <c r="L159" s="32"/>
      <c r="M159" s="32"/>
      <c r="N159" s="32"/>
      <c r="O159" s="33"/>
      <c r="P159" s="9"/>
      <c r="Q159" s="4"/>
      <c r="R159" s="4"/>
      <c r="S159" s="4"/>
      <c r="T159" s="4"/>
      <c r="U159" s="31"/>
      <c r="V159" s="32"/>
      <c r="W159" s="32"/>
      <c r="X159" s="32"/>
      <c r="Y159" s="33"/>
      <c r="Z159" s="31"/>
      <c r="AA159" s="32"/>
      <c r="AB159" s="32"/>
      <c r="AC159" s="32"/>
      <c r="AD159" s="33"/>
      <c r="AE159" s="31"/>
      <c r="AF159" s="32"/>
      <c r="AG159" s="32"/>
      <c r="AH159" s="32"/>
      <c r="AI159" s="33"/>
      <c r="AJ159" s="4"/>
      <c r="AK159" s="4"/>
      <c r="AL159" s="4"/>
      <c r="AM159" s="4"/>
      <c r="AN159" s="4"/>
      <c r="AO159" s="31"/>
      <c r="AP159" s="32"/>
      <c r="AQ159" s="32"/>
      <c r="AR159" s="32"/>
      <c r="AS159" s="33"/>
      <c r="AT159" s="31"/>
      <c r="AU159" s="32"/>
      <c r="AV159" s="32"/>
      <c r="AW159" s="32"/>
      <c r="AX159" s="33"/>
      <c r="AY159" s="65"/>
      <c r="AZ159" s="66"/>
      <c r="BA159" s="66"/>
      <c r="BB159" s="66"/>
      <c r="BC159" s="67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</row>
    <row r="160" spans="1:113" ht="13.5" customHeight="1" x14ac:dyDescent="0.4">
      <c r="A160" s="10" t="str">
        <f>F160&amp;"-8"</f>
        <v>1-4-7-8</v>
      </c>
      <c r="B160" s="11"/>
      <c r="C160" s="11"/>
      <c r="D160" s="11"/>
      <c r="E160" s="11"/>
      <c r="F160" s="12" t="str">
        <f>U160</f>
        <v>1-4-7</v>
      </c>
      <c r="G160" s="13"/>
      <c r="H160" s="13"/>
      <c r="I160" s="13"/>
      <c r="J160" s="14"/>
      <c r="K160" s="11" t="str">
        <f>F160&amp;"-4"</f>
        <v>1-4-7-4</v>
      </c>
      <c r="L160" s="11"/>
      <c r="M160" s="11"/>
      <c r="N160" s="11"/>
      <c r="O160" s="15"/>
      <c r="P160" s="9"/>
      <c r="Q160" s="4"/>
      <c r="R160" s="4"/>
      <c r="S160" s="4"/>
      <c r="T160" s="4"/>
      <c r="U160" s="20" t="str">
        <f>Z160&amp;"-7"</f>
        <v>1-4-7</v>
      </c>
      <c r="V160" s="11"/>
      <c r="W160" s="11"/>
      <c r="X160" s="11"/>
      <c r="Y160" s="11"/>
      <c r="Z160" s="21" t="s">
        <v>54</v>
      </c>
      <c r="AA160" s="22"/>
      <c r="AB160" s="22"/>
      <c r="AC160" s="22"/>
      <c r="AD160" s="23"/>
      <c r="AE160" s="20" t="str">
        <f>Z160&amp;"-4"</f>
        <v>1-4-4</v>
      </c>
      <c r="AF160" s="11"/>
      <c r="AG160" s="11"/>
      <c r="AH160" s="11"/>
      <c r="AI160" s="17"/>
      <c r="AJ160" s="4"/>
      <c r="AK160" s="4"/>
      <c r="AL160" s="4"/>
      <c r="AM160" s="4"/>
      <c r="AN160" s="4"/>
      <c r="AO160" s="10" t="str">
        <f>AT160&amp;"-8"</f>
        <v>1-4-4-8</v>
      </c>
      <c r="AP160" s="11"/>
      <c r="AQ160" s="11"/>
      <c r="AR160" s="11"/>
      <c r="AS160" s="11"/>
      <c r="AT160" s="12" t="str">
        <f>AE160</f>
        <v>1-4-4</v>
      </c>
      <c r="AU160" s="13"/>
      <c r="AV160" s="13"/>
      <c r="AW160" s="13"/>
      <c r="AX160" s="14"/>
      <c r="AY160" s="11" t="str">
        <f>AT160&amp;"-4"</f>
        <v>1-4-4-4</v>
      </c>
      <c r="AZ160" s="11"/>
      <c r="BA160" s="11"/>
      <c r="BB160" s="11"/>
      <c r="BC160" s="15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</row>
    <row r="161" spans="1:113" ht="13.5" customHeight="1" x14ac:dyDescent="0.4">
      <c r="A161" s="28"/>
      <c r="B161" s="29"/>
      <c r="C161" s="29"/>
      <c r="D161" s="29"/>
      <c r="E161" s="30"/>
      <c r="F161" s="34" t="str">
        <f>IF(U161&lt;&gt;"",U161,"")</f>
        <v/>
      </c>
      <c r="G161" s="35"/>
      <c r="H161" s="35"/>
      <c r="I161" s="35"/>
      <c r="J161" s="36"/>
      <c r="K161" s="28"/>
      <c r="L161" s="29"/>
      <c r="M161" s="29"/>
      <c r="N161" s="29"/>
      <c r="O161" s="30"/>
      <c r="P161" s="9"/>
      <c r="Q161" s="4"/>
      <c r="R161" s="4"/>
      <c r="S161" s="4"/>
      <c r="T161" s="4"/>
      <c r="U161" s="28"/>
      <c r="V161" s="29"/>
      <c r="W161" s="29"/>
      <c r="X161" s="29"/>
      <c r="Y161" s="30"/>
      <c r="Z161" s="40"/>
      <c r="AA161" s="41"/>
      <c r="AB161" s="41"/>
      <c r="AC161" s="41"/>
      <c r="AD161" s="42"/>
      <c r="AE161" s="28"/>
      <c r="AF161" s="29"/>
      <c r="AG161" s="29"/>
      <c r="AH161" s="29"/>
      <c r="AI161" s="30"/>
      <c r="AJ161" s="4"/>
      <c r="AK161" s="4"/>
      <c r="AL161" s="4"/>
      <c r="AM161" s="4"/>
      <c r="AN161" s="4"/>
      <c r="AO161" s="62"/>
      <c r="AP161" s="63"/>
      <c r="AQ161" s="63"/>
      <c r="AR161" s="63"/>
      <c r="AS161" s="64"/>
      <c r="AT161" s="34" t="str">
        <f>IF(AE161&lt;&gt;"",AE161,"")</f>
        <v/>
      </c>
      <c r="AU161" s="35"/>
      <c r="AV161" s="35"/>
      <c r="AW161" s="35"/>
      <c r="AX161" s="36"/>
      <c r="AY161" s="68"/>
      <c r="AZ161" s="69"/>
      <c r="BA161" s="69"/>
      <c r="BB161" s="69"/>
      <c r="BC161" s="70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</row>
    <row r="162" spans="1:113" ht="13.5" customHeight="1" x14ac:dyDescent="0.4">
      <c r="A162" s="31"/>
      <c r="B162" s="32"/>
      <c r="C162" s="32"/>
      <c r="D162" s="32"/>
      <c r="E162" s="33"/>
      <c r="F162" s="37"/>
      <c r="G162" s="38"/>
      <c r="H162" s="38"/>
      <c r="I162" s="38"/>
      <c r="J162" s="39"/>
      <c r="K162" s="31"/>
      <c r="L162" s="32"/>
      <c r="M162" s="32"/>
      <c r="N162" s="32"/>
      <c r="O162" s="33"/>
      <c r="P162" s="9"/>
      <c r="Q162" s="4"/>
      <c r="R162" s="4"/>
      <c r="S162" s="4"/>
      <c r="T162" s="4"/>
      <c r="U162" s="31"/>
      <c r="V162" s="32"/>
      <c r="W162" s="32"/>
      <c r="X162" s="32"/>
      <c r="Y162" s="33"/>
      <c r="Z162" s="43"/>
      <c r="AA162" s="44"/>
      <c r="AB162" s="44"/>
      <c r="AC162" s="44"/>
      <c r="AD162" s="45"/>
      <c r="AE162" s="31"/>
      <c r="AF162" s="32"/>
      <c r="AG162" s="32"/>
      <c r="AH162" s="32"/>
      <c r="AI162" s="33"/>
      <c r="AJ162" s="4"/>
      <c r="AK162" s="4"/>
      <c r="AL162" s="4"/>
      <c r="AM162" s="4"/>
      <c r="AN162" s="4"/>
      <c r="AO162" s="65"/>
      <c r="AP162" s="66"/>
      <c r="AQ162" s="66"/>
      <c r="AR162" s="66"/>
      <c r="AS162" s="67"/>
      <c r="AT162" s="37"/>
      <c r="AU162" s="38"/>
      <c r="AV162" s="38"/>
      <c r="AW162" s="38"/>
      <c r="AX162" s="39"/>
      <c r="AY162" s="71"/>
      <c r="AZ162" s="72"/>
      <c r="BA162" s="72"/>
      <c r="BB162" s="72"/>
      <c r="BC162" s="73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</row>
    <row r="163" spans="1:113" ht="13.5" customHeight="1" x14ac:dyDescent="0.4">
      <c r="A163" s="10" t="str">
        <f>F160&amp;"-7"</f>
        <v>1-4-7-7</v>
      </c>
      <c r="B163" s="11"/>
      <c r="C163" s="11"/>
      <c r="D163" s="11"/>
      <c r="E163" s="11"/>
      <c r="F163" s="16" t="str">
        <f>F160&amp;"-6"</f>
        <v>1-4-7-6</v>
      </c>
      <c r="G163" s="11"/>
      <c r="H163" s="11"/>
      <c r="I163" s="11"/>
      <c r="J163" s="17"/>
      <c r="K163" s="11" t="str">
        <f>F160&amp;"-5"</f>
        <v>1-4-7-5</v>
      </c>
      <c r="L163" s="11"/>
      <c r="M163" s="11"/>
      <c r="N163" s="11"/>
      <c r="O163" s="17"/>
      <c r="P163" s="9"/>
      <c r="Q163" s="4"/>
      <c r="R163" s="4"/>
      <c r="S163" s="4"/>
      <c r="T163" s="4"/>
      <c r="U163" s="20" t="str">
        <f>Z160&amp;"-6"</f>
        <v>1-4-6</v>
      </c>
      <c r="V163" s="11"/>
      <c r="W163" s="11"/>
      <c r="X163" s="11"/>
      <c r="Y163" s="11"/>
      <c r="Z163" s="20" t="str">
        <f>Z160&amp;"-5"</f>
        <v>1-4-5</v>
      </c>
      <c r="AA163" s="11"/>
      <c r="AB163" s="11"/>
      <c r="AC163" s="11"/>
      <c r="AD163" s="17"/>
      <c r="AE163" s="20" t="str">
        <f>Z160&amp;"-4"</f>
        <v>1-4-4</v>
      </c>
      <c r="AF163" s="11"/>
      <c r="AG163" s="11"/>
      <c r="AH163" s="11"/>
      <c r="AI163" s="17"/>
      <c r="AJ163" s="4"/>
      <c r="AK163" s="4"/>
      <c r="AL163" s="4"/>
      <c r="AM163" s="4"/>
      <c r="AN163" s="4"/>
      <c r="AO163" s="10" t="str">
        <f>AT160&amp;"-7"</f>
        <v>1-4-4-7</v>
      </c>
      <c r="AP163" s="11"/>
      <c r="AQ163" s="11"/>
      <c r="AR163" s="11"/>
      <c r="AS163" s="11"/>
      <c r="AT163" s="16" t="str">
        <f>AT160&amp;"-6"</f>
        <v>1-4-4-6</v>
      </c>
      <c r="AU163" s="11"/>
      <c r="AV163" s="11"/>
      <c r="AW163" s="11"/>
      <c r="AX163" s="17"/>
      <c r="AY163" s="11" t="str">
        <f>AT160&amp;"-5"</f>
        <v>1-4-4-5</v>
      </c>
      <c r="AZ163" s="11"/>
      <c r="BA163" s="11"/>
      <c r="BB163" s="11"/>
      <c r="BC163" s="17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</row>
    <row r="164" spans="1:113" ht="13.5" customHeight="1" x14ac:dyDescent="0.4">
      <c r="A164" s="28"/>
      <c r="B164" s="29"/>
      <c r="C164" s="29"/>
      <c r="D164" s="29"/>
      <c r="E164" s="30"/>
      <c r="F164" s="28"/>
      <c r="G164" s="29"/>
      <c r="H164" s="29"/>
      <c r="I164" s="29"/>
      <c r="J164" s="30"/>
      <c r="K164" s="28"/>
      <c r="L164" s="29"/>
      <c r="M164" s="29"/>
      <c r="N164" s="29"/>
      <c r="O164" s="30"/>
      <c r="P164" s="9"/>
      <c r="Q164" s="4"/>
      <c r="R164" s="4"/>
      <c r="S164" s="4"/>
      <c r="T164" s="24"/>
      <c r="U164" s="28"/>
      <c r="V164" s="29"/>
      <c r="W164" s="29"/>
      <c r="X164" s="29"/>
      <c r="Y164" s="30"/>
      <c r="Z164" s="28"/>
      <c r="AA164" s="29"/>
      <c r="AB164" s="29"/>
      <c r="AC164" s="29"/>
      <c r="AD164" s="30"/>
      <c r="AE164" s="28"/>
      <c r="AF164" s="29"/>
      <c r="AG164" s="29"/>
      <c r="AH164" s="29"/>
      <c r="AI164" s="30"/>
      <c r="AJ164" s="4"/>
      <c r="AK164" s="4"/>
      <c r="AL164" s="4"/>
      <c r="AM164" s="4"/>
      <c r="AN164" s="4"/>
      <c r="AO164" s="62"/>
      <c r="AP164" s="63"/>
      <c r="AQ164" s="63"/>
      <c r="AR164" s="63"/>
      <c r="AS164" s="64"/>
      <c r="AT164" s="62"/>
      <c r="AU164" s="63"/>
      <c r="AV164" s="63"/>
      <c r="AW164" s="63"/>
      <c r="AX164" s="64"/>
      <c r="AY164" s="68"/>
      <c r="AZ164" s="69"/>
      <c r="BA164" s="69"/>
      <c r="BB164" s="69"/>
      <c r="BC164" s="70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</row>
    <row r="165" spans="1:113" ht="13.5" customHeight="1" x14ac:dyDescent="0.4">
      <c r="A165" s="31"/>
      <c r="B165" s="32"/>
      <c r="C165" s="32"/>
      <c r="D165" s="32"/>
      <c r="E165" s="33"/>
      <c r="F165" s="31"/>
      <c r="G165" s="32"/>
      <c r="H165" s="32"/>
      <c r="I165" s="32"/>
      <c r="J165" s="33"/>
      <c r="K165" s="31"/>
      <c r="L165" s="32"/>
      <c r="M165" s="32"/>
      <c r="N165" s="32"/>
      <c r="O165" s="33"/>
      <c r="P165" s="9"/>
      <c r="Q165" s="4"/>
      <c r="R165" s="4"/>
      <c r="S165" s="4"/>
      <c r="T165" s="4"/>
      <c r="U165" s="31"/>
      <c r="V165" s="32"/>
      <c r="W165" s="32"/>
      <c r="X165" s="32"/>
      <c r="Y165" s="33"/>
      <c r="Z165" s="31"/>
      <c r="AA165" s="32"/>
      <c r="AB165" s="32"/>
      <c r="AC165" s="32"/>
      <c r="AD165" s="33"/>
      <c r="AE165" s="31"/>
      <c r="AF165" s="32"/>
      <c r="AG165" s="32"/>
      <c r="AH165" s="32"/>
      <c r="AI165" s="33"/>
      <c r="AJ165" s="4"/>
      <c r="AK165" s="4"/>
      <c r="AL165" s="4"/>
      <c r="AM165" s="4"/>
      <c r="AN165" s="4"/>
      <c r="AO165" s="65"/>
      <c r="AP165" s="66"/>
      <c r="AQ165" s="66"/>
      <c r="AR165" s="66"/>
      <c r="AS165" s="67"/>
      <c r="AT165" s="65"/>
      <c r="AU165" s="66"/>
      <c r="AV165" s="66"/>
      <c r="AW165" s="66"/>
      <c r="AX165" s="67"/>
      <c r="AY165" s="71"/>
      <c r="AZ165" s="72"/>
      <c r="BA165" s="72"/>
      <c r="BB165" s="72"/>
      <c r="BC165" s="73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</row>
    <row r="166" spans="1:113" ht="13.5" customHeight="1" x14ac:dyDescent="0.4">
      <c r="A166" s="9"/>
      <c r="B166" s="4"/>
      <c r="C166" s="4"/>
      <c r="D166" s="4"/>
      <c r="E166" s="2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9"/>
      <c r="Q166" s="4"/>
      <c r="R166" s="4"/>
      <c r="S166" s="4"/>
      <c r="T166" s="25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9"/>
      <c r="AF166" s="4"/>
      <c r="AG166" s="4"/>
      <c r="AH166" s="4"/>
      <c r="AI166" s="25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9"/>
      <c r="BA166" s="4"/>
      <c r="BB166" s="4"/>
      <c r="BC166" s="4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</row>
    <row r="167" spans="1:113" ht="13.5" customHeight="1" x14ac:dyDescent="0.4">
      <c r="A167" s="9"/>
      <c r="B167" s="4"/>
      <c r="C167" s="4"/>
      <c r="D167" s="4"/>
      <c r="E167" s="2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9"/>
      <c r="Q167" s="4"/>
      <c r="R167" s="4"/>
      <c r="S167" s="4"/>
      <c r="T167" s="2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9"/>
      <c r="AF167" s="4"/>
      <c r="AG167" s="4"/>
      <c r="AH167" s="4"/>
      <c r="AI167" s="2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9"/>
      <c r="BA167" s="4"/>
      <c r="BB167" s="4"/>
      <c r="BC167" s="4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</row>
    <row r="168" spans="1:113" ht="13.5" customHeight="1" x14ac:dyDescent="0.4">
      <c r="A168" s="5" t="str">
        <f>F171&amp;"-1"</f>
        <v>1-4-6-1</v>
      </c>
      <c r="B168" s="6"/>
      <c r="C168" s="6"/>
      <c r="D168" s="6"/>
      <c r="E168" s="6"/>
      <c r="F168" s="7" t="str">
        <f>F171&amp;"-2"</f>
        <v>1-4-6-2</v>
      </c>
      <c r="G168" s="6"/>
      <c r="H168" s="6"/>
      <c r="I168" s="6"/>
      <c r="J168" s="8"/>
      <c r="K168" s="6" t="str">
        <f>F171&amp;"-3"</f>
        <v>1-4-6-3</v>
      </c>
      <c r="L168" s="6"/>
      <c r="M168" s="6"/>
      <c r="N168" s="6"/>
      <c r="O168" s="8"/>
      <c r="P168" s="9"/>
      <c r="Q168" s="4"/>
      <c r="R168" s="4"/>
      <c r="S168" s="4"/>
      <c r="T168" s="25"/>
      <c r="U168" s="5" t="str">
        <f>Z171&amp;"-1"</f>
        <v>1-4-5-1</v>
      </c>
      <c r="V168" s="6"/>
      <c r="W168" s="6"/>
      <c r="X168" s="6"/>
      <c r="Y168" s="6"/>
      <c r="Z168" s="7" t="str">
        <f>Z171&amp;"-2"</f>
        <v>1-4-5-2</v>
      </c>
      <c r="AA168" s="6"/>
      <c r="AB168" s="6"/>
      <c r="AC168" s="6"/>
      <c r="AD168" s="8"/>
      <c r="AE168" s="6" t="str">
        <f>Z171&amp;"-3"</f>
        <v>1-4-5-3</v>
      </c>
      <c r="AF168" s="6"/>
      <c r="AG168" s="6"/>
      <c r="AH168" s="6"/>
      <c r="AI168" s="8"/>
      <c r="AJ168" s="4"/>
      <c r="AK168" s="4"/>
      <c r="AL168" s="4"/>
      <c r="AM168" s="4"/>
      <c r="AN168" s="4"/>
      <c r="AO168" s="5" t="str">
        <f>AT171&amp;"-9"</f>
        <v>1-4-4-9</v>
      </c>
      <c r="AP168" s="6"/>
      <c r="AQ168" s="6"/>
      <c r="AR168" s="6"/>
      <c r="AS168" s="6"/>
      <c r="AT168" s="7" t="str">
        <f>AT171&amp;"-10"</f>
        <v>1-4-4-10</v>
      </c>
      <c r="AU168" s="6"/>
      <c r="AV168" s="6"/>
      <c r="AW168" s="6"/>
      <c r="AX168" s="8"/>
      <c r="AY168" s="6" t="str">
        <f>AT171&amp;"-11"</f>
        <v>1-4-4-11</v>
      </c>
      <c r="AZ168" s="6"/>
      <c r="BA168" s="6"/>
      <c r="BB168" s="6"/>
      <c r="BC168" s="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</row>
    <row r="169" spans="1:113" ht="13.5" customHeight="1" x14ac:dyDescent="0.4">
      <c r="A169" s="28"/>
      <c r="B169" s="29"/>
      <c r="C169" s="29"/>
      <c r="D169" s="29"/>
      <c r="E169" s="30"/>
      <c r="F169" s="28"/>
      <c r="G169" s="29"/>
      <c r="H169" s="29"/>
      <c r="I169" s="29"/>
      <c r="J169" s="30"/>
      <c r="K169" s="28"/>
      <c r="L169" s="29"/>
      <c r="M169" s="29"/>
      <c r="N169" s="29"/>
      <c r="O169" s="30"/>
      <c r="P169" s="9"/>
      <c r="Q169" s="4"/>
      <c r="R169" s="4"/>
      <c r="S169" s="4"/>
      <c r="T169" s="25"/>
      <c r="U169" s="62"/>
      <c r="V169" s="63"/>
      <c r="W169" s="63"/>
      <c r="X169" s="63"/>
      <c r="Y169" s="64"/>
      <c r="Z169" s="62"/>
      <c r="AA169" s="63"/>
      <c r="AB169" s="63"/>
      <c r="AC169" s="63"/>
      <c r="AD169" s="64"/>
      <c r="AE169" s="62"/>
      <c r="AF169" s="63"/>
      <c r="AG169" s="63"/>
      <c r="AH169" s="63"/>
      <c r="AI169" s="64"/>
      <c r="AJ169" s="4"/>
      <c r="AK169" s="4"/>
      <c r="AL169" s="4"/>
      <c r="AM169" s="4"/>
      <c r="AN169" s="4"/>
      <c r="AO169" s="68"/>
      <c r="AP169" s="69"/>
      <c r="AQ169" s="69"/>
      <c r="AR169" s="69"/>
      <c r="AS169" s="70"/>
      <c r="AT169" s="62"/>
      <c r="AU169" s="63"/>
      <c r="AV169" s="63"/>
      <c r="AW169" s="63"/>
      <c r="AX169" s="64"/>
      <c r="AY169" s="28"/>
      <c r="AZ169" s="29"/>
      <c r="BA169" s="29"/>
      <c r="BB169" s="29"/>
      <c r="BC169" s="30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</row>
    <row r="170" spans="1:113" ht="13.5" customHeight="1" x14ac:dyDescent="0.4">
      <c r="A170" s="31"/>
      <c r="B170" s="32"/>
      <c r="C170" s="32"/>
      <c r="D170" s="32"/>
      <c r="E170" s="33"/>
      <c r="F170" s="31"/>
      <c r="G170" s="32"/>
      <c r="H170" s="32"/>
      <c r="I170" s="32"/>
      <c r="J170" s="33"/>
      <c r="K170" s="31"/>
      <c r="L170" s="32"/>
      <c r="M170" s="32"/>
      <c r="N170" s="32"/>
      <c r="O170" s="33"/>
      <c r="P170" s="9"/>
      <c r="Q170" s="4"/>
      <c r="R170" s="4"/>
      <c r="S170" s="4"/>
      <c r="T170" s="25"/>
      <c r="U170" s="65"/>
      <c r="V170" s="66"/>
      <c r="W170" s="66"/>
      <c r="X170" s="66"/>
      <c r="Y170" s="67"/>
      <c r="Z170" s="65"/>
      <c r="AA170" s="66"/>
      <c r="AB170" s="66"/>
      <c r="AC170" s="66"/>
      <c r="AD170" s="67"/>
      <c r="AE170" s="65"/>
      <c r="AF170" s="66"/>
      <c r="AG170" s="66"/>
      <c r="AH170" s="66"/>
      <c r="AI170" s="67"/>
      <c r="AJ170" s="4"/>
      <c r="AK170" s="4"/>
      <c r="AL170" s="4"/>
      <c r="AM170" s="4"/>
      <c r="AN170" s="4"/>
      <c r="AO170" s="71"/>
      <c r="AP170" s="72"/>
      <c r="AQ170" s="72"/>
      <c r="AR170" s="72"/>
      <c r="AS170" s="73"/>
      <c r="AT170" s="65"/>
      <c r="AU170" s="66"/>
      <c r="AV170" s="66"/>
      <c r="AW170" s="66"/>
      <c r="AX170" s="67"/>
      <c r="AY170" s="31"/>
      <c r="AZ170" s="32"/>
      <c r="BA170" s="32"/>
      <c r="BB170" s="32"/>
      <c r="BC170" s="33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</row>
    <row r="171" spans="1:113" ht="13.5" customHeight="1" x14ac:dyDescent="0.4">
      <c r="A171" s="10" t="str">
        <f>F171&amp;"-8"</f>
        <v>1-4-6-8</v>
      </c>
      <c r="B171" s="11"/>
      <c r="C171" s="11"/>
      <c r="D171" s="11"/>
      <c r="E171" s="11"/>
      <c r="F171" s="12" t="str">
        <f>U163</f>
        <v>1-4-6</v>
      </c>
      <c r="G171" s="13"/>
      <c r="H171" s="13"/>
      <c r="I171" s="13"/>
      <c r="J171" s="14"/>
      <c r="K171" s="11" t="str">
        <f>F171&amp;"-4"</f>
        <v>1-4-6-4</v>
      </c>
      <c r="L171" s="11"/>
      <c r="M171" s="11"/>
      <c r="N171" s="11"/>
      <c r="O171" s="15"/>
      <c r="P171" s="9"/>
      <c r="Q171" s="4"/>
      <c r="R171" s="4"/>
      <c r="S171" s="4"/>
      <c r="T171" s="25"/>
      <c r="U171" s="10" t="str">
        <f>Z171&amp;"-8"</f>
        <v>1-4-5-8</v>
      </c>
      <c r="V171" s="11"/>
      <c r="W171" s="11"/>
      <c r="X171" s="11"/>
      <c r="Y171" s="11"/>
      <c r="Z171" s="12" t="str">
        <f>Z163</f>
        <v>1-4-5</v>
      </c>
      <c r="AA171" s="13"/>
      <c r="AB171" s="13"/>
      <c r="AC171" s="13"/>
      <c r="AD171" s="14"/>
      <c r="AE171" s="11" t="str">
        <f>Z171&amp;"-4"</f>
        <v>1-4-5-4</v>
      </c>
      <c r="AF171" s="11"/>
      <c r="AG171" s="11"/>
      <c r="AH171" s="11"/>
      <c r="AI171" s="15"/>
      <c r="AJ171" s="4"/>
      <c r="AK171" s="4"/>
      <c r="AL171" s="4"/>
      <c r="AM171" s="4"/>
      <c r="AN171" s="4"/>
      <c r="AO171" s="10" t="str">
        <f>AT171&amp;"-6"</f>
        <v>1-4-4-6</v>
      </c>
      <c r="AP171" s="11"/>
      <c r="AQ171" s="11"/>
      <c r="AR171" s="11"/>
      <c r="AS171" s="11"/>
      <c r="AT171" s="12" t="str">
        <f>AE163</f>
        <v>1-4-4</v>
      </c>
      <c r="AU171" s="13"/>
      <c r="AV171" s="13"/>
      <c r="AW171" s="13"/>
      <c r="AX171" s="14"/>
      <c r="AY171" s="11" t="str">
        <f>AT171&amp;"-12"</f>
        <v>1-4-4-12</v>
      </c>
      <c r="AZ171" s="11"/>
      <c r="BA171" s="11"/>
      <c r="BB171" s="11"/>
      <c r="BC171" s="15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</row>
    <row r="172" spans="1:113" ht="13.5" customHeight="1" x14ac:dyDescent="0.4">
      <c r="A172" s="28"/>
      <c r="B172" s="29"/>
      <c r="C172" s="29"/>
      <c r="D172" s="29"/>
      <c r="E172" s="30"/>
      <c r="F172" s="34" t="str">
        <f>IF(U164&lt;&gt;"",U164,"")</f>
        <v/>
      </c>
      <c r="G172" s="35"/>
      <c r="H172" s="35"/>
      <c r="I172" s="35"/>
      <c r="J172" s="36"/>
      <c r="K172" s="28"/>
      <c r="L172" s="29"/>
      <c r="M172" s="29"/>
      <c r="N172" s="29"/>
      <c r="O172" s="30"/>
      <c r="P172" s="9"/>
      <c r="Q172" s="4"/>
      <c r="R172" s="4"/>
      <c r="S172" s="4"/>
      <c r="T172" s="25"/>
      <c r="U172" s="62"/>
      <c r="V172" s="63"/>
      <c r="W172" s="63"/>
      <c r="X172" s="63"/>
      <c r="Y172" s="64"/>
      <c r="Z172" s="34" t="str">
        <f>IF(Z164&lt;&gt;"",Z164,"")</f>
        <v/>
      </c>
      <c r="AA172" s="35"/>
      <c r="AB172" s="35"/>
      <c r="AC172" s="35"/>
      <c r="AD172" s="36"/>
      <c r="AE172" s="68"/>
      <c r="AF172" s="69"/>
      <c r="AG172" s="69"/>
      <c r="AH172" s="69"/>
      <c r="AI172" s="70"/>
      <c r="AJ172" s="4"/>
      <c r="AK172" s="4"/>
      <c r="AL172" s="4"/>
      <c r="AM172" s="4"/>
      <c r="AN172" s="4"/>
      <c r="AO172" s="28"/>
      <c r="AP172" s="29"/>
      <c r="AQ172" s="29"/>
      <c r="AR172" s="29"/>
      <c r="AS172" s="30"/>
      <c r="AT172" s="34" t="str">
        <f>IF(AE164&lt;&gt;"",AE164,"")</f>
        <v/>
      </c>
      <c r="AU172" s="35"/>
      <c r="AV172" s="35"/>
      <c r="AW172" s="35"/>
      <c r="AX172" s="36"/>
      <c r="AY172" s="62"/>
      <c r="AZ172" s="63"/>
      <c r="BA172" s="63"/>
      <c r="BB172" s="63"/>
      <c r="BC172" s="64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</row>
    <row r="173" spans="1:113" ht="13.5" customHeight="1" x14ac:dyDescent="0.4">
      <c r="A173" s="31"/>
      <c r="B173" s="32"/>
      <c r="C173" s="32"/>
      <c r="D173" s="32"/>
      <c r="E173" s="33"/>
      <c r="F173" s="37"/>
      <c r="G173" s="38"/>
      <c r="H173" s="38"/>
      <c r="I173" s="38"/>
      <c r="J173" s="39"/>
      <c r="K173" s="31"/>
      <c r="L173" s="32"/>
      <c r="M173" s="32"/>
      <c r="N173" s="32"/>
      <c r="O173" s="33"/>
      <c r="P173" s="9"/>
      <c r="Q173" s="4"/>
      <c r="R173" s="4"/>
      <c r="S173" s="4"/>
      <c r="T173" s="25"/>
      <c r="U173" s="65"/>
      <c r="V173" s="66"/>
      <c r="W173" s="66"/>
      <c r="X173" s="66"/>
      <c r="Y173" s="67"/>
      <c r="Z173" s="37"/>
      <c r="AA173" s="38"/>
      <c r="AB173" s="38"/>
      <c r="AC173" s="38"/>
      <c r="AD173" s="39"/>
      <c r="AE173" s="71"/>
      <c r="AF173" s="72"/>
      <c r="AG173" s="72"/>
      <c r="AH173" s="72"/>
      <c r="AI173" s="73"/>
      <c r="AJ173" s="4"/>
      <c r="AK173" s="4"/>
      <c r="AL173" s="4"/>
      <c r="AM173" s="4"/>
      <c r="AN173" s="4"/>
      <c r="AO173" s="31"/>
      <c r="AP173" s="32"/>
      <c r="AQ173" s="32"/>
      <c r="AR173" s="32"/>
      <c r="AS173" s="33"/>
      <c r="AT173" s="37"/>
      <c r="AU173" s="38"/>
      <c r="AV173" s="38"/>
      <c r="AW173" s="38"/>
      <c r="AX173" s="39"/>
      <c r="AY173" s="65"/>
      <c r="AZ173" s="66"/>
      <c r="BA173" s="66"/>
      <c r="BB173" s="66"/>
      <c r="BC173" s="67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</row>
    <row r="174" spans="1:113" ht="13.5" customHeight="1" x14ac:dyDescent="0.4">
      <c r="A174" s="10" t="str">
        <f>F171&amp;"-7"</f>
        <v>1-4-6-7</v>
      </c>
      <c r="B174" s="11"/>
      <c r="C174" s="11"/>
      <c r="D174" s="11"/>
      <c r="E174" s="11"/>
      <c r="F174" s="16" t="str">
        <f>F171&amp;"-6"</f>
        <v>1-4-6-6</v>
      </c>
      <c r="G174" s="11"/>
      <c r="H174" s="11"/>
      <c r="I174" s="11"/>
      <c r="J174" s="17"/>
      <c r="K174" s="11" t="str">
        <f>F171&amp;"-5"</f>
        <v>1-4-6-5</v>
      </c>
      <c r="L174" s="11"/>
      <c r="M174" s="11"/>
      <c r="N174" s="11"/>
      <c r="O174" s="17"/>
      <c r="P174" s="9"/>
      <c r="Q174" s="4"/>
      <c r="R174" s="4"/>
      <c r="S174" s="4"/>
      <c r="T174" s="25"/>
      <c r="U174" s="10" t="str">
        <f>Z171&amp;"-7"</f>
        <v>1-4-5-7</v>
      </c>
      <c r="V174" s="11"/>
      <c r="W174" s="11"/>
      <c r="X174" s="11"/>
      <c r="Y174" s="11"/>
      <c r="Z174" s="16" t="str">
        <f>Z171&amp;"-6"</f>
        <v>1-4-5-6</v>
      </c>
      <c r="AA174" s="11"/>
      <c r="AB174" s="11"/>
      <c r="AC174" s="11"/>
      <c r="AD174" s="17"/>
      <c r="AE174" s="11" t="str">
        <f>Z171&amp;"-5"</f>
        <v>1-4-5-5</v>
      </c>
      <c r="AF174" s="11"/>
      <c r="AG174" s="11"/>
      <c r="AH174" s="11"/>
      <c r="AI174" s="17"/>
      <c r="AJ174" s="4"/>
      <c r="AK174" s="4"/>
      <c r="AL174" s="4"/>
      <c r="AM174" s="4"/>
      <c r="AN174" s="4"/>
      <c r="AO174" s="10" t="str">
        <f>AT171&amp;"-15"</f>
        <v>1-4-4-15</v>
      </c>
      <c r="AP174" s="11"/>
      <c r="AQ174" s="11"/>
      <c r="AR174" s="11"/>
      <c r="AS174" s="11"/>
      <c r="AT174" s="16" t="str">
        <f>AT171&amp;"-14"</f>
        <v>1-4-4-14</v>
      </c>
      <c r="AU174" s="11"/>
      <c r="AV174" s="11"/>
      <c r="AW174" s="11"/>
      <c r="AX174" s="17"/>
      <c r="AY174" s="11" t="str">
        <f>AT171&amp;"-13"</f>
        <v>1-4-4-13</v>
      </c>
      <c r="AZ174" s="11"/>
      <c r="BA174" s="11"/>
      <c r="BB174" s="11"/>
      <c r="BC174" s="17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</row>
    <row r="175" spans="1:113" ht="13.5" customHeight="1" x14ac:dyDescent="0.4">
      <c r="A175" s="28"/>
      <c r="B175" s="29"/>
      <c r="C175" s="29"/>
      <c r="D175" s="29"/>
      <c r="E175" s="30"/>
      <c r="F175" s="28"/>
      <c r="G175" s="29"/>
      <c r="H175" s="29"/>
      <c r="I175" s="29"/>
      <c r="J175" s="30"/>
      <c r="K175" s="28"/>
      <c r="L175" s="29"/>
      <c r="M175" s="29"/>
      <c r="N175" s="29"/>
      <c r="O175" s="30"/>
      <c r="P175" s="9"/>
      <c r="Q175" s="4"/>
      <c r="R175" s="4"/>
      <c r="S175" s="4"/>
      <c r="T175" s="25"/>
      <c r="U175" s="28"/>
      <c r="V175" s="29"/>
      <c r="W175" s="29"/>
      <c r="X175" s="29"/>
      <c r="Y175" s="30"/>
      <c r="Z175" s="28"/>
      <c r="AA175" s="29"/>
      <c r="AB175" s="29"/>
      <c r="AC175" s="29"/>
      <c r="AD175" s="30"/>
      <c r="AE175" s="28"/>
      <c r="AF175" s="29"/>
      <c r="AG175" s="29"/>
      <c r="AH175" s="29"/>
      <c r="AI175" s="30"/>
      <c r="AJ175" s="4"/>
      <c r="AK175" s="4"/>
      <c r="AL175" s="4"/>
      <c r="AM175" s="4"/>
      <c r="AN175" s="4"/>
      <c r="AO175" s="28"/>
      <c r="AP175" s="29"/>
      <c r="AQ175" s="29"/>
      <c r="AR175" s="29"/>
      <c r="AS175" s="30"/>
      <c r="AT175" s="28"/>
      <c r="AU175" s="29"/>
      <c r="AV175" s="29"/>
      <c r="AW175" s="29"/>
      <c r="AX175" s="30"/>
      <c r="AY175" s="28"/>
      <c r="AZ175" s="29"/>
      <c r="BA175" s="29"/>
      <c r="BB175" s="29"/>
      <c r="BC175" s="30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</row>
    <row r="176" spans="1:113" ht="13.5" customHeight="1" thickBot="1" x14ac:dyDescent="0.45">
      <c r="A176" s="31"/>
      <c r="B176" s="32"/>
      <c r="C176" s="32"/>
      <c r="D176" s="32"/>
      <c r="E176" s="33"/>
      <c r="F176" s="31"/>
      <c r="G176" s="32"/>
      <c r="H176" s="32"/>
      <c r="I176" s="32"/>
      <c r="J176" s="33"/>
      <c r="K176" s="31"/>
      <c r="L176" s="32"/>
      <c r="M176" s="32"/>
      <c r="N176" s="32"/>
      <c r="O176" s="33"/>
      <c r="P176" s="9"/>
      <c r="Q176" s="4"/>
      <c r="R176" s="4"/>
      <c r="S176" s="4"/>
      <c r="T176" s="25"/>
      <c r="U176" s="31"/>
      <c r="V176" s="32"/>
      <c r="W176" s="32"/>
      <c r="X176" s="32"/>
      <c r="Y176" s="33"/>
      <c r="Z176" s="31"/>
      <c r="AA176" s="32"/>
      <c r="AB176" s="32"/>
      <c r="AC176" s="32"/>
      <c r="AD176" s="33"/>
      <c r="AE176" s="31"/>
      <c r="AF176" s="32"/>
      <c r="AG176" s="32"/>
      <c r="AH176" s="32"/>
      <c r="AI176" s="33"/>
      <c r="AJ176" s="4"/>
      <c r="AK176" s="4"/>
      <c r="AL176" s="4"/>
      <c r="AM176" s="4"/>
      <c r="AN176" s="4"/>
      <c r="AO176" s="31"/>
      <c r="AP176" s="32"/>
      <c r="AQ176" s="32"/>
      <c r="AR176" s="32"/>
      <c r="AS176" s="33"/>
      <c r="AT176" s="31"/>
      <c r="AU176" s="32"/>
      <c r="AV176" s="32"/>
      <c r="AW176" s="32"/>
      <c r="AX176" s="33"/>
      <c r="AY176" s="31"/>
      <c r="AZ176" s="32"/>
      <c r="BA176" s="32"/>
      <c r="BB176" s="32"/>
      <c r="BC176" s="33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</row>
    <row r="177" spans="1:113" ht="13.5" customHeight="1" x14ac:dyDescent="0.4">
      <c r="A177" s="46" t="s">
        <v>0</v>
      </c>
      <c r="B177" s="47"/>
      <c r="C177" s="47"/>
      <c r="D177" s="47"/>
      <c r="E177" s="47"/>
      <c r="F177" s="47"/>
      <c r="G177" s="47"/>
      <c r="H177" s="47"/>
      <c r="I177" s="47"/>
      <c r="J177" s="48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</row>
    <row r="178" spans="1:113" ht="13.5" customHeight="1" thickBot="1" x14ac:dyDescent="0.45">
      <c r="A178" s="49"/>
      <c r="B178" s="50"/>
      <c r="C178" s="50"/>
      <c r="D178" s="50"/>
      <c r="E178" s="50"/>
      <c r="F178" s="50"/>
      <c r="G178" s="50"/>
      <c r="H178" s="50"/>
      <c r="I178" s="50"/>
      <c r="J178" s="51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</row>
    <row r="179" spans="1:113" ht="13.5" customHeight="1" thickBot="1" x14ac:dyDescent="0.45">
      <c r="A179" s="52" t="s">
        <v>1</v>
      </c>
      <c r="B179" s="53"/>
      <c r="C179" s="53"/>
      <c r="D179" s="53"/>
      <c r="E179" s="54"/>
      <c r="F179" s="55" t="s">
        <v>2</v>
      </c>
      <c r="G179" s="56"/>
      <c r="H179" s="56"/>
      <c r="I179" s="56"/>
      <c r="J179" s="56"/>
      <c r="K179" s="56"/>
      <c r="L179" s="56"/>
      <c r="M179" s="57"/>
      <c r="N179" s="58" t="s">
        <v>3</v>
      </c>
      <c r="O179" s="53"/>
      <c r="P179" s="53"/>
      <c r="Q179" s="53"/>
      <c r="R179" s="53"/>
      <c r="S179" s="55">
        <f>Z196</f>
        <v>0</v>
      </c>
      <c r="T179" s="56"/>
      <c r="U179" s="56"/>
      <c r="V179" s="56"/>
      <c r="W179" s="56"/>
      <c r="X179" s="56"/>
      <c r="Y179" s="56"/>
      <c r="Z179" s="57"/>
      <c r="AA179" s="58" t="s">
        <v>5</v>
      </c>
      <c r="AB179" s="53"/>
      <c r="AC179" s="53"/>
      <c r="AD179" s="53"/>
      <c r="AE179" s="53"/>
      <c r="AF179" s="55" t="s">
        <v>4</v>
      </c>
      <c r="AG179" s="56"/>
      <c r="AH179" s="56"/>
      <c r="AI179" s="56"/>
      <c r="AJ179" s="56"/>
      <c r="AK179" s="56"/>
      <c r="AL179" s="56"/>
      <c r="AM179" s="57"/>
      <c r="AN179" s="58" t="s">
        <v>6</v>
      </c>
      <c r="AO179" s="53"/>
      <c r="AP179" s="53"/>
      <c r="AQ179" s="53"/>
      <c r="AR179" s="53"/>
      <c r="AS179" s="59" t="s">
        <v>4</v>
      </c>
      <c r="AT179" s="60"/>
      <c r="AU179" s="60"/>
      <c r="AV179" s="60"/>
      <c r="AW179" s="60"/>
      <c r="AX179" s="60"/>
      <c r="AY179" s="60"/>
      <c r="AZ179" s="60"/>
      <c r="BA179" s="60"/>
      <c r="BB179" s="60"/>
      <c r="BC179" s="61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</row>
    <row r="180" spans="1:113" ht="13.5" customHeight="1" x14ac:dyDescent="0.4">
      <c r="A180" s="2"/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2"/>
      <c r="Q180" s="3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2"/>
      <c r="AF180" s="3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2"/>
      <c r="BA180" s="4"/>
      <c r="BB180" s="4"/>
      <c r="BC180" s="4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</row>
    <row r="181" spans="1:113" ht="13.5" customHeight="1" x14ac:dyDescent="0.4">
      <c r="A181" s="5" t="str">
        <f>F184&amp;"-1"</f>
        <v>1-5-1-1</v>
      </c>
      <c r="B181" s="6"/>
      <c r="C181" s="6"/>
      <c r="D181" s="6"/>
      <c r="E181" s="6"/>
      <c r="F181" s="7" t="str">
        <f>F184&amp;"-2"</f>
        <v>1-5-1-2</v>
      </c>
      <c r="G181" s="6"/>
      <c r="H181" s="6"/>
      <c r="I181" s="6"/>
      <c r="J181" s="8"/>
      <c r="K181" s="6" t="str">
        <f>F184&amp;"-3"</f>
        <v>1-5-1-3</v>
      </c>
      <c r="L181" s="6"/>
      <c r="M181" s="6"/>
      <c r="N181" s="6"/>
      <c r="O181" s="8"/>
      <c r="P181" s="9"/>
      <c r="Q181" s="4"/>
      <c r="R181" s="4"/>
      <c r="S181" s="4"/>
      <c r="T181" s="4"/>
      <c r="U181" s="5" t="str">
        <f>Z184&amp;"-1"</f>
        <v>1-5-2-1</v>
      </c>
      <c r="V181" s="6"/>
      <c r="W181" s="6"/>
      <c r="X181" s="6"/>
      <c r="Y181" s="6"/>
      <c r="Z181" s="7" t="str">
        <f>Z184&amp;"-2"</f>
        <v>1-5-2-2</v>
      </c>
      <c r="AA181" s="6"/>
      <c r="AB181" s="6"/>
      <c r="AC181" s="6"/>
      <c r="AD181" s="8"/>
      <c r="AE181" s="6" t="str">
        <f>Z184&amp;"-3"</f>
        <v>1-5-2-3</v>
      </c>
      <c r="AF181" s="6"/>
      <c r="AG181" s="6"/>
      <c r="AH181" s="6"/>
      <c r="AI181" s="8"/>
      <c r="AJ181" s="4"/>
      <c r="AK181" s="4"/>
      <c r="AL181" s="4"/>
      <c r="AM181" s="4"/>
      <c r="AN181" s="4"/>
      <c r="AO181" s="5" t="str">
        <f>AT184&amp;"-1"</f>
        <v>1-5-3-1</v>
      </c>
      <c r="AP181" s="6"/>
      <c r="AQ181" s="6"/>
      <c r="AR181" s="6"/>
      <c r="AS181" s="6"/>
      <c r="AT181" s="7" t="str">
        <f>AT184&amp;"-2"</f>
        <v>1-5-3-2</v>
      </c>
      <c r="AU181" s="6"/>
      <c r="AV181" s="6"/>
      <c r="AW181" s="6"/>
      <c r="AX181" s="8"/>
      <c r="AY181" s="6" t="str">
        <f>AT184&amp;"-3"</f>
        <v>1-5-3-3</v>
      </c>
      <c r="AZ181" s="6"/>
      <c r="BA181" s="6"/>
      <c r="BB181" s="6"/>
      <c r="BC181" s="8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</row>
    <row r="182" spans="1:113" ht="13.5" customHeight="1" x14ac:dyDescent="0.4">
      <c r="A182" s="28"/>
      <c r="B182" s="29"/>
      <c r="C182" s="29"/>
      <c r="D182" s="29"/>
      <c r="E182" s="30"/>
      <c r="F182" s="28"/>
      <c r="G182" s="29"/>
      <c r="H182" s="29"/>
      <c r="I182" s="29"/>
      <c r="J182" s="30"/>
      <c r="K182" s="28"/>
      <c r="L182" s="29"/>
      <c r="M182" s="29"/>
      <c r="N182" s="29"/>
      <c r="O182" s="30"/>
      <c r="P182" s="9"/>
      <c r="Q182" s="4"/>
      <c r="R182" s="4"/>
      <c r="S182" s="4"/>
      <c r="T182" s="4"/>
      <c r="U182" s="28"/>
      <c r="V182" s="29"/>
      <c r="W182" s="29"/>
      <c r="X182" s="29"/>
      <c r="Y182" s="30"/>
      <c r="Z182" s="28"/>
      <c r="AA182" s="29"/>
      <c r="AB182" s="29"/>
      <c r="AC182" s="29"/>
      <c r="AD182" s="30"/>
      <c r="AE182" s="28"/>
      <c r="AF182" s="29"/>
      <c r="AG182" s="29"/>
      <c r="AH182" s="29"/>
      <c r="AI182" s="30"/>
      <c r="AJ182" s="4"/>
      <c r="AK182" s="4"/>
      <c r="AL182" s="4"/>
      <c r="AM182" s="4"/>
      <c r="AN182" s="4"/>
      <c r="AO182" s="28"/>
      <c r="AP182" s="29"/>
      <c r="AQ182" s="29"/>
      <c r="AR182" s="29"/>
      <c r="AS182" s="30"/>
      <c r="AT182" s="28"/>
      <c r="AU182" s="29"/>
      <c r="AV182" s="29"/>
      <c r="AW182" s="29"/>
      <c r="AX182" s="30"/>
      <c r="AY182" s="28"/>
      <c r="AZ182" s="29"/>
      <c r="BA182" s="29"/>
      <c r="BB182" s="29"/>
      <c r="BC182" s="30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</row>
    <row r="183" spans="1:113" ht="13.5" customHeight="1" x14ac:dyDescent="0.4">
      <c r="A183" s="31"/>
      <c r="B183" s="32"/>
      <c r="C183" s="32"/>
      <c r="D183" s="32"/>
      <c r="E183" s="33"/>
      <c r="F183" s="31"/>
      <c r="G183" s="32"/>
      <c r="H183" s="32"/>
      <c r="I183" s="32"/>
      <c r="J183" s="33"/>
      <c r="K183" s="31"/>
      <c r="L183" s="32"/>
      <c r="M183" s="32"/>
      <c r="N183" s="32"/>
      <c r="O183" s="33"/>
      <c r="P183" s="9"/>
      <c r="Q183" s="4"/>
      <c r="R183" s="4"/>
      <c r="S183" s="4"/>
      <c r="T183" s="4"/>
      <c r="U183" s="31"/>
      <c r="V183" s="32"/>
      <c r="W183" s="32"/>
      <c r="X183" s="32"/>
      <c r="Y183" s="33"/>
      <c r="Z183" s="31"/>
      <c r="AA183" s="32"/>
      <c r="AB183" s="32"/>
      <c r="AC183" s="32"/>
      <c r="AD183" s="33"/>
      <c r="AE183" s="31"/>
      <c r="AF183" s="32"/>
      <c r="AG183" s="32"/>
      <c r="AH183" s="32"/>
      <c r="AI183" s="33"/>
      <c r="AJ183" s="4"/>
      <c r="AK183" s="4"/>
      <c r="AL183" s="4"/>
      <c r="AM183" s="4"/>
      <c r="AN183" s="4"/>
      <c r="AO183" s="31"/>
      <c r="AP183" s="32"/>
      <c r="AQ183" s="32"/>
      <c r="AR183" s="32"/>
      <c r="AS183" s="33"/>
      <c r="AT183" s="31"/>
      <c r="AU183" s="32"/>
      <c r="AV183" s="32"/>
      <c r="AW183" s="32"/>
      <c r="AX183" s="33"/>
      <c r="AY183" s="31"/>
      <c r="AZ183" s="32"/>
      <c r="BA183" s="32"/>
      <c r="BB183" s="32"/>
      <c r="BC183" s="3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</row>
    <row r="184" spans="1:113" ht="13.5" customHeight="1" x14ac:dyDescent="0.4">
      <c r="A184" s="10" t="str">
        <f>F184&amp;"-8"</f>
        <v>1-5-1-8</v>
      </c>
      <c r="B184" s="11"/>
      <c r="C184" s="11"/>
      <c r="D184" s="11"/>
      <c r="E184" s="11"/>
      <c r="F184" s="12" t="str">
        <f>U192</f>
        <v>1-5-1</v>
      </c>
      <c r="G184" s="13"/>
      <c r="H184" s="13"/>
      <c r="I184" s="13"/>
      <c r="J184" s="14"/>
      <c r="K184" s="11" t="str">
        <f>F184&amp;"-4"</f>
        <v>1-5-1-4</v>
      </c>
      <c r="L184" s="11"/>
      <c r="M184" s="11"/>
      <c r="N184" s="11"/>
      <c r="O184" s="15"/>
      <c r="P184" s="9"/>
      <c r="Q184" s="4"/>
      <c r="R184" s="4"/>
      <c r="S184" s="4"/>
      <c r="T184" s="4"/>
      <c r="U184" s="10" t="str">
        <f>Z184&amp;"-8"</f>
        <v>1-5-2-8</v>
      </c>
      <c r="V184" s="11"/>
      <c r="W184" s="11"/>
      <c r="X184" s="11"/>
      <c r="Y184" s="11"/>
      <c r="Z184" s="12" t="str">
        <f>Z192</f>
        <v>1-5-2</v>
      </c>
      <c r="AA184" s="13"/>
      <c r="AB184" s="13"/>
      <c r="AC184" s="13"/>
      <c r="AD184" s="14"/>
      <c r="AE184" s="11" t="str">
        <f>Z184&amp;"-4"</f>
        <v>1-5-2-4</v>
      </c>
      <c r="AF184" s="11"/>
      <c r="AG184" s="11"/>
      <c r="AH184" s="11"/>
      <c r="AI184" s="15"/>
      <c r="AJ184" s="4"/>
      <c r="AK184" s="4"/>
      <c r="AL184" s="4"/>
      <c r="AM184" s="4"/>
      <c r="AN184" s="4"/>
      <c r="AO184" s="10" t="str">
        <f>AT184&amp;"-8"</f>
        <v>1-5-3-8</v>
      </c>
      <c r="AP184" s="11"/>
      <c r="AQ184" s="11"/>
      <c r="AR184" s="11"/>
      <c r="AS184" s="11"/>
      <c r="AT184" s="12" t="str">
        <f>AE192</f>
        <v>1-5-3</v>
      </c>
      <c r="AU184" s="13"/>
      <c r="AV184" s="13"/>
      <c r="AW184" s="13"/>
      <c r="AX184" s="14"/>
      <c r="AY184" s="11" t="str">
        <f>AT184&amp;"-4"</f>
        <v>1-5-3-4</v>
      </c>
      <c r="AZ184" s="11"/>
      <c r="BA184" s="11"/>
      <c r="BB184" s="11"/>
      <c r="BC184" s="15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</row>
    <row r="185" spans="1:113" ht="13.5" customHeight="1" x14ac:dyDescent="0.4">
      <c r="A185" s="28"/>
      <c r="B185" s="29"/>
      <c r="C185" s="29"/>
      <c r="D185" s="29"/>
      <c r="E185" s="30"/>
      <c r="F185" s="34" t="str">
        <f>IF(U193&lt;&gt;"",U193,"")</f>
        <v/>
      </c>
      <c r="G185" s="35"/>
      <c r="H185" s="35"/>
      <c r="I185" s="35"/>
      <c r="J185" s="36"/>
      <c r="K185" s="28"/>
      <c r="L185" s="29"/>
      <c r="M185" s="29"/>
      <c r="N185" s="29"/>
      <c r="O185" s="30"/>
      <c r="P185" s="9"/>
      <c r="Q185" s="4"/>
      <c r="R185" s="4"/>
      <c r="S185" s="4"/>
      <c r="T185" s="4"/>
      <c r="U185" s="28"/>
      <c r="V185" s="29"/>
      <c r="W185" s="29"/>
      <c r="X185" s="29"/>
      <c r="Y185" s="30"/>
      <c r="Z185" s="34" t="str">
        <f>IF(Z193&lt;&gt;"",Z193,"")</f>
        <v/>
      </c>
      <c r="AA185" s="35"/>
      <c r="AB185" s="35"/>
      <c r="AC185" s="35"/>
      <c r="AD185" s="36"/>
      <c r="AE185" s="28"/>
      <c r="AF185" s="29"/>
      <c r="AG185" s="29"/>
      <c r="AH185" s="29"/>
      <c r="AI185" s="30"/>
      <c r="AJ185" s="4"/>
      <c r="AK185" s="4"/>
      <c r="AL185" s="4"/>
      <c r="AM185" s="4"/>
      <c r="AN185" s="4"/>
      <c r="AO185" s="28"/>
      <c r="AP185" s="29"/>
      <c r="AQ185" s="29"/>
      <c r="AR185" s="29"/>
      <c r="AS185" s="30"/>
      <c r="AT185" s="34" t="str">
        <f>IF(AE193&lt;&gt;"",AE193,"")</f>
        <v/>
      </c>
      <c r="AU185" s="35"/>
      <c r="AV185" s="35"/>
      <c r="AW185" s="35"/>
      <c r="AX185" s="36"/>
      <c r="AY185" s="28"/>
      <c r="AZ185" s="29"/>
      <c r="BA185" s="29"/>
      <c r="BB185" s="29"/>
      <c r="BC185" s="30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</row>
    <row r="186" spans="1:113" ht="13.5" customHeight="1" x14ac:dyDescent="0.4">
      <c r="A186" s="31"/>
      <c r="B186" s="32"/>
      <c r="C186" s="32"/>
      <c r="D186" s="32"/>
      <c r="E186" s="33"/>
      <c r="F186" s="37"/>
      <c r="G186" s="38"/>
      <c r="H186" s="38"/>
      <c r="I186" s="38"/>
      <c r="J186" s="39"/>
      <c r="K186" s="31"/>
      <c r="L186" s="32"/>
      <c r="M186" s="32"/>
      <c r="N186" s="32"/>
      <c r="O186" s="33"/>
      <c r="P186" s="9"/>
      <c r="Q186" s="4"/>
      <c r="R186" s="4"/>
      <c r="S186" s="4"/>
      <c r="T186" s="4"/>
      <c r="U186" s="31"/>
      <c r="V186" s="32"/>
      <c r="W186" s="32"/>
      <c r="X186" s="32"/>
      <c r="Y186" s="33"/>
      <c r="Z186" s="37"/>
      <c r="AA186" s="38"/>
      <c r="AB186" s="38"/>
      <c r="AC186" s="38"/>
      <c r="AD186" s="39"/>
      <c r="AE186" s="31"/>
      <c r="AF186" s="32"/>
      <c r="AG186" s="32"/>
      <c r="AH186" s="32"/>
      <c r="AI186" s="33"/>
      <c r="AJ186" s="4"/>
      <c r="AK186" s="4"/>
      <c r="AL186" s="4"/>
      <c r="AM186" s="4"/>
      <c r="AN186" s="4"/>
      <c r="AO186" s="31"/>
      <c r="AP186" s="32"/>
      <c r="AQ186" s="32"/>
      <c r="AR186" s="32"/>
      <c r="AS186" s="33"/>
      <c r="AT186" s="37"/>
      <c r="AU186" s="38"/>
      <c r="AV186" s="38"/>
      <c r="AW186" s="38"/>
      <c r="AX186" s="39"/>
      <c r="AY186" s="31"/>
      <c r="AZ186" s="32"/>
      <c r="BA186" s="32"/>
      <c r="BB186" s="32"/>
      <c r="BC186" s="33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</row>
    <row r="187" spans="1:113" ht="13.5" customHeight="1" x14ac:dyDescent="0.4">
      <c r="A187" s="10" t="str">
        <f>F184&amp;"-7"</f>
        <v>1-5-1-7</v>
      </c>
      <c r="B187" s="11"/>
      <c r="C187" s="11"/>
      <c r="D187" s="11"/>
      <c r="E187" s="11"/>
      <c r="F187" s="16" t="str">
        <f>F184&amp;"-6"</f>
        <v>1-5-1-6</v>
      </c>
      <c r="G187" s="11"/>
      <c r="H187" s="11"/>
      <c r="I187" s="11"/>
      <c r="J187" s="17"/>
      <c r="K187" s="11" t="str">
        <f>F184&amp;"-5"</f>
        <v>1-5-1-5</v>
      </c>
      <c r="L187" s="11"/>
      <c r="M187" s="11"/>
      <c r="N187" s="11"/>
      <c r="O187" s="17"/>
      <c r="P187" s="9"/>
      <c r="Q187" s="4"/>
      <c r="R187" s="4"/>
      <c r="S187" s="4"/>
      <c r="T187" s="4"/>
      <c r="U187" s="10" t="str">
        <f>Z184&amp;"-7"</f>
        <v>1-5-2-7</v>
      </c>
      <c r="V187" s="11"/>
      <c r="W187" s="11"/>
      <c r="X187" s="11"/>
      <c r="Y187" s="11"/>
      <c r="Z187" s="16" t="str">
        <f>Z184&amp;"-6"</f>
        <v>1-5-2-6</v>
      </c>
      <c r="AA187" s="11"/>
      <c r="AB187" s="11"/>
      <c r="AC187" s="11"/>
      <c r="AD187" s="17"/>
      <c r="AE187" s="11" t="str">
        <f>Z184&amp;"-5"</f>
        <v>1-5-2-5</v>
      </c>
      <c r="AF187" s="11"/>
      <c r="AG187" s="11"/>
      <c r="AH187" s="11"/>
      <c r="AI187" s="17"/>
      <c r="AJ187" s="4"/>
      <c r="AK187" s="4"/>
      <c r="AL187" s="4"/>
      <c r="AM187" s="4"/>
      <c r="AN187" s="4"/>
      <c r="AO187" s="10" t="str">
        <f>AT184&amp;"-7"</f>
        <v>1-5-3-7</v>
      </c>
      <c r="AP187" s="11"/>
      <c r="AQ187" s="11"/>
      <c r="AR187" s="11"/>
      <c r="AS187" s="11"/>
      <c r="AT187" s="16" t="str">
        <f>AT184&amp;"-6"</f>
        <v>1-5-3-6</v>
      </c>
      <c r="AU187" s="11"/>
      <c r="AV187" s="11"/>
      <c r="AW187" s="11"/>
      <c r="AX187" s="17"/>
      <c r="AY187" s="11" t="str">
        <f>AT184&amp;"-5"</f>
        <v>1-5-3-5</v>
      </c>
      <c r="AZ187" s="11"/>
      <c r="BA187" s="11"/>
      <c r="BB187" s="11"/>
      <c r="BC187" s="1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</row>
    <row r="188" spans="1:113" ht="13.5" customHeight="1" x14ac:dyDescent="0.4">
      <c r="A188" s="28"/>
      <c r="B188" s="29"/>
      <c r="C188" s="29"/>
      <c r="D188" s="29"/>
      <c r="E188" s="30"/>
      <c r="F188" s="28"/>
      <c r="G188" s="29"/>
      <c r="H188" s="29"/>
      <c r="I188" s="29"/>
      <c r="J188" s="30"/>
      <c r="K188" s="28"/>
      <c r="L188" s="29"/>
      <c r="M188" s="29"/>
      <c r="N188" s="29"/>
      <c r="O188" s="30"/>
      <c r="P188" s="9"/>
      <c r="Q188" s="4"/>
      <c r="R188" s="4"/>
      <c r="S188" s="4"/>
      <c r="T188" s="4"/>
      <c r="U188" s="28"/>
      <c r="V188" s="29"/>
      <c r="W188" s="29"/>
      <c r="X188" s="29"/>
      <c r="Y188" s="30"/>
      <c r="Z188" s="28"/>
      <c r="AA188" s="29"/>
      <c r="AB188" s="29"/>
      <c r="AC188" s="29"/>
      <c r="AD188" s="30"/>
      <c r="AE188" s="28"/>
      <c r="AF188" s="29"/>
      <c r="AG188" s="29"/>
      <c r="AH188" s="29"/>
      <c r="AI188" s="30"/>
      <c r="AJ188" s="4"/>
      <c r="AK188" s="4"/>
      <c r="AL188" s="4"/>
      <c r="AM188" s="4"/>
      <c r="AN188" s="4"/>
      <c r="AO188" s="28"/>
      <c r="AP188" s="29"/>
      <c r="AQ188" s="29"/>
      <c r="AR188" s="29"/>
      <c r="AS188" s="30"/>
      <c r="AT188" s="28"/>
      <c r="AU188" s="29"/>
      <c r="AV188" s="29"/>
      <c r="AW188" s="29"/>
      <c r="AX188" s="30"/>
      <c r="AY188" s="28"/>
      <c r="AZ188" s="29"/>
      <c r="BA188" s="29"/>
      <c r="BB188" s="29"/>
      <c r="BC188" s="30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</row>
    <row r="189" spans="1:113" ht="13.5" customHeight="1" x14ac:dyDescent="0.4">
      <c r="A189" s="31"/>
      <c r="B189" s="32"/>
      <c r="C189" s="32"/>
      <c r="D189" s="32"/>
      <c r="E189" s="33"/>
      <c r="F189" s="31"/>
      <c r="G189" s="32"/>
      <c r="H189" s="32"/>
      <c r="I189" s="32"/>
      <c r="J189" s="33"/>
      <c r="K189" s="31"/>
      <c r="L189" s="32"/>
      <c r="M189" s="32"/>
      <c r="N189" s="32"/>
      <c r="O189" s="33"/>
      <c r="P189" s="9"/>
      <c r="Q189" s="4"/>
      <c r="R189" s="4"/>
      <c r="S189" s="4"/>
      <c r="T189" s="4"/>
      <c r="U189" s="31"/>
      <c r="V189" s="32"/>
      <c r="W189" s="32"/>
      <c r="X189" s="32"/>
      <c r="Y189" s="33"/>
      <c r="Z189" s="31"/>
      <c r="AA189" s="32"/>
      <c r="AB189" s="32"/>
      <c r="AC189" s="32"/>
      <c r="AD189" s="33"/>
      <c r="AE189" s="31"/>
      <c r="AF189" s="32"/>
      <c r="AG189" s="32"/>
      <c r="AH189" s="32"/>
      <c r="AI189" s="33"/>
      <c r="AJ189" s="4"/>
      <c r="AK189" s="4"/>
      <c r="AL189" s="4"/>
      <c r="AM189" s="4"/>
      <c r="AN189" s="4"/>
      <c r="AO189" s="31"/>
      <c r="AP189" s="32"/>
      <c r="AQ189" s="32"/>
      <c r="AR189" s="32"/>
      <c r="AS189" s="33"/>
      <c r="AT189" s="31"/>
      <c r="AU189" s="32"/>
      <c r="AV189" s="32"/>
      <c r="AW189" s="32"/>
      <c r="AX189" s="33"/>
      <c r="AY189" s="31"/>
      <c r="AZ189" s="32"/>
      <c r="BA189" s="32"/>
      <c r="BB189" s="32"/>
      <c r="BC189" s="33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</row>
    <row r="190" spans="1:113" ht="13.5" customHeight="1" x14ac:dyDescent="0.4">
      <c r="A190" s="9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9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9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9"/>
      <c r="BA190" s="4"/>
      <c r="BB190" s="4"/>
      <c r="BC190" s="4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</row>
    <row r="191" spans="1:113" ht="13.5" customHeight="1" x14ac:dyDescent="0.4">
      <c r="A191" s="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9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9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9"/>
      <c r="BA191" s="4"/>
      <c r="BB191" s="4"/>
      <c r="BC191" s="4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</row>
    <row r="192" spans="1:113" ht="13.5" customHeight="1" x14ac:dyDescent="0.4">
      <c r="A192" s="5" t="str">
        <f>F195&amp;"-1"</f>
        <v>1-5-8-1</v>
      </c>
      <c r="B192" s="6"/>
      <c r="C192" s="6"/>
      <c r="D192" s="6"/>
      <c r="E192" s="6"/>
      <c r="F192" s="7" t="str">
        <f>F195&amp;"-2"</f>
        <v>1-5-8-2</v>
      </c>
      <c r="G192" s="6"/>
      <c r="H192" s="6"/>
      <c r="I192" s="6"/>
      <c r="J192" s="8"/>
      <c r="K192" s="6" t="str">
        <f>F195&amp;"-3"</f>
        <v>1-5-8-3</v>
      </c>
      <c r="L192" s="6"/>
      <c r="M192" s="6"/>
      <c r="N192" s="6"/>
      <c r="O192" s="8"/>
      <c r="P192" s="9"/>
      <c r="Q192" s="4"/>
      <c r="R192" s="4"/>
      <c r="S192" s="4"/>
      <c r="T192" s="4"/>
      <c r="U192" s="20" t="str">
        <f>Z195&amp;"-1"</f>
        <v>1-5-1</v>
      </c>
      <c r="V192" s="6"/>
      <c r="W192" s="6"/>
      <c r="X192" s="6"/>
      <c r="Y192" s="6"/>
      <c r="Z192" s="20" t="str">
        <f>Z195&amp;"-2"</f>
        <v>1-5-2</v>
      </c>
      <c r="AA192" s="6"/>
      <c r="AB192" s="6"/>
      <c r="AC192" s="6"/>
      <c r="AD192" s="8"/>
      <c r="AE192" s="20" t="str">
        <f>Z195&amp;"-3"</f>
        <v>1-5-3</v>
      </c>
      <c r="AF192" s="6"/>
      <c r="AG192" s="6"/>
      <c r="AH192" s="6"/>
      <c r="AI192" s="8"/>
      <c r="AJ192" s="4"/>
      <c r="AK192" s="4"/>
      <c r="AL192" s="4"/>
      <c r="AM192" s="4"/>
      <c r="AN192" s="4"/>
      <c r="AO192" s="5" t="str">
        <f>AT195&amp;"-1"</f>
        <v>1-5-4-1</v>
      </c>
      <c r="AP192" s="6"/>
      <c r="AQ192" s="6"/>
      <c r="AR192" s="6"/>
      <c r="AS192" s="6"/>
      <c r="AT192" s="7" t="str">
        <f>AT195&amp;"-2"</f>
        <v>1-5-4-2</v>
      </c>
      <c r="AU192" s="6"/>
      <c r="AV192" s="6"/>
      <c r="AW192" s="6"/>
      <c r="AX192" s="8"/>
      <c r="AY192" s="6" t="str">
        <f>AT195&amp;"-3"</f>
        <v>1-5-4-3</v>
      </c>
      <c r="AZ192" s="6"/>
      <c r="BA192" s="6"/>
      <c r="BB192" s="6"/>
      <c r="BC192" s="8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</row>
    <row r="193" spans="1:113" ht="13.5" customHeight="1" x14ac:dyDescent="0.4">
      <c r="A193" s="28"/>
      <c r="B193" s="29"/>
      <c r="C193" s="29"/>
      <c r="D193" s="29"/>
      <c r="E193" s="30"/>
      <c r="F193" s="28"/>
      <c r="G193" s="29"/>
      <c r="H193" s="29"/>
      <c r="I193" s="29"/>
      <c r="J193" s="30"/>
      <c r="K193" s="28"/>
      <c r="L193" s="29"/>
      <c r="M193" s="29"/>
      <c r="N193" s="29"/>
      <c r="O193" s="30"/>
      <c r="P193" s="9"/>
      <c r="Q193" s="4"/>
      <c r="R193" s="4"/>
      <c r="S193" s="4"/>
      <c r="T193" s="4"/>
      <c r="U193" s="28"/>
      <c r="V193" s="29"/>
      <c r="W193" s="29"/>
      <c r="X193" s="29"/>
      <c r="Y193" s="30"/>
      <c r="Z193" s="28"/>
      <c r="AA193" s="29"/>
      <c r="AB193" s="29"/>
      <c r="AC193" s="29"/>
      <c r="AD193" s="30"/>
      <c r="AE193" s="28"/>
      <c r="AF193" s="29"/>
      <c r="AG193" s="29"/>
      <c r="AH193" s="29"/>
      <c r="AI193" s="30"/>
      <c r="AJ193" s="4"/>
      <c r="AK193" s="4"/>
      <c r="AL193" s="4"/>
      <c r="AM193" s="4"/>
      <c r="AN193" s="4"/>
      <c r="AO193" s="28"/>
      <c r="AP193" s="29"/>
      <c r="AQ193" s="29"/>
      <c r="AR193" s="29"/>
      <c r="AS193" s="30"/>
      <c r="AT193" s="28"/>
      <c r="AU193" s="29"/>
      <c r="AV193" s="29"/>
      <c r="AW193" s="29"/>
      <c r="AX193" s="30"/>
      <c r="AY193" s="28"/>
      <c r="AZ193" s="29"/>
      <c r="BA193" s="29"/>
      <c r="BB193" s="29"/>
      <c r="BC193" s="30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</row>
    <row r="194" spans="1:113" ht="13.5" customHeight="1" x14ac:dyDescent="0.4">
      <c r="A194" s="31"/>
      <c r="B194" s="32"/>
      <c r="C194" s="32"/>
      <c r="D194" s="32"/>
      <c r="E194" s="33"/>
      <c r="F194" s="31"/>
      <c r="G194" s="32"/>
      <c r="H194" s="32"/>
      <c r="I194" s="32"/>
      <c r="J194" s="33"/>
      <c r="K194" s="31"/>
      <c r="L194" s="32"/>
      <c r="M194" s="32"/>
      <c r="N194" s="32"/>
      <c r="O194" s="33"/>
      <c r="P194" s="9"/>
      <c r="Q194" s="4"/>
      <c r="R194" s="4"/>
      <c r="S194" s="4"/>
      <c r="T194" s="4"/>
      <c r="U194" s="31"/>
      <c r="V194" s="32"/>
      <c r="W194" s="32"/>
      <c r="X194" s="32"/>
      <c r="Y194" s="33"/>
      <c r="Z194" s="31"/>
      <c r="AA194" s="32"/>
      <c r="AB194" s="32"/>
      <c r="AC194" s="32"/>
      <c r="AD194" s="33"/>
      <c r="AE194" s="31"/>
      <c r="AF194" s="32"/>
      <c r="AG194" s="32"/>
      <c r="AH194" s="32"/>
      <c r="AI194" s="33"/>
      <c r="AJ194" s="4"/>
      <c r="AK194" s="4"/>
      <c r="AL194" s="4"/>
      <c r="AM194" s="4"/>
      <c r="AN194" s="4"/>
      <c r="AO194" s="31"/>
      <c r="AP194" s="32"/>
      <c r="AQ194" s="32"/>
      <c r="AR194" s="32"/>
      <c r="AS194" s="33"/>
      <c r="AT194" s="31"/>
      <c r="AU194" s="32"/>
      <c r="AV194" s="32"/>
      <c r="AW194" s="32"/>
      <c r="AX194" s="33"/>
      <c r="AY194" s="31"/>
      <c r="AZ194" s="32"/>
      <c r="BA194" s="32"/>
      <c r="BB194" s="32"/>
      <c r="BC194" s="33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</row>
    <row r="195" spans="1:113" ht="13.5" customHeight="1" x14ac:dyDescent="0.4">
      <c r="A195" s="10" t="str">
        <f>F195&amp;"-8"</f>
        <v>1-5-8-8</v>
      </c>
      <c r="B195" s="11"/>
      <c r="C195" s="11"/>
      <c r="D195" s="11"/>
      <c r="E195" s="11"/>
      <c r="F195" s="12" t="str">
        <f>U195</f>
        <v>1-5-8</v>
      </c>
      <c r="G195" s="13"/>
      <c r="H195" s="13"/>
      <c r="I195" s="13"/>
      <c r="J195" s="14"/>
      <c r="K195" s="11" t="str">
        <f>F195&amp;"-4"</f>
        <v>1-5-8-4</v>
      </c>
      <c r="L195" s="11"/>
      <c r="M195" s="11"/>
      <c r="N195" s="11"/>
      <c r="O195" s="15"/>
      <c r="P195" s="9"/>
      <c r="Q195" s="4"/>
      <c r="R195" s="4"/>
      <c r="S195" s="4"/>
      <c r="T195" s="4"/>
      <c r="U195" s="20" t="str">
        <f>Z195&amp;"-8"</f>
        <v>1-5-8</v>
      </c>
      <c r="V195" s="11"/>
      <c r="W195" s="11"/>
      <c r="X195" s="11"/>
      <c r="Y195" s="11"/>
      <c r="Z195" s="21" t="s">
        <v>57</v>
      </c>
      <c r="AA195" s="22"/>
      <c r="AB195" s="22"/>
      <c r="AC195" s="22"/>
      <c r="AD195" s="23"/>
      <c r="AE195" s="20" t="str">
        <f>Z195&amp;"-4"</f>
        <v>1-5-4</v>
      </c>
      <c r="AF195" s="11"/>
      <c r="AG195" s="11"/>
      <c r="AH195" s="11"/>
      <c r="AI195" s="17"/>
      <c r="AJ195" s="4"/>
      <c r="AK195" s="4"/>
      <c r="AL195" s="4"/>
      <c r="AM195" s="4"/>
      <c r="AN195" s="4"/>
      <c r="AO195" s="10" t="str">
        <f>AT195&amp;"-8"</f>
        <v>1-5-4-8</v>
      </c>
      <c r="AP195" s="11"/>
      <c r="AQ195" s="11"/>
      <c r="AR195" s="11"/>
      <c r="AS195" s="11"/>
      <c r="AT195" s="12" t="str">
        <f>AE195</f>
        <v>1-5-4</v>
      </c>
      <c r="AU195" s="13"/>
      <c r="AV195" s="13"/>
      <c r="AW195" s="13"/>
      <c r="AX195" s="14"/>
      <c r="AY195" s="11" t="str">
        <f>AT195&amp;"-4"</f>
        <v>1-5-4-4</v>
      </c>
      <c r="AZ195" s="11"/>
      <c r="BA195" s="11"/>
      <c r="BB195" s="11"/>
      <c r="BC195" s="1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</row>
    <row r="196" spans="1:113" ht="13.5" customHeight="1" x14ac:dyDescent="0.4">
      <c r="A196" s="28"/>
      <c r="B196" s="29"/>
      <c r="C196" s="29"/>
      <c r="D196" s="29"/>
      <c r="E196" s="30"/>
      <c r="F196" s="34" t="str">
        <f>IF(U196&lt;&gt;"",U196,"")</f>
        <v/>
      </c>
      <c r="G196" s="35"/>
      <c r="H196" s="35"/>
      <c r="I196" s="35"/>
      <c r="J196" s="36"/>
      <c r="K196" s="28"/>
      <c r="L196" s="29"/>
      <c r="M196" s="29"/>
      <c r="N196" s="29"/>
      <c r="O196" s="30"/>
      <c r="P196" s="9"/>
      <c r="Q196" s="4"/>
      <c r="R196" s="4"/>
      <c r="S196" s="4"/>
      <c r="T196" s="4"/>
      <c r="U196" s="28"/>
      <c r="V196" s="29"/>
      <c r="W196" s="29"/>
      <c r="X196" s="29"/>
      <c r="Y196" s="30"/>
      <c r="Z196" s="40"/>
      <c r="AA196" s="41"/>
      <c r="AB196" s="41"/>
      <c r="AC196" s="41"/>
      <c r="AD196" s="42"/>
      <c r="AE196" s="28"/>
      <c r="AF196" s="29"/>
      <c r="AG196" s="29"/>
      <c r="AH196" s="29"/>
      <c r="AI196" s="30"/>
      <c r="AJ196" s="4"/>
      <c r="AK196" s="4"/>
      <c r="AL196" s="4"/>
      <c r="AM196" s="4"/>
      <c r="AN196" s="4"/>
      <c r="AO196" s="28"/>
      <c r="AP196" s="29"/>
      <c r="AQ196" s="29"/>
      <c r="AR196" s="29"/>
      <c r="AS196" s="30"/>
      <c r="AT196" s="34" t="str">
        <f>IF(AE196&lt;&gt;"",AE196,"")</f>
        <v/>
      </c>
      <c r="AU196" s="35"/>
      <c r="AV196" s="35"/>
      <c r="AW196" s="35"/>
      <c r="AX196" s="36"/>
      <c r="AY196" s="28"/>
      <c r="AZ196" s="29"/>
      <c r="BA196" s="29"/>
      <c r="BB196" s="29"/>
      <c r="BC196" s="30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</row>
    <row r="197" spans="1:113" ht="13.5" customHeight="1" x14ac:dyDescent="0.4">
      <c r="A197" s="31"/>
      <c r="B197" s="32"/>
      <c r="C197" s="32"/>
      <c r="D197" s="32"/>
      <c r="E197" s="33"/>
      <c r="F197" s="37"/>
      <c r="G197" s="38"/>
      <c r="H197" s="38"/>
      <c r="I197" s="38"/>
      <c r="J197" s="39"/>
      <c r="K197" s="31"/>
      <c r="L197" s="32"/>
      <c r="M197" s="32"/>
      <c r="N197" s="32"/>
      <c r="O197" s="33"/>
      <c r="P197" s="9"/>
      <c r="Q197" s="4"/>
      <c r="R197" s="4"/>
      <c r="S197" s="4"/>
      <c r="T197" s="4"/>
      <c r="U197" s="31"/>
      <c r="V197" s="32"/>
      <c r="W197" s="32"/>
      <c r="X197" s="32"/>
      <c r="Y197" s="33"/>
      <c r="Z197" s="43"/>
      <c r="AA197" s="44"/>
      <c r="AB197" s="44"/>
      <c r="AC197" s="44"/>
      <c r="AD197" s="45"/>
      <c r="AE197" s="31"/>
      <c r="AF197" s="32"/>
      <c r="AG197" s="32"/>
      <c r="AH197" s="32"/>
      <c r="AI197" s="33"/>
      <c r="AJ197" s="4"/>
      <c r="AK197" s="4"/>
      <c r="AL197" s="4"/>
      <c r="AM197" s="4"/>
      <c r="AN197" s="4"/>
      <c r="AO197" s="31"/>
      <c r="AP197" s="32"/>
      <c r="AQ197" s="32"/>
      <c r="AR197" s="32"/>
      <c r="AS197" s="33"/>
      <c r="AT197" s="37"/>
      <c r="AU197" s="38"/>
      <c r="AV197" s="38"/>
      <c r="AW197" s="38"/>
      <c r="AX197" s="39"/>
      <c r="AY197" s="31"/>
      <c r="AZ197" s="32"/>
      <c r="BA197" s="32"/>
      <c r="BB197" s="32"/>
      <c r="BC197" s="33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</row>
    <row r="198" spans="1:113" ht="13.5" customHeight="1" x14ac:dyDescent="0.4">
      <c r="A198" s="10" t="str">
        <f>F195&amp;"-7"</f>
        <v>1-5-8-7</v>
      </c>
      <c r="B198" s="11"/>
      <c r="C198" s="11"/>
      <c r="D198" s="11"/>
      <c r="E198" s="11"/>
      <c r="F198" s="16" t="str">
        <f>F195&amp;"-6"</f>
        <v>1-5-8-6</v>
      </c>
      <c r="G198" s="11"/>
      <c r="H198" s="11"/>
      <c r="I198" s="11"/>
      <c r="J198" s="17"/>
      <c r="K198" s="11" t="str">
        <f>F195&amp;"-5"</f>
        <v>1-5-8-5</v>
      </c>
      <c r="L198" s="11"/>
      <c r="M198" s="11"/>
      <c r="N198" s="11"/>
      <c r="O198" s="17"/>
      <c r="P198" s="9"/>
      <c r="Q198" s="4"/>
      <c r="R198" s="4"/>
      <c r="S198" s="4"/>
      <c r="T198" s="4"/>
      <c r="U198" s="20" t="str">
        <f>Z195&amp;"-7"</f>
        <v>1-5-7</v>
      </c>
      <c r="V198" s="11"/>
      <c r="W198" s="11"/>
      <c r="X198" s="11"/>
      <c r="Y198" s="11"/>
      <c r="Z198" s="20" t="str">
        <f>Z195&amp;"-6"</f>
        <v>1-5-6</v>
      </c>
      <c r="AA198" s="11"/>
      <c r="AB198" s="11"/>
      <c r="AC198" s="11"/>
      <c r="AD198" s="17"/>
      <c r="AE198" s="20" t="str">
        <f>Z195&amp;"-5"</f>
        <v>1-5-5</v>
      </c>
      <c r="AF198" s="11"/>
      <c r="AG198" s="11"/>
      <c r="AH198" s="11"/>
      <c r="AI198" s="17"/>
      <c r="AJ198" s="4"/>
      <c r="AK198" s="4"/>
      <c r="AL198" s="4"/>
      <c r="AM198" s="4"/>
      <c r="AN198" s="4"/>
      <c r="AO198" s="10" t="str">
        <f>AT195&amp;"-7"</f>
        <v>1-5-4-7</v>
      </c>
      <c r="AP198" s="11"/>
      <c r="AQ198" s="11"/>
      <c r="AR198" s="11"/>
      <c r="AS198" s="11"/>
      <c r="AT198" s="16" t="str">
        <f>AT195&amp;"-6"</f>
        <v>1-5-4-6</v>
      </c>
      <c r="AU198" s="11"/>
      <c r="AV198" s="11"/>
      <c r="AW198" s="11"/>
      <c r="AX198" s="17"/>
      <c r="AY198" s="11" t="str">
        <f>AT195&amp;"-5"</f>
        <v>1-5-4-5</v>
      </c>
      <c r="AZ198" s="11"/>
      <c r="BA198" s="11"/>
      <c r="BB198" s="11"/>
      <c r="BC198" s="17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</row>
    <row r="199" spans="1:113" ht="13.5" customHeight="1" x14ac:dyDescent="0.4">
      <c r="A199" s="28"/>
      <c r="B199" s="29"/>
      <c r="C199" s="29"/>
      <c r="D199" s="29"/>
      <c r="E199" s="30"/>
      <c r="F199" s="28"/>
      <c r="G199" s="29"/>
      <c r="H199" s="29"/>
      <c r="I199" s="29"/>
      <c r="J199" s="30"/>
      <c r="K199" s="28"/>
      <c r="L199" s="29"/>
      <c r="M199" s="29"/>
      <c r="N199" s="29"/>
      <c r="O199" s="30"/>
      <c r="P199" s="9"/>
      <c r="Q199" s="4"/>
      <c r="R199" s="4"/>
      <c r="S199" s="4"/>
      <c r="T199" s="24"/>
      <c r="U199" s="28"/>
      <c r="V199" s="29"/>
      <c r="W199" s="29"/>
      <c r="X199" s="29"/>
      <c r="Y199" s="30"/>
      <c r="Z199" s="28"/>
      <c r="AA199" s="29"/>
      <c r="AB199" s="29"/>
      <c r="AC199" s="29"/>
      <c r="AD199" s="30"/>
      <c r="AE199" s="28"/>
      <c r="AF199" s="29"/>
      <c r="AG199" s="29"/>
      <c r="AH199" s="29"/>
      <c r="AI199" s="30"/>
      <c r="AJ199" s="4"/>
      <c r="AK199" s="4"/>
      <c r="AL199" s="4"/>
      <c r="AM199" s="4"/>
      <c r="AN199" s="4"/>
      <c r="AO199" s="28"/>
      <c r="AP199" s="29"/>
      <c r="AQ199" s="29"/>
      <c r="AR199" s="29"/>
      <c r="AS199" s="30"/>
      <c r="AT199" s="28"/>
      <c r="AU199" s="29"/>
      <c r="AV199" s="29"/>
      <c r="AW199" s="29"/>
      <c r="AX199" s="30"/>
      <c r="AY199" s="28"/>
      <c r="AZ199" s="29"/>
      <c r="BA199" s="29"/>
      <c r="BB199" s="29"/>
      <c r="BC199" s="30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</row>
    <row r="200" spans="1:113" ht="13.5" customHeight="1" x14ac:dyDescent="0.4">
      <c r="A200" s="31"/>
      <c r="B200" s="32"/>
      <c r="C200" s="32"/>
      <c r="D200" s="32"/>
      <c r="E200" s="33"/>
      <c r="F200" s="31"/>
      <c r="G200" s="32"/>
      <c r="H200" s="32"/>
      <c r="I200" s="32"/>
      <c r="J200" s="33"/>
      <c r="K200" s="31"/>
      <c r="L200" s="32"/>
      <c r="M200" s="32"/>
      <c r="N200" s="32"/>
      <c r="O200" s="33"/>
      <c r="P200" s="9"/>
      <c r="Q200" s="4"/>
      <c r="R200" s="4"/>
      <c r="S200" s="4"/>
      <c r="T200" s="4"/>
      <c r="U200" s="31"/>
      <c r="V200" s="32"/>
      <c r="W200" s="32"/>
      <c r="X200" s="32"/>
      <c r="Y200" s="33"/>
      <c r="Z200" s="31"/>
      <c r="AA200" s="32"/>
      <c r="AB200" s="32"/>
      <c r="AC200" s="32"/>
      <c r="AD200" s="33"/>
      <c r="AE200" s="31"/>
      <c r="AF200" s="32"/>
      <c r="AG200" s="32"/>
      <c r="AH200" s="32"/>
      <c r="AI200" s="33"/>
      <c r="AJ200" s="4"/>
      <c r="AK200" s="4"/>
      <c r="AL200" s="4"/>
      <c r="AM200" s="4"/>
      <c r="AN200" s="4"/>
      <c r="AO200" s="31"/>
      <c r="AP200" s="32"/>
      <c r="AQ200" s="32"/>
      <c r="AR200" s="32"/>
      <c r="AS200" s="33"/>
      <c r="AT200" s="31"/>
      <c r="AU200" s="32"/>
      <c r="AV200" s="32"/>
      <c r="AW200" s="32"/>
      <c r="AX200" s="33"/>
      <c r="AY200" s="31"/>
      <c r="AZ200" s="32"/>
      <c r="BA200" s="32"/>
      <c r="BB200" s="32"/>
      <c r="BC200" s="33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</row>
    <row r="201" spans="1:113" ht="13.5" customHeight="1" x14ac:dyDescent="0.4">
      <c r="A201" s="9"/>
      <c r="B201" s="4"/>
      <c r="C201" s="4"/>
      <c r="D201" s="4"/>
      <c r="E201" s="2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9"/>
      <c r="Q201" s="4"/>
      <c r="R201" s="4"/>
      <c r="S201" s="4"/>
      <c r="T201" s="25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9"/>
      <c r="AF201" s="4"/>
      <c r="AG201" s="4"/>
      <c r="AH201" s="4"/>
      <c r="AI201" s="25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9"/>
      <c r="BA201" s="4"/>
      <c r="BB201" s="4"/>
      <c r="BC201" s="4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</row>
    <row r="202" spans="1:113" ht="13.5" customHeight="1" x14ac:dyDescent="0.4">
      <c r="A202" s="9"/>
      <c r="B202" s="4"/>
      <c r="C202" s="4"/>
      <c r="D202" s="4"/>
      <c r="E202" s="2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9"/>
      <c r="Q202" s="4"/>
      <c r="R202" s="4"/>
      <c r="S202" s="4"/>
      <c r="T202" s="2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9"/>
      <c r="AF202" s="4"/>
      <c r="AG202" s="4"/>
      <c r="AH202" s="4"/>
      <c r="AI202" s="2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9"/>
      <c r="BA202" s="4"/>
      <c r="BB202" s="4"/>
      <c r="BC202" s="4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</row>
    <row r="203" spans="1:113" ht="13.5" customHeight="1" x14ac:dyDescent="0.4">
      <c r="A203" s="5" t="str">
        <f>F206&amp;"-1"</f>
        <v>1-5-7-1</v>
      </c>
      <c r="B203" s="6"/>
      <c r="C203" s="6"/>
      <c r="D203" s="6"/>
      <c r="E203" s="6"/>
      <c r="F203" s="7" t="str">
        <f>F206&amp;"-2"</f>
        <v>1-5-7-2</v>
      </c>
      <c r="G203" s="6"/>
      <c r="H203" s="6"/>
      <c r="I203" s="6"/>
      <c r="J203" s="8"/>
      <c r="K203" s="6" t="str">
        <f>F206&amp;"-3"</f>
        <v>1-5-7-3</v>
      </c>
      <c r="L203" s="6"/>
      <c r="M203" s="6"/>
      <c r="N203" s="6"/>
      <c r="O203" s="8"/>
      <c r="P203" s="9"/>
      <c r="Q203" s="4"/>
      <c r="R203" s="4"/>
      <c r="S203" s="4"/>
      <c r="T203" s="25"/>
      <c r="U203" s="5" t="str">
        <f>Z206&amp;"-1"</f>
        <v>1-5-6-1</v>
      </c>
      <c r="V203" s="6"/>
      <c r="W203" s="6"/>
      <c r="X203" s="6"/>
      <c r="Y203" s="6"/>
      <c r="Z203" s="7" t="str">
        <f>Z206&amp;"-2"</f>
        <v>1-5-6-2</v>
      </c>
      <c r="AA203" s="6"/>
      <c r="AB203" s="6"/>
      <c r="AC203" s="6"/>
      <c r="AD203" s="8"/>
      <c r="AE203" s="6" t="str">
        <f>Z206&amp;"-3"</f>
        <v>1-5-6-3</v>
      </c>
      <c r="AF203" s="6"/>
      <c r="AG203" s="6"/>
      <c r="AH203" s="6"/>
      <c r="AI203" s="8"/>
      <c r="AJ203" s="4"/>
      <c r="AK203" s="4"/>
      <c r="AL203" s="4"/>
      <c r="AM203" s="4"/>
      <c r="AN203" s="4"/>
      <c r="AO203" s="5" t="str">
        <f>AT206&amp;"-1"</f>
        <v>1-5-5-1</v>
      </c>
      <c r="AP203" s="6"/>
      <c r="AQ203" s="6"/>
      <c r="AR203" s="6"/>
      <c r="AS203" s="6"/>
      <c r="AT203" s="7" t="str">
        <f>AT206&amp;"-2"</f>
        <v>1-5-5-2</v>
      </c>
      <c r="AU203" s="6"/>
      <c r="AV203" s="6"/>
      <c r="AW203" s="6"/>
      <c r="AX203" s="8"/>
      <c r="AY203" s="6" t="str">
        <f>AT206&amp;"-3"</f>
        <v>1-5-5-3</v>
      </c>
      <c r="AZ203" s="6"/>
      <c r="BA203" s="6"/>
      <c r="BB203" s="6"/>
      <c r="BC203" s="8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</row>
    <row r="204" spans="1:113" ht="13.5" customHeight="1" x14ac:dyDescent="0.4">
      <c r="A204" s="28"/>
      <c r="B204" s="29"/>
      <c r="C204" s="29"/>
      <c r="D204" s="29"/>
      <c r="E204" s="30"/>
      <c r="F204" s="28"/>
      <c r="G204" s="29"/>
      <c r="H204" s="29"/>
      <c r="I204" s="29"/>
      <c r="J204" s="30"/>
      <c r="K204" s="28"/>
      <c r="L204" s="29"/>
      <c r="M204" s="29"/>
      <c r="N204" s="29"/>
      <c r="O204" s="30"/>
      <c r="P204" s="9"/>
      <c r="Q204" s="4"/>
      <c r="R204" s="4"/>
      <c r="S204" s="4"/>
      <c r="T204" s="25"/>
      <c r="U204" s="28"/>
      <c r="V204" s="29"/>
      <c r="W204" s="29"/>
      <c r="X204" s="29"/>
      <c r="Y204" s="30"/>
      <c r="Z204" s="28"/>
      <c r="AA204" s="29"/>
      <c r="AB204" s="29"/>
      <c r="AC204" s="29"/>
      <c r="AD204" s="30"/>
      <c r="AE204" s="28"/>
      <c r="AF204" s="29"/>
      <c r="AG204" s="29"/>
      <c r="AH204" s="29"/>
      <c r="AI204" s="30"/>
      <c r="AJ204" s="4"/>
      <c r="AK204" s="4"/>
      <c r="AL204" s="4"/>
      <c r="AM204" s="4"/>
      <c r="AN204" s="4"/>
      <c r="AO204" s="28"/>
      <c r="AP204" s="29"/>
      <c r="AQ204" s="29"/>
      <c r="AR204" s="29"/>
      <c r="AS204" s="30"/>
      <c r="AT204" s="28"/>
      <c r="AU204" s="29"/>
      <c r="AV204" s="29"/>
      <c r="AW204" s="29"/>
      <c r="AX204" s="30"/>
      <c r="AY204" s="28"/>
      <c r="AZ204" s="29"/>
      <c r="BA204" s="29"/>
      <c r="BB204" s="29"/>
      <c r="BC204" s="30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</row>
    <row r="205" spans="1:113" ht="13.5" customHeight="1" x14ac:dyDescent="0.4">
      <c r="A205" s="31"/>
      <c r="B205" s="32"/>
      <c r="C205" s="32"/>
      <c r="D205" s="32"/>
      <c r="E205" s="33"/>
      <c r="F205" s="31"/>
      <c r="G205" s="32"/>
      <c r="H205" s="32"/>
      <c r="I205" s="32"/>
      <c r="J205" s="33"/>
      <c r="K205" s="31"/>
      <c r="L205" s="32"/>
      <c r="M205" s="32"/>
      <c r="N205" s="32"/>
      <c r="O205" s="33"/>
      <c r="P205" s="9"/>
      <c r="Q205" s="4"/>
      <c r="R205" s="4"/>
      <c r="S205" s="4"/>
      <c r="T205" s="25"/>
      <c r="U205" s="31"/>
      <c r="V205" s="32"/>
      <c r="W205" s="32"/>
      <c r="X205" s="32"/>
      <c r="Y205" s="33"/>
      <c r="Z205" s="31"/>
      <c r="AA205" s="32"/>
      <c r="AB205" s="32"/>
      <c r="AC205" s="32"/>
      <c r="AD205" s="33"/>
      <c r="AE205" s="31"/>
      <c r="AF205" s="32"/>
      <c r="AG205" s="32"/>
      <c r="AH205" s="32"/>
      <c r="AI205" s="33"/>
      <c r="AJ205" s="4"/>
      <c r="AK205" s="4"/>
      <c r="AL205" s="4"/>
      <c r="AM205" s="4"/>
      <c r="AN205" s="4"/>
      <c r="AO205" s="31"/>
      <c r="AP205" s="32"/>
      <c r="AQ205" s="32"/>
      <c r="AR205" s="32"/>
      <c r="AS205" s="33"/>
      <c r="AT205" s="31"/>
      <c r="AU205" s="32"/>
      <c r="AV205" s="32"/>
      <c r="AW205" s="32"/>
      <c r="AX205" s="33"/>
      <c r="AY205" s="31"/>
      <c r="AZ205" s="32"/>
      <c r="BA205" s="32"/>
      <c r="BB205" s="32"/>
      <c r="BC205" s="33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</row>
    <row r="206" spans="1:113" ht="13.5" customHeight="1" x14ac:dyDescent="0.4">
      <c r="A206" s="10" t="str">
        <f>F206&amp;"-8"</f>
        <v>1-5-7-8</v>
      </c>
      <c r="B206" s="11"/>
      <c r="C206" s="11"/>
      <c r="D206" s="11"/>
      <c r="E206" s="11"/>
      <c r="F206" s="12" t="str">
        <f>U198</f>
        <v>1-5-7</v>
      </c>
      <c r="G206" s="13"/>
      <c r="H206" s="13"/>
      <c r="I206" s="13"/>
      <c r="J206" s="14"/>
      <c r="K206" s="11" t="str">
        <f>F206&amp;"-4"</f>
        <v>1-5-7-4</v>
      </c>
      <c r="L206" s="11"/>
      <c r="M206" s="11"/>
      <c r="N206" s="11"/>
      <c r="O206" s="15"/>
      <c r="P206" s="9"/>
      <c r="Q206" s="4"/>
      <c r="R206" s="4"/>
      <c r="S206" s="4"/>
      <c r="T206" s="25"/>
      <c r="U206" s="10" t="str">
        <f>Z206&amp;"-8"</f>
        <v>1-5-6-8</v>
      </c>
      <c r="V206" s="11"/>
      <c r="W206" s="11"/>
      <c r="X206" s="11"/>
      <c r="Y206" s="11"/>
      <c r="Z206" s="12" t="str">
        <f>Z198</f>
        <v>1-5-6</v>
      </c>
      <c r="AA206" s="13"/>
      <c r="AB206" s="13"/>
      <c r="AC206" s="13"/>
      <c r="AD206" s="14"/>
      <c r="AE206" s="11" t="str">
        <f>Z206&amp;"-4"</f>
        <v>1-5-6-4</v>
      </c>
      <c r="AF206" s="11"/>
      <c r="AG206" s="11"/>
      <c r="AH206" s="11"/>
      <c r="AI206" s="15"/>
      <c r="AJ206" s="4"/>
      <c r="AK206" s="4"/>
      <c r="AL206" s="4"/>
      <c r="AM206" s="4"/>
      <c r="AN206" s="4"/>
      <c r="AO206" s="10" t="str">
        <f>AT206&amp;"-8"</f>
        <v>1-5-5-8</v>
      </c>
      <c r="AP206" s="11"/>
      <c r="AQ206" s="11"/>
      <c r="AR206" s="11"/>
      <c r="AS206" s="11"/>
      <c r="AT206" s="12" t="str">
        <f>AE198</f>
        <v>1-5-5</v>
      </c>
      <c r="AU206" s="13"/>
      <c r="AV206" s="13"/>
      <c r="AW206" s="13"/>
      <c r="AX206" s="14"/>
      <c r="AY206" s="11" t="str">
        <f>AT206&amp;"-4"</f>
        <v>1-5-5-4</v>
      </c>
      <c r="AZ206" s="11"/>
      <c r="BA206" s="11"/>
      <c r="BB206" s="11"/>
      <c r="BC206" s="15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</row>
    <row r="207" spans="1:113" ht="13.5" customHeight="1" x14ac:dyDescent="0.4">
      <c r="A207" s="28"/>
      <c r="B207" s="29"/>
      <c r="C207" s="29"/>
      <c r="D207" s="29"/>
      <c r="E207" s="30"/>
      <c r="F207" s="34" t="str">
        <f>IF(U199&lt;&gt;"",U199,"")</f>
        <v/>
      </c>
      <c r="G207" s="35"/>
      <c r="H207" s="35"/>
      <c r="I207" s="35"/>
      <c r="J207" s="36"/>
      <c r="K207" s="28"/>
      <c r="L207" s="29"/>
      <c r="M207" s="29"/>
      <c r="N207" s="29"/>
      <c r="O207" s="30"/>
      <c r="P207" s="9"/>
      <c r="Q207" s="4"/>
      <c r="R207" s="4"/>
      <c r="S207" s="4"/>
      <c r="T207" s="25"/>
      <c r="U207" s="28"/>
      <c r="V207" s="29"/>
      <c r="W207" s="29"/>
      <c r="X207" s="29"/>
      <c r="Y207" s="30"/>
      <c r="Z207" s="34" t="str">
        <f>IF(Z199&lt;&gt;"",Z199,"")</f>
        <v/>
      </c>
      <c r="AA207" s="35"/>
      <c r="AB207" s="35"/>
      <c r="AC207" s="35"/>
      <c r="AD207" s="36"/>
      <c r="AE207" s="28"/>
      <c r="AF207" s="29"/>
      <c r="AG207" s="29"/>
      <c r="AH207" s="29"/>
      <c r="AI207" s="30"/>
      <c r="AJ207" s="4"/>
      <c r="AK207" s="4"/>
      <c r="AL207" s="4"/>
      <c r="AM207" s="4"/>
      <c r="AN207" s="4"/>
      <c r="AO207" s="28"/>
      <c r="AP207" s="29"/>
      <c r="AQ207" s="29"/>
      <c r="AR207" s="29"/>
      <c r="AS207" s="30"/>
      <c r="AT207" s="34" t="str">
        <f>IF(AE199&lt;&gt;"",AE199,"")</f>
        <v/>
      </c>
      <c r="AU207" s="35"/>
      <c r="AV207" s="35"/>
      <c r="AW207" s="35"/>
      <c r="AX207" s="36"/>
      <c r="AY207" s="28"/>
      <c r="AZ207" s="29"/>
      <c r="BA207" s="29"/>
      <c r="BB207" s="29"/>
      <c r="BC207" s="30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</row>
    <row r="208" spans="1:113" ht="13.5" customHeight="1" x14ac:dyDescent="0.4">
      <c r="A208" s="31"/>
      <c r="B208" s="32"/>
      <c r="C208" s="32"/>
      <c r="D208" s="32"/>
      <c r="E208" s="33"/>
      <c r="F208" s="37"/>
      <c r="G208" s="38"/>
      <c r="H208" s="38"/>
      <c r="I208" s="38"/>
      <c r="J208" s="39"/>
      <c r="K208" s="31"/>
      <c r="L208" s="32"/>
      <c r="M208" s="32"/>
      <c r="N208" s="32"/>
      <c r="O208" s="33"/>
      <c r="P208" s="9"/>
      <c r="Q208" s="4"/>
      <c r="R208" s="4"/>
      <c r="S208" s="4"/>
      <c r="T208" s="25"/>
      <c r="U208" s="31"/>
      <c r="V208" s="32"/>
      <c r="W208" s="32"/>
      <c r="X208" s="32"/>
      <c r="Y208" s="33"/>
      <c r="Z208" s="37"/>
      <c r="AA208" s="38"/>
      <c r="AB208" s="38"/>
      <c r="AC208" s="38"/>
      <c r="AD208" s="39"/>
      <c r="AE208" s="31"/>
      <c r="AF208" s="32"/>
      <c r="AG208" s="32"/>
      <c r="AH208" s="32"/>
      <c r="AI208" s="33"/>
      <c r="AJ208" s="4"/>
      <c r="AK208" s="4"/>
      <c r="AL208" s="4"/>
      <c r="AM208" s="4"/>
      <c r="AN208" s="4"/>
      <c r="AO208" s="31"/>
      <c r="AP208" s="32"/>
      <c r="AQ208" s="32"/>
      <c r="AR208" s="32"/>
      <c r="AS208" s="33"/>
      <c r="AT208" s="37"/>
      <c r="AU208" s="38"/>
      <c r="AV208" s="38"/>
      <c r="AW208" s="38"/>
      <c r="AX208" s="39"/>
      <c r="AY208" s="31"/>
      <c r="AZ208" s="32"/>
      <c r="BA208" s="32"/>
      <c r="BB208" s="32"/>
      <c r="BC208" s="33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</row>
    <row r="209" spans="1:113" ht="13.5" customHeight="1" x14ac:dyDescent="0.4">
      <c r="A209" s="10" t="str">
        <f>F206&amp;"-7"</f>
        <v>1-5-7-7</v>
      </c>
      <c r="B209" s="11"/>
      <c r="C209" s="11"/>
      <c r="D209" s="11"/>
      <c r="E209" s="11"/>
      <c r="F209" s="16" t="str">
        <f>F206&amp;"-6"</f>
        <v>1-5-7-6</v>
      </c>
      <c r="G209" s="11"/>
      <c r="H209" s="11"/>
      <c r="I209" s="11"/>
      <c r="J209" s="17"/>
      <c r="K209" s="11" t="str">
        <f>F206&amp;"-5"</f>
        <v>1-5-7-5</v>
      </c>
      <c r="L209" s="11"/>
      <c r="M209" s="11"/>
      <c r="N209" s="11"/>
      <c r="O209" s="17"/>
      <c r="P209" s="9"/>
      <c r="Q209" s="4"/>
      <c r="R209" s="4"/>
      <c r="S209" s="4"/>
      <c r="T209" s="25"/>
      <c r="U209" s="10" t="str">
        <f>Z206&amp;"-7"</f>
        <v>1-5-6-7</v>
      </c>
      <c r="V209" s="11"/>
      <c r="W209" s="11"/>
      <c r="X209" s="11"/>
      <c r="Y209" s="11"/>
      <c r="Z209" s="16" t="str">
        <f>Z206&amp;"-6"</f>
        <v>1-5-6-6</v>
      </c>
      <c r="AA209" s="11"/>
      <c r="AB209" s="11"/>
      <c r="AC209" s="11"/>
      <c r="AD209" s="17"/>
      <c r="AE209" s="11" t="str">
        <f>Z206&amp;"-5"</f>
        <v>1-5-6-5</v>
      </c>
      <c r="AF209" s="11"/>
      <c r="AG209" s="11"/>
      <c r="AH209" s="11"/>
      <c r="AI209" s="17"/>
      <c r="AJ209" s="4"/>
      <c r="AK209" s="4"/>
      <c r="AL209" s="4"/>
      <c r="AM209" s="4"/>
      <c r="AN209" s="4"/>
      <c r="AO209" s="10" t="str">
        <f>AT206&amp;"-7"</f>
        <v>1-5-5-7</v>
      </c>
      <c r="AP209" s="11"/>
      <c r="AQ209" s="11"/>
      <c r="AR209" s="11"/>
      <c r="AS209" s="11"/>
      <c r="AT209" s="16" t="str">
        <f>AT206&amp;"-6"</f>
        <v>1-5-5-6</v>
      </c>
      <c r="AU209" s="11"/>
      <c r="AV209" s="11"/>
      <c r="AW209" s="11"/>
      <c r="AX209" s="17"/>
      <c r="AY209" s="11" t="str">
        <f>AT206&amp;"-5"</f>
        <v>1-5-5-5</v>
      </c>
      <c r="AZ209" s="11"/>
      <c r="BA209" s="11"/>
      <c r="BB209" s="11"/>
      <c r="BC209" s="17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</row>
    <row r="210" spans="1:113" ht="13.5" customHeight="1" x14ac:dyDescent="0.4">
      <c r="A210" s="28"/>
      <c r="B210" s="29"/>
      <c r="C210" s="29"/>
      <c r="D210" s="29"/>
      <c r="E210" s="30"/>
      <c r="F210" s="28"/>
      <c r="G210" s="29"/>
      <c r="H210" s="29"/>
      <c r="I210" s="29"/>
      <c r="J210" s="30"/>
      <c r="K210" s="28"/>
      <c r="L210" s="29"/>
      <c r="M210" s="29"/>
      <c r="N210" s="29"/>
      <c r="O210" s="30"/>
      <c r="P210" s="9"/>
      <c r="Q210" s="4"/>
      <c r="R210" s="4"/>
      <c r="S210" s="4"/>
      <c r="T210" s="25"/>
      <c r="U210" s="28"/>
      <c r="V210" s="29"/>
      <c r="W210" s="29"/>
      <c r="X210" s="29"/>
      <c r="Y210" s="30"/>
      <c r="Z210" s="28"/>
      <c r="AA210" s="29"/>
      <c r="AB210" s="29"/>
      <c r="AC210" s="29"/>
      <c r="AD210" s="30"/>
      <c r="AE210" s="28"/>
      <c r="AF210" s="29"/>
      <c r="AG210" s="29"/>
      <c r="AH210" s="29"/>
      <c r="AI210" s="30"/>
      <c r="AJ210" s="4"/>
      <c r="AK210" s="4"/>
      <c r="AL210" s="4"/>
      <c r="AM210" s="4"/>
      <c r="AN210" s="4"/>
      <c r="AO210" s="28"/>
      <c r="AP210" s="29"/>
      <c r="AQ210" s="29"/>
      <c r="AR210" s="29"/>
      <c r="AS210" s="30"/>
      <c r="AT210" s="28"/>
      <c r="AU210" s="29"/>
      <c r="AV210" s="29"/>
      <c r="AW210" s="29"/>
      <c r="AX210" s="30"/>
      <c r="AY210" s="28"/>
      <c r="AZ210" s="29"/>
      <c r="BA210" s="29"/>
      <c r="BB210" s="29"/>
      <c r="BC210" s="3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</row>
    <row r="211" spans="1:113" ht="13.5" customHeight="1" thickBot="1" x14ac:dyDescent="0.45">
      <c r="A211" s="31"/>
      <c r="B211" s="32"/>
      <c r="C211" s="32"/>
      <c r="D211" s="32"/>
      <c r="E211" s="33"/>
      <c r="F211" s="31"/>
      <c r="G211" s="32"/>
      <c r="H211" s="32"/>
      <c r="I211" s="32"/>
      <c r="J211" s="33"/>
      <c r="K211" s="31"/>
      <c r="L211" s="32"/>
      <c r="M211" s="32"/>
      <c r="N211" s="32"/>
      <c r="O211" s="33"/>
      <c r="P211" s="9"/>
      <c r="Q211" s="4"/>
      <c r="R211" s="4"/>
      <c r="S211" s="4"/>
      <c r="T211" s="25"/>
      <c r="U211" s="31"/>
      <c r="V211" s="32"/>
      <c r="W211" s="32"/>
      <c r="X211" s="32"/>
      <c r="Y211" s="33"/>
      <c r="Z211" s="31"/>
      <c r="AA211" s="32"/>
      <c r="AB211" s="32"/>
      <c r="AC211" s="32"/>
      <c r="AD211" s="33"/>
      <c r="AE211" s="31"/>
      <c r="AF211" s="32"/>
      <c r="AG211" s="32"/>
      <c r="AH211" s="32"/>
      <c r="AI211" s="33"/>
      <c r="AJ211" s="4"/>
      <c r="AK211" s="4"/>
      <c r="AL211" s="4"/>
      <c r="AM211" s="4"/>
      <c r="AN211" s="4"/>
      <c r="AO211" s="31"/>
      <c r="AP211" s="32"/>
      <c r="AQ211" s="32"/>
      <c r="AR211" s="32"/>
      <c r="AS211" s="33"/>
      <c r="AT211" s="31"/>
      <c r="AU211" s="32"/>
      <c r="AV211" s="32"/>
      <c r="AW211" s="32"/>
      <c r="AX211" s="33"/>
      <c r="AY211" s="31"/>
      <c r="AZ211" s="32"/>
      <c r="BA211" s="32"/>
      <c r="BB211" s="32"/>
      <c r="BC211" s="33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</row>
    <row r="212" spans="1:113" ht="13.5" customHeight="1" x14ac:dyDescent="0.4">
      <c r="A212" s="46" t="s">
        <v>0</v>
      </c>
      <c r="B212" s="47"/>
      <c r="C212" s="47"/>
      <c r="D212" s="47"/>
      <c r="E212" s="47"/>
      <c r="F212" s="47"/>
      <c r="G212" s="47"/>
      <c r="H212" s="47"/>
      <c r="I212" s="47"/>
      <c r="J212" s="48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</row>
    <row r="213" spans="1:113" ht="13.5" customHeight="1" thickBot="1" x14ac:dyDescent="0.45">
      <c r="A213" s="49"/>
      <c r="B213" s="50"/>
      <c r="C213" s="50"/>
      <c r="D213" s="50"/>
      <c r="E213" s="50"/>
      <c r="F213" s="50"/>
      <c r="G213" s="50"/>
      <c r="H213" s="50"/>
      <c r="I213" s="50"/>
      <c r="J213" s="51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</row>
    <row r="214" spans="1:113" ht="13.5" customHeight="1" thickBot="1" x14ac:dyDescent="0.45">
      <c r="A214" s="52" t="s">
        <v>1</v>
      </c>
      <c r="B214" s="53"/>
      <c r="C214" s="53"/>
      <c r="D214" s="53"/>
      <c r="E214" s="54"/>
      <c r="F214" s="55" t="s">
        <v>2</v>
      </c>
      <c r="G214" s="56"/>
      <c r="H214" s="56"/>
      <c r="I214" s="56"/>
      <c r="J214" s="56"/>
      <c r="K214" s="56"/>
      <c r="L214" s="56"/>
      <c r="M214" s="57"/>
      <c r="N214" s="58" t="s">
        <v>3</v>
      </c>
      <c r="O214" s="53"/>
      <c r="P214" s="53"/>
      <c r="Q214" s="53"/>
      <c r="R214" s="53"/>
      <c r="S214" s="55">
        <f>Z231</f>
        <v>0</v>
      </c>
      <c r="T214" s="56"/>
      <c r="U214" s="56"/>
      <c r="V214" s="56"/>
      <c r="W214" s="56"/>
      <c r="X214" s="56"/>
      <c r="Y214" s="56"/>
      <c r="Z214" s="57"/>
      <c r="AA214" s="58" t="s">
        <v>5</v>
      </c>
      <c r="AB214" s="53"/>
      <c r="AC214" s="53"/>
      <c r="AD214" s="53"/>
      <c r="AE214" s="53"/>
      <c r="AF214" s="55" t="s">
        <v>4</v>
      </c>
      <c r="AG214" s="56"/>
      <c r="AH214" s="56"/>
      <c r="AI214" s="56"/>
      <c r="AJ214" s="56"/>
      <c r="AK214" s="56"/>
      <c r="AL214" s="56"/>
      <c r="AM214" s="57"/>
      <c r="AN214" s="58" t="s">
        <v>6</v>
      </c>
      <c r="AO214" s="53"/>
      <c r="AP214" s="53"/>
      <c r="AQ214" s="53"/>
      <c r="AR214" s="53"/>
      <c r="AS214" s="59" t="s">
        <v>4</v>
      </c>
      <c r="AT214" s="60"/>
      <c r="AU214" s="60"/>
      <c r="AV214" s="60"/>
      <c r="AW214" s="60"/>
      <c r="AX214" s="60"/>
      <c r="AY214" s="60"/>
      <c r="AZ214" s="60"/>
      <c r="BA214" s="60"/>
      <c r="BB214" s="60"/>
      <c r="BC214" s="61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</row>
    <row r="215" spans="1:113" ht="13.5" customHeight="1" x14ac:dyDescent="0.4">
      <c r="A215" s="2"/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2"/>
      <c r="Q215" s="3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2"/>
      <c r="AF215" s="3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2"/>
      <c r="BA215" s="4"/>
      <c r="BB215" s="4"/>
      <c r="BC215" s="4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</row>
    <row r="216" spans="1:113" ht="13.5" customHeight="1" x14ac:dyDescent="0.4">
      <c r="A216" s="5" t="str">
        <f>F219&amp;"-1"</f>
        <v>1-6-1-1</v>
      </c>
      <c r="B216" s="6"/>
      <c r="C216" s="6"/>
      <c r="D216" s="6"/>
      <c r="E216" s="6"/>
      <c r="F216" s="7" t="str">
        <f>F219&amp;"-2"</f>
        <v>1-6-1-2</v>
      </c>
      <c r="G216" s="6"/>
      <c r="H216" s="6"/>
      <c r="I216" s="6"/>
      <c r="J216" s="8"/>
      <c r="K216" s="6" t="str">
        <f>F219&amp;"-3"</f>
        <v>1-6-1-3</v>
      </c>
      <c r="L216" s="6"/>
      <c r="M216" s="6"/>
      <c r="N216" s="6"/>
      <c r="O216" s="8"/>
      <c r="P216" s="9"/>
      <c r="Q216" s="4"/>
      <c r="R216" s="4"/>
      <c r="S216" s="4"/>
      <c r="T216" s="4"/>
      <c r="U216" s="5" t="str">
        <f>Z219&amp;"-1"</f>
        <v>1-6-2-1</v>
      </c>
      <c r="V216" s="6"/>
      <c r="W216" s="6"/>
      <c r="X216" s="6"/>
      <c r="Y216" s="6"/>
      <c r="Z216" s="7" t="str">
        <f>Z219&amp;"-2"</f>
        <v>1-6-2-2</v>
      </c>
      <c r="AA216" s="6"/>
      <c r="AB216" s="6"/>
      <c r="AC216" s="6"/>
      <c r="AD216" s="8"/>
      <c r="AE216" s="6" t="str">
        <f>Z219&amp;"-3"</f>
        <v>1-6-2-3</v>
      </c>
      <c r="AF216" s="6"/>
      <c r="AG216" s="6"/>
      <c r="AH216" s="6"/>
      <c r="AI216" s="8"/>
      <c r="AJ216" s="4"/>
      <c r="AK216" s="4"/>
      <c r="AL216" s="4"/>
      <c r="AM216" s="4"/>
      <c r="AN216" s="4"/>
      <c r="AO216" s="5" t="str">
        <f>AT219&amp;"-1"</f>
        <v>1-6-3-1</v>
      </c>
      <c r="AP216" s="6"/>
      <c r="AQ216" s="6"/>
      <c r="AR216" s="6"/>
      <c r="AS216" s="6"/>
      <c r="AT216" s="7" t="str">
        <f>AT219&amp;"-2"</f>
        <v>1-6-3-2</v>
      </c>
      <c r="AU216" s="6"/>
      <c r="AV216" s="6"/>
      <c r="AW216" s="6"/>
      <c r="AX216" s="8"/>
      <c r="AY216" s="6" t="str">
        <f>AT219&amp;"-3"</f>
        <v>1-6-3-3</v>
      </c>
      <c r="AZ216" s="6"/>
      <c r="BA216" s="6"/>
      <c r="BB216" s="6"/>
      <c r="BC216" s="8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</row>
    <row r="217" spans="1:113" ht="13.5" customHeight="1" x14ac:dyDescent="0.4">
      <c r="A217" s="28"/>
      <c r="B217" s="29"/>
      <c r="C217" s="29"/>
      <c r="D217" s="29"/>
      <c r="E217" s="30"/>
      <c r="F217" s="28"/>
      <c r="G217" s="29"/>
      <c r="H217" s="29"/>
      <c r="I217" s="29"/>
      <c r="J217" s="30"/>
      <c r="K217" s="28"/>
      <c r="L217" s="29"/>
      <c r="M217" s="29"/>
      <c r="N217" s="29"/>
      <c r="O217" s="30"/>
      <c r="P217" s="9"/>
      <c r="Q217" s="4"/>
      <c r="R217" s="4"/>
      <c r="S217" s="4"/>
      <c r="T217" s="4"/>
      <c r="U217" s="28"/>
      <c r="V217" s="29"/>
      <c r="W217" s="29"/>
      <c r="X217" s="29"/>
      <c r="Y217" s="30"/>
      <c r="Z217" s="28"/>
      <c r="AA217" s="29"/>
      <c r="AB217" s="29"/>
      <c r="AC217" s="29"/>
      <c r="AD217" s="30"/>
      <c r="AE217" s="28"/>
      <c r="AF217" s="29"/>
      <c r="AG217" s="29"/>
      <c r="AH217" s="29"/>
      <c r="AI217" s="30"/>
      <c r="AJ217" s="4"/>
      <c r="AK217" s="4"/>
      <c r="AL217" s="4"/>
      <c r="AM217" s="4"/>
      <c r="AN217" s="4"/>
      <c r="AO217" s="28"/>
      <c r="AP217" s="29"/>
      <c r="AQ217" s="29"/>
      <c r="AR217" s="29"/>
      <c r="AS217" s="30"/>
      <c r="AT217" s="28"/>
      <c r="AU217" s="29"/>
      <c r="AV217" s="29"/>
      <c r="AW217" s="29"/>
      <c r="AX217" s="30"/>
      <c r="AY217" s="28"/>
      <c r="AZ217" s="29"/>
      <c r="BA217" s="29"/>
      <c r="BB217" s="29"/>
      <c r="BC217" s="30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</row>
    <row r="218" spans="1:113" ht="13.5" customHeight="1" x14ac:dyDescent="0.4">
      <c r="A218" s="31"/>
      <c r="B218" s="32"/>
      <c r="C218" s="32"/>
      <c r="D218" s="32"/>
      <c r="E218" s="33"/>
      <c r="F218" s="31"/>
      <c r="G218" s="32"/>
      <c r="H218" s="32"/>
      <c r="I218" s="32"/>
      <c r="J218" s="33"/>
      <c r="K218" s="31"/>
      <c r="L218" s="32"/>
      <c r="M218" s="32"/>
      <c r="N218" s="32"/>
      <c r="O218" s="33"/>
      <c r="P218" s="9"/>
      <c r="Q218" s="4"/>
      <c r="R218" s="4"/>
      <c r="S218" s="4"/>
      <c r="T218" s="4"/>
      <c r="U218" s="31"/>
      <c r="V218" s="32"/>
      <c r="W218" s="32"/>
      <c r="X218" s="32"/>
      <c r="Y218" s="33"/>
      <c r="Z218" s="31"/>
      <c r="AA218" s="32"/>
      <c r="AB218" s="32"/>
      <c r="AC218" s="32"/>
      <c r="AD218" s="33"/>
      <c r="AE218" s="31"/>
      <c r="AF218" s="32"/>
      <c r="AG218" s="32"/>
      <c r="AH218" s="32"/>
      <c r="AI218" s="33"/>
      <c r="AJ218" s="4"/>
      <c r="AK218" s="4"/>
      <c r="AL218" s="4"/>
      <c r="AM218" s="4"/>
      <c r="AN218" s="4"/>
      <c r="AO218" s="31"/>
      <c r="AP218" s="32"/>
      <c r="AQ218" s="32"/>
      <c r="AR218" s="32"/>
      <c r="AS218" s="33"/>
      <c r="AT218" s="31"/>
      <c r="AU218" s="32"/>
      <c r="AV218" s="32"/>
      <c r="AW218" s="32"/>
      <c r="AX218" s="33"/>
      <c r="AY218" s="31"/>
      <c r="AZ218" s="32"/>
      <c r="BA218" s="32"/>
      <c r="BB218" s="32"/>
      <c r="BC218" s="33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</row>
    <row r="219" spans="1:113" ht="13.5" customHeight="1" x14ac:dyDescent="0.4">
      <c r="A219" s="10" t="str">
        <f>F219&amp;"-8"</f>
        <v>1-6-1-8</v>
      </c>
      <c r="B219" s="11"/>
      <c r="C219" s="11"/>
      <c r="D219" s="11"/>
      <c r="E219" s="11"/>
      <c r="F219" s="12" t="str">
        <f>U227</f>
        <v>1-6-1</v>
      </c>
      <c r="G219" s="13"/>
      <c r="H219" s="13"/>
      <c r="I219" s="13"/>
      <c r="J219" s="14"/>
      <c r="K219" s="11" t="str">
        <f>F219&amp;"-4"</f>
        <v>1-6-1-4</v>
      </c>
      <c r="L219" s="11"/>
      <c r="M219" s="11"/>
      <c r="N219" s="11"/>
      <c r="O219" s="15"/>
      <c r="P219" s="9"/>
      <c r="Q219" s="4"/>
      <c r="R219" s="4"/>
      <c r="S219" s="4"/>
      <c r="T219" s="4"/>
      <c r="U219" s="10" t="str">
        <f>Z219&amp;"-8"</f>
        <v>1-6-2-8</v>
      </c>
      <c r="V219" s="11"/>
      <c r="W219" s="11"/>
      <c r="X219" s="11"/>
      <c r="Y219" s="11"/>
      <c r="Z219" s="12" t="str">
        <f>Z227</f>
        <v>1-6-2</v>
      </c>
      <c r="AA219" s="13"/>
      <c r="AB219" s="13"/>
      <c r="AC219" s="13"/>
      <c r="AD219" s="14"/>
      <c r="AE219" s="11" t="str">
        <f>Z219&amp;"-4"</f>
        <v>1-6-2-4</v>
      </c>
      <c r="AF219" s="11"/>
      <c r="AG219" s="11"/>
      <c r="AH219" s="11"/>
      <c r="AI219" s="15"/>
      <c r="AJ219" s="4"/>
      <c r="AK219" s="4"/>
      <c r="AL219" s="4"/>
      <c r="AM219" s="4"/>
      <c r="AN219" s="4"/>
      <c r="AO219" s="10" t="str">
        <f>AT219&amp;"-8"</f>
        <v>1-6-3-8</v>
      </c>
      <c r="AP219" s="11"/>
      <c r="AQ219" s="11"/>
      <c r="AR219" s="11"/>
      <c r="AS219" s="11"/>
      <c r="AT219" s="12" t="str">
        <f>AE227</f>
        <v>1-6-3</v>
      </c>
      <c r="AU219" s="13"/>
      <c r="AV219" s="13"/>
      <c r="AW219" s="13"/>
      <c r="AX219" s="14"/>
      <c r="AY219" s="11" t="str">
        <f>AT219&amp;"-4"</f>
        <v>1-6-3-4</v>
      </c>
      <c r="AZ219" s="11"/>
      <c r="BA219" s="11"/>
      <c r="BB219" s="11"/>
      <c r="BC219" s="15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</row>
    <row r="220" spans="1:113" ht="13.5" customHeight="1" x14ac:dyDescent="0.4">
      <c r="A220" s="28"/>
      <c r="B220" s="29"/>
      <c r="C220" s="29"/>
      <c r="D220" s="29"/>
      <c r="E220" s="30"/>
      <c r="F220" s="34" t="str">
        <f>IF(U228&lt;&gt;"",U228,"")</f>
        <v/>
      </c>
      <c r="G220" s="35"/>
      <c r="H220" s="35"/>
      <c r="I220" s="35"/>
      <c r="J220" s="36"/>
      <c r="K220" s="28"/>
      <c r="L220" s="29"/>
      <c r="M220" s="29"/>
      <c r="N220" s="29"/>
      <c r="O220" s="30"/>
      <c r="P220" s="9"/>
      <c r="Q220" s="4"/>
      <c r="R220" s="4"/>
      <c r="S220" s="4"/>
      <c r="T220" s="4"/>
      <c r="U220" s="28"/>
      <c r="V220" s="29"/>
      <c r="W220" s="29"/>
      <c r="X220" s="29"/>
      <c r="Y220" s="30"/>
      <c r="Z220" s="34" t="str">
        <f>IF(Z228&lt;&gt;"",Z228,"")</f>
        <v/>
      </c>
      <c r="AA220" s="35"/>
      <c r="AB220" s="35"/>
      <c r="AC220" s="35"/>
      <c r="AD220" s="36"/>
      <c r="AE220" s="28"/>
      <c r="AF220" s="29"/>
      <c r="AG220" s="29"/>
      <c r="AH220" s="29"/>
      <c r="AI220" s="30"/>
      <c r="AJ220" s="4"/>
      <c r="AK220" s="4"/>
      <c r="AL220" s="4"/>
      <c r="AM220" s="4"/>
      <c r="AN220" s="4"/>
      <c r="AO220" s="28"/>
      <c r="AP220" s="29"/>
      <c r="AQ220" s="29"/>
      <c r="AR220" s="29"/>
      <c r="AS220" s="30"/>
      <c r="AT220" s="34" t="str">
        <f>IF(AE228&lt;&gt;"",AE228,"")</f>
        <v/>
      </c>
      <c r="AU220" s="35"/>
      <c r="AV220" s="35"/>
      <c r="AW220" s="35"/>
      <c r="AX220" s="36"/>
      <c r="AY220" s="28"/>
      <c r="AZ220" s="29"/>
      <c r="BA220" s="29"/>
      <c r="BB220" s="29"/>
      <c r="BC220" s="3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</row>
    <row r="221" spans="1:113" ht="13.5" customHeight="1" x14ac:dyDescent="0.4">
      <c r="A221" s="31"/>
      <c r="B221" s="32"/>
      <c r="C221" s="32"/>
      <c r="D221" s="32"/>
      <c r="E221" s="33"/>
      <c r="F221" s="37"/>
      <c r="G221" s="38"/>
      <c r="H221" s="38"/>
      <c r="I221" s="38"/>
      <c r="J221" s="39"/>
      <c r="K221" s="31"/>
      <c r="L221" s="32"/>
      <c r="M221" s="32"/>
      <c r="N221" s="32"/>
      <c r="O221" s="33"/>
      <c r="P221" s="9"/>
      <c r="Q221" s="4"/>
      <c r="R221" s="4"/>
      <c r="S221" s="4"/>
      <c r="T221" s="4"/>
      <c r="U221" s="31"/>
      <c r="V221" s="32"/>
      <c r="W221" s="32"/>
      <c r="X221" s="32"/>
      <c r="Y221" s="33"/>
      <c r="Z221" s="37"/>
      <c r="AA221" s="38"/>
      <c r="AB221" s="38"/>
      <c r="AC221" s="38"/>
      <c r="AD221" s="39"/>
      <c r="AE221" s="31"/>
      <c r="AF221" s="32"/>
      <c r="AG221" s="32"/>
      <c r="AH221" s="32"/>
      <c r="AI221" s="33"/>
      <c r="AJ221" s="4"/>
      <c r="AK221" s="4"/>
      <c r="AL221" s="4"/>
      <c r="AM221" s="4"/>
      <c r="AN221" s="4"/>
      <c r="AO221" s="31"/>
      <c r="AP221" s="32"/>
      <c r="AQ221" s="32"/>
      <c r="AR221" s="32"/>
      <c r="AS221" s="33"/>
      <c r="AT221" s="37"/>
      <c r="AU221" s="38"/>
      <c r="AV221" s="38"/>
      <c r="AW221" s="38"/>
      <c r="AX221" s="39"/>
      <c r="AY221" s="31"/>
      <c r="AZ221" s="32"/>
      <c r="BA221" s="32"/>
      <c r="BB221" s="32"/>
      <c r="BC221" s="33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</row>
    <row r="222" spans="1:113" ht="13.5" customHeight="1" x14ac:dyDescent="0.4">
      <c r="A222" s="10" t="str">
        <f>F219&amp;"-7"</f>
        <v>1-6-1-7</v>
      </c>
      <c r="B222" s="11"/>
      <c r="C222" s="11"/>
      <c r="D222" s="11"/>
      <c r="E222" s="11"/>
      <c r="F222" s="16" t="str">
        <f>F219&amp;"-6"</f>
        <v>1-6-1-6</v>
      </c>
      <c r="G222" s="11"/>
      <c r="H222" s="11"/>
      <c r="I222" s="11"/>
      <c r="J222" s="17"/>
      <c r="K222" s="11" t="str">
        <f>F219&amp;"-5"</f>
        <v>1-6-1-5</v>
      </c>
      <c r="L222" s="11"/>
      <c r="M222" s="11"/>
      <c r="N222" s="11"/>
      <c r="O222" s="17"/>
      <c r="P222" s="9"/>
      <c r="Q222" s="4"/>
      <c r="R222" s="4"/>
      <c r="S222" s="4"/>
      <c r="T222" s="4"/>
      <c r="U222" s="10" t="str">
        <f>Z219&amp;"-7"</f>
        <v>1-6-2-7</v>
      </c>
      <c r="V222" s="11"/>
      <c r="W222" s="11"/>
      <c r="X222" s="11"/>
      <c r="Y222" s="11"/>
      <c r="Z222" s="16" t="str">
        <f>Z219&amp;"-6"</f>
        <v>1-6-2-6</v>
      </c>
      <c r="AA222" s="11"/>
      <c r="AB222" s="11"/>
      <c r="AC222" s="11"/>
      <c r="AD222" s="17"/>
      <c r="AE222" s="11" t="str">
        <f>Z219&amp;"-5"</f>
        <v>1-6-2-5</v>
      </c>
      <c r="AF222" s="11"/>
      <c r="AG222" s="11"/>
      <c r="AH222" s="11"/>
      <c r="AI222" s="17"/>
      <c r="AJ222" s="4"/>
      <c r="AK222" s="4"/>
      <c r="AL222" s="4"/>
      <c r="AM222" s="4"/>
      <c r="AN222" s="4"/>
      <c r="AO222" s="10" t="str">
        <f>AT219&amp;"-7"</f>
        <v>1-6-3-7</v>
      </c>
      <c r="AP222" s="11"/>
      <c r="AQ222" s="11"/>
      <c r="AR222" s="11"/>
      <c r="AS222" s="11"/>
      <c r="AT222" s="16" t="str">
        <f>AT219&amp;"-6"</f>
        <v>1-6-3-6</v>
      </c>
      <c r="AU222" s="11"/>
      <c r="AV222" s="11"/>
      <c r="AW222" s="11"/>
      <c r="AX222" s="17"/>
      <c r="AY222" s="11" t="str">
        <f>AT219&amp;"-5"</f>
        <v>1-6-3-5</v>
      </c>
      <c r="AZ222" s="11"/>
      <c r="BA222" s="11"/>
      <c r="BB222" s="11"/>
      <c r="BC222" s="17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</row>
    <row r="223" spans="1:113" ht="13.5" customHeight="1" x14ac:dyDescent="0.4">
      <c r="A223" s="28"/>
      <c r="B223" s="29"/>
      <c r="C223" s="29"/>
      <c r="D223" s="29"/>
      <c r="E223" s="30"/>
      <c r="F223" s="28"/>
      <c r="G223" s="29"/>
      <c r="H223" s="29"/>
      <c r="I223" s="29"/>
      <c r="J223" s="30"/>
      <c r="K223" s="28"/>
      <c r="L223" s="29"/>
      <c r="M223" s="29"/>
      <c r="N223" s="29"/>
      <c r="O223" s="30"/>
      <c r="P223" s="9"/>
      <c r="Q223" s="4"/>
      <c r="R223" s="4"/>
      <c r="S223" s="4"/>
      <c r="T223" s="4"/>
      <c r="U223" s="28"/>
      <c r="V223" s="29"/>
      <c r="W223" s="29"/>
      <c r="X223" s="29"/>
      <c r="Y223" s="30"/>
      <c r="Z223" s="28"/>
      <c r="AA223" s="29"/>
      <c r="AB223" s="29"/>
      <c r="AC223" s="29"/>
      <c r="AD223" s="30"/>
      <c r="AE223" s="28"/>
      <c r="AF223" s="29"/>
      <c r="AG223" s="29"/>
      <c r="AH223" s="29"/>
      <c r="AI223" s="30"/>
      <c r="AJ223" s="4"/>
      <c r="AK223" s="4"/>
      <c r="AL223" s="4"/>
      <c r="AM223" s="4"/>
      <c r="AN223" s="4"/>
      <c r="AO223" s="28"/>
      <c r="AP223" s="29"/>
      <c r="AQ223" s="29"/>
      <c r="AR223" s="29"/>
      <c r="AS223" s="30"/>
      <c r="AT223" s="28"/>
      <c r="AU223" s="29"/>
      <c r="AV223" s="29"/>
      <c r="AW223" s="29"/>
      <c r="AX223" s="30"/>
      <c r="AY223" s="28"/>
      <c r="AZ223" s="29"/>
      <c r="BA223" s="29"/>
      <c r="BB223" s="29"/>
      <c r="BC223" s="30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</row>
    <row r="224" spans="1:113" ht="13.5" customHeight="1" x14ac:dyDescent="0.4">
      <c r="A224" s="31"/>
      <c r="B224" s="32"/>
      <c r="C224" s="32"/>
      <c r="D224" s="32"/>
      <c r="E224" s="33"/>
      <c r="F224" s="31"/>
      <c r="G224" s="32"/>
      <c r="H224" s="32"/>
      <c r="I224" s="32"/>
      <c r="J224" s="33"/>
      <c r="K224" s="31"/>
      <c r="L224" s="32"/>
      <c r="M224" s="32"/>
      <c r="N224" s="32"/>
      <c r="O224" s="33"/>
      <c r="P224" s="9"/>
      <c r="Q224" s="4"/>
      <c r="R224" s="4"/>
      <c r="S224" s="4"/>
      <c r="T224" s="4"/>
      <c r="U224" s="31"/>
      <c r="V224" s="32"/>
      <c r="W224" s="32"/>
      <c r="X224" s="32"/>
      <c r="Y224" s="33"/>
      <c r="Z224" s="31"/>
      <c r="AA224" s="32"/>
      <c r="AB224" s="32"/>
      <c r="AC224" s="32"/>
      <c r="AD224" s="33"/>
      <c r="AE224" s="31"/>
      <c r="AF224" s="32"/>
      <c r="AG224" s="32"/>
      <c r="AH224" s="32"/>
      <c r="AI224" s="33"/>
      <c r="AJ224" s="4"/>
      <c r="AK224" s="4"/>
      <c r="AL224" s="4"/>
      <c r="AM224" s="4"/>
      <c r="AN224" s="4"/>
      <c r="AO224" s="31"/>
      <c r="AP224" s="32"/>
      <c r="AQ224" s="32"/>
      <c r="AR224" s="32"/>
      <c r="AS224" s="33"/>
      <c r="AT224" s="31"/>
      <c r="AU224" s="32"/>
      <c r="AV224" s="32"/>
      <c r="AW224" s="32"/>
      <c r="AX224" s="33"/>
      <c r="AY224" s="31"/>
      <c r="AZ224" s="32"/>
      <c r="BA224" s="32"/>
      <c r="BB224" s="32"/>
      <c r="BC224" s="33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</row>
    <row r="225" spans="1:113" ht="13.5" customHeight="1" x14ac:dyDescent="0.4">
      <c r="A225" s="9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9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9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9"/>
      <c r="BA225" s="4"/>
      <c r="BB225" s="4"/>
      <c r="BC225" s="4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</row>
    <row r="226" spans="1:113" ht="13.5" customHeight="1" x14ac:dyDescent="0.4">
      <c r="A226" s="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9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9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9"/>
      <c r="BA226" s="4"/>
      <c r="BB226" s="4"/>
      <c r="BC226" s="4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</row>
    <row r="227" spans="1:113" ht="13.5" customHeight="1" x14ac:dyDescent="0.4">
      <c r="A227" s="5" t="str">
        <f>F230&amp;"-1"</f>
        <v>1-6-8-1</v>
      </c>
      <c r="B227" s="6"/>
      <c r="C227" s="6"/>
      <c r="D227" s="6"/>
      <c r="E227" s="6"/>
      <c r="F227" s="7" t="str">
        <f>F230&amp;"-2"</f>
        <v>1-6-8-2</v>
      </c>
      <c r="G227" s="6"/>
      <c r="H227" s="6"/>
      <c r="I227" s="6"/>
      <c r="J227" s="8"/>
      <c r="K227" s="6" t="str">
        <f>F230&amp;"-3"</f>
        <v>1-6-8-3</v>
      </c>
      <c r="L227" s="6"/>
      <c r="M227" s="6"/>
      <c r="N227" s="6"/>
      <c r="O227" s="8"/>
      <c r="P227" s="9"/>
      <c r="Q227" s="4"/>
      <c r="R227" s="4"/>
      <c r="S227" s="4"/>
      <c r="T227" s="4"/>
      <c r="U227" s="20" t="str">
        <f>Z230&amp;"-1"</f>
        <v>1-6-1</v>
      </c>
      <c r="V227" s="6"/>
      <c r="W227" s="6"/>
      <c r="X227" s="6"/>
      <c r="Y227" s="6"/>
      <c r="Z227" s="20" t="str">
        <f>Z230&amp;"-2"</f>
        <v>1-6-2</v>
      </c>
      <c r="AA227" s="6"/>
      <c r="AB227" s="6"/>
      <c r="AC227" s="6"/>
      <c r="AD227" s="8"/>
      <c r="AE227" s="20" t="str">
        <f>Z230&amp;"-3"</f>
        <v>1-6-3</v>
      </c>
      <c r="AF227" s="6"/>
      <c r="AG227" s="6"/>
      <c r="AH227" s="6"/>
      <c r="AI227" s="8"/>
      <c r="AJ227" s="4"/>
      <c r="AK227" s="4"/>
      <c r="AL227" s="4"/>
      <c r="AM227" s="4"/>
      <c r="AN227" s="4"/>
      <c r="AO227" s="5" t="str">
        <f>AT230&amp;"-1"</f>
        <v>1-6-4-1</v>
      </c>
      <c r="AP227" s="6"/>
      <c r="AQ227" s="6"/>
      <c r="AR227" s="6"/>
      <c r="AS227" s="6"/>
      <c r="AT227" s="7" t="str">
        <f>AT230&amp;"-2"</f>
        <v>1-6-4-2</v>
      </c>
      <c r="AU227" s="6"/>
      <c r="AV227" s="6"/>
      <c r="AW227" s="6"/>
      <c r="AX227" s="8"/>
      <c r="AY227" s="6" t="str">
        <f>AT230&amp;"-3"</f>
        <v>1-6-4-3</v>
      </c>
      <c r="AZ227" s="6"/>
      <c r="BA227" s="6"/>
      <c r="BB227" s="6"/>
      <c r="BC227" s="8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</row>
    <row r="228" spans="1:113" ht="13.5" customHeight="1" x14ac:dyDescent="0.4">
      <c r="A228" s="28"/>
      <c r="B228" s="29"/>
      <c r="C228" s="29"/>
      <c r="D228" s="29"/>
      <c r="E228" s="30"/>
      <c r="F228" s="28"/>
      <c r="G228" s="29"/>
      <c r="H228" s="29"/>
      <c r="I228" s="29"/>
      <c r="J228" s="30"/>
      <c r="K228" s="28"/>
      <c r="L228" s="29"/>
      <c r="M228" s="29"/>
      <c r="N228" s="29"/>
      <c r="O228" s="30"/>
      <c r="P228" s="9"/>
      <c r="Q228" s="4"/>
      <c r="R228" s="4"/>
      <c r="S228" s="4"/>
      <c r="T228" s="4"/>
      <c r="U228" s="28"/>
      <c r="V228" s="29"/>
      <c r="W228" s="29"/>
      <c r="X228" s="29"/>
      <c r="Y228" s="30"/>
      <c r="Z228" s="28"/>
      <c r="AA228" s="29"/>
      <c r="AB228" s="29"/>
      <c r="AC228" s="29"/>
      <c r="AD228" s="30"/>
      <c r="AE228" s="28"/>
      <c r="AF228" s="29"/>
      <c r="AG228" s="29"/>
      <c r="AH228" s="29"/>
      <c r="AI228" s="30"/>
      <c r="AJ228" s="4"/>
      <c r="AK228" s="4"/>
      <c r="AL228" s="4"/>
      <c r="AM228" s="4"/>
      <c r="AN228" s="4"/>
      <c r="AO228" s="28"/>
      <c r="AP228" s="29"/>
      <c r="AQ228" s="29"/>
      <c r="AR228" s="29"/>
      <c r="AS228" s="30"/>
      <c r="AT228" s="28"/>
      <c r="AU228" s="29"/>
      <c r="AV228" s="29"/>
      <c r="AW228" s="29"/>
      <c r="AX228" s="30"/>
      <c r="AY228" s="28"/>
      <c r="AZ228" s="29"/>
      <c r="BA228" s="29"/>
      <c r="BB228" s="29"/>
      <c r="BC228" s="30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</row>
    <row r="229" spans="1:113" ht="13.5" customHeight="1" x14ac:dyDescent="0.4">
      <c r="A229" s="31"/>
      <c r="B229" s="32"/>
      <c r="C229" s="32"/>
      <c r="D229" s="32"/>
      <c r="E229" s="33"/>
      <c r="F229" s="31"/>
      <c r="G229" s="32"/>
      <c r="H229" s="32"/>
      <c r="I229" s="32"/>
      <c r="J229" s="33"/>
      <c r="K229" s="31"/>
      <c r="L229" s="32"/>
      <c r="M229" s="32"/>
      <c r="N229" s="32"/>
      <c r="O229" s="33"/>
      <c r="P229" s="9"/>
      <c r="Q229" s="4"/>
      <c r="R229" s="4"/>
      <c r="S229" s="4"/>
      <c r="T229" s="4"/>
      <c r="U229" s="31"/>
      <c r="V229" s="32"/>
      <c r="W229" s="32"/>
      <c r="X229" s="32"/>
      <c r="Y229" s="33"/>
      <c r="Z229" s="31"/>
      <c r="AA229" s="32"/>
      <c r="AB229" s="32"/>
      <c r="AC229" s="32"/>
      <c r="AD229" s="33"/>
      <c r="AE229" s="31"/>
      <c r="AF229" s="32"/>
      <c r="AG229" s="32"/>
      <c r="AH229" s="32"/>
      <c r="AI229" s="33"/>
      <c r="AJ229" s="4"/>
      <c r="AK229" s="4"/>
      <c r="AL229" s="4"/>
      <c r="AM229" s="4"/>
      <c r="AN229" s="4"/>
      <c r="AO229" s="31"/>
      <c r="AP229" s="32"/>
      <c r="AQ229" s="32"/>
      <c r="AR229" s="32"/>
      <c r="AS229" s="33"/>
      <c r="AT229" s="31"/>
      <c r="AU229" s="32"/>
      <c r="AV229" s="32"/>
      <c r="AW229" s="32"/>
      <c r="AX229" s="33"/>
      <c r="AY229" s="31"/>
      <c r="AZ229" s="32"/>
      <c r="BA229" s="32"/>
      <c r="BB229" s="32"/>
      <c r="BC229" s="33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</row>
    <row r="230" spans="1:113" ht="13.5" customHeight="1" x14ac:dyDescent="0.4">
      <c r="A230" s="10" t="str">
        <f>F230&amp;"-8"</f>
        <v>1-6-8-8</v>
      </c>
      <c r="B230" s="11"/>
      <c r="C230" s="11"/>
      <c r="D230" s="11"/>
      <c r="E230" s="11"/>
      <c r="F230" s="12" t="str">
        <f>U230</f>
        <v>1-6-8</v>
      </c>
      <c r="G230" s="13"/>
      <c r="H230" s="13"/>
      <c r="I230" s="13"/>
      <c r="J230" s="14"/>
      <c r="K230" s="11" t="str">
        <f>F230&amp;"-4"</f>
        <v>1-6-8-4</v>
      </c>
      <c r="L230" s="11"/>
      <c r="M230" s="11"/>
      <c r="N230" s="11"/>
      <c r="O230" s="15"/>
      <c r="P230" s="9"/>
      <c r="Q230" s="4"/>
      <c r="R230" s="4"/>
      <c r="S230" s="4"/>
      <c r="T230" s="4"/>
      <c r="U230" s="20" t="str">
        <f>Z230&amp;"-8"</f>
        <v>1-6-8</v>
      </c>
      <c r="V230" s="11"/>
      <c r="W230" s="11"/>
      <c r="X230" s="11"/>
      <c r="Y230" s="11"/>
      <c r="Z230" s="21" t="s">
        <v>61</v>
      </c>
      <c r="AA230" s="22"/>
      <c r="AB230" s="22"/>
      <c r="AC230" s="22"/>
      <c r="AD230" s="23"/>
      <c r="AE230" s="20" t="str">
        <f>Z230&amp;"-4"</f>
        <v>1-6-4</v>
      </c>
      <c r="AF230" s="11"/>
      <c r="AG230" s="11"/>
      <c r="AH230" s="11"/>
      <c r="AI230" s="17"/>
      <c r="AJ230" s="4"/>
      <c r="AK230" s="4"/>
      <c r="AL230" s="4"/>
      <c r="AM230" s="4"/>
      <c r="AN230" s="4"/>
      <c r="AO230" s="10" t="str">
        <f>AT230&amp;"-8"</f>
        <v>1-6-4-8</v>
      </c>
      <c r="AP230" s="11"/>
      <c r="AQ230" s="11"/>
      <c r="AR230" s="11"/>
      <c r="AS230" s="11"/>
      <c r="AT230" s="12" t="str">
        <f>AE230</f>
        <v>1-6-4</v>
      </c>
      <c r="AU230" s="13"/>
      <c r="AV230" s="13"/>
      <c r="AW230" s="13"/>
      <c r="AX230" s="14"/>
      <c r="AY230" s="11" t="str">
        <f>AT230&amp;"-4"</f>
        <v>1-6-4-4</v>
      </c>
      <c r="AZ230" s="11"/>
      <c r="BA230" s="11"/>
      <c r="BB230" s="11"/>
      <c r="BC230" s="15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</row>
    <row r="231" spans="1:113" ht="13.5" customHeight="1" x14ac:dyDescent="0.4">
      <c r="A231" s="28"/>
      <c r="B231" s="29"/>
      <c r="C231" s="29"/>
      <c r="D231" s="29"/>
      <c r="E231" s="30"/>
      <c r="F231" s="34" t="str">
        <f>IF(U231&lt;&gt;"",U231,"")</f>
        <v/>
      </c>
      <c r="G231" s="35"/>
      <c r="H231" s="35"/>
      <c r="I231" s="35"/>
      <c r="J231" s="36"/>
      <c r="K231" s="28"/>
      <c r="L231" s="29"/>
      <c r="M231" s="29"/>
      <c r="N231" s="29"/>
      <c r="O231" s="30"/>
      <c r="P231" s="9"/>
      <c r="Q231" s="4"/>
      <c r="R231" s="4"/>
      <c r="S231" s="4"/>
      <c r="T231" s="4"/>
      <c r="U231" s="28"/>
      <c r="V231" s="29"/>
      <c r="W231" s="29"/>
      <c r="X231" s="29"/>
      <c r="Y231" s="30"/>
      <c r="Z231" s="40"/>
      <c r="AA231" s="41"/>
      <c r="AB231" s="41"/>
      <c r="AC231" s="41"/>
      <c r="AD231" s="42"/>
      <c r="AE231" s="28"/>
      <c r="AF231" s="29"/>
      <c r="AG231" s="29"/>
      <c r="AH231" s="29"/>
      <c r="AI231" s="30"/>
      <c r="AJ231" s="4"/>
      <c r="AK231" s="4"/>
      <c r="AL231" s="4"/>
      <c r="AM231" s="4"/>
      <c r="AN231" s="4"/>
      <c r="AO231" s="28"/>
      <c r="AP231" s="29"/>
      <c r="AQ231" s="29"/>
      <c r="AR231" s="29"/>
      <c r="AS231" s="30"/>
      <c r="AT231" s="34" t="str">
        <f>IF(AE231&lt;&gt;"",AE231,"")</f>
        <v/>
      </c>
      <c r="AU231" s="35"/>
      <c r="AV231" s="35"/>
      <c r="AW231" s="35"/>
      <c r="AX231" s="36"/>
      <c r="AY231" s="28"/>
      <c r="AZ231" s="29"/>
      <c r="BA231" s="29"/>
      <c r="BB231" s="29"/>
      <c r="BC231" s="30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</row>
    <row r="232" spans="1:113" ht="13.5" customHeight="1" x14ac:dyDescent="0.4">
      <c r="A232" s="31"/>
      <c r="B232" s="32"/>
      <c r="C232" s="32"/>
      <c r="D232" s="32"/>
      <c r="E232" s="33"/>
      <c r="F232" s="37"/>
      <c r="G232" s="38"/>
      <c r="H232" s="38"/>
      <c r="I232" s="38"/>
      <c r="J232" s="39"/>
      <c r="K232" s="31"/>
      <c r="L232" s="32"/>
      <c r="M232" s="32"/>
      <c r="N232" s="32"/>
      <c r="O232" s="33"/>
      <c r="P232" s="9"/>
      <c r="Q232" s="4"/>
      <c r="R232" s="4"/>
      <c r="S232" s="4"/>
      <c r="T232" s="4"/>
      <c r="U232" s="31"/>
      <c r="V232" s="32"/>
      <c r="W232" s="32"/>
      <c r="X232" s="32"/>
      <c r="Y232" s="33"/>
      <c r="Z232" s="43"/>
      <c r="AA232" s="44"/>
      <c r="AB232" s="44"/>
      <c r="AC232" s="44"/>
      <c r="AD232" s="45"/>
      <c r="AE232" s="31"/>
      <c r="AF232" s="32"/>
      <c r="AG232" s="32"/>
      <c r="AH232" s="32"/>
      <c r="AI232" s="33"/>
      <c r="AJ232" s="4"/>
      <c r="AK232" s="4"/>
      <c r="AL232" s="4"/>
      <c r="AM232" s="4"/>
      <c r="AN232" s="4"/>
      <c r="AO232" s="31"/>
      <c r="AP232" s="32"/>
      <c r="AQ232" s="32"/>
      <c r="AR232" s="32"/>
      <c r="AS232" s="33"/>
      <c r="AT232" s="37"/>
      <c r="AU232" s="38"/>
      <c r="AV232" s="38"/>
      <c r="AW232" s="38"/>
      <c r="AX232" s="39"/>
      <c r="AY232" s="31"/>
      <c r="AZ232" s="32"/>
      <c r="BA232" s="32"/>
      <c r="BB232" s="32"/>
      <c r="BC232" s="33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</row>
    <row r="233" spans="1:113" ht="13.5" customHeight="1" x14ac:dyDescent="0.4">
      <c r="A233" s="10" t="str">
        <f>F230&amp;"-7"</f>
        <v>1-6-8-7</v>
      </c>
      <c r="B233" s="11"/>
      <c r="C233" s="11"/>
      <c r="D233" s="11"/>
      <c r="E233" s="11"/>
      <c r="F233" s="16" t="str">
        <f>F230&amp;"-6"</f>
        <v>1-6-8-6</v>
      </c>
      <c r="G233" s="11"/>
      <c r="H233" s="11"/>
      <c r="I233" s="11"/>
      <c r="J233" s="17"/>
      <c r="K233" s="11" t="str">
        <f>F230&amp;"-5"</f>
        <v>1-6-8-5</v>
      </c>
      <c r="L233" s="11"/>
      <c r="M233" s="11"/>
      <c r="N233" s="11"/>
      <c r="O233" s="17"/>
      <c r="P233" s="9"/>
      <c r="Q233" s="4"/>
      <c r="R233" s="4"/>
      <c r="S233" s="4"/>
      <c r="T233" s="4"/>
      <c r="U233" s="20" t="str">
        <f>Z230&amp;"-7"</f>
        <v>1-6-7</v>
      </c>
      <c r="V233" s="11"/>
      <c r="W233" s="11"/>
      <c r="X233" s="11"/>
      <c r="Y233" s="11"/>
      <c r="Z233" s="20" t="str">
        <f>Z230&amp;"-6"</f>
        <v>1-6-6</v>
      </c>
      <c r="AA233" s="11"/>
      <c r="AB233" s="11"/>
      <c r="AC233" s="11"/>
      <c r="AD233" s="17"/>
      <c r="AE233" s="20" t="str">
        <f>Z230&amp;"-5"</f>
        <v>1-6-5</v>
      </c>
      <c r="AF233" s="11"/>
      <c r="AG233" s="11"/>
      <c r="AH233" s="11"/>
      <c r="AI233" s="17"/>
      <c r="AJ233" s="4"/>
      <c r="AK233" s="4"/>
      <c r="AL233" s="4"/>
      <c r="AM233" s="4"/>
      <c r="AN233" s="4"/>
      <c r="AO233" s="10" t="str">
        <f>AT230&amp;"-7"</f>
        <v>1-6-4-7</v>
      </c>
      <c r="AP233" s="11"/>
      <c r="AQ233" s="11"/>
      <c r="AR233" s="11"/>
      <c r="AS233" s="11"/>
      <c r="AT233" s="16" t="str">
        <f>AT230&amp;"-6"</f>
        <v>1-6-4-6</v>
      </c>
      <c r="AU233" s="11"/>
      <c r="AV233" s="11"/>
      <c r="AW233" s="11"/>
      <c r="AX233" s="17"/>
      <c r="AY233" s="11" t="str">
        <f>AT230&amp;"-5"</f>
        <v>1-6-4-5</v>
      </c>
      <c r="AZ233" s="11"/>
      <c r="BA233" s="11"/>
      <c r="BB233" s="11"/>
      <c r="BC233" s="17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</row>
    <row r="234" spans="1:113" ht="13.5" customHeight="1" x14ac:dyDescent="0.4">
      <c r="A234" s="28"/>
      <c r="B234" s="29"/>
      <c r="C234" s="29"/>
      <c r="D234" s="29"/>
      <c r="E234" s="30"/>
      <c r="F234" s="28"/>
      <c r="G234" s="29"/>
      <c r="H234" s="29"/>
      <c r="I234" s="29"/>
      <c r="J234" s="30"/>
      <c r="K234" s="28"/>
      <c r="L234" s="29"/>
      <c r="M234" s="29"/>
      <c r="N234" s="29"/>
      <c r="O234" s="30"/>
      <c r="P234" s="9"/>
      <c r="Q234" s="4"/>
      <c r="R234" s="4"/>
      <c r="S234" s="4"/>
      <c r="T234" s="24"/>
      <c r="U234" s="28"/>
      <c r="V234" s="29"/>
      <c r="W234" s="29"/>
      <c r="X234" s="29"/>
      <c r="Y234" s="30"/>
      <c r="Z234" s="28"/>
      <c r="AA234" s="29"/>
      <c r="AB234" s="29"/>
      <c r="AC234" s="29"/>
      <c r="AD234" s="30"/>
      <c r="AE234" s="28"/>
      <c r="AF234" s="29"/>
      <c r="AG234" s="29"/>
      <c r="AH234" s="29"/>
      <c r="AI234" s="30"/>
      <c r="AJ234" s="4"/>
      <c r="AK234" s="4"/>
      <c r="AL234" s="4"/>
      <c r="AM234" s="4"/>
      <c r="AN234" s="4"/>
      <c r="AO234" s="28"/>
      <c r="AP234" s="29"/>
      <c r="AQ234" s="29"/>
      <c r="AR234" s="29"/>
      <c r="AS234" s="30"/>
      <c r="AT234" s="28"/>
      <c r="AU234" s="29"/>
      <c r="AV234" s="29"/>
      <c r="AW234" s="29"/>
      <c r="AX234" s="30"/>
      <c r="AY234" s="28"/>
      <c r="AZ234" s="29"/>
      <c r="BA234" s="29"/>
      <c r="BB234" s="29"/>
      <c r="BC234" s="30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</row>
    <row r="235" spans="1:113" ht="13.5" customHeight="1" x14ac:dyDescent="0.4">
      <c r="A235" s="31"/>
      <c r="B235" s="32"/>
      <c r="C235" s="32"/>
      <c r="D235" s="32"/>
      <c r="E235" s="33"/>
      <c r="F235" s="31"/>
      <c r="G235" s="32"/>
      <c r="H235" s="32"/>
      <c r="I235" s="32"/>
      <c r="J235" s="33"/>
      <c r="K235" s="31"/>
      <c r="L235" s="32"/>
      <c r="M235" s="32"/>
      <c r="N235" s="32"/>
      <c r="O235" s="33"/>
      <c r="P235" s="9"/>
      <c r="Q235" s="4"/>
      <c r="R235" s="4"/>
      <c r="S235" s="4"/>
      <c r="T235" s="4"/>
      <c r="U235" s="31"/>
      <c r="V235" s="32"/>
      <c r="W235" s="32"/>
      <c r="X235" s="32"/>
      <c r="Y235" s="33"/>
      <c r="Z235" s="31"/>
      <c r="AA235" s="32"/>
      <c r="AB235" s="32"/>
      <c r="AC235" s="32"/>
      <c r="AD235" s="33"/>
      <c r="AE235" s="31"/>
      <c r="AF235" s="32"/>
      <c r="AG235" s="32"/>
      <c r="AH235" s="32"/>
      <c r="AI235" s="33"/>
      <c r="AJ235" s="4"/>
      <c r="AK235" s="4"/>
      <c r="AL235" s="4"/>
      <c r="AM235" s="4"/>
      <c r="AN235" s="4"/>
      <c r="AO235" s="31"/>
      <c r="AP235" s="32"/>
      <c r="AQ235" s="32"/>
      <c r="AR235" s="32"/>
      <c r="AS235" s="33"/>
      <c r="AT235" s="31"/>
      <c r="AU235" s="32"/>
      <c r="AV235" s="32"/>
      <c r="AW235" s="32"/>
      <c r="AX235" s="33"/>
      <c r="AY235" s="31"/>
      <c r="AZ235" s="32"/>
      <c r="BA235" s="32"/>
      <c r="BB235" s="32"/>
      <c r="BC235" s="33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</row>
    <row r="236" spans="1:113" ht="13.5" customHeight="1" x14ac:dyDescent="0.4">
      <c r="A236" s="9"/>
      <c r="B236" s="4"/>
      <c r="C236" s="4"/>
      <c r="D236" s="4"/>
      <c r="E236" s="2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9"/>
      <c r="Q236" s="4"/>
      <c r="R236" s="4"/>
      <c r="S236" s="4"/>
      <c r="T236" s="25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9"/>
      <c r="AF236" s="4"/>
      <c r="AG236" s="4"/>
      <c r="AH236" s="4"/>
      <c r="AI236" s="25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9"/>
      <c r="BA236" s="4"/>
      <c r="BB236" s="4"/>
      <c r="BC236" s="4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</row>
    <row r="237" spans="1:113" ht="13.5" customHeight="1" x14ac:dyDescent="0.4">
      <c r="A237" s="9"/>
      <c r="B237" s="4"/>
      <c r="C237" s="4"/>
      <c r="D237" s="4"/>
      <c r="E237" s="2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9"/>
      <c r="Q237" s="4"/>
      <c r="R237" s="4"/>
      <c r="S237" s="4"/>
      <c r="T237" s="2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9"/>
      <c r="AF237" s="4"/>
      <c r="AG237" s="4"/>
      <c r="AH237" s="4"/>
      <c r="AI237" s="2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9"/>
      <c r="BA237" s="4"/>
      <c r="BB237" s="4"/>
      <c r="BC237" s="4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</row>
    <row r="238" spans="1:113" ht="13.5" customHeight="1" x14ac:dyDescent="0.4">
      <c r="A238" s="5" t="str">
        <f>F241&amp;"-1"</f>
        <v>1-6-7-1</v>
      </c>
      <c r="B238" s="6"/>
      <c r="C238" s="6"/>
      <c r="D238" s="6"/>
      <c r="E238" s="6"/>
      <c r="F238" s="7" t="str">
        <f>F241&amp;"-2"</f>
        <v>1-6-7-2</v>
      </c>
      <c r="G238" s="6"/>
      <c r="H238" s="6"/>
      <c r="I238" s="6"/>
      <c r="J238" s="8"/>
      <c r="K238" s="6" t="str">
        <f>F241&amp;"-3"</f>
        <v>1-6-7-3</v>
      </c>
      <c r="L238" s="6"/>
      <c r="M238" s="6"/>
      <c r="N238" s="6"/>
      <c r="O238" s="8"/>
      <c r="P238" s="9"/>
      <c r="Q238" s="4"/>
      <c r="R238" s="4"/>
      <c r="S238" s="4"/>
      <c r="T238" s="25"/>
      <c r="U238" s="5" t="str">
        <f>Z241&amp;"-1"</f>
        <v>1-6-6-1</v>
      </c>
      <c r="V238" s="6"/>
      <c r="W238" s="6"/>
      <c r="X238" s="6"/>
      <c r="Y238" s="6"/>
      <c r="Z238" s="7" t="str">
        <f>Z241&amp;"-2"</f>
        <v>1-6-6-2</v>
      </c>
      <c r="AA238" s="6"/>
      <c r="AB238" s="6"/>
      <c r="AC238" s="6"/>
      <c r="AD238" s="8"/>
      <c r="AE238" s="6" t="str">
        <f>Z241&amp;"-3"</f>
        <v>1-6-6-3</v>
      </c>
      <c r="AF238" s="6"/>
      <c r="AG238" s="6"/>
      <c r="AH238" s="6"/>
      <c r="AI238" s="8"/>
      <c r="AJ238" s="4"/>
      <c r="AK238" s="4"/>
      <c r="AL238" s="4"/>
      <c r="AM238" s="4"/>
      <c r="AN238" s="4"/>
      <c r="AO238" s="5" t="str">
        <f>AT241&amp;"-1"</f>
        <v>1-6-5-1</v>
      </c>
      <c r="AP238" s="6"/>
      <c r="AQ238" s="6"/>
      <c r="AR238" s="6"/>
      <c r="AS238" s="6"/>
      <c r="AT238" s="7" t="str">
        <f>AT241&amp;"-2"</f>
        <v>1-6-5-2</v>
      </c>
      <c r="AU238" s="6"/>
      <c r="AV238" s="6"/>
      <c r="AW238" s="6"/>
      <c r="AX238" s="8"/>
      <c r="AY238" s="6" t="str">
        <f>AT241&amp;"-3"</f>
        <v>1-6-5-3</v>
      </c>
      <c r="AZ238" s="6"/>
      <c r="BA238" s="6"/>
      <c r="BB238" s="6"/>
      <c r="BC238" s="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</row>
    <row r="239" spans="1:113" ht="13.5" customHeight="1" x14ac:dyDescent="0.4">
      <c r="A239" s="28"/>
      <c r="B239" s="29"/>
      <c r="C239" s="29"/>
      <c r="D239" s="29"/>
      <c r="E239" s="30"/>
      <c r="F239" s="28"/>
      <c r="G239" s="29"/>
      <c r="H239" s="29"/>
      <c r="I239" s="29"/>
      <c r="J239" s="30"/>
      <c r="K239" s="28"/>
      <c r="L239" s="29"/>
      <c r="M239" s="29"/>
      <c r="N239" s="29"/>
      <c r="O239" s="30"/>
      <c r="P239" s="9"/>
      <c r="Q239" s="4"/>
      <c r="R239" s="4"/>
      <c r="S239" s="4"/>
      <c r="T239" s="25"/>
      <c r="U239" s="28"/>
      <c r="V239" s="29"/>
      <c r="W239" s="29"/>
      <c r="X239" s="29"/>
      <c r="Y239" s="30"/>
      <c r="Z239" s="28"/>
      <c r="AA239" s="29"/>
      <c r="AB239" s="29"/>
      <c r="AC239" s="29"/>
      <c r="AD239" s="30"/>
      <c r="AE239" s="28"/>
      <c r="AF239" s="29"/>
      <c r="AG239" s="29"/>
      <c r="AH239" s="29"/>
      <c r="AI239" s="30"/>
      <c r="AJ239" s="4"/>
      <c r="AK239" s="4"/>
      <c r="AL239" s="4"/>
      <c r="AM239" s="4"/>
      <c r="AN239" s="4"/>
      <c r="AO239" s="28"/>
      <c r="AP239" s="29"/>
      <c r="AQ239" s="29"/>
      <c r="AR239" s="29"/>
      <c r="AS239" s="30"/>
      <c r="AT239" s="28"/>
      <c r="AU239" s="29"/>
      <c r="AV239" s="29"/>
      <c r="AW239" s="29"/>
      <c r="AX239" s="30"/>
      <c r="AY239" s="28"/>
      <c r="AZ239" s="29"/>
      <c r="BA239" s="29"/>
      <c r="BB239" s="29"/>
      <c r="BC239" s="30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</row>
    <row r="240" spans="1:113" ht="13.5" customHeight="1" x14ac:dyDescent="0.4">
      <c r="A240" s="31"/>
      <c r="B240" s="32"/>
      <c r="C240" s="32"/>
      <c r="D240" s="32"/>
      <c r="E240" s="33"/>
      <c r="F240" s="31"/>
      <c r="G240" s="32"/>
      <c r="H240" s="32"/>
      <c r="I240" s="32"/>
      <c r="J240" s="33"/>
      <c r="K240" s="31"/>
      <c r="L240" s="32"/>
      <c r="M240" s="32"/>
      <c r="N240" s="32"/>
      <c r="O240" s="33"/>
      <c r="P240" s="9"/>
      <c r="Q240" s="4"/>
      <c r="R240" s="4"/>
      <c r="S240" s="4"/>
      <c r="T240" s="25"/>
      <c r="U240" s="31"/>
      <c r="V240" s="32"/>
      <c r="W240" s="32"/>
      <c r="X240" s="32"/>
      <c r="Y240" s="33"/>
      <c r="Z240" s="31"/>
      <c r="AA240" s="32"/>
      <c r="AB240" s="32"/>
      <c r="AC240" s="32"/>
      <c r="AD240" s="33"/>
      <c r="AE240" s="31"/>
      <c r="AF240" s="32"/>
      <c r="AG240" s="32"/>
      <c r="AH240" s="32"/>
      <c r="AI240" s="33"/>
      <c r="AJ240" s="4"/>
      <c r="AK240" s="4"/>
      <c r="AL240" s="4"/>
      <c r="AM240" s="4"/>
      <c r="AN240" s="4"/>
      <c r="AO240" s="31"/>
      <c r="AP240" s="32"/>
      <c r="AQ240" s="32"/>
      <c r="AR240" s="32"/>
      <c r="AS240" s="33"/>
      <c r="AT240" s="31"/>
      <c r="AU240" s="32"/>
      <c r="AV240" s="32"/>
      <c r="AW240" s="32"/>
      <c r="AX240" s="33"/>
      <c r="AY240" s="31"/>
      <c r="AZ240" s="32"/>
      <c r="BA240" s="32"/>
      <c r="BB240" s="32"/>
      <c r="BC240" s="33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</row>
    <row r="241" spans="1:113" ht="13.5" customHeight="1" x14ac:dyDescent="0.4">
      <c r="A241" s="10" t="str">
        <f>F241&amp;"-8"</f>
        <v>1-6-7-8</v>
      </c>
      <c r="B241" s="11"/>
      <c r="C241" s="11"/>
      <c r="D241" s="11"/>
      <c r="E241" s="11"/>
      <c r="F241" s="12" t="str">
        <f>U233</f>
        <v>1-6-7</v>
      </c>
      <c r="G241" s="13"/>
      <c r="H241" s="13"/>
      <c r="I241" s="13"/>
      <c r="J241" s="14"/>
      <c r="K241" s="11" t="str">
        <f>F241&amp;"-4"</f>
        <v>1-6-7-4</v>
      </c>
      <c r="L241" s="11"/>
      <c r="M241" s="11"/>
      <c r="N241" s="11"/>
      <c r="O241" s="15"/>
      <c r="P241" s="9"/>
      <c r="Q241" s="4"/>
      <c r="R241" s="4"/>
      <c r="S241" s="4"/>
      <c r="T241" s="25"/>
      <c r="U241" s="10" t="str">
        <f>Z241&amp;"-8"</f>
        <v>1-6-6-8</v>
      </c>
      <c r="V241" s="11"/>
      <c r="W241" s="11"/>
      <c r="X241" s="11"/>
      <c r="Y241" s="11"/>
      <c r="Z241" s="12" t="str">
        <f>Z233</f>
        <v>1-6-6</v>
      </c>
      <c r="AA241" s="13"/>
      <c r="AB241" s="13"/>
      <c r="AC241" s="13"/>
      <c r="AD241" s="14"/>
      <c r="AE241" s="11" t="str">
        <f>Z241&amp;"-4"</f>
        <v>1-6-6-4</v>
      </c>
      <c r="AF241" s="11"/>
      <c r="AG241" s="11"/>
      <c r="AH241" s="11"/>
      <c r="AI241" s="15"/>
      <c r="AJ241" s="4"/>
      <c r="AK241" s="4"/>
      <c r="AL241" s="4"/>
      <c r="AM241" s="4"/>
      <c r="AN241" s="4"/>
      <c r="AO241" s="10" t="str">
        <f>AT241&amp;"-8"</f>
        <v>1-6-5-8</v>
      </c>
      <c r="AP241" s="11"/>
      <c r="AQ241" s="11"/>
      <c r="AR241" s="11"/>
      <c r="AS241" s="11"/>
      <c r="AT241" s="12" t="str">
        <f>AE233</f>
        <v>1-6-5</v>
      </c>
      <c r="AU241" s="13"/>
      <c r="AV241" s="13"/>
      <c r="AW241" s="13"/>
      <c r="AX241" s="14"/>
      <c r="AY241" s="11" t="str">
        <f>AT241&amp;"-4"</f>
        <v>1-6-5-4</v>
      </c>
      <c r="AZ241" s="11"/>
      <c r="BA241" s="11"/>
      <c r="BB241" s="11"/>
      <c r="BC241" s="15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</row>
    <row r="242" spans="1:113" ht="13.5" customHeight="1" x14ac:dyDescent="0.4">
      <c r="A242" s="28"/>
      <c r="B242" s="29"/>
      <c r="C242" s="29"/>
      <c r="D242" s="29"/>
      <c r="E242" s="30"/>
      <c r="F242" s="34" t="str">
        <f>IF(U234&lt;&gt;"",U234,"")</f>
        <v/>
      </c>
      <c r="G242" s="35"/>
      <c r="H242" s="35"/>
      <c r="I242" s="35"/>
      <c r="J242" s="36"/>
      <c r="K242" s="28"/>
      <c r="L242" s="29"/>
      <c r="M242" s="29"/>
      <c r="N242" s="29"/>
      <c r="O242" s="30"/>
      <c r="P242" s="9"/>
      <c r="Q242" s="4"/>
      <c r="R242" s="4"/>
      <c r="S242" s="4"/>
      <c r="T242" s="25"/>
      <c r="U242" s="28"/>
      <c r="V242" s="29"/>
      <c r="W242" s="29"/>
      <c r="X242" s="29"/>
      <c r="Y242" s="30"/>
      <c r="Z242" s="34" t="str">
        <f>IF(Z234&lt;&gt;"",Z234,"")</f>
        <v/>
      </c>
      <c r="AA242" s="35"/>
      <c r="AB242" s="35"/>
      <c r="AC242" s="35"/>
      <c r="AD242" s="36"/>
      <c r="AE242" s="28"/>
      <c r="AF242" s="29"/>
      <c r="AG242" s="29"/>
      <c r="AH242" s="29"/>
      <c r="AI242" s="30"/>
      <c r="AJ242" s="4"/>
      <c r="AK242" s="4"/>
      <c r="AL242" s="4"/>
      <c r="AM242" s="4"/>
      <c r="AN242" s="4"/>
      <c r="AO242" s="28"/>
      <c r="AP242" s="29"/>
      <c r="AQ242" s="29"/>
      <c r="AR242" s="29"/>
      <c r="AS242" s="30"/>
      <c r="AT242" s="34" t="str">
        <f>IF(AE234&lt;&gt;"",AE234,"")</f>
        <v/>
      </c>
      <c r="AU242" s="35"/>
      <c r="AV242" s="35"/>
      <c r="AW242" s="35"/>
      <c r="AX242" s="36"/>
      <c r="AY242" s="28"/>
      <c r="AZ242" s="29"/>
      <c r="BA242" s="29"/>
      <c r="BB242" s="29"/>
      <c r="BC242" s="30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</row>
    <row r="243" spans="1:113" ht="13.5" customHeight="1" x14ac:dyDescent="0.4">
      <c r="A243" s="31"/>
      <c r="B243" s="32"/>
      <c r="C243" s="32"/>
      <c r="D243" s="32"/>
      <c r="E243" s="33"/>
      <c r="F243" s="37"/>
      <c r="G243" s="38"/>
      <c r="H243" s="38"/>
      <c r="I243" s="38"/>
      <c r="J243" s="39"/>
      <c r="K243" s="31"/>
      <c r="L243" s="32"/>
      <c r="M243" s="32"/>
      <c r="N243" s="32"/>
      <c r="O243" s="33"/>
      <c r="P243" s="9"/>
      <c r="Q243" s="4"/>
      <c r="R243" s="4"/>
      <c r="S243" s="4"/>
      <c r="T243" s="25"/>
      <c r="U243" s="31"/>
      <c r="V243" s="32"/>
      <c r="W243" s="32"/>
      <c r="X243" s="32"/>
      <c r="Y243" s="33"/>
      <c r="Z243" s="37"/>
      <c r="AA243" s="38"/>
      <c r="AB243" s="38"/>
      <c r="AC243" s="38"/>
      <c r="AD243" s="39"/>
      <c r="AE243" s="31"/>
      <c r="AF243" s="32"/>
      <c r="AG243" s="32"/>
      <c r="AH243" s="32"/>
      <c r="AI243" s="33"/>
      <c r="AJ243" s="4"/>
      <c r="AK243" s="4"/>
      <c r="AL243" s="4"/>
      <c r="AM243" s="4"/>
      <c r="AN243" s="4"/>
      <c r="AO243" s="31"/>
      <c r="AP243" s="32"/>
      <c r="AQ243" s="32"/>
      <c r="AR243" s="32"/>
      <c r="AS243" s="33"/>
      <c r="AT243" s="37"/>
      <c r="AU243" s="38"/>
      <c r="AV243" s="38"/>
      <c r="AW243" s="38"/>
      <c r="AX243" s="39"/>
      <c r="AY243" s="31"/>
      <c r="AZ243" s="32"/>
      <c r="BA243" s="32"/>
      <c r="BB243" s="32"/>
      <c r="BC243" s="3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</row>
    <row r="244" spans="1:113" ht="13.5" customHeight="1" x14ac:dyDescent="0.4">
      <c r="A244" s="10" t="str">
        <f>F241&amp;"-7"</f>
        <v>1-6-7-7</v>
      </c>
      <c r="B244" s="11"/>
      <c r="C244" s="11"/>
      <c r="D244" s="11"/>
      <c r="E244" s="11"/>
      <c r="F244" s="16" t="str">
        <f>F241&amp;"-6"</f>
        <v>1-6-7-6</v>
      </c>
      <c r="G244" s="11"/>
      <c r="H244" s="11"/>
      <c r="I244" s="11"/>
      <c r="J244" s="17"/>
      <c r="K244" s="11" t="str">
        <f>F241&amp;"-5"</f>
        <v>1-6-7-5</v>
      </c>
      <c r="L244" s="11"/>
      <c r="M244" s="11"/>
      <c r="N244" s="11"/>
      <c r="O244" s="17"/>
      <c r="P244" s="9"/>
      <c r="Q244" s="4"/>
      <c r="R244" s="4"/>
      <c r="S244" s="4"/>
      <c r="T244" s="25"/>
      <c r="U244" s="10" t="str">
        <f>Z241&amp;"-7"</f>
        <v>1-6-6-7</v>
      </c>
      <c r="V244" s="11"/>
      <c r="W244" s="11"/>
      <c r="X244" s="11"/>
      <c r="Y244" s="11"/>
      <c r="Z244" s="16" t="str">
        <f>Z241&amp;"-6"</f>
        <v>1-6-6-6</v>
      </c>
      <c r="AA244" s="11"/>
      <c r="AB244" s="11"/>
      <c r="AC244" s="11"/>
      <c r="AD244" s="17"/>
      <c r="AE244" s="11" t="str">
        <f>Z241&amp;"-5"</f>
        <v>1-6-6-5</v>
      </c>
      <c r="AF244" s="11"/>
      <c r="AG244" s="11"/>
      <c r="AH244" s="11"/>
      <c r="AI244" s="17"/>
      <c r="AJ244" s="4"/>
      <c r="AK244" s="4"/>
      <c r="AL244" s="4"/>
      <c r="AM244" s="4"/>
      <c r="AN244" s="4"/>
      <c r="AO244" s="10" t="str">
        <f>AT241&amp;"-7"</f>
        <v>1-6-5-7</v>
      </c>
      <c r="AP244" s="11"/>
      <c r="AQ244" s="11"/>
      <c r="AR244" s="11"/>
      <c r="AS244" s="11"/>
      <c r="AT244" s="16" t="str">
        <f>AT241&amp;"-6"</f>
        <v>1-6-5-6</v>
      </c>
      <c r="AU244" s="11"/>
      <c r="AV244" s="11"/>
      <c r="AW244" s="11"/>
      <c r="AX244" s="17"/>
      <c r="AY244" s="11" t="str">
        <f>AT241&amp;"-5"</f>
        <v>1-6-5-5</v>
      </c>
      <c r="AZ244" s="11"/>
      <c r="BA244" s="11"/>
      <c r="BB244" s="11"/>
      <c r="BC244" s="17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</row>
    <row r="245" spans="1:113" ht="13.5" customHeight="1" x14ac:dyDescent="0.4">
      <c r="A245" s="28"/>
      <c r="B245" s="29"/>
      <c r="C245" s="29"/>
      <c r="D245" s="29"/>
      <c r="E245" s="30"/>
      <c r="F245" s="28"/>
      <c r="G245" s="29"/>
      <c r="H245" s="29"/>
      <c r="I245" s="29"/>
      <c r="J245" s="30"/>
      <c r="K245" s="28"/>
      <c r="L245" s="29"/>
      <c r="M245" s="29"/>
      <c r="N245" s="29"/>
      <c r="O245" s="30"/>
      <c r="P245" s="9"/>
      <c r="Q245" s="4"/>
      <c r="R245" s="4"/>
      <c r="S245" s="4"/>
      <c r="T245" s="25"/>
      <c r="U245" s="28"/>
      <c r="V245" s="29"/>
      <c r="W245" s="29"/>
      <c r="X245" s="29"/>
      <c r="Y245" s="30"/>
      <c r="Z245" s="28"/>
      <c r="AA245" s="29"/>
      <c r="AB245" s="29"/>
      <c r="AC245" s="29"/>
      <c r="AD245" s="30"/>
      <c r="AE245" s="28"/>
      <c r="AF245" s="29"/>
      <c r="AG245" s="29"/>
      <c r="AH245" s="29"/>
      <c r="AI245" s="30"/>
      <c r="AJ245" s="4"/>
      <c r="AK245" s="4"/>
      <c r="AL245" s="4"/>
      <c r="AM245" s="4"/>
      <c r="AN245" s="4"/>
      <c r="AO245" s="28"/>
      <c r="AP245" s="29"/>
      <c r="AQ245" s="29"/>
      <c r="AR245" s="29"/>
      <c r="AS245" s="30"/>
      <c r="AT245" s="28"/>
      <c r="AU245" s="29"/>
      <c r="AV245" s="29"/>
      <c r="AW245" s="29"/>
      <c r="AX245" s="30"/>
      <c r="AY245" s="28"/>
      <c r="AZ245" s="29"/>
      <c r="BA245" s="29"/>
      <c r="BB245" s="29"/>
      <c r="BC245" s="30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</row>
    <row r="246" spans="1:113" ht="13.5" customHeight="1" thickBot="1" x14ac:dyDescent="0.45">
      <c r="A246" s="31"/>
      <c r="B246" s="32"/>
      <c r="C246" s="32"/>
      <c r="D246" s="32"/>
      <c r="E246" s="33"/>
      <c r="F246" s="31"/>
      <c r="G246" s="32"/>
      <c r="H246" s="32"/>
      <c r="I246" s="32"/>
      <c r="J246" s="33"/>
      <c r="K246" s="31"/>
      <c r="L246" s="32"/>
      <c r="M246" s="32"/>
      <c r="N246" s="32"/>
      <c r="O246" s="33"/>
      <c r="P246" s="9"/>
      <c r="Q246" s="4"/>
      <c r="R246" s="4"/>
      <c r="S246" s="4"/>
      <c r="T246" s="25"/>
      <c r="U246" s="31"/>
      <c r="V246" s="32"/>
      <c r="W246" s="32"/>
      <c r="X246" s="32"/>
      <c r="Y246" s="33"/>
      <c r="Z246" s="31"/>
      <c r="AA246" s="32"/>
      <c r="AB246" s="32"/>
      <c r="AC246" s="32"/>
      <c r="AD246" s="33"/>
      <c r="AE246" s="31"/>
      <c r="AF246" s="32"/>
      <c r="AG246" s="32"/>
      <c r="AH246" s="32"/>
      <c r="AI246" s="33"/>
      <c r="AJ246" s="4"/>
      <c r="AK246" s="4"/>
      <c r="AL246" s="4"/>
      <c r="AM246" s="4"/>
      <c r="AN246" s="4"/>
      <c r="AO246" s="31"/>
      <c r="AP246" s="32"/>
      <c r="AQ246" s="32"/>
      <c r="AR246" s="32"/>
      <c r="AS246" s="33"/>
      <c r="AT246" s="31"/>
      <c r="AU246" s="32"/>
      <c r="AV246" s="32"/>
      <c r="AW246" s="32"/>
      <c r="AX246" s="33"/>
      <c r="AY246" s="31"/>
      <c r="AZ246" s="32"/>
      <c r="BA246" s="32"/>
      <c r="BB246" s="32"/>
      <c r="BC246" s="33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</row>
    <row r="247" spans="1:113" ht="13.5" customHeight="1" x14ac:dyDescent="0.4">
      <c r="A247" s="46" t="s">
        <v>0</v>
      </c>
      <c r="B247" s="47"/>
      <c r="C247" s="47"/>
      <c r="D247" s="47"/>
      <c r="E247" s="47"/>
      <c r="F247" s="47"/>
      <c r="G247" s="47"/>
      <c r="H247" s="47"/>
      <c r="I247" s="47"/>
      <c r="J247" s="48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</row>
    <row r="248" spans="1:113" ht="13.5" customHeight="1" thickBot="1" x14ac:dyDescent="0.45">
      <c r="A248" s="49"/>
      <c r="B248" s="50"/>
      <c r="C248" s="50"/>
      <c r="D248" s="50"/>
      <c r="E248" s="50"/>
      <c r="F248" s="50"/>
      <c r="G248" s="50"/>
      <c r="H248" s="50"/>
      <c r="I248" s="50"/>
      <c r="J248" s="51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</row>
    <row r="249" spans="1:113" ht="13.5" customHeight="1" thickBot="1" x14ac:dyDescent="0.45">
      <c r="A249" s="52" t="s">
        <v>1</v>
      </c>
      <c r="B249" s="53"/>
      <c r="C249" s="53"/>
      <c r="D249" s="53"/>
      <c r="E249" s="54"/>
      <c r="F249" s="55" t="s">
        <v>2</v>
      </c>
      <c r="G249" s="56"/>
      <c r="H249" s="56"/>
      <c r="I249" s="56"/>
      <c r="J249" s="56"/>
      <c r="K249" s="56"/>
      <c r="L249" s="56"/>
      <c r="M249" s="57"/>
      <c r="N249" s="58" t="s">
        <v>3</v>
      </c>
      <c r="O249" s="53"/>
      <c r="P249" s="53"/>
      <c r="Q249" s="53"/>
      <c r="R249" s="53"/>
      <c r="S249" s="55">
        <f>Z266</f>
        <v>0</v>
      </c>
      <c r="T249" s="56"/>
      <c r="U249" s="56"/>
      <c r="V249" s="56"/>
      <c r="W249" s="56"/>
      <c r="X249" s="56"/>
      <c r="Y249" s="56"/>
      <c r="Z249" s="57"/>
      <c r="AA249" s="58" t="s">
        <v>5</v>
      </c>
      <c r="AB249" s="53"/>
      <c r="AC249" s="53"/>
      <c r="AD249" s="53"/>
      <c r="AE249" s="53"/>
      <c r="AF249" s="55" t="s">
        <v>4</v>
      </c>
      <c r="AG249" s="56"/>
      <c r="AH249" s="56"/>
      <c r="AI249" s="56"/>
      <c r="AJ249" s="56"/>
      <c r="AK249" s="56"/>
      <c r="AL249" s="56"/>
      <c r="AM249" s="57"/>
      <c r="AN249" s="58" t="s">
        <v>6</v>
      </c>
      <c r="AO249" s="53"/>
      <c r="AP249" s="53"/>
      <c r="AQ249" s="53"/>
      <c r="AR249" s="53"/>
      <c r="AS249" s="59" t="s">
        <v>4</v>
      </c>
      <c r="AT249" s="60"/>
      <c r="AU249" s="60"/>
      <c r="AV249" s="60"/>
      <c r="AW249" s="60"/>
      <c r="AX249" s="60"/>
      <c r="AY249" s="60"/>
      <c r="AZ249" s="60"/>
      <c r="BA249" s="60"/>
      <c r="BB249" s="60"/>
      <c r="BC249" s="61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</row>
    <row r="250" spans="1:113" ht="13.5" customHeight="1" x14ac:dyDescent="0.4">
      <c r="A250" s="2"/>
      <c r="B250" s="3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2"/>
      <c r="Q250" s="3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2"/>
      <c r="AF250" s="3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2"/>
      <c r="BA250" s="4"/>
      <c r="BB250" s="4"/>
      <c r="BC250" s="4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</row>
    <row r="251" spans="1:113" ht="13.5" customHeight="1" x14ac:dyDescent="0.4">
      <c r="A251" s="5" t="str">
        <f>F254&amp;"-1"</f>
        <v>1-7-1-1</v>
      </c>
      <c r="B251" s="6"/>
      <c r="C251" s="6"/>
      <c r="D251" s="6"/>
      <c r="E251" s="6"/>
      <c r="F251" s="7" t="str">
        <f>F254&amp;"-2"</f>
        <v>1-7-1-2</v>
      </c>
      <c r="G251" s="6"/>
      <c r="H251" s="6"/>
      <c r="I251" s="6"/>
      <c r="J251" s="8"/>
      <c r="K251" s="6" t="str">
        <f>F254&amp;"-3"</f>
        <v>1-7-1-3</v>
      </c>
      <c r="L251" s="6"/>
      <c r="M251" s="6"/>
      <c r="N251" s="6"/>
      <c r="O251" s="8"/>
      <c r="P251" s="9"/>
      <c r="Q251" s="4"/>
      <c r="R251" s="4"/>
      <c r="S251" s="4"/>
      <c r="T251" s="4"/>
      <c r="U251" s="5" t="str">
        <f>Z254&amp;"-1"</f>
        <v>1-7-2-1</v>
      </c>
      <c r="V251" s="6"/>
      <c r="W251" s="6"/>
      <c r="X251" s="6"/>
      <c r="Y251" s="6"/>
      <c r="Z251" s="7" t="str">
        <f>Z254&amp;"-2"</f>
        <v>1-7-2-2</v>
      </c>
      <c r="AA251" s="6"/>
      <c r="AB251" s="6"/>
      <c r="AC251" s="6"/>
      <c r="AD251" s="8"/>
      <c r="AE251" s="6" t="str">
        <f>Z254&amp;"-3"</f>
        <v>1-7-2-3</v>
      </c>
      <c r="AF251" s="6"/>
      <c r="AG251" s="6"/>
      <c r="AH251" s="6"/>
      <c r="AI251" s="8"/>
      <c r="AJ251" s="4"/>
      <c r="AK251" s="4"/>
      <c r="AL251" s="4"/>
      <c r="AM251" s="4"/>
      <c r="AN251" s="4"/>
      <c r="AO251" s="5" t="str">
        <f>AT254&amp;"-1"</f>
        <v>1-7-3-1</v>
      </c>
      <c r="AP251" s="6"/>
      <c r="AQ251" s="6"/>
      <c r="AR251" s="6"/>
      <c r="AS251" s="6"/>
      <c r="AT251" s="7" t="str">
        <f>AT254&amp;"-2"</f>
        <v>1-7-3-2</v>
      </c>
      <c r="AU251" s="6"/>
      <c r="AV251" s="6"/>
      <c r="AW251" s="6"/>
      <c r="AX251" s="8"/>
      <c r="AY251" s="6" t="str">
        <f>AT254&amp;"-3"</f>
        <v>1-7-3-3</v>
      </c>
      <c r="AZ251" s="6"/>
      <c r="BA251" s="6"/>
      <c r="BB251" s="6"/>
      <c r="BC251" s="8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</row>
    <row r="252" spans="1:113" ht="13.5" customHeight="1" x14ac:dyDescent="0.4">
      <c r="A252" s="28"/>
      <c r="B252" s="29"/>
      <c r="C252" s="29"/>
      <c r="D252" s="29"/>
      <c r="E252" s="30"/>
      <c r="F252" s="28"/>
      <c r="G252" s="29"/>
      <c r="H252" s="29"/>
      <c r="I252" s="29"/>
      <c r="J252" s="30"/>
      <c r="K252" s="28"/>
      <c r="L252" s="29"/>
      <c r="M252" s="29"/>
      <c r="N252" s="29"/>
      <c r="O252" s="30"/>
      <c r="P252" s="9"/>
      <c r="Q252" s="4"/>
      <c r="R252" s="4"/>
      <c r="S252" s="4"/>
      <c r="T252" s="4"/>
      <c r="U252" s="28"/>
      <c r="V252" s="29"/>
      <c r="W252" s="29"/>
      <c r="X252" s="29"/>
      <c r="Y252" s="30"/>
      <c r="Z252" s="28"/>
      <c r="AA252" s="29"/>
      <c r="AB252" s="29"/>
      <c r="AC252" s="29"/>
      <c r="AD252" s="30"/>
      <c r="AE252" s="28"/>
      <c r="AF252" s="29"/>
      <c r="AG252" s="29"/>
      <c r="AH252" s="29"/>
      <c r="AI252" s="30"/>
      <c r="AJ252" s="4"/>
      <c r="AK252" s="4"/>
      <c r="AL252" s="4"/>
      <c r="AM252" s="4"/>
      <c r="AN252" s="4"/>
      <c r="AO252" s="28"/>
      <c r="AP252" s="29"/>
      <c r="AQ252" s="29"/>
      <c r="AR252" s="29"/>
      <c r="AS252" s="30"/>
      <c r="AT252" s="28"/>
      <c r="AU252" s="29"/>
      <c r="AV252" s="29"/>
      <c r="AW252" s="29"/>
      <c r="AX252" s="30"/>
      <c r="AY252" s="28"/>
      <c r="AZ252" s="29"/>
      <c r="BA252" s="29"/>
      <c r="BB252" s="29"/>
      <c r="BC252" s="30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</row>
    <row r="253" spans="1:113" ht="13.5" customHeight="1" x14ac:dyDescent="0.4">
      <c r="A253" s="31"/>
      <c r="B253" s="32"/>
      <c r="C253" s="32"/>
      <c r="D253" s="32"/>
      <c r="E253" s="33"/>
      <c r="F253" s="31"/>
      <c r="G253" s="32"/>
      <c r="H253" s="32"/>
      <c r="I253" s="32"/>
      <c r="J253" s="33"/>
      <c r="K253" s="31"/>
      <c r="L253" s="32"/>
      <c r="M253" s="32"/>
      <c r="N253" s="32"/>
      <c r="O253" s="33"/>
      <c r="P253" s="9"/>
      <c r="Q253" s="4"/>
      <c r="R253" s="4"/>
      <c r="S253" s="4"/>
      <c r="T253" s="4"/>
      <c r="U253" s="31"/>
      <c r="V253" s="32"/>
      <c r="W253" s="32"/>
      <c r="X253" s="32"/>
      <c r="Y253" s="33"/>
      <c r="Z253" s="31"/>
      <c r="AA253" s="32"/>
      <c r="AB253" s="32"/>
      <c r="AC253" s="32"/>
      <c r="AD253" s="33"/>
      <c r="AE253" s="31"/>
      <c r="AF253" s="32"/>
      <c r="AG253" s="32"/>
      <c r="AH253" s="32"/>
      <c r="AI253" s="33"/>
      <c r="AJ253" s="4"/>
      <c r="AK253" s="4"/>
      <c r="AL253" s="4"/>
      <c r="AM253" s="4"/>
      <c r="AN253" s="4"/>
      <c r="AO253" s="31"/>
      <c r="AP253" s="32"/>
      <c r="AQ253" s="32"/>
      <c r="AR253" s="32"/>
      <c r="AS253" s="33"/>
      <c r="AT253" s="31"/>
      <c r="AU253" s="32"/>
      <c r="AV253" s="32"/>
      <c r="AW253" s="32"/>
      <c r="AX253" s="33"/>
      <c r="AY253" s="31"/>
      <c r="AZ253" s="32"/>
      <c r="BA253" s="32"/>
      <c r="BB253" s="32"/>
      <c r="BC253" s="3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</row>
    <row r="254" spans="1:113" ht="13.5" customHeight="1" x14ac:dyDescent="0.4">
      <c r="A254" s="10" t="str">
        <f>F254&amp;"-8"</f>
        <v>1-7-1-8</v>
      </c>
      <c r="B254" s="11"/>
      <c r="C254" s="11"/>
      <c r="D254" s="11"/>
      <c r="E254" s="11"/>
      <c r="F254" s="12" t="str">
        <f>U262</f>
        <v>1-7-1</v>
      </c>
      <c r="G254" s="13"/>
      <c r="H254" s="13"/>
      <c r="I254" s="13"/>
      <c r="J254" s="14"/>
      <c r="K254" s="11" t="str">
        <f>F254&amp;"-4"</f>
        <v>1-7-1-4</v>
      </c>
      <c r="L254" s="11"/>
      <c r="M254" s="11"/>
      <c r="N254" s="11"/>
      <c r="O254" s="15"/>
      <c r="P254" s="9"/>
      <c r="Q254" s="4"/>
      <c r="R254" s="4"/>
      <c r="S254" s="4"/>
      <c r="T254" s="4"/>
      <c r="U254" s="10" t="str">
        <f>Z254&amp;"-8"</f>
        <v>1-7-2-8</v>
      </c>
      <c r="V254" s="11"/>
      <c r="W254" s="11"/>
      <c r="X254" s="11"/>
      <c r="Y254" s="11"/>
      <c r="Z254" s="12" t="str">
        <f>Z262</f>
        <v>1-7-2</v>
      </c>
      <c r="AA254" s="13"/>
      <c r="AB254" s="13"/>
      <c r="AC254" s="13"/>
      <c r="AD254" s="14"/>
      <c r="AE254" s="11" t="str">
        <f>Z254&amp;"-4"</f>
        <v>1-7-2-4</v>
      </c>
      <c r="AF254" s="11"/>
      <c r="AG254" s="11"/>
      <c r="AH254" s="11"/>
      <c r="AI254" s="15"/>
      <c r="AJ254" s="4"/>
      <c r="AK254" s="4"/>
      <c r="AL254" s="4"/>
      <c r="AM254" s="4"/>
      <c r="AN254" s="4"/>
      <c r="AO254" s="10" t="str">
        <f>AT254&amp;"-8"</f>
        <v>1-7-3-8</v>
      </c>
      <c r="AP254" s="11"/>
      <c r="AQ254" s="11"/>
      <c r="AR254" s="11"/>
      <c r="AS254" s="11"/>
      <c r="AT254" s="12" t="str">
        <f>AE262</f>
        <v>1-7-3</v>
      </c>
      <c r="AU254" s="13"/>
      <c r="AV254" s="13"/>
      <c r="AW254" s="13"/>
      <c r="AX254" s="14"/>
      <c r="AY254" s="11" t="str">
        <f>AT254&amp;"-4"</f>
        <v>1-7-3-4</v>
      </c>
      <c r="AZ254" s="11"/>
      <c r="BA254" s="11"/>
      <c r="BB254" s="11"/>
      <c r="BC254" s="15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</row>
    <row r="255" spans="1:113" ht="13.5" customHeight="1" x14ac:dyDescent="0.4">
      <c r="A255" s="28"/>
      <c r="B255" s="29"/>
      <c r="C255" s="29"/>
      <c r="D255" s="29"/>
      <c r="E255" s="30"/>
      <c r="F255" s="34" t="str">
        <f>IF(U263&lt;&gt;"",U263,"")</f>
        <v/>
      </c>
      <c r="G255" s="35"/>
      <c r="H255" s="35"/>
      <c r="I255" s="35"/>
      <c r="J255" s="36"/>
      <c r="K255" s="28"/>
      <c r="L255" s="29"/>
      <c r="M255" s="29"/>
      <c r="N255" s="29"/>
      <c r="O255" s="30"/>
      <c r="P255" s="9"/>
      <c r="Q255" s="4"/>
      <c r="R255" s="4"/>
      <c r="S255" s="4"/>
      <c r="T255" s="4"/>
      <c r="U255" s="28"/>
      <c r="V255" s="29"/>
      <c r="W255" s="29"/>
      <c r="X255" s="29"/>
      <c r="Y255" s="30"/>
      <c r="Z255" s="34" t="str">
        <f>IF(Z263&lt;&gt;"",Z263,"")</f>
        <v/>
      </c>
      <c r="AA255" s="35"/>
      <c r="AB255" s="35"/>
      <c r="AC255" s="35"/>
      <c r="AD255" s="36"/>
      <c r="AE255" s="28"/>
      <c r="AF255" s="29"/>
      <c r="AG255" s="29"/>
      <c r="AH255" s="29"/>
      <c r="AI255" s="30"/>
      <c r="AJ255" s="4"/>
      <c r="AK255" s="4"/>
      <c r="AL255" s="4"/>
      <c r="AM255" s="4"/>
      <c r="AN255" s="4"/>
      <c r="AO255" s="28"/>
      <c r="AP255" s="29"/>
      <c r="AQ255" s="29"/>
      <c r="AR255" s="29"/>
      <c r="AS255" s="30"/>
      <c r="AT255" s="34" t="str">
        <f>IF(AE263&lt;&gt;"",AE263,"")</f>
        <v/>
      </c>
      <c r="AU255" s="35"/>
      <c r="AV255" s="35"/>
      <c r="AW255" s="35"/>
      <c r="AX255" s="36"/>
      <c r="AY255" s="28"/>
      <c r="AZ255" s="29"/>
      <c r="BA255" s="29"/>
      <c r="BB255" s="29"/>
      <c r="BC255" s="30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</row>
    <row r="256" spans="1:113" ht="13.5" customHeight="1" x14ac:dyDescent="0.4">
      <c r="A256" s="31"/>
      <c r="B256" s="32"/>
      <c r="C256" s="32"/>
      <c r="D256" s="32"/>
      <c r="E256" s="33"/>
      <c r="F256" s="37"/>
      <c r="G256" s="38"/>
      <c r="H256" s="38"/>
      <c r="I256" s="38"/>
      <c r="J256" s="39"/>
      <c r="K256" s="31"/>
      <c r="L256" s="32"/>
      <c r="M256" s="32"/>
      <c r="N256" s="32"/>
      <c r="O256" s="33"/>
      <c r="P256" s="9"/>
      <c r="Q256" s="4"/>
      <c r="R256" s="4"/>
      <c r="S256" s="4"/>
      <c r="T256" s="4"/>
      <c r="U256" s="31"/>
      <c r="V256" s="32"/>
      <c r="W256" s="32"/>
      <c r="X256" s="32"/>
      <c r="Y256" s="33"/>
      <c r="Z256" s="37"/>
      <c r="AA256" s="38"/>
      <c r="AB256" s="38"/>
      <c r="AC256" s="38"/>
      <c r="AD256" s="39"/>
      <c r="AE256" s="31"/>
      <c r="AF256" s="32"/>
      <c r="AG256" s="32"/>
      <c r="AH256" s="32"/>
      <c r="AI256" s="33"/>
      <c r="AJ256" s="4"/>
      <c r="AK256" s="4"/>
      <c r="AL256" s="4"/>
      <c r="AM256" s="4"/>
      <c r="AN256" s="4"/>
      <c r="AO256" s="31"/>
      <c r="AP256" s="32"/>
      <c r="AQ256" s="32"/>
      <c r="AR256" s="32"/>
      <c r="AS256" s="33"/>
      <c r="AT256" s="37"/>
      <c r="AU256" s="38"/>
      <c r="AV256" s="38"/>
      <c r="AW256" s="38"/>
      <c r="AX256" s="39"/>
      <c r="AY256" s="31"/>
      <c r="AZ256" s="32"/>
      <c r="BA256" s="32"/>
      <c r="BB256" s="32"/>
      <c r="BC256" s="33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</row>
    <row r="257" spans="1:113" ht="13.5" customHeight="1" x14ac:dyDescent="0.4">
      <c r="A257" s="10" t="str">
        <f>F254&amp;"-7"</f>
        <v>1-7-1-7</v>
      </c>
      <c r="B257" s="11"/>
      <c r="C257" s="11"/>
      <c r="D257" s="11"/>
      <c r="E257" s="11"/>
      <c r="F257" s="16" t="str">
        <f>F254&amp;"-6"</f>
        <v>1-7-1-6</v>
      </c>
      <c r="G257" s="11"/>
      <c r="H257" s="11"/>
      <c r="I257" s="11"/>
      <c r="J257" s="17"/>
      <c r="K257" s="11" t="str">
        <f>F254&amp;"-5"</f>
        <v>1-7-1-5</v>
      </c>
      <c r="L257" s="11"/>
      <c r="M257" s="11"/>
      <c r="N257" s="11"/>
      <c r="O257" s="17"/>
      <c r="P257" s="9"/>
      <c r="Q257" s="4"/>
      <c r="R257" s="4"/>
      <c r="S257" s="4"/>
      <c r="T257" s="4"/>
      <c r="U257" s="10" t="str">
        <f>Z254&amp;"-7"</f>
        <v>1-7-2-7</v>
      </c>
      <c r="V257" s="11"/>
      <c r="W257" s="11"/>
      <c r="X257" s="11"/>
      <c r="Y257" s="11"/>
      <c r="Z257" s="16" t="str">
        <f>Z254&amp;"-6"</f>
        <v>1-7-2-6</v>
      </c>
      <c r="AA257" s="11"/>
      <c r="AB257" s="11"/>
      <c r="AC257" s="11"/>
      <c r="AD257" s="17"/>
      <c r="AE257" s="11" t="str">
        <f>Z254&amp;"-5"</f>
        <v>1-7-2-5</v>
      </c>
      <c r="AF257" s="11"/>
      <c r="AG257" s="11"/>
      <c r="AH257" s="11"/>
      <c r="AI257" s="17"/>
      <c r="AJ257" s="4"/>
      <c r="AK257" s="4"/>
      <c r="AL257" s="4"/>
      <c r="AM257" s="4"/>
      <c r="AN257" s="4"/>
      <c r="AO257" s="10" t="str">
        <f>AT254&amp;"-7"</f>
        <v>1-7-3-7</v>
      </c>
      <c r="AP257" s="11"/>
      <c r="AQ257" s="11"/>
      <c r="AR257" s="11"/>
      <c r="AS257" s="11"/>
      <c r="AT257" s="16" t="str">
        <f>AT254&amp;"-6"</f>
        <v>1-7-3-6</v>
      </c>
      <c r="AU257" s="11"/>
      <c r="AV257" s="11"/>
      <c r="AW257" s="11"/>
      <c r="AX257" s="17"/>
      <c r="AY257" s="11" t="str">
        <f>AT254&amp;"-5"</f>
        <v>1-7-3-5</v>
      </c>
      <c r="AZ257" s="11"/>
      <c r="BA257" s="11"/>
      <c r="BB257" s="11"/>
      <c r="BC257" s="1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</row>
    <row r="258" spans="1:113" ht="13.5" customHeight="1" x14ac:dyDescent="0.4">
      <c r="A258" s="28"/>
      <c r="B258" s="29"/>
      <c r="C258" s="29"/>
      <c r="D258" s="29"/>
      <c r="E258" s="30"/>
      <c r="F258" s="28"/>
      <c r="G258" s="29"/>
      <c r="H258" s="29"/>
      <c r="I258" s="29"/>
      <c r="J258" s="30"/>
      <c r="K258" s="28"/>
      <c r="L258" s="29"/>
      <c r="M258" s="29"/>
      <c r="N258" s="29"/>
      <c r="O258" s="30"/>
      <c r="P258" s="9"/>
      <c r="Q258" s="4"/>
      <c r="R258" s="4"/>
      <c r="S258" s="4"/>
      <c r="T258" s="4"/>
      <c r="U258" s="28"/>
      <c r="V258" s="29"/>
      <c r="W258" s="29"/>
      <c r="X258" s="29"/>
      <c r="Y258" s="30"/>
      <c r="Z258" s="28"/>
      <c r="AA258" s="29"/>
      <c r="AB258" s="29"/>
      <c r="AC258" s="29"/>
      <c r="AD258" s="30"/>
      <c r="AE258" s="28"/>
      <c r="AF258" s="29"/>
      <c r="AG258" s="29"/>
      <c r="AH258" s="29"/>
      <c r="AI258" s="30"/>
      <c r="AJ258" s="4"/>
      <c r="AK258" s="4"/>
      <c r="AL258" s="4"/>
      <c r="AM258" s="4"/>
      <c r="AN258" s="4"/>
      <c r="AO258" s="28"/>
      <c r="AP258" s="29"/>
      <c r="AQ258" s="29"/>
      <c r="AR258" s="29"/>
      <c r="AS258" s="30"/>
      <c r="AT258" s="28"/>
      <c r="AU258" s="29"/>
      <c r="AV258" s="29"/>
      <c r="AW258" s="29"/>
      <c r="AX258" s="30"/>
      <c r="AY258" s="28"/>
      <c r="AZ258" s="29"/>
      <c r="BA258" s="29"/>
      <c r="BB258" s="29"/>
      <c r="BC258" s="30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</row>
    <row r="259" spans="1:113" ht="13.5" customHeight="1" x14ac:dyDescent="0.4">
      <c r="A259" s="31"/>
      <c r="B259" s="32"/>
      <c r="C259" s="32"/>
      <c r="D259" s="32"/>
      <c r="E259" s="33"/>
      <c r="F259" s="31"/>
      <c r="G259" s="32"/>
      <c r="H259" s="32"/>
      <c r="I259" s="32"/>
      <c r="J259" s="33"/>
      <c r="K259" s="31"/>
      <c r="L259" s="32"/>
      <c r="M259" s="32"/>
      <c r="N259" s="32"/>
      <c r="O259" s="33"/>
      <c r="P259" s="9"/>
      <c r="Q259" s="4"/>
      <c r="R259" s="4"/>
      <c r="S259" s="4"/>
      <c r="T259" s="4"/>
      <c r="U259" s="31"/>
      <c r="V259" s="32"/>
      <c r="W259" s="32"/>
      <c r="X259" s="32"/>
      <c r="Y259" s="33"/>
      <c r="Z259" s="31"/>
      <c r="AA259" s="32"/>
      <c r="AB259" s="32"/>
      <c r="AC259" s="32"/>
      <c r="AD259" s="33"/>
      <c r="AE259" s="31"/>
      <c r="AF259" s="32"/>
      <c r="AG259" s="32"/>
      <c r="AH259" s="32"/>
      <c r="AI259" s="33"/>
      <c r="AJ259" s="4"/>
      <c r="AK259" s="4"/>
      <c r="AL259" s="4"/>
      <c r="AM259" s="4"/>
      <c r="AN259" s="4"/>
      <c r="AO259" s="31"/>
      <c r="AP259" s="32"/>
      <c r="AQ259" s="32"/>
      <c r="AR259" s="32"/>
      <c r="AS259" s="33"/>
      <c r="AT259" s="31"/>
      <c r="AU259" s="32"/>
      <c r="AV259" s="32"/>
      <c r="AW259" s="32"/>
      <c r="AX259" s="33"/>
      <c r="AY259" s="31"/>
      <c r="AZ259" s="32"/>
      <c r="BA259" s="32"/>
      <c r="BB259" s="32"/>
      <c r="BC259" s="33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</row>
    <row r="260" spans="1:113" ht="13.5" customHeight="1" x14ac:dyDescent="0.4">
      <c r="A260" s="9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9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9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9"/>
      <c r="BA260" s="4"/>
      <c r="BB260" s="4"/>
      <c r="BC260" s="4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</row>
    <row r="261" spans="1:113" ht="13.5" customHeight="1" x14ac:dyDescent="0.4">
      <c r="A261" s="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9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9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9"/>
      <c r="BA261" s="4"/>
      <c r="BB261" s="4"/>
      <c r="BC261" s="4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</row>
    <row r="262" spans="1:113" ht="13.5" customHeight="1" x14ac:dyDescent="0.4">
      <c r="A262" s="5" t="str">
        <f>F265&amp;"-1"</f>
        <v>1-7-8-1</v>
      </c>
      <c r="B262" s="6"/>
      <c r="C262" s="6"/>
      <c r="D262" s="6"/>
      <c r="E262" s="6"/>
      <c r="F262" s="7" t="str">
        <f>F265&amp;"-2"</f>
        <v>1-7-8-2</v>
      </c>
      <c r="G262" s="6"/>
      <c r="H262" s="6"/>
      <c r="I262" s="6"/>
      <c r="J262" s="8"/>
      <c r="K262" s="6" t="str">
        <f>F265&amp;"-3"</f>
        <v>1-7-8-3</v>
      </c>
      <c r="L262" s="6"/>
      <c r="M262" s="6"/>
      <c r="N262" s="6"/>
      <c r="O262" s="8"/>
      <c r="P262" s="9"/>
      <c r="Q262" s="4"/>
      <c r="R262" s="4"/>
      <c r="S262" s="4"/>
      <c r="T262" s="4"/>
      <c r="U262" s="20" t="str">
        <f>Z265&amp;"-1"</f>
        <v>1-7-1</v>
      </c>
      <c r="V262" s="6"/>
      <c r="W262" s="6"/>
      <c r="X262" s="6"/>
      <c r="Y262" s="6"/>
      <c r="Z262" s="20" t="str">
        <f>Z265&amp;"-2"</f>
        <v>1-7-2</v>
      </c>
      <c r="AA262" s="6"/>
      <c r="AB262" s="6"/>
      <c r="AC262" s="6"/>
      <c r="AD262" s="8"/>
      <c r="AE262" s="20" t="str">
        <f>Z265&amp;"-3"</f>
        <v>1-7-3</v>
      </c>
      <c r="AF262" s="6"/>
      <c r="AG262" s="6"/>
      <c r="AH262" s="6"/>
      <c r="AI262" s="8"/>
      <c r="AJ262" s="4"/>
      <c r="AK262" s="4"/>
      <c r="AL262" s="4"/>
      <c r="AM262" s="4"/>
      <c r="AN262" s="4"/>
      <c r="AO262" s="5" t="str">
        <f>AT265&amp;"-1"</f>
        <v>1-7-4-1</v>
      </c>
      <c r="AP262" s="6"/>
      <c r="AQ262" s="6"/>
      <c r="AR262" s="6"/>
      <c r="AS262" s="6"/>
      <c r="AT262" s="7" t="str">
        <f>AT265&amp;"-2"</f>
        <v>1-7-4-2</v>
      </c>
      <c r="AU262" s="6"/>
      <c r="AV262" s="6"/>
      <c r="AW262" s="6"/>
      <c r="AX262" s="8"/>
      <c r="AY262" s="6" t="str">
        <f>AT265&amp;"-3"</f>
        <v>1-7-4-3</v>
      </c>
      <c r="AZ262" s="6"/>
      <c r="BA262" s="6"/>
      <c r="BB262" s="6"/>
      <c r="BC262" s="8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</row>
    <row r="263" spans="1:113" ht="13.5" customHeight="1" x14ac:dyDescent="0.4">
      <c r="A263" s="28"/>
      <c r="B263" s="29"/>
      <c r="C263" s="29"/>
      <c r="D263" s="29"/>
      <c r="E263" s="30"/>
      <c r="F263" s="28"/>
      <c r="G263" s="29"/>
      <c r="H263" s="29"/>
      <c r="I263" s="29"/>
      <c r="J263" s="30"/>
      <c r="K263" s="28"/>
      <c r="L263" s="29"/>
      <c r="M263" s="29"/>
      <c r="N263" s="29"/>
      <c r="O263" s="30"/>
      <c r="P263" s="9"/>
      <c r="Q263" s="4"/>
      <c r="R263" s="4"/>
      <c r="S263" s="4"/>
      <c r="T263" s="4"/>
      <c r="U263" s="28"/>
      <c r="V263" s="29"/>
      <c r="W263" s="29"/>
      <c r="X263" s="29"/>
      <c r="Y263" s="30"/>
      <c r="Z263" s="28"/>
      <c r="AA263" s="29"/>
      <c r="AB263" s="29"/>
      <c r="AC263" s="29"/>
      <c r="AD263" s="30"/>
      <c r="AE263" s="28"/>
      <c r="AF263" s="29"/>
      <c r="AG263" s="29"/>
      <c r="AH263" s="29"/>
      <c r="AI263" s="30"/>
      <c r="AJ263" s="4"/>
      <c r="AK263" s="4"/>
      <c r="AL263" s="4"/>
      <c r="AM263" s="4"/>
      <c r="AN263" s="4"/>
      <c r="AO263" s="28"/>
      <c r="AP263" s="29"/>
      <c r="AQ263" s="29"/>
      <c r="AR263" s="29"/>
      <c r="AS263" s="30"/>
      <c r="AT263" s="28"/>
      <c r="AU263" s="29"/>
      <c r="AV263" s="29"/>
      <c r="AW263" s="29"/>
      <c r="AX263" s="30"/>
      <c r="AY263" s="28"/>
      <c r="AZ263" s="29"/>
      <c r="BA263" s="29"/>
      <c r="BB263" s="29"/>
      <c r="BC263" s="30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</row>
    <row r="264" spans="1:113" ht="13.5" customHeight="1" x14ac:dyDescent="0.4">
      <c r="A264" s="31"/>
      <c r="B264" s="32"/>
      <c r="C264" s="32"/>
      <c r="D264" s="32"/>
      <c r="E264" s="33"/>
      <c r="F264" s="31"/>
      <c r="G264" s="32"/>
      <c r="H264" s="32"/>
      <c r="I264" s="32"/>
      <c r="J264" s="33"/>
      <c r="K264" s="31"/>
      <c r="L264" s="32"/>
      <c r="M264" s="32"/>
      <c r="N264" s="32"/>
      <c r="O264" s="33"/>
      <c r="P264" s="9"/>
      <c r="Q264" s="4"/>
      <c r="R264" s="4"/>
      <c r="S264" s="4"/>
      <c r="T264" s="4"/>
      <c r="U264" s="31"/>
      <c r="V264" s="32"/>
      <c r="W264" s="32"/>
      <c r="X264" s="32"/>
      <c r="Y264" s="33"/>
      <c r="Z264" s="31"/>
      <c r="AA264" s="32"/>
      <c r="AB264" s="32"/>
      <c r="AC264" s="32"/>
      <c r="AD264" s="33"/>
      <c r="AE264" s="31"/>
      <c r="AF264" s="32"/>
      <c r="AG264" s="32"/>
      <c r="AH264" s="32"/>
      <c r="AI264" s="33"/>
      <c r="AJ264" s="4"/>
      <c r="AK264" s="4"/>
      <c r="AL264" s="4"/>
      <c r="AM264" s="4"/>
      <c r="AN264" s="4"/>
      <c r="AO264" s="31"/>
      <c r="AP264" s="32"/>
      <c r="AQ264" s="32"/>
      <c r="AR264" s="32"/>
      <c r="AS264" s="33"/>
      <c r="AT264" s="31"/>
      <c r="AU264" s="32"/>
      <c r="AV264" s="32"/>
      <c r="AW264" s="32"/>
      <c r="AX264" s="33"/>
      <c r="AY264" s="31"/>
      <c r="AZ264" s="32"/>
      <c r="BA264" s="32"/>
      <c r="BB264" s="32"/>
      <c r="BC264" s="33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</row>
    <row r="265" spans="1:113" ht="13.5" customHeight="1" x14ac:dyDescent="0.4">
      <c r="A265" s="10" t="str">
        <f>F265&amp;"-8"</f>
        <v>1-7-8-8</v>
      </c>
      <c r="B265" s="11"/>
      <c r="C265" s="11"/>
      <c r="D265" s="11"/>
      <c r="E265" s="11"/>
      <c r="F265" s="12" t="str">
        <f>U265</f>
        <v>1-7-8</v>
      </c>
      <c r="G265" s="13"/>
      <c r="H265" s="13"/>
      <c r="I265" s="13"/>
      <c r="J265" s="14"/>
      <c r="K265" s="11" t="str">
        <f>F265&amp;"-4"</f>
        <v>1-7-8-4</v>
      </c>
      <c r="L265" s="11"/>
      <c r="M265" s="11"/>
      <c r="N265" s="11"/>
      <c r="O265" s="15"/>
      <c r="P265" s="9"/>
      <c r="Q265" s="4"/>
      <c r="R265" s="4"/>
      <c r="S265" s="4"/>
      <c r="T265" s="4"/>
      <c r="U265" s="20" t="str">
        <f>Z265&amp;"-8"</f>
        <v>1-7-8</v>
      </c>
      <c r="V265" s="11"/>
      <c r="W265" s="11"/>
      <c r="X265" s="11"/>
      <c r="Y265" s="11"/>
      <c r="Z265" s="21" t="s">
        <v>64</v>
      </c>
      <c r="AA265" s="22"/>
      <c r="AB265" s="22"/>
      <c r="AC265" s="22"/>
      <c r="AD265" s="23"/>
      <c r="AE265" s="20" t="str">
        <f>Z265&amp;"-4"</f>
        <v>1-7-4</v>
      </c>
      <c r="AF265" s="11"/>
      <c r="AG265" s="11"/>
      <c r="AH265" s="11"/>
      <c r="AI265" s="17"/>
      <c r="AJ265" s="4"/>
      <c r="AK265" s="4"/>
      <c r="AL265" s="4"/>
      <c r="AM265" s="4"/>
      <c r="AN265" s="4"/>
      <c r="AO265" s="10" t="str">
        <f>AT265&amp;"-8"</f>
        <v>1-7-4-8</v>
      </c>
      <c r="AP265" s="11"/>
      <c r="AQ265" s="11"/>
      <c r="AR265" s="11"/>
      <c r="AS265" s="11"/>
      <c r="AT265" s="12" t="str">
        <f>AE265</f>
        <v>1-7-4</v>
      </c>
      <c r="AU265" s="13"/>
      <c r="AV265" s="13"/>
      <c r="AW265" s="13"/>
      <c r="AX265" s="14"/>
      <c r="AY265" s="11" t="str">
        <f>AT265&amp;"-4"</f>
        <v>1-7-4-4</v>
      </c>
      <c r="AZ265" s="11"/>
      <c r="BA265" s="11"/>
      <c r="BB265" s="11"/>
      <c r="BC265" s="1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</row>
    <row r="266" spans="1:113" ht="13.5" customHeight="1" x14ac:dyDescent="0.4">
      <c r="A266" s="28"/>
      <c r="B266" s="29"/>
      <c r="C266" s="29"/>
      <c r="D266" s="29"/>
      <c r="E266" s="30"/>
      <c r="F266" s="34" t="str">
        <f>IF(U266&lt;&gt;"",U266,"")</f>
        <v/>
      </c>
      <c r="G266" s="35"/>
      <c r="H266" s="35"/>
      <c r="I266" s="35"/>
      <c r="J266" s="36"/>
      <c r="K266" s="28"/>
      <c r="L266" s="29"/>
      <c r="M266" s="29"/>
      <c r="N266" s="29"/>
      <c r="O266" s="30"/>
      <c r="P266" s="9"/>
      <c r="Q266" s="4"/>
      <c r="R266" s="4"/>
      <c r="S266" s="4"/>
      <c r="T266" s="4"/>
      <c r="U266" s="28"/>
      <c r="V266" s="29"/>
      <c r="W266" s="29"/>
      <c r="X266" s="29"/>
      <c r="Y266" s="30"/>
      <c r="Z266" s="40"/>
      <c r="AA266" s="41"/>
      <c r="AB266" s="41"/>
      <c r="AC266" s="41"/>
      <c r="AD266" s="42"/>
      <c r="AE266" s="28"/>
      <c r="AF266" s="29"/>
      <c r="AG266" s="29"/>
      <c r="AH266" s="29"/>
      <c r="AI266" s="30"/>
      <c r="AJ266" s="4"/>
      <c r="AK266" s="4"/>
      <c r="AL266" s="4"/>
      <c r="AM266" s="4"/>
      <c r="AN266" s="4"/>
      <c r="AO266" s="28"/>
      <c r="AP266" s="29"/>
      <c r="AQ266" s="29"/>
      <c r="AR266" s="29"/>
      <c r="AS266" s="30"/>
      <c r="AT266" s="34" t="str">
        <f>IF(AE266&lt;&gt;"",AE266,"")</f>
        <v/>
      </c>
      <c r="AU266" s="35"/>
      <c r="AV266" s="35"/>
      <c r="AW266" s="35"/>
      <c r="AX266" s="36"/>
      <c r="AY266" s="28"/>
      <c r="AZ266" s="29"/>
      <c r="BA266" s="29"/>
      <c r="BB266" s="29"/>
      <c r="BC266" s="30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</row>
    <row r="267" spans="1:113" ht="13.5" customHeight="1" x14ac:dyDescent="0.4">
      <c r="A267" s="31"/>
      <c r="B267" s="32"/>
      <c r="C267" s="32"/>
      <c r="D267" s="32"/>
      <c r="E267" s="33"/>
      <c r="F267" s="37"/>
      <c r="G267" s="38"/>
      <c r="H267" s="38"/>
      <c r="I267" s="38"/>
      <c r="J267" s="39"/>
      <c r="K267" s="31"/>
      <c r="L267" s="32"/>
      <c r="M267" s="32"/>
      <c r="N267" s="32"/>
      <c r="O267" s="33"/>
      <c r="P267" s="9"/>
      <c r="Q267" s="4"/>
      <c r="R267" s="4"/>
      <c r="S267" s="4"/>
      <c r="T267" s="4"/>
      <c r="U267" s="31"/>
      <c r="V267" s="32"/>
      <c r="W267" s="32"/>
      <c r="X267" s="32"/>
      <c r="Y267" s="33"/>
      <c r="Z267" s="43"/>
      <c r="AA267" s="44"/>
      <c r="AB267" s="44"/>
      <c r="AC267" s="44"/>
      <c r="AD267" s="45"/>
      <c r="AE267" s="31"/>
      <c r="AF267" s="32"/>
      <c r="AG267" s="32"/>
      <c r="AH267" s="32"/>
      <c r="AI267" s="33"/>
      <c r="AJ267" s="4"/>
      <c r="AK267" s="4"/>
      <c r="AL267" s="4"/>
      <c r="AM267" s="4"/>
      <c r="AN267" s="4"/>
      <c r="AO267" s="31"/>
      <c r="AP267" s="32"/>
      <c r="AQ267" s="32"/>
      <c r="AR267" s="32"/>
      <c r="AS267" s="33"/>
      <c r="AT267" s="37"/>
      <c r="AU267" s="38"/>
      <c r="AV267" s="38"/>
      <c r="AW267" s="38"/>
      <c r="AX267" s="39"/>
      <c r="AY267" s="31"/>
      <c r="AZ267" s="32"/>
      <c r="BA267" s="32"/>
      <c r="BB267" s="32"/>
      <c r="BC267" s="33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</row>
    <row r="268" spans="1:113" ht="13.5" customHeight="1" x14ac:dyDescent="0.4">
      <c r="A268" s="10" t="str">
        <f>F265&amp;"-7"</f>
        <v>1-7-8-7</v>
      </c>
      <c r="B268" s="11"/>
      <c r="C268" s="11"/>
      <c r="D268" s="11"/>
      <c r="E268" s="11"/>
      <c r="F268" s="16" t="str">
        <f>F265&amp;"-6"</f>
        <v>1-7-8-6</v>
      </c>
      <c r="G268" s="11"/>
      <c r="H268" s="11"/>
      <c r="I268" s="11"/>
      <c r="J268" s="17"/>
      <c r="K268" s="11" t="str">
        <f>F265&amp;"-5"</f>
        <v>1-7-8-5</v>
      </c>
      <c r="L268" s="11"/>
      <c r="M268" s="11"/>
      <c r="N268" s="11"/>
      <c r="O268" s="17"/>
      <c r="P268" s="9"/>
      <c r="Q268" s="4"/>
      <c r="R268" s="4"/>
      <c r="S268" s="4"/>
      <c r="T268" s="4"/>
      <c r="U268" s="20" t="str">
        <f>Z265&amp;"-7"</f>
        <v>1-7-7</v>
      </c>
      <c r="V268" s="11"/>
      <c r="W268" s="11"/>
      <c r="X268" s="11"/>
      <c r="Y268" s="11"/>
      <c r="Z268" s="20" t="str">
        <f>Z265&amp;"-6"</f>
        <v>1-7-6</v>
      </c>
      <c r="AA268" s="11"/>
      <c r="AB268" s="11"/>
      <c r="AC268" s="11"/>
      <c r="AD268" s="17"/>
      <c r="AE268" s="20" t="str">
        <f>Z265&amp;"-5"</f>
        <v>1-7-5</v>
      </c>
      <c r="AF268" s="11"/>
      <c r="AG268" s="11"/>
      <c r="AH268" s="11"/>
      <c r="AI268" s="17"/>
      <c r="AJ268" s="4"/>
      <c r="AK268" s="4"/>
      <c r="AL268" s="4"/>
      <c r="AM268" s="4"/>
      <c r="AN268" s="4"/>
      <c r="AO268" s="10" t="str">
        <f>AT265&amp;"-7"</f>
        <v>1-7-4-7</v>
      </c>
      <c r="AP268" s="11"/>
      <c r="AQ268" s="11"/>
      <c r="AR268" s="11"/>
      <c r="AS268" s="11"/>
      <c r="AT268" s="16" t="str">
        <f>AT265&amp;"-6"</f>
        <v>1-7-4-6</v>
      </c>
      <c r="AU268" s="11"/>
      <c r="AV268" s="11"/>
      <c r="AW268" s="11"/>
      <c r="AX268" s="17"/>
      <c r="AY268" s="11" t="str">
        <f>AT265&amp;"-5"</f>
        <v>1-7-4-5</v>
      </c>
      <c r="AZ268" s="11"/>
      <c r="BA268" s="11"/>
      <c r="BB268" s="11"/>
      <c r="BC268" s="17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</row>
    <row r="269" spans="1:113" ht="13.5" customHeight="1" x14ac:dyDescent="0.4">
      <c r="A269" s="28"/>
      <c r="B269" s="29"/>
      <c r="C269" s="29"/>
      <c r="D269" s="29"/>
      <c r="E269" s="30"/>
      <c r="F269" s="28"/>
      <c r="G269" s="29"/>
      <c r="H269" s="29"/>
      <c r="I269" s="29"/>
      <c r="J269" s="30"/>
      <c r="K269" s="28"/>
      <c r="L269" s="29"/>
      <c r="M269" s="29"/>
      <c r="N269" s="29"/>
      <c r="O269" s="30"/>
      <c r="P269" s="9"/>
      <c r="Q269" s="4"/>
      <c r="R269" s="4"/>
      <c r="S269" s="4"/>
      <c r="T269" s="24"/>
      <c r="U269" s="28"/>
      <c r="V269" s="29"/>
      <c r="W269" s="29"/>
      <c r="X269" s="29"/>
      <c r="Y269" s="30"/>
      <c r="Z269" s="28"/>
      <c r="AA269" s="29"/>
      <c r="AB269" s="29"/>
      <c r="AC269" s="29"/>
      <c r="AD269" s="30"/>
      <c r="AE269" s="28"/>
      <c r="AF269" s="29"/>
      <c r="AG269" s="29"/>
      <c r="AH269" s="29"/>
      <c r="AI269" s="30"/>
      <c r="AJ269" s="4"/>
      <c r="AK269" s="4"/>
      <c r="AL269" s="4"/>
      <c r="AM269" s="4"/>
      <c r="AN269" s="4"/>
      <c r="AO269" s="28"/>
      <c r="AP269" s="29"/>
      <c r="AQ269" s="29"/>
      <c r="AR269" s="29"/>
      <c r="AS269" s="30"/>
      <c r="AT269" s="28"/>
      <c r="AU269" s="29"/>
      <c r="AV269" s="29"/>
      <c r="AW269" s="29"/>
      <c r="AX269" s="30"/>
      <c r="AY269" s="28"/>
      <c r="AZ269" s="29"/>
      <c r="BA269" s="29"/>
      <c r="BB269" s="29"/>
      <c r="BC269" s="30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</row>
    <row r="270" spans="1:113" ht="13.5" customHeight="1" x14ac:dyDescent="0.4">
      <c r="A270" s="31"/>
      <c r="B270" s="32"/>
      <c r="C270" s="32"/>
      <c r="D270" s="32"/>
      <c r="E270" s="33"/>
      <c r="F270" s="31"/>
      <c r="G270" s="32"/>
      <c r="H270" s="32"/>
      <c r="I270" s="32"/>
      <c r="J270" s="33"/>
      <c r="K270" s="31"/>
      <c r="L270" s="32"/>
      <c r="M270" s="32"/>
      <c r="N270" s="32"/>
      <c r="O270" s="33"/>
      <c r="P270" s="9"/>
      <c r="Q270" s="4"/>
      <c r="R270" s="4"/>
      <c r="S270" s="4"/>
      <c r="T270" s="4"/>
      <c r="U270" s="31"/>
      <c r="V270" s="32"/>
      <c r="W270" s="32"/>
      <c r="X270" s="32"/>
      <c r="Y270" s="33"/>
      <c r="Z270" s="31"/>
      <c r="AA270" s="32"/>
      <c r="AB270" s="32"/>
      <c r="AC270" s="32"/>
      <c r="AD270" s="33"/>
      <c r="AE270" s="31"/>
      <c r="AF270" s="32"/>
      <c r="AG270" s="32"/>
      <c r="AH270" s="32"/>
      <c r="AI270" s="33"/>
      <c r="AJ270" s="4"/>
      <c r="AK270" s="4"/>
      <c r="AL270" s="4"/>
      <c r="AM270" s="4"/>
      <c r="AN270" s="4"/>
      <c r="AO270" s="31"/>
      <c r="AP270" s="32"/>
      <c r="AQ270" s="32"/>
      <c r="AR270" s="32"/>
      <c r="AS270" s="33"/>
      <c r="AT270" s="31"/>
      <c r="AU270" s="32"/>
      <c r="AV270" s="32"/>
      <c r="AW270" s="32"/>
      <c r="AX270" s="33"/>
      <c r="AY270" s="31"/>
      <c r="AZ270" s="32"/>
      <c r="BA270" s="32"/>
      <c r="BB270" s="32"/>
      <c r="BC270" s="33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</row>
    <row r="271" spans="1:113" ht="13.5" customHeight="1" x14ac:dyDescent="0.4">
      <c r="A271" s="9"/>
      <c r="B271" s="4"/>
      <c r="C271" s="4"/>
      <c r="D271" s="4"/>
      <c r="E271" s="2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9"/>
      <c r="Q271" s="4"/>
      <c r="R271" s="4"/>
      <c r="S271" s="4"/>
      <c r="T271" s="25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9"/>
      <c r="AF271" s="4"/>
      <c r="AG271" s="4"/>
      <c r="AH271" s="4"/>
      <c r="AI271" s="25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9"/>
      <c r="BA271" s="4"/>
      <c r="BB271" s="4"/>
      <c r="BC271" s="4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</row>
    <row r="272" spans="1:113" ht="13.5" customHeight="1" x14ac:dyDescent="0.4">
      <c r="A272" s="9"/>
      <c r="B272" s="4"/>
      <c r="C272" s="4"/>
      <c r="D272" s="4"/>
      <c r="E272" s="2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9"/>
      <c r="Q272" s="4"/>
      <c r="R272" s="4"/>
      <c r="S272" s="4"/>
      <c r="T272" s="2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9"/>
      <c r="AF272" s="4"/>
      <c r="AG272" s="4"/>
      <c r="AH272" s="4"/>
      <c r="AI272" s="2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9"/>
      <c r="BA272" s="4"/>
      <c r="BB272" s="4"/>
      <c r="BC272" s="4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</row>
    <row r="273" spans="1:113" ht="13.5" customHeight="1" x14ac:dyDescent="0.4">
      <c r="A273" s="5" t="str">
        <f>F276&amp;"-1"</f>
        <v>1-7-7-1</v>
      </c>
      <c r="B273" s="6"/>
      <c r="C273" s="6"/>
      <c r="D273" s="6"/>
      <c r="E273" s="6"/>
      <c r="F273" s="7" t="str">
        <f>F276&amp;"-2"</f>
        <v>1-7-7-2</v>
      </c>
      <c r="G273" s="6"/>
      <c r="H273" s="6"/>
      <c r="I273" s="6"/>
      <c r="J273" s="8"/>
      <c r="K273" s="6" t="str">
        <f>F276&amp;"-3"</f>
        <v>1-7-7-3</v>
      </c>
      <c r="L273" s="6"/>
      <c r="M273" s="6"/>
      <c r="N273" s="6"/>
      <c r="O273" s="8"/>
      <c r="P273" s="9"/>
      <c r="Q273" s="4"/>
      <c r="R273" s="4"/>
      <c r="S273" s="4"/>
      <c r="T273" s="25"/>
      <c r="U273" s="5" t="str">
        <f>Z276&amp;"-1"</f>
        <v>1-7-6-1</v>
      </c>
      <c r="V273" s="6"/>
      <c r="W273" s="6"/>
      <c r="X273" s="6"/>
      <c r="Y273" s="6"/>
      <c r="Z273" s="7" t="str">
        <f>Z276&amp;"-2"</f>
        <v>1-7-6-2</v>
      </c>
      <c r="AA273" s="6"/>
      <c r="AB273" s="6"/>
      <c r="AC273" s="6"/>
      <c r="AD273" s="8"/>
      <c r="AE273" s="6" t="str">
        <f>Z276&amp;"-3"</f>
        <v>1-7-6-3</v>
      </c>
      <c r="AF273" s="6"/>
      <c r="AG273" s="6"/>
      <c r="AH273" s="6"/>
      <c r="AI273" s="8"/>
      <c r="AJ273" s="4"/>
      <c r="AK273" s="4"/>
      <c r="AL273" s="4"/>
      <c r="AM273" s="4"/>
      <c r="AN273" s="4"/>
      <c r="AO273" s="5" t="str">
        <f>AT276&amp;"-1"</f>
        <v>1-7-5-1</v>
      </c>
      <c r="AP273" s="6"/>
      <c r="AQ273" s="6"/>
      <c r="AR273" s="6"/>
      <c r="AS273" s="6"/>
      <c r="AT273" s="7" t="str">
        <f>AT276&amp;"-2"</f>
        <v>1-7-5-2</v>
      </c>
      <c r="AU273" s="6"/>
      <c r="AV273" s="6"/>
      <c r="AW273" s="6"/>
      <c r="AX273" s="8"/>
      <c r="AY273" s="6" t="str">
        <f>AT276&amp;"-3"</f>
        <v>1-7-5-3</v>
      </c>
      <c r="AZ273" s="6"/>
      <c r="BA273" s="6"/>
      <c r="BB273" s="6"/>
      <c r="BC273" s="8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</row>
    <row r="274" spans="1:113" ht="13.5" customHeight="1" x14ac:dyDescent="0.4">
      <c r="A274" s="28"/>
      <c r="B274" s="29"/>
      <c r="C274" s="29"/>
      <c r="D274" s="29"/>
      <c r="E274" s="30"/>
      <c r="F274" s="28"/>
      <c r="G274" s="29"/>
      <c r="H274" s="29"/>
      <c r="I274" s="29"/>
      <c r="J274" s="30"/>
      <c r="K274" s="28"/>
      <c r="L274" s="29"/>
      <c r="M274" s="29"/>
      <c r="N274" s="29"/>
      <c r="O274" s="30"/>
      <c r="P274" s="9"/>
      <c r="Q274" s="4"/>
      <c r="R274" s="4"/>
      <c r="S274" s="4"/>
      <c r="T274" s="25"/>
      <c r="U274" s="28"/>
      <c r="V274" s="29"/>
      <c r="W274" s="29"/>
      <c r="X274" s="29"/>
      <c r="Y274" s="30"/>
      <c r="Z274" s="28"/>
      <c r="AA274" s="29"/>
      <c r="AB274" s="29"/>
      <c r="AC274" s="29"/>
      <c r="AD274" s="30"/>
      <c r="AE274" s="28"/>
      <c r="AF274" s="29"/>
      <c r="AG274" s="29"/>
      <c r="AH274" s="29"/>
      <c r="AI274" s="30"/>
      <c r="AJ274" s="4"/>
      <c r="AK274" s="4"/>
      <c r="AL274" s="4"/>
      <c r="AM274" s="4"/>
      <c r="AN274" s="4"/>
      <c r="AO274" s="28"/>
      <c r="AP274" s="29"/>
      <c r="AQ274" s="29"/>
      <c r="AR274" s="29"/>
      <c r="AS274" s="30"/>
      <c r="AT274" s="28"/>
      <c r="AU274" s="29"/>
      <c r="AV274" s="29"/>
      <c r="AW274" s="29"/>
      <c r="AX274" s="30"/>
      <c r="AY274" s="28"/>
      <c r="AZ274" s="29"/>
      <c r="BA274" s="29"/>
      <c r="BB274" s="29"/>
      <c r="BC274" s="30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</row>
    <row r="275" spans="1:113" ht="13.5" customHeight="1" x14ac:dyDescent="0.4">
      <c r="A275" s="31"/>
      <c r="B275" s="32"/>
      <c r="C275" s="32"/>
      <c r="D275" s="32"/>
      <c r="E275" s="33"/>
      <c r="F275" s="31"/>
      <c r="G275" s="32"/>
      <c r="H275" s="32"/>
      <c r="I275" s="32"/>
      <c r="J275" s="33"/>
      <c r="K275" s="31"/>
      <c r="L275" s="32"/>
      <c r="M275" s="32"/>
      <c r="N275" s="32"/>
      <c r="O275" s="33"/>
      <c r="P275" s="9"/>
      <c r="Q275" s="4"/>
      <c r="R275" s="4"/>
      <c r="S275" s="4"/>
      <c r="T275" s="25"/>
      <c r="U275" s="31"/>
      <c r="V275" s="32"/>
      <c r="W275" s="32"/>
      <c r="X275" s="32"/>
      <c r="Y275" s="33"/>
      <c r="Z275" s="31"/>
      <c r="AA275" s="32"/>
      <c r="AB275" s="32"/>
      <c r="AC275" s="32"/>
      <c r="AD275" s="33"/>
      <c r="AE275" s="31"/>
      <c r="AF275" s="32"/>
      <c r="AG275" s="32"/>
      <c r="AH275" s="32"/>
      <c r="AI275" s="33"/>
      <c r="AJ275" s="4"/>
      <c r="AK275" s="4"/>
      <c r="AL275" s="4"/>
      <c r="AM275" s="4"/>
      <c r="AN275" s="4"/>
      <c r="AO275" s="31"/>
      <c r="AP275" s="32"/>
      <c r="AQ275" s="32"/>
      <c r="AR275" s="32"/>
      <c r="AS275" s="33"/>
      <c r="AT275" s="31"/>
      <c r="AU275" s="32"/>
      <c r="AV275" s="32"/>
      <c r="AW275" s="32"/>
      <c r="AX275" s="33"/>
      <c r="AY275" s="31"/>
      <c r="AZ275" s="32"/>
      <c r="BA275" s="32"/>
      <c r="BB275" s="32"/>
      <c r="BC275" s="33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</row>
    <row r="276" spans="1:113" ht="13.5" customHeight="1" x14ac:dyDescent="0.4">
      <c r="A276" s="10" t="str">
        <f>F276&amp;"-8"</f>
        <v>1-7-7-8</v>
      </c>
      <c r="B276" s="11"/>
      <c r="C276" s="11"/>
      <c r="D276" s="11"/>
      <c r="E276" s="11"/>
      <c r="F276" s="12" t="str">
        <f>U268</f>
        <v>1-7-7</v>
      </c>
      <c r="G276" s="13"/>
      <c r="H276" s="13"/>
      <c r="I276" s="13"/>
      <c r="J276" s="14"/>
      <c r="K276" s="11" t="str">
        <f>F276&amp;"-4"</f>
        <v>1-7-7-4</v>
      </c>
      <c r="L276" s="11"/>
      <c r="M276" s="11"/>
      <c r="N276" s="11"/>
      <c r="O276" s="15"/>
      <c r="P276" s="9"/>
      <c r="Q276" s="4"/>
      <c r="R276" s="4"/>
      <c r="S276" s="4"/>
      <c r="T276" s="25"/>
      <c r="U276" s="10" t="str">
        <f>Z276&amp;"-8"</f>
        <v>1-7-6-8</v>
      </c>
      <c r="V276" s="11"/>
      <c r="W276" s="11"/>
      <c r="X276" s="11"/>
      <c r="Y276" s="11"/>
      <c r="Z276" s="12" t="str">
        <f>Z268</f>
        <v>1-7-6</v>
      </c>
      <c r="AA276" s="13"/>
      <c r="AB276" s="13"/>
      <c r="AC276" s="13"/>
      <c r="AD276" s="14"/>
      <c r="AE276" s="11" t="str">
        <f>Z276&amp;"-4"</f>
        <v>1-7-6-4</v>
      </c>
      <c r="AF276" s="11"/>
      <c r="AG276" s="11"/>
      <c r="AH276" s="11"/>
      <c r="AI276" s="15"/>
      <c r="AJ276" s="4"/>
      <c r="AK276" s="4"/>
      <c r="AL276" s="4"/>
      <c r="AM276" s="4"/>
      <c r="AN276" s="4"/>
      <c r="AO276" s="10" t="str">
        <f>AT276&amp;"-8"</f>
        <v>1-7-5-8</v>
      </c>
      <c r="AP276" s="11"/>
      <c r="AQ276" s="11"/>
      <c r="AR276" s="11"/>
      <c r="AS276" s="11"/>
      <c r="AT276" s="12" t="str">
        <f>AE268</f>
        <v>1-7-5</v>
      </c>
      <c r="AU276" s="13"/>
      <c r="AV276" s="13"/>
      <c r="AW276" s="13"/>
      <c r="AX276" s="14"/>
      <c r="AY276" s="11" t="str">
        <f>AT276&amp;"-4"</f>
        <v>1-7-5-4</v>
      </c>
      <c r="AZ276" s="11"/>
      <c r="BA276" s="11"/>
      <c r="BB276" s="11"/>
      <c r="BC276" s="15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</row>
    <row r="277" spans="1:113" ht="13.5" customHeight="1" x14ac:dyDescent="0.4">
      <c r="A277" s="28"/>
      <c r="B277" s="29"/>
      <c r="C277" s="29"/>
      <c r="D277" s="29"/>
      <c r="E277" s="30"/>
      <c r="F277" s="34" t="str">
        <f>IF(U269&lt;&gt;"",U269,"")</f>
        <v/>
      </c>
      <c r="G277" s="35"/>
      <c r="H277" s="35"/>
      <c r="I277" s="35"/>
      <c r="J277" s="36"/>
      <c r="K277" s="28"/>
      <c r="L277" s="29"/>
      <c r="M277" s="29"/>
      <c r="N277" s="29"/>
      <c r="O277" s="30"/>
      <c r="P277" s="9"/>
      <c r="Q277" s="4"/>
      <c r="R277" s="4"/>
      <c r="S277" s="4"/>
      <c r="T277" s="25"/>
      <c r="U277" s="28"/>
      <c r="V277" s="29"/>
      <c r="W277" s="29"/>
      <c r="X277" s="29"/>
      <c r="Y277" s="30"/>
      <c r="Z277" s="34" t="str">
        <f>IF(Z269&lt;&gt;"",Z269,"")</f>
        <v/>
      </c>
      <c r="AA277" s="35"/>
      <c r="AB277" s="35"/>
      <c r="AC277" s="35"/>
      <c r="AD277" s="36"/>
      <c r="AE277" s="28"/>
      <c r="AF277" s="29"/>
      <c r="AG277" s="29"/>
      <c r="AH277" s="29"/>
      <c r="AI277" s="30"/>
      <c r="AJ277" s="4"/>
      <c r="AK277" s="4"/>
      <c r="AL277" s="4"/>
      <c r="AM277" s="4"/>
      <c r="AN277" s="4"/>
      <c r="AO277" s="28"/>
      <c r="AP277" s="29"/>
      <c r="AQ277" s="29"/>
      <c r="AR277" s="29"/>
      <c r="AS277" s="30"/>
      <c r="AT277" s="34" t="str">
        <f>IF(AE269&lt;&gt;"",AE269,"")</f>
        <v/>
      </c>
      <c r="AU277" s="35"/>
      <c r="AV277" s="35"/>
      <c r="AW277" s="35"/>
      <c r="AX277" s="36"/>
      <c r="AY277" s="28"/>
      <c r="AZ277" s="29"/>
      <c r="BA277" s="29"/>
      <c r="BB277" s="29"/>
      <c r="BC277" s="30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</row>
    <row r="278" spans="1:113" ht="13.5" customHeight="1" x14ac:dyDescent="0.4">
      <c r="A278" s="31"/>
      <c r="B278" s="32"/>
      <c r="C278" s="32"/>
      <c r="D278" s="32"/>
      <c r="E278" s="33"/>
      <c r="F278" s="37"/>
      <c r="G278" s="38"/>
      <c r="H278" s="38"/>
      <c r="I278" s="38"/>
      <c r="J278" s="39"/>
      <c r="K278" s="31"/>
      <c r="L278" s="32"/>
      <c r="M278" s="32"/>
      <c r="N278" s="32"/>
      <c r="O278" s="33"/>
      <c r="P278" s="9"/>
      <c r="Q278" s="4"/>
      <c r="R278" s="4"/>
      <c r="S278" s="4"/>
      <c r="T278" s="25"/>
      <c r="U278" s="31"/>
      <c r="V278" s="32"/>
      <c r="W278" s="32"/>
      <c r="X278" s="32"/>
      <c r="Y278" s="33"/>
      <c r="Z278" s="37"/>
      <c r="AA278" s="38"/>
      <c r="AB278" s="38"/>
      <c r="AC278" s="38"/>
      <c r="AD278" s="39"/>
      <c r="AE278" s="31"/>
      <c r="AF278" s="32"/>
      <c r="AG278" s="32"/>
      <c r="AH278" s="32"/>
      <c r="AI278" s="33"/>
      <c r="AJ278" s="4"/>
      <c r="AK278" s="4"/>
      <c r="AL278" s="4"/>
      <c r="AM278" s="4"/>
      <c r="AN278" s="4"/>
      <c r="AO278" s="31"/>
      <c r="AP278" s="32"/>
      <c r="AQ278" s="32"/>
      <c r="AR278" s="32"/>
      <c r="AS278" s="33"/>
      <c r="AT278" s="37"/>
      <c r="AU278" s="38"/>
      <c r="AV278" s="38"/>
      <c r="AW278" s="38"/>
      <c r="AX278" s="39"/>
      <c r="AY278" s="31"/>
      <c r="AZ278" s="32"/>
      <c r="BA278" s="32"/>
      <c r="BB278" s="32"/>
      <c r="BC278" s="33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</row>
    <row r="279" spans="1:113" ht="13.5" customHeight="1" x14ac:dyDescent="0.4">
      <c r="A279" s="10" t="str">
        <f>F276&amp;"-7"</f>
        <v>1-7-7-7</v>
      </c>
      <c r="B279" s="11"/>
      <c r="C279" s="11"/>
      <c r="D279" s="11"/>
      <c r="E279" s="11"/>
      <c r="F279" s="16" t="str">
        <f>F276&amp;"-6"</f>
        <v>1-7-7-6</v>
      </c>
      <c r="G279" s="11"/>
      <c r="H279" s="11"/>
      <c r="I279" s="11"/>
      <c r="J279" s="17"/>
      <c r="K279" s="11" t="str">
        <f>F276&amp;"-5"</f>
        <v>1-7-7-5</v>
      </c>
      <c r="L279" s="11"/>
      <c r="M279" s="11"/>
      <c r="N279" s="11"/>
      <c r="O279" s="17"/>
      <c r="P279" s="9"/>
      <c r="Q279" s="4"/>
      <c r="R279" s="4"/>
      <c r="S279" s="4"/>
      <c r="T279" s="25"/>
      <c r="U279" s="10" t="str">
        <f>Z276&amp;"-7"</f>
        <v>1-7-6-7</v>
      </c>
      <c r="V279" s="11"/>
      <c r="W279" s="11"/>
      <c r="X279" s="11"/>
      <c r="Y279" s="11"/>
      <c r="Z279" s="16" t="str">
        <f>Z276&amp;"-6"</f>
        <v>1-7-6-6</v>
      </c>
      <c r="AA279" s="11"/>
      <c r="AB279" s="11"/>
      <c r="AC279" s="11"/>
      <c r="AD279" s="17"/>
      <c r="AE279" s="11" t="str">
        <f>Z276&amp;"-5"</f>
        <v>1-7-6-5</v>
      </c>
      <c r="AF279" s="11"/>
      <c r="AG279" s="11"/>
      <c r="AH279" s="11"/>
      <c r="AI279" s="17"/>
      <c r="AJ279" s="4"/>
      <c r="AK279" s="4"/>
      <c r="AL279" s="4"/>
      <c r="AM279" s="4"/>
      <c r="AN279" s="4"/>
      <c r="AO279" s="10" t="str">
        <f>AT276&amp;"-7"</f>
        <v>1-7-5-7</v>
      </c>
      <c r="AP279" s="11"/>
      <c r="AQ279" s="11"/>
      <c r="AR279" s="11"/>
      <c r="AS279" s="11"/>
      <c r="AT279" s="16" t="str">
        <f>AT276&amp;"-6"</f>
        <v>1-7-5-6</v>
      </c>
      <c r="AU279" s="11"/>
      <c r="AV279" s="11"/>
      <c r="AW279" s="11"/>
      <c r="AX279" s="17"/>
      <c r="AY279" s="11" t="str">
        <f>AT276&amp;"-5"</f>
        <v>1-7-5-5</v>
      </c>
      <c r="AZ279" s="11"/>
      <c r="BA279" s="11"/>
      <c r="BB279" s="11"/>
      <c r="BC279" s="17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</row>
    <row r="280" spans="1:113" ht="13.5" customHeight="1" x14ac:dyDescent="0.4">
      <c r="A280" s="28"/>
      <c r="B280" s="29"/>
      <c r="C280" s="29"/>
      <c r="D280" s="29"/>
      <c r="E280" s="30"/>
      <c r="F280" s="28"/>
      <c r="G280" s="29"/>
      <c r="H280" s="29"/>
      <c r="I280" s="29"/>
      <c r="J280" s="30"/>
      <c r="K280" s="28"/>
      <c r="L280" s="29"/>
      <c r="M280" s="29"/>
      <c r="N280" s="29"/>
      <c r="O280" s="30"/>
      <c r="P280" s="9"/>
      <c r="Q280" s="4"/>
      <c r="R280" s="4"/>
      <c r="S280" s="4"/>
      <c r="T280" s="25"/>
      <c r="U280" s="28"/>
      <c r="V280" s="29"/>
      <c r="W280" s="29"/>
      <c r="X280" s="29"/>
      <c r="Y280" s="30"/>
      <c r="Z280" s="28"/>
      <c r="AA280" s="29"/>
      <c r="AB280" s="29"/>
      <c r="AC280" s="29"/>
      <c r="AD280" s="30"/>
      <c r="AE280" s="28"/>
      <c r="AF280" s="29"/>
      <c r="AG280" s="29"/>
      <c r="AH280" s="29"/>
      <c r="AI280" s="30"/>
      <c r="AJ280" s="4"/>
      <c r="AK280" s="4"/>
      <c r="AL280" s="4"/>
      <c r="AM280" s="4"/>
      <c r="AN280" s="4"/>
      <c r="AO280" s="28"/>
      <c r="AP280" s="29"/>
      <c r="AQ280" s="29"/>
      <c r="AR280" s="29"/>
      <c r="AS280" s="30"/>
      <c r="AT280" s="28"/>
      <c r="AU280" s="29"/>
      <c r="AV280" s="29"/>
      <c r="AW280" s="29"/>
      <c r="AX280" s="30"/>
      <c r="AY280" s="28"/>
      <c r="AZ280" s="29"/>
      <c r="BA280" s="29"/>
      <c r="BB280" s="29"/>
      <c r="BC280" s="3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</row>
    <row r="281" spans="1:113" ht="13.5" customHeight="1" thickBot="1" x14ac:dyDescent="0.45">
      <c r="A281" s="31"/>
      <c r="B281" s="32"/>
      <c r="C281" s="32"/>
      <c r="D281" s="32"/>
      <c r="E281" s="33"/>
      <c r="F281" s="31"/>
      <c r="G281" s="32"/>
      <c r="H281" s="32"/>
      <c r="I281" s="32"/>
      <c r="J281" s="33"/>
      <c r="K281" s="31"/>
      <c r="L281" s="32"/>
      <c r="M281" s="32"/>
      <c r="N281" s="32"/>
      <c r="O281" s="33"/>
      <c r="P281" s="9"/>
      <c r="Q281" s="4"/>
      <c r="R281" s="4"/>
      <c r="S281" s="4"/>
      <c r="T281" s="25"/>
      <c r="U281" s="31"/>
      <c r="V281" s="32"/>
      <c r="W281" s="32"/>
      <c r="X281" s="32"/>
      <c r="Y281" s="33"/>
      <c r="Z281" s="31"/>
      <c r="AA281" s="32"/>
      <c r="AB281" s="32"/>
      <c r="AC281" s="32"/>
      <c r="AD281" s="33"/>
      <c r="AE281" s="31"/>
      <c r="AF281" s="32"/>
      <c r="AG281" s="32"/>
      <c r="AH281" s="32"/>
      <c r="AI281" s="33"/>
      <c r="AJ281" s="4"/>
      <c r="AK281" s="4"/>
      <c r="AL281" s="4"/>
      <c r="AM281" s="4"/>
      <c r="AN281" s="4"/>
      <c r="AO281" s="31"/>
      <c r="AP281" s="32"/>
      <c r="AQ281" s="32"/>
      <c r="AR281" s="32"/>
      <c r="AS281" s="33"/>
      <c r="AT281" s="31"/>
      <c r="AU281" s="32"/>
      <c r="AV281" s="32"/>
      <c r="AW281" s="32"/>
      <c r="AX281" s="33"/>
      <c r="AY281" s="31"/>
      <c r="AZ281" s="32"/>
      <c r="BA281" s="32"/>
      <c r="BB281" s="32"/>
      <c r="BC281" s="33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</row>
    <row r="282" spans="1:113" ht="13.5" customHeight="1" x14ac:dyDescent="0.4">
      <c r="A282" s="46" t="s">
        <v>0</v>
      </c>
      <c r="B282" s="47"/>
      <c r="C282" s="47"/>
      <c r="D282" s="47"/>
      <c r="E282" s="47"/>
      <c r="F282" s="47"/>
      <c r="G282" s="47"/>
      <c r="H282" s="47"/>
      <c r="I282" s="47"/>
      <c r="J282" s="48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</row>
    <row r="283" spans="1:113" ht="13.5" customHeight="1" thickBot="1" x14ac:dyDescent="0.45">
      <c r="A283" s="49"/>
      <c r="B283" s="50"/>
      <c r="C283" s="50"/>
      <c r="D283" s="50"/>
      <c r="E283" s="50"/>
      <c r="F283" s="50"/>
      <c r="G283" s="50"/>
      <c r="H283" s="50"/>
      <c r="I283" s="50"/>
      <c r="J283" s="51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</row>
    <row r="284" spans="1:113" ht="13.5" customHeight="1" thickBot="1" x14ac:dyDescent="0.45">
      <c r="A284" s="52" t="s">
        <v>1</v>
      </c>
      <c r="B284" s="53"/>
      <c r="C284" s="53"/>
      <c r="D284" s="53"/>
      <c r="E284" s="54"/>
      <c r="F284" s="55" t="s">
        <v>2</v>
      </c>
      <c r="G284" s="56"/>
      <c r="H284" s="56"/>
      <c r="I284" s="56"/>
      <c r="J284" s="56"/>
      <c r="K284" s="56"/>
      <c r="L284" s="56"/>
      <c r="M284" s="57"/>
      <c r="N284" s="58" t="s">
        <v>3</v>
      </c>
      <c r="O284" s="53"/>
      <c r="P284" s="53"/>
      <c r="Q284" s="53"/>
      <c r="R284" s="53"/>
      <c r="S284" s="55">
        <f>Z301</f>
        <v>0</v>
      </c>
      <c r="T284" s="56"/>
      <c r="U284" s="56"/>
      <c r="V284" s="56"/>
      <c r="W284" s="56"/>
      <c r="X284" s="56"/>
      <c r="Y284" s="56"/>
      <c r="Z284" s="57"/>
      <c r="AA284" s="58" t="s">
        <v>5</v>
      </c>
      <c r="AB284" s="53"/>
      <c r="AC284" s="53"/>
      <c r="AD284" s="53"/>
      <c r="AE284" s="53"/>
      <c r="AF284" s="55" t="s">
        <v>4</v>
      </c>
      <c r="AG284" s="56"/>
      <c r="AH284" s="56"/>
      <c r="AI284" s="56"/>
      <c r="AJ284" s="56"/>
      <c r="AK284" s="56"/>
      <c r="AL284" s="56"/>
      <c r="AM284" s="57"/>
      <c r="AN284" s="58" t="s">
        <v>6</v>
      </c>
      <c r="AO284" s="53"/>
      <c r="AP284" s="53"/>
      <c r="AQ284" s="53"/>
      <c r="AR284" s="53"/>
      <c r="AS284" s="59" t="s">
        <v>4</v>
      </c>
      <c r="AT284" s="60"/>
      <c r="AU284" s="60"/>
      <c r="AV284" s="60"/>
      <c r="AW284" s="60"/>
      <c r="AX284" s="60"/>
      <c r="AY284" s="60"/>
      <c r="AZ284" s="60"/>
      <c r="BA284" s="60"/>
      <c r="BB284" s="60"/>
      <c r="BC284" s="61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</row>
    <row r="285" spans="1:113" ht="13.5" customHeight="1" x14ac:dyDescent="0.4">
      <c r="A285" s="2"/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2"/>
      <c r="Q285" s="3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2"/>
      <c r="AF285" s="3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2"/>
      <c r="BA285" s="4"/>
      <c r="BB285" s="4"/>
      <c r="BC285" s="4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</row>
    <row r="286" spans="1:113" ht="13.5" customHeight="1" x14ac:dyDescent="0.4">
      <c r="A286" s="5" t="str">
        <f>F289&amp;"-1"</f>
        <v>1-8-1-1</v>
      </c>
      <c r="B286" s="6"/>
      <c r="C286" s="6"/>
      <c r="D286" s="6"/>
      <c r="E286" s="6"/>
      <c r="F286" s="7" t="str">
        <f>F289&amp;"-2"</f>
        <v>1-8-1-2</v>
      </c>
      <c r="G286" s="6"/>
      <c r="H286" s="6"/>
      <c r="I286" s="6"/>
      <c r="J286" s="8"/>
      <c r="K286" s="6" t="str">
        <f>F289&amp;"-3"</f>
        <v>1-8-1-3</v>
      </c>
      <c r="L286" s="6"/>
      <c r="M286" s="6"/>
      <c r="N286" s="6"/>
      <c r="O286" s="8"/>
      <c r="P286" s="9"/>
      <c r="Q286" s="4"/>
      <c r="R286" s="4"/>
      <c r="S286" s="4"/>
      <c r="T286" s="4"/>
      <c r="U286" s="5" t="str">
        <f>Z289&amp;"-1"</f>
        <v>1-8-2-1</v>
      </c>
      <c r="V286" s="6"/>
      <c r="W286" s="6"/>
      <c r="X286" s="6"/>
      <c r="Y286" s="6"/>
      <c r="Z286" s="7" t="str">
        <f>Z289&amp;"-2"</f>
        <v>1-8-2-2</v>
      </c>
      <c r="AA286" s="6"/>
      <c r="AB286" s="6"/>
      <c r="AC286" s="6"/>
      <c r="AD286" s="8"/>
      <c r="AE286" s="6" t="str">
        <f>Z289&amp;"-3"</f>
        <v>1-8-2-3</v>
      </c>
      <c r="AF286" s="6"/>
      <c r="AG286" s="6"/>
      <c r="AH286" s="6"/>
      <c r="AI286" s="8"/>
      <c r="AJ286" s="4"/>
      <c r="AK286" s="4"/>
      <c r="AL286" s="4"/>
      <c r="AM286" s="4"/>
      <c r="AN286" s="4"/>
      <c r="AO286" s="5" t="str">
        <f>AT289&amp;"-1"</f>
        <v>1-8-3-1</v>
      </c>
      <c r="AP286" s="6"/>
      <c r="AQ286" s="6"/>
      <c r="AR286" s="6"/>
      <c r="AS286" s="6"/>
      <c r="AT286" s="7" t="str">
        <f>AT289&amp;"-2"</f>
        <v>1-8-3-2</v>
      </c>
      <c r="AU286" s="6"/>
      <c r="AV286" s="6"/>
      <c r="AW286" s="6"/>
      <c r="AX286" s="8"/>
      <c r="AY286" s="6" t="str">
        <f>AT289&amp;"-3"</f>
        <v>1-8-3-3</v>
      </c>
      <c r="AZ286" s="6"/>
      <c r="BA286" s="6"/>
      <c r="BB286" s="6"/>
      <c r="BC286" s="8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</row>
    <row r="287" spans="1:113" ht="13.5" customHeight="1" x14ac:dyDescent="0.4">
      <c r="A287" s="28"/>
      <c r="B287" s="29"/>
      <c r="C287" s="29"/>
      <c r="D287" s="29"/>
      <c r="E287" s="30"/>
      <c r="F287" s="28"/>
      <c r="G287" s="29"/>
      <c r="H287" s="29"/>
      <c r="I287" s="29"/>
      <c r="J287" s="30"/>
      <c r="K287" s="28"/>
      <c r="L287" s="29"/>
      <c r="M287" s="29"/>
      <c r="N287" s="29"/>
      <c r="O287" s="30"/>
      <c r="P287" s="9"/>
      <c r="Q287" s="4"/>
      <c r="R287" s="4"/>
      <c r="S287" s="4"/>
      <c r="T287" s="4"/>
      <c r="U287" s="28"/>
      <c r="V287" s="29"/>
      <c r="W287" s="29"/>
      <c r="X287" s="29"/>
      <c r="Y287" s="30"/>
      <c r="Z287" s="28"/>
      <c r="AA287" s="29"/>
      <c r="AB287" s="29"/>
      <c r="AC287" s="29"/>
      <c r="AD287" s="30"/>
      <c r="AE287" s="28"/>
      <c r="AF287" s="29"/>
      <c r="AG287" s="29"/>
      <c r="AH287" s="29"/>
      <c r="AI287" s="30"/>
      <c r="AJ287" s="4"/>
      <c r="AK287" s="4"/>
      <c r="AL287" s="4"/>
      <c r="AM287" s="4"/>
      <c r="AN287" s="4"/>
      <c r="AO287" s="28"/>
      <c r="AP287" s="29"/>
      <c r="AQ287" s="29"/>
      <c r="AR287" s="29"/>
      <c r="AS287" s="30"/>
      <c r="AT287" s="28"/>
      <c r="AU287" s="29"/>
      <c r="AV287" s="29"/>
      <c r="AW287" s="29"/>
      <c r="AX287" s="30"/>
      <c r="AY287" s="28"/>
      <c r="AZ287" s="29"/>
      <c r="BA287" s="29"/>
      <c r="BB287" s="29"/>
      <c r="BC287" s="30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</row>
    <row r="288" spans="1:113" ht="13.5" customHeight="1" x14ac:dyDescent="0.4">
      <c r="A288" s="31"/>
      <c r="B288" s="32"/>
      <c r="C288" s="32"/>
      <c r="D288" s="32"/>
      <c r="E288" s="33"/>
      <c r="F288" s="31"/>
      <c r="G288" s="32"/>
      <c r="H288" s="32"/>
      <c r="I288" s="32"/>
      <c r="J288" s="33"/>
      <c r="K288" s="31"/>
      <c r="L288" s="32"/>
      <c r="M288" s="32"/>
      <c r="N288" s="32"/>
      <c r="O288" s="33"/>
      <c r="P288" s="9"/>
      <c r="Q288" s="4"/>
      <c r="R288" s="4"/>
      <c r="S288" s="4"/>
      <c r="T288" s="4"/>
      <c r="U288" s="31"/>
      <c r="V288" s="32"/>
      <c r="W288" s="32"/>
      <c r="X288" s="32"/>
      <c r="Y288" s="33"/>
      <c r="Z288" s="31"/>
      <c r="AA288" s="32"/>
      <c r="AB288" s="32"/>
      <c r="AC288" s="32"/>
      <c r="AD288" s="33"/>
      <c r="AE288" s="31"/>
      <c r="AF288" s="32"/>
      <c r="AG288" s="32"/>
      <c r="AH288" s="32"/>
      <c r="AI288" s="33"/>
      <c r="AJ288" s="4"/>
      <c r="AK288" s="4"/>
      <c r="AL288" s="4"/>
      <c r="AM288" s="4"/>
      <c r="AN288" s="4"/>
      <c r="AO288" s="31"/>
      <c r="AP288" s="32"/>
      <c r="AQ288" s="32"/>
      <c r="AR288" s="32"/>
      <c r="AS288" s="33"/>
      <c r="AT288" s="31"/>
      <c r="AU288" s="32"/>
      <c r="AV288" s="32"/>
      <c r="AW288" s="32"/>
      <c r="AX288" s="33"/>
      <c r="AY288" s="31"/>
      <c r="AZ288" s="32"/>
      <c r="BA288" s="32"/>
      <c r="BB288" s="32"/>
      <c r="BC288" s="33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</row>
    <row r="289" spans="1:113" ht="13.5" customHeight="1" x14ac:dyDescent="0.4">
      <c r="A289" s="10" t="str">
        <f>F289&amp;"-8"</f>
        <v>1-8-1-8</v>
      </c>
      <c r="B289" s="11"/>
      <c r="C289" s="11"/>
      <c r="D289" s="11"/>
      <c r="E289" s="11"/>
      <c r="F289" s="12" t="str">
        <f>U297</f>
        <v>1-8-1</v>
      </c>
      <c r="G289" s="13"/>
      <c r="H289" s="13"/>
      <c r="I289" s="13"/>
      <c r="J289" s="14"/>
      <c r="K289" s="11" t="str">
        <f>F289&amp;"-4"</f>
        <v>1-8-1-4</v>
      </c>
      <c r="L289" s="11"/>
      <c r="M289" s="11"/>
      <c r="N289" s="11"/>
      <c r="O289" s="15"/>
      <c r="P289" s="9"/>
      <c r="Q289" s="4"/>
      <c r="R289" s="4"/>
      <c r="S289" s="4"/>
      <c r="T289" s="4"/>
      <c r="U289" s="10" t="str">
        <f>Z289&amp;"-8"</f>
        <v>1-8-2-8</v>
      </c>
      <c r="V289" s="11"/>
      <c r="W289" s="11"/>
      <c r="X289" s="11"/>
      <c r="Y289" s="11"/>
      <c r="Z289" s="12" t="str">
        <f>Z297</f>
        <v>1-8-2</v>
      </c>
      <c r="AA289" s="13"/>
      <c r="AB289" s="13"/>
      <c r="AC289" s="13"/>
      <c r="AD289" s="14"/>
      <c r="AE289" s="11" t="str">
        <f>Z289&amp;"-4"</f>
        <v>1-8-2-4</v>
      </c>
      <c r="AF289" s="11"/>
      <c r="AG289" s="11"/>
      <c r="AH289" s="11"/>
      <c r="AI289" s="15"/>
      <c r="AJ289" s="4"/>
      <c r="AK289" s="4"/>
      <c r="AL289" s="4"/>
      <c r="AM289" s="4"/>
      <c r="AN289" s="4"/>
      <c r="AO289" s="10" t="str">
        <f>AT289&amp;"-8"</f>
        <v>1-8-3-8</v>
      </c>
      <c r="AP289" s="11"/>
      <c r="AQ289" s="11"/>
      <c r="AR289" s="11"/>
      <c r="AS289" s="11"/>
      <c r="AT289" s="12" t="str">
        <f>AE297</f>
        <v>1-8-3</v>
      </c>
      <c r="AU289" s="13"/>
      <c r="AV289" s="13"/>
      <c r="AW289" s="13"/>
      <c r="AX289" s="14"/>
      <c r="AY289" s="11" t="str">
        <f>AT289&amp;"-4"</f>
        <v>1-8-3-4</v>
      </c>
      <c r="AZ289" s="11"/>
      <c r="BA289" s="11"/>
      <c r="BB289" s="11"/>
      <c r="BC289" s="15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</row>
    <row r="290" spans="1:113" ht="13.5" customHeight="1" x14ac:dyDescent="0.4">
      <c r="A290" s="28"/>
      <c r="B290" s="29"/>
      <c r="C290" s="29"/>
      <c r="D290" s="29"/>
      <c r="E290" s="30"/>
      <c r="F290" s="34" t="str">
        <f>IF(U298&lt;&gt;"",U298,"")</f>
        <v/>
      </c>
      <c r="G290" s="35"/>
      <c r="H290" s="35"/>
      <c r="I290" s="35"/>
      <c r="J290" s="36"/>
      <c r="K290" s="28"/>
      <c r="L290" s="29"/>
      <c r="M290" s="29"/>
      <c r="N290" s="29"/>
      <c r="O290" s="30"/>
      <c r="P290" s="9"/>
      <c r="Q290" s="4"/>
      <c r="R290" s="4"/>
      <c r="S290" s="4"/>
      <c r="T290" s="4"/>
      <c r="U290" s="28"/>
      <c r="V290" s="29"/>
      <c r="W290" s="29"/>
      <c r="X290" s="29"/>
      <c r="Y290" s="30"/>
      <c r="Z290" s="34" t="str">
        <f>IF(Z298&lt;&gt;"",Z298,"")</f>
        <v/>
      </c>
      <c r="AA290" s="35"/>
      <c r="AB290" s="35"/>
      <c r="AC290" s="35"/>
      <c r="AD290" s="36"/>
      <c r="AE290" s="28"/>
      <c r="AF290" s="29"/>
      <c r="AG290" s="29"/>
      <c r="AH290" s="29"/>
      <c r="AI290" s="30"/>
      <c r="AJ290" s="4"/>
      <c r="AK290" s="4"/>
      <c r="AL290" s="4"/>
      <c r="AM290" s="4"/>
      <c r="AN290" s="4"/>
      <c r="AO290" s="28"/>
      <c r="AP290" s="29"/>
      <c r="AQ290" s="29"/>
      <c r="AR290" s="29"/>
      <c r="AS290" s="30"/>
      <c r="AT290" s="34" t="str">
        <f>IF(AE298&lt;&gt;"",AE298,"")</f>
        <v/>
      </c>
      <c r="AU290" s="35"/>
      <c r="AV290" s="35"/>
      <c r="AW290" s="35"/>
      <c r="AX290" s="36"/>
      <c r="AY290" s="28"/>
      <c r="AZ290" s="29"/>
      <c r="BA290" s="29"/>
      <c r="BB290" s="29"/>
      <c r="BC290" s="3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</row>
    <row r="291" spans="1:113" ht="13.5" customHeight="1" x14ac:dyDescent="0.4">
      <c r="A291" s="31"/>
      <c r="B291" s="32"/>
      <c r="C291" s="32"/>
      <c r="D291" s="32"/>
      <c r="E291" s="33"/>
      <c r="F291" s="37"/>
      <c r="G291" s="38"/>
      <c r="H291" s="38"/>
      <c r="I291" s="38"/>
      <c r="J291" s="39"/>
      <c r="K291" s="31"/>
      <c r="L291" s="32"/>
      <c r="M291" s="32"/>
      <c r="N291" s="32"/>
      <c r="O291" s="33"/>
      <c r="P291" s="9"/>
      <c r="Q291" s="4"/>
      <c r="R291" s="4"/>
      <c r="S291" s="4"/>
      <c r="T291" s="4"/>
      <c r="U291" s="31"/>
      <c r="V291" s="32"/>
      <c r="W291" s="32"/>
      <c r="X291" s="32"/>
      <c r="Y291" s="33"/>
      <c r="Z291" s="37"/>
      <c r="AA291" s="38"/>
      <c r="AB291" s="38"/>
      <c r="AC291" s="38"/>
      <c r="AD291" s="39"/>
      <c r="AE291" s="31"/>
      <c r="AF291" s="32"/>
      <c r="AG291" s="32"/>
      <c r="AH291" s="32"/>
      <c r="AI291" s="33"/>
      <c r="AJ291" s="4"/>
      <c r="AK291" s="4"/>
      <c r="AL291" s="4"/>
      <c r="AM291" s="4"/>
      <c r="AN291" s="4"/>
      <c r="AO291" s="31"/>
      <c r="AP291" s="32"/>
      <c r="AQ291" s="32"/>
      <c r="AR291" s="32"/>
      <c r="AS291" s="33"/>
      <c r="AT291" s="37"/>
      <c r="AU291" s="38"/>
      <c r="AV291" s="38"/>
      <c r="AW291" s="38"/>
      <c r="AX291" s="39"/>
      <c r="AY291" s="31"/>
      <c r="AZ291" s="32"/>
      <c r="BA291" s="32"/>
      <c r="BB291" s="32"/>
      <c r="BC291" s="33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</row>
    <row r="292" spans="1:113" ht="13.5" customHeight="1" x14ac:dyDescent="0.4">
      <c r="A292" s="10" t="str">
        <f>F289&amp;"-7"</f>
        <v>1-8-1-7</v>
      </c>
      <c r="B292" s="11"/>
      <c r="C292" s="11"/>
      <c r="D292" s="11"/>
      <c r="E292" s="11"/>
      <c r="F292" s="16" t="str">
        <f>F289&amp;"-6"</f>
        <v>1-8-1-6</v>
      </c>
      <c r="G292" s="11"/>
      <c r="H292" s="11"/>
      <c r="I292" s="11"/>
      <c r="J292" s="17"/>
      <c r="K292" s="11" t="str">
        <f>F289&amp;"-5"</f>
        <v>1-8-1-5</v>
      </c>
      <c r="L292" s="11"/>
      <c r="M292" s="11"/>
      <c r="N292" s="11"/>
      <c r="O292" s="17"/>
      <c r="P292" s="9"/>
      <c r="Q292" s="4"/>
      <c r="R292" s="4"/>
      <c r="S292" s="4"/>
      <c r="T292" s="4"/>
      <c r="U292" s="10" t="str">
        <f>Z289&amp;"-7"</f>
        <v>1-8-2-7</v>
      </c>
      <c r="V292" s="11"/>
      <c r="W292" s="11"/>
      <c r="X292" s="11"/>
      <c r="Y292" s="11"/>
      <c r="Z292" s="16" t="str">
        <f>Z289&amp;"-6"</f>
        <v>1-8-2-6</v>
      </c>
      <c r="AA292" s="11"/>
      <c r="AB292" s="11"/>
      <c r="AC292" s="11"/>
      <c r="AD292" s="17"/>
      <c r="AE292" s="11" t="str">
        <f>Z289&amp;"-5"</f>
        <v>1-8-2-5</v>
      </c>
      <c r="AF292" s="11"/>
      <c r="AG292" s="11"/>
      <c r="AH292" s="11"/>
      <c r="AI292" s="17"/>
      <c r="AJ292" s="4"/>
      <c r="AK292" s="4"/>
      <c r="AL292" s="4"/>
      <c r="AM292" s="4"/>
      <c r="AN292" s="4"/>
      <c r="AO292" s="10" t="str">
        <f>AT289&amp;"-7"</f>
        <v>1-8-3-7</v>
      </c>
      <c r="AP292" s="11"/>
      <c r="AQ292" s="11"/>
      <c r="AR292" s="11"/>
      <c r="AS292" s="11"/>
      <c r="AT292" s="16" t="str">
        <f>AT289&amp;"-6"</f>
        <v>1-8-3-6</v>
      </c>
      <c r="AU292" s="11"/>
      <c r="AV292" s="11"/>
      <c r="AW292" s="11"/>
      <c r="AX292" s="17"/>
      <c r="AY292" s="11" t="str">
        <f>AT289&amp;"-5"</f>
        <v>1-8-3-5</v>
      </c>
      <c r="AZ292" s="11"/>
      <c r="BA292" s="11"/>
      <c r="BB292" s="11"/>
      <c r="BC292" s="17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</row>
    <row r="293" spans="1:113" ht="13.5" customHeight="1" x14ac:dyDescent="0.4">
      <c r="A293" s="28"/>
      <c r="B293" s="29"/>
      <c r="C293" s="29"/>
      <c r="D293" s="29"/>
      <c r="E293" s="30"/>
      <c r="F293" s="28"/>
      <c r="G293" s="29"/>
      <c r="H293" s="29"/>
      <c r="I293" s="29"/>
      <c r="J293" s="30"/>
      <c r="K293" s="28"/>
      <c r="L293" s="29"/>
      <c r="M293" s="29"/>
      <c r="N293" s="29"/>
      <c r="O293" s="30"/>
      <c r="P293" s="9"/>
      <c r="Q293" s="4"/>
      <c r="R293" s="4"/>
      <c r="S293" s="4"/>
      <c r="T293" s="4"/>
      <c r="U293" s="28"/>
      <c r="V293" s="29"/>
      <c r="W293" s="29"/>
      <c r="X293" s="29"/>
      <c r="Y293" s="30"/>
      <c r="Z293" s="28"/>
      <c r="AA293" s="29"/>
      <c r="AB293" s="29"/>
      <c r="AC293" s="29"/>
      <c r="AD293" s="30"/>
      <c r="AE293" s="28"/>
      <c r="AF293" s="29"/>
      <c r="AG293" s="29"/>
      <c r="AH293" s="29"/>
      <c r="AI293" s="30"/>
      <c r="AJ293" s="4"/>
      <c r="AK293" s="4"/>
      <c r="AL293" s="4"/>
      <c r="AM293" s="4"/>
      <c r="AN293" s="4"/>
      <c r="AO293" s="28"/>
      <c r="AP293" s="29"/>
      <c r="AQ293" s="29"/>
      <c r="AR293" s="29"/>
      <c r="AS293" s="30"/>
      <c r="AT293" s="28"/>
      <c r="AU293" s="29"/>
      <c r="AV293" s="29"/>
      <c r="AW293" s="29"/>
      <c r="AX293" s="30"/>
      <c r="AY293" s="28"/>
      <c r="AZ293" s="29"/>
      <c r="BA293" s="29"/>
      <c r="BB293" s="29"/>
      <c r="BC293" s="30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</row>
    <row r="294" spans="1:113" ht="13.5" customHeight="1" x14ac:dyDescent="0.4">
      <c r="A294" s="31"/>
      <c r="B294" s="32"/>
      <c r="C294" s="32"/>
      <c r="D294" s="32"/>
      <c r="E294" s="33"/>
      <c r="F294" s="31"/>
      <c r="G294" s="32"/>
      <c r="H294" s="32"/>
      <c r="I294" s="32"/>
      <c r="J294" s="33"/>
      <c r="K294" s="31"/>
      <c r="L294" s="32"/>
      <c r="M294" s="32"/>
      <c r="N294" s="32"/>
      <c r="O294" s="33"/>
      <c r="P294" s="9"/>
      <c r="Q294" s="4"/>
      <c r="R294" s="4"/>
      <c r="S294" s="4"/>
      <c r="T294" s="4"/>
      <c r="U294" s="31"/>
      <c r="V294" s="32"/>
      <c r="W294" s="32"/>
      <c r="X294" s="32"/>
      <c r="Y294" s="33"/>
      <c r="Z294" s="31"/>
      <c r="AA294" s="32"/>
      <c r="AB294" s="32"/>
      <c r="AC294" s="32"/>
      <c r="AD294" s="33"/>
      <c r="AE294" s="31"/>
      <c r="AF294" s="32"/>
      <c r="AG294" s="32"/>
      <c r="AH294" s="32"/>
      <c r="AI294" s="33"/>
      <c r="AJ294" s="4"/>
      <c r="AK294" s="4"/>
      <c r="AL294" s="4"/>
      <c r="AM294" s="4"/>
      <c r="AN294" s="4"/>
      <c r="AO294" s="31"/>
      <c r="AP294" s="32"/>
      <c r="AQ294" s="32"/>
      <c r="AR294" s="32"/>
      <c r="AS294" s="33"/>
      <c r="AT294" s="31"/>
      <c r="AU294" s="32"/>
      <c r="AV294" s="32"/>
      <c r="AW294" s="32"/>
      <c r="AX294" s="33"/>
      <c r="AY294" s="31"/>
      <c r="AZ294" s="32"/>
      <c r="BA294" s="32"/>
      <c r="BB294" s="32"/>
      <c r="BC294" s="33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</row>
    <row r="295" spans="1:113" ht="13.5" customHeight="1" x14ac:dyDescent="0.4">
      <c r="A295" s="9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9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9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9"/>
      <c r="BA295" s="4"/>
      <c r="BB295" s="4"/>
      <c r="BC295" s="4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</row>
    <row r="296" spans="1:113" ht="13.5" customHeight="1" x14ac:dyDescent="0.4">
      <c r="A296" s="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9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9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9"/>
      <c r="BA296" s="4"/>
      <c r="BB296" s="4"/>
      <c r="BC296" s="4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</row>
    <row r="297" spans="1:113" ht="13.5" customHeight="1" x14ac:dyDescent="0.4">
      <c r="A297" s="5" t="str">
        <f>F300&amp;"-1"</f>
        <v>1-8-8-1</v>
      </c>
      <c r="B297" s="6"/>
      <c r="C297" s="6"/>
      <c r="D297" s="6"/>
      <c r="E297" s="6"/>
      <c r="F297" s="7" t="str">
        <f>F300&amp;"-2"</f>
        <v>1-8-8-2</v>
      </c>
      <c r="G297" s="6"/>
      <c r="H297" s="6"/>
      <c r="I297" s="6"/>
      <c r="J297" s="8"/>
      <c r="K297" s="6" t="str">
        <f>F300&amp;"-3"</f>
        <v>1-8-8-3</v>
      </c>
      <c r="L297" s="6"/>
      <c r="M297" s="6"/>
      <c r="N297" s="6"/>
      <c r="O297" s="8"/>
      <c r="P297" s="9"/>
      <c r="Q297" s="4"/>
      <c r="R297" s="4"/>
      <c r="S297" s="4"/>
      <c r="T297" s="4"/>
      <c r="U297" s="20" t="str">
        <f>Z300&amp;"-1"</f>
        <v>1-8-1</v>
      </c>
      <c r="V297" s="6"/>
      <c r="W297" s="6"/>
      <c r="X297" s="6"/>
      <c r="Y297" s="6"/>
      <c r="Z297" s="20" t="str">
        <f>Z300&amp;"-2"</f>
        <v>1-8-2</v>
      </c>
      <c r="AA297" s="6"/>
      <c r="AB297" s="6"/>
      <c r="AC297" s="6"/>
      <c r="AD297" s="8"/>
      <c r="AE297" s="20" t="str">
        <f>Z300&amp;"-3"</f>
        <v>1-8-3</v>
      </c>
      <c r="AF297" s="6"/>
      <c r="AG297" s="6"/>
      <c r="AH297" s="6"/>
      <c r="AI297" s="8"/>
      <c r="AJ297" s="4"/>
      <c r="AK297" s="4"/>
      <c r="AL297" s="4"/>
      <c r="AM297" s="4"/>
      <c r="AN297" s="4"/>
      <c r="AO297" s="5" t="str">
        <f>AT300&amp;"-1"</f>
        <v>1-8-4-1</v>
      </c>
      <c r="AP297" s="6"/>
      <c r="AQ297" s="6"/>
      <c r="AR297" s="6"/>
      <c r="AS297" s="6"/>
      <c r="AT297" s="7" t="str">
        <f>AT300&amp;"-2"</f>
        <v>1-8-4-2</v>
      </c>
      <c r="AU297" s="6"/>
      <c r="AV297" s="6"/>
      <c r="AW297" s="6"/>
      <c r="AX297" s="8"/>
      <c r="AY297" s="6" t="str">
        <f>AT300&amp;"-3"</f>
        <v>1-8-4-3</v>
      </c>
      <c r="AZ297" s="6"/>
      <c r="BA297" s="6"/>
      <c r="BB297" s="6"/>
      <c r="BC297" s="8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</row>
    <row r="298" spans="1:113" ht="13.5" customHeight="1" x14ac:dyDescent="0.4">
      <c r="A298" s="28"/>
      <c r="B298" s="29"/>
      <c r="C298" s="29"/>
      <c r="D298" s="29"/>
      <c r="E298" s="30"/>
      <c r="F298" s="28"/>
      <c r="G298" s="29"/>
      <c r="H298" s="29"/>
      <c r="I298" s="29"/>
      <c r="J298" s="30"/>
      <c r="K298" s="28"/>
      <c r="L298" s="29"/>
      <c r="M298" s="29"/>
      <c r="N298" s="29"/>
      <c r="O298" s="30"/>
      <c r="P298" s="9"/>
      <c r="Q298" s="4"/>
      <c r="R298" s="4"/>
      <c r="S298" s="4"/>
      <c r="T298" s="4"/>
      <c r="U298" s="28"/>
      <c r="V298" s="29"/>
      <c r="W298" s="29"/>
      <c r="X298" s="29"/>
      <c r="Y298" s="30"/>
      <c r="Z298" s="28"/>
      <c r="AA298" s="29"/>
      <c r="AB298" s="29"/>
      <c r="AC298" s="29"/>
      <c r="AD298" s="30"/>
      <c r="AE298" s="28"/>
      <c r="AF298" s="29"/>
      <c r="AG298" s="29"/>
      <c r="AH298" s="29"/>
      <c r="AI298" s="30"/>
      <c r="AJ298" s="4"/>
      <c r="AK298" s="4"/>
      <c r="AL298" s="4"/>
      <c r="AM298" s="4"/>
      <c r="AN298" s="4"/>
      <c r="AO298" s="28"/>
      <c r="AP298" s="29"/>
      <c r="AQ298" s="29"/>
      <c r="AR298" s="29"/>
      <c r="AS298" s="30"/>
      <c r="AT298" s="28"/>
      <c r="AU298" s="29"/>
      <c r="AV298" s="29"/>
      <c r="AW298" s="29"/>
      <c r="AX298" s="30"/>
      <c r="AY298" s="28"/>
      <c r="AZ298" s="29"/>
      <c r="BA298" s="29"/>
      <c r="BB298" s="29"/>
      <c r="BC298" s="30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</row>
    <row r="299" spans="1:113" ht="13.5" customHeight="1" x14ac:dyDescent="0.4">
      <c r="A299" s="31"/>
      <c r="B299" s="32"/>
      <c r="C299" s="32"/>
      <c r="D299" s="32"/>
      <c r="E299" s="33"/>
      <c r="F299" s="31"/>
      <c r="G299" s="32"/>
      <c r="H299" s="32"/>
      <c r="I299" s="32"/>
      <c r="J299" s="33"/>
      <c r="K299" s="31"/>
      <c r="L299" s="32"/>
      <c r="M299" s="32"/>
      <c r="N299" s="32"/>
      <c r="O299" s="33"/>
      <c r="P299" s="9"/>
      <c r="Q299" s="4"/>
      <c r="R299" s="4"/>
      <c r="S299" s="4"/>
      <c r="T299" s="4"/>
      <c r="U299" s="31"/>
      <c r="V299" s="32"/>
      <c r="W299" s="32"/>
      <c r="X299" s="32"/>
      <c r="Y299" s="33"/>
      <c r="Z299" s="31"/>
      <c r="AA299" s="32"/>
      <c r="AB299" s="32"/>
      <c r="AC299" s="32"/>
      <c r="AD299" s="33"/>
      <c r="AE299" s="31"/>
      <c r="AF299" s="32"/>
      <c r="AG299" s="32"/>
      <c r="AH299" s="32"/>
      <c r="AI299" s="33"/>
      <c r="AJ299" s="4"/>
      <c r="AK299" s="4"/>
      <c r="AL299" s="4"/>
      <c r="AM299" s="4"/>
      <c r="AN299" s="4"/>
      <c r="AO299" s="31"/>
      <c r="AP299" s="32"/>
      <c r="AQ299" s="32"/>
      <c r="AR299" s="32"/>
      <c r="AS299" s="33"/>
      <c r="AT299" s="31"/>
      <c r="AU299" s="32"/>
      <c r="AV299" s="32"/>
      <c r="AW299" s="32"/>
      <c r="AX299" s="33"/>
      <c r="AY299" s="31"/>
      <c r="AZ299" s="32"/>
      <c r="BA299" s="32"/>
      <c r="BB299" s="32"/>
      <c r="BC299" s="33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</row>
    <row r="300" spans="1:113" ht="13.5" customHeight="1" x14ac:dyDescent="0.4">
      <c r="A300" s="10" t="str">
        <f>F300&amp;"-8"</f>
        <v>1-8-8-8</v>
      </c>
      <c r="B300" s="11"/>
      <c r="C300" s="11"/>
      <c r="D300" s="11"/>
      <c r="E300" s="11"/>
      <c r="F300" s="12" t="str">
        <f>U300</f>
        <v>1-8-8</v>
      </c>
      <c r="G300" s="13"/>
      <c r="H300" s="13"/>
      <c r="I300" s="13"/>
      <c r="J300" s="14"/>
      <c r="K300" s="11" t="str">
        <f>F300&amp;"-4"</f>
        <v>1-8-8-4</v>
      </c>
      <c r="L300" s="11"/>
      <c r="M300" s="11"/>
      <c r="N300" s="11"/>
      <c r="O300" s="15"/>
      <c r="P300" s="9"/>
      <c r="Q300" s="4"/>
      <c r="R300" s="4"/>
      <c r="S300" s="4"/>
      <c r="T300" s="4"/>
      <c r="U300" s="20" t="str">
        <f>Z300&amp;"-8"</f>
        <v>1-8-8</v>
      </c>
      <c r="V300" s="11"/>
      <c r="W300" s="11"/>
      <c r="X300" s="11"/>
      <c r="Y300" s="11"/>
      <c r="Z300" s="21" t="s">
        <v>65</v>
      </c>
      <c r="AA300" s="22"/>
      <c r="AB300" s="22"/>
      <c r="AC300" s="22"/>
      <c r="AD300" s="23"/>
      <c r="AE300" s="20" t="str">
        <f>Z300&amp;"-4"</f>
        <v>1-8-4</v>
      </c>
      <c r="AF300" s="11"/>
      <c r="AG300" s="11"/>
      <c r="AH300" s="11"/>
      <c r="AI300" s="17"/>
      <c r="AJ300" s="4"/>
      <c r="AK300" s="4"/>
      <c r="AL300" s="4"/>
      <c r="AM300" s="4"/>
      <c r="AN300" s="4"/>
      <c r="AO300" s="10" t="str">
        <f>AT300&amp;"-8"</f>
        <v>1-8-4-8</v>
      </c>
      <c r="AP300" s="11"/>
      <c r="AQ300" s="11"/>
      <c r="AR300" s="11"/>
      <c r="AS300" s="11"/>
      <c r="AT300" s="12" t="str">
        <f>AE300</f>
        <v>1-8-4</v>
      </c>
      <c r="AU300" s="13"/>
      <c r="AV300" s="13"/>
      <c r="AW300" s="13"/>
      <c r="AX300" s="14"/>
      <c r="AY300" s="11" t="str">
        <f>AT300&amp;"-4"</f>
        <v>1-8-4-4</v>
      </c>
      <c r="AZ300" s="11"/>
      <c r="BA300" s="11"/>
      <c r="BB300" s="11"/>
      <c r="BC300" s="15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</row>
    <row r="301" spans="1:113" ht="13.5" customHeight="1" x14ac:dyDescent="0.4">
      <c r="A301" s="28"/>
      <c r="B301" s="29"/>
      <c r="C301" s="29"/>
      <c r="D301" s="29"/>
      <c r="E301" s="30"/>
      <c r="F301" s="34" t="str">
        <f>IF(U301&lt;&gt;"",U301,"")</f>
        <v/>
      </c>
      <c r="G301" s="35"/>
      <c r="H301" s="35"/>
      <c r="I301" s="35"/>
      <c r="J301" s="36"/>
      <c r="K301" s="28"/>
      <c r="L301" s="29"/>
      <c r="M301" s="29"/>
      <c r="N301" s="29"/>
      <c r="O301" s="30"/>
      <c r="P301" s="9"/>
      <c r="Q301" s="4"/>
      <c r="R301" s="4"/>
      <c r="S301" s="4"/>
      <c r="T301" s="4"/>
      <c r="U301" s="28"/>
      <c r="V301" s="29"/>
      <c r="W301" s="29"/>
      <c r="X301" s="29"/>
      <c r="Y301" s="30"/>
      <c r="Z301" s="40"/>
      <c r="AA301" s="41"/>
      <c r="AB301" s="41"/>
      <c r="AC301" s="41"/>
      <c r="AD301" s="42"/>
      <c r="AE301" s="28"/>
      <c r="AF301" s="29"/>
      <c r="AG301" s="29"/>
      <c r="AH301" s="29"/>
      <c r="AI301" s="30"/>
      <c r="AJ301" s="4"/>
      <c r="AK301" s="4"/>
      <c r="AL301" s="4"/>
      <c r="AM301" s="4"/>
      <c r="AN301" s="4"/>
      <c r="AO301" s="28"/>
      <c r="AP301" s="29"/>
      <c r="AQ301" s="29"/>
      <c r="AR301" s="29"/>
      <c r="AS301" s="30"/>
      <c r="AT301" s="34" t="str">
        <f>IF(AE301&lt;&gt;"",AE301,"")</f>
        <v/>
      </c>
      <c r="AU301" s="35"/>
      <c r="AV301" s="35"/>
      <c r="AW301" s="35"/>
      <c r="AX301" s="36"/>
      <c r="AY301" s="28"/>
      <c r="AZ301" s="29"/>
      <c r="BA301" s="29"/>
      <c r="BB301" s="29"/>
      <c r="BC301" s="30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</row>
    <row r="302" spans="1:113" ht="13.5" customHeight="1" x14ac:dyDescent="0.4">
      <c r="A302" s="31"/>
      <c r="B302" s="32"/>
      <c r="C302" s="32"/>
      <c r="D302" s="32"/>
      <c r="E302" s="33"/>
      <c r="F302" s="37"/>
      <c r="G302" s="38"/>
      <c r="H302" s="38"/>
      <c r="I302" s="38"/>
      <c r="J302" s="39"/>
      <c r="K302" s="31"/>
      <c r="L302" s="32"/>
      <c r="M302" s="32"/>
      <c r="N302" s="32"/>
      <c r="O302" s="33"/>
      <c r="P302" s="9"/>
      <c r="Q302" s="4"/>
      <c r="R302" s="4"/>
      <c r="S302" s="4"/>
      <c r="T302" s="4"/>
      <c r="U302" s="31"/>
      <c r="V302" s="32"/>
      <c r="W302" s="32"/>
      <c r="X302" s="32"/>
      <c r="Y302" s="33"/>
      <c r="Z302" s="43"/>
      <c r="AA302" s="44"/>
      <c r="AB302" s="44"/>
      <c r="AC302" s="44"/>
      <c r="AD302" s="45"/>
      <c r="AE302" s="31"/>
      <c r="AF302" s="32"/>
      <c r="AG302" s="32"/>
      <c r="AH302" s="32"/>
      <c r="AI302" s="33"/>
      <c r="AJ302" s="4"/>
      <c r="AK302" s="4"/>
      <c r="AL302" s="4"/>
      <c r="AM302" s="4"/>
      <c r="AN302" s="4"/>
      <c r="AO302" s="31"/>
      <c r="AP302" s="32"/>
      <c r="AQ302" s="32"/>
      <c r="AR302" s="32"/>
      <c r="AS302" s="33"/>
      <c r="AT302" s="37"/>
      <c r="AU302" s="38"/>
      <c r="AV302" s="38"/>
      <c r="AW302" s="38"/>
      <c r="AX302" s="39"/>
      <c r="AY302" s="31"/>
      <c r="AZ302" s="32"/>
      <c r="BA302" s="32"/>
      <c r="BB302" s="32"/>
      <c r="BC302" s="33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</row>
    <row r="303" spans="1:113" ht="13.5" customHeight="1" x14ac:dyDescent="0.4">
      <c r="A303" s="10" t="str">
        <f>F300&amp;"-7"</f>
        <v>1-8-8-7</v>
      </c>
      <c r="B303" s="11"/>
      <c r="C303" s="11"/>
      <c r="D303" s="11"/>
      <c r="E303" s="11"/>
      <c r="F303" s="16" t="str">
        <f>F300&amp;"-6"</f>
        <v>1-8-8-6</v>
      </c>
      <c r="G303" s="11"/>
      <c r="H303" s="11"/>
      <c r="I303" s="11"/>
      <c r="J303" s="17"/>
      <c r="K303" s="11" t="str">
        <f>F300&amp;"-5"</f>
        <v>1-8-8-5</v>
      </c>
      <c r="L303" s="11"/>
      <c r="M303" s="11"/>
      <c r="N303" s="11"/>
      <c r="O303" s="17"/>
      <c r="P303" s="9"/>
      <c r="Q303" s="4"/>
      <c r="R303" s="4"/>
      <c r="S303" s="4"/>
      <c r="T303" s="4"/>
      <c r="U303" s="20" t="str">
        <f>Z300&amp;"-7"</f>
        <v>1-8-7</v>
      </c>
      <c r="V303" s="11"/>
      <c r="W303" s="11"/>
      <c r="X303" s="11"/>
      <c r="Y303" s="11"/>
      <c r="Z303" s="20" t="str">
        <f>Z300&amp;"-6"</f>
        <v>1-8-6</v>
      </c>
      <c r="AA303" s="11"/>
      <c r="AB303" s="11"/>
      <c r="AC303" s="11"/>
      <c r="AD303" s="17"/>
      <c r="AE303" s="20" t="str">
        <f>Z300&amp;"-5"</f>
        <v>1-8-5</v>
      </c>
      <c r="AF303" s="11"/>
      <c r="AG303" s="11"/>
      <c r="AH303" s="11"/>
      <c r="AI303" s="17"/>
      <c r="AJ303" s="4"/>
      <c r="AK303" s="4"/>
      <c r="AL303" s="4"/>
      <c r="AM303" s="4"/>
      <c r="AN303" s="4"/>
      <c r="AO303" s="10" t="str">
        <f>AT300&amp;"-7"</f>
        <v>1-8-4-7</v>
      </c>
      <c r="AP303" s="11"/>
      <c r="AQ303" s="11"/>
      <c r="AR303" s="11"/>
      <c r="AS303" s="11"/>
      <c r="AT303" s="16" t="str">
        <f>AT300&amp;"-6"</f>
        <v>1-8-4-6</v>
      </c>
      <c r="AU303" s="11"/>
      <c r="AV303" s="11"/>
      <c r="AW303" s="11"/>
      <c r="AX303" s="17"/>
      <c r="AY303" s="11" t="str">
        <f>AT300&amp;"-5"</f>
        <v>1-8-4-5</v>
      </c>
      <c r="AZ303" s="11"/>
      <c r="BA303" s="11"/>
      <c r="BB303" s="11"/>
      <c r="BC303" s="17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</row>
    <row r="304" spans="1:113" ht="13.5" customHeight="1" x14ac:dyDescent="0.4">
      <c r="A304" s="28"/>
      <c r="B304" s="29"/>
      <c r="C304" s="29"/>
      <c r="D304" s="29"/>
      <c r="E304" s="30"/>
      <c r="F304" s="28"/>
      <c r="G304" s="29"/>
      <c r="H304" s="29"/>
      <c r="I304" s="29"/>
      <c r="J304" s="30"/>
      <c r="K304" s="28"/>
      <c r="L304" s="29"/>
      <c r="M304" s="29"/>
      <c r="N304" s="29"/>
      <c r="O304" s="30"/>
      <c r="P304" s="9"/>
      <c r="Q304" s="4"/>
      <c r="R304" s="4"/>
      <c r="S304" s="4"/>
      <c r="T304" s="24"/>
      <c r="U304" s="28"/>
      <c r="V304" s="29"/>
      <c r="W304" s="29"/>
      <c r="X304" s="29"/>
      <c r="Y304" s="30"/>
      <c r="Z304" s="28"/>
      <c r="AA304" s="29"/>
      <c r="AB304" s="29"/>
      <c r="AC304" s="29"/>
      <c r="AD304" s="30"/>
      <c r="AE304" s="28"/>
      <c r="AF304" s="29"/>
      <c r="AG304" s="29"/>
      <c r="AH304" s="29"/>
      <c r="AI304" s="30"/>
      <c r="AJ304" s="4"/>
      <c r="AK304" s="4"/>
      <c r="AL304" s="4"/>
      <c r="AM304" s="4"/>
      <c r="AN304" s="4"/>
      <c r="AO304" s="28"/>
      <c r="AP304" s="29"/>
      <c r="AQ304" s="29"/>
      <c r="AR304" s="29"/>
      <c r="AS304" s="30"/>
      <c r="AT304" s="28"/>
      <c r="AU304" s="29"/>
      <c r="AV304" s="29"/>
      <c r="AW304" s="29"/>
      <c r="AX304" s="30"/>
      <c r="AY304" s="28"/>
      <c r="AZ304" s="29"/>
      <c r="BA304" s="29"/>
      <c r="BB304" s="29"/>
      <c r="BC304" s="30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</row>
    <row r="305" spans="1:113" ht="13.5" customHeight="1" x14ac:dyDescent="0.4">
      <c r="A305" s="31"/>
      <c r="B305" s="32"/>
      <c r="C305" s="32"/>
      <c r="D305" s="32"/>
      <c r="E305" s="33"/>
      <c r="F305" s="31"/>
      <c r="G305" s="32"/>
      <c r="H305" s="32"/>
      <c r="I305" s="32"/>
      <c r="J305" s="33"/>
      <c r="K305" s="31"/>
      <c r="L305" s="32"/>
      <c r="M305" s="32"/>
      <c r="N305" s="32"/>
      <c r="O305" s="33"/>
      <c r="P305" s="9"/>
      <c r="Q305" s="4"/>
      <c r="R305" s="4"/>
      <c r="S305" s="4"/>
      <c r="T305" s="4"/>
      <c r="U305" s="31"/>
      <c r="V305" s="32"/>
      <c r="W305" s="32"/>
      <c r="X305" s="32"/>
      <c r="Y305" s="33"/>
      <c r="Z305" s="31"/>
      <c r="AA305" s="32"/>
      <c r="AB305" s="32"/>
      <c r="AC305" s="32"/>
      <c r="AD305" s="33"/>
      <c r="AE305" s="31"/>
      <c r="AF305" s="32"/>
      <c r="AG305" s="32"/>
      <c r="AH305" s="32"/>
      <c r="AI305" s="33"/>
      <c r="AJ305" s="4"/>
      <c r="AK305" s="4"/>
      <c r="AL305" s="4"/>
      <c r="AM305" s="4"/>
      <c r="AN305" s="4"/>
      <c r="AO305" s="31"/>
      <c r="AP305" s="32"/>
      <c r="AQ305" s="32"/>
      <c r="AR305" s="32"/>
      <c r="AS305" s="33"/>
      <c r="AT305" s="31"/>
      <c r="AU305" s="32"/>
      <c r="AV305" s="32"/>
      <c r="AW305" s="32"/>
      <c r="AX305" s="33"/>
      <c r="AY305" s="31"/>
      <c r="AZ305" s="32"/>
      <c r="BA305" s="32"/>
      <c r="BB305" s="32"/>
      <c r="BC305" s="33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</row>
    <row r="306" spans="1:113" ht="13.5" customHeight="1" x14ac:dyDescent="0.4">
      <c r="A306" s="9"/>
      <c r="B306" s="4"/>
      <c r="C306" s="4"/>
      <c r="D306" s="4"/>
      <c r="E306" s="2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9"/>
      <c r="Q306" s="4"/>
      <c r="R306" s="4"/>
      <c r="S306" s="4"/>
      <c r="T306" s="25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9"/>
      <c r="AF306" s="4"/>
      <c r="AG306" s="4"/>
      <c r="AH306" s="4"/>
      <c r="AI306" s="25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9"/>
      <c r="BA306" s="4"/>
      <c r="BB306" s="4"/>
      <c r="BC306" s="4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</row>
    <row r="307" spans="1:113" ht="13.5" customHeight="1" x14ac:dyDescent="0.4">
      <c r="A307" s="9"/>
      <c r="B307" s="4"/>
      <c r="C307" s="4"/>
      <c r="D307" s="4"/>
      <c r="E307" s="2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9"/>
      <c r="Q307" s="4"/>
      <c r="R307" s="4"/>
      <c r="S307" s="4"/>
      <c r="T307" s="2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9"/>
      <c r="AF307" s="4"/>
      <c r="AG307" s="4"/>
      <c r="AH307" s="4"/>
      <c r="AI307" s="2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9"/>
      <c r="BA307" s="4"/>
      <c r="BB307" s="4"/>
      <c r="BC307" s="4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</row>
    <row r="308" spans="1:113" ht="13.5" customHeight="1" x14ac:dyDescent="0.4">
      <c r="A308" s="5" t="str">
        <f>F311&amp;"-1"</f>
        <v>1-8-7-1</v>
      </c>
      <c r="B308" s="6"/>
      <c r="C308" s="6"/>
      <c r="D308" s="6"/>
      <c r="E308" s="6"/>
      <c r="F308" s="7" t="str">
        <f>F311&amp;"-2"</f>
        <v>1-8-7-2</v>
      </c>
      <c r="G308" s="6"/>
      <c r="H308" s="6"/>
      <c r="I308" s="6"/>
      <c r="J308" s="8"/>
      <c r="K308" s="6" t="str">
        <f>F311&amp;"-3"</f>
        <v>1-8-7-3</v>
      </c>
      <c r="L308" s="6"/>
      <c r="M308" s="6"/>
      <c r="N308" s="6"/>
      <c r="O308" s="8"/>
      <c r="P308" s="9"/>
      <c r="Q308" s="4"/>
      <c r="R308" s="4"/>
      <c r="S308" s="4"/>
      <c r="T308" s="25"/>
      <c r="U308" s="5" t="str">
        <f>Z311&amp;"-1"</f>
        <v>1-8-6-1</v>
      </c>
      <c r="V308" s="6"/>
      <c r="W308" s="6"/>
      <c r="X308" s="6"/>
      <c r="Y308" s="6"/>
      <c r="Z308" s="7" t="str">
        <f>Z311&amp;"-2"</f>
        <v>1-8-6-2</v>
      </c>
      <c r="AA308" s="6"/>
      <c r="AB308" s="6"/>
      <c r="AC308" s="6"/>
      <c r="AD308" s="8"/>
      <c r="AE308" s="6" t="str">
        <f>Z311&amp;"-3"</f>
        <v>1-8-6-3</v>
      </c>
      <c r="AF308" s="6"/>
      <c r="AG308" s="6"/>
      <c r="AH308" s="6"/>
      <c r="AI308" s="8"/>
      <c r="AJ308" s="4"/>
      <c r="AK308" s="4"/>
      <c r="AL308" s="4"/>
      <c r="AM308" s="4"/>
      <c r="AN308" s="4"/>
      <c r="AO308" s="5" t="str">
        <f>AT311&amp;"-1"</f>
        <v>1-8-5-1</v>
      </c>
      <c r="AP308" s="6"/>
      <c r="AQ308" s="6"/>
      <c r="AR308" s="6"/>
      <c r="AS308" s="6"/>
      <c r="AT308" s="7" t="str">
        <f>AT311&amp;"-2"</f>
        <v>1-8-5-2</v>
      </c>
      <c r="AU308" s="6"/>
      <c r="AV308" s="6"/>
      <c r="AW308" s="6"/>
      <c r="AX308" s="8"/>
      <c r="AY308" s="6" t="str">
        <f>AT311&amp;"-3"</f>
        <v>1-8-5-3</v>
      </c>
      <c r="AZ308" s="6"/>
      <c r="BA308" s="6"/>
      <c r="BB308" s="6"/>
      <c r="BC308" s="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</row>
    <row r="309" spans="1:113" ht="13.5" customHeight="1" x14ac:dyDescent="0.4">
      <c r="A309" s="28"/>
      <c r="B309" s="29"/>
      <c r="C309" s="29"/>
      <c r="D309" s="29"/>
      <c r="E309" s="30"/>
      <c r="F309" s="28"/>
      <c r="G309" s="29"/>
      <c r="H309" s="29"/>
      <c r="I309" s="29"/>
      <c r="J309" s="30"/>
      <c r="K309" s="28"/>
      <c r="L309" s="29"/>
      <c r="M309" s="29"/>
      <c r="N309" s="29"/>
      <c r="O309" s="30"/>
      <c r="P309" s="9"/>
      <c r="Q309" s="4"/>
      <c r="R309" s="4"/>
      <c r="S309" s="4"/>
      <c r="T309" s="25"/>
      <c r="U309" s="28"/>
      <c r="V309" s="29"/>
      <c r="W309" s="29"/>
      <c r="X309" s="29"/>
      <c r="Y309" s="30"/>
      <c r="Z309" s="28"/>
      <c r="AA309" s="29"/>
      <c r="AB309" s="29"/>
      <c r="AC309" s="29"/>
      <c r="AD309" s="30"/>
      <c r="AE309" s="28"/>
      <c r="AF309" s="29"/>
      <c r="AG309" s="29"/>
      <c r="AH309" s="29"/>
      <c r="AI309" s="30"/>
      <c r="AJ309" s="4"/>
      <c r="AK309" s="4"/>
      <c r="AL309" s="4"/>
      <c r="AM309" s="4"/>
      <c r="AN309" s="4"/>
      <c r="AO309" s="28"/>
      <c r="AP309" s="29"/>
      <c r="AQ309" s="29"/>
      <c r="AR309" s="29"/>
      <c r="AS309" s="30"/>
      <c r="AT309" s="28"/>
      <c r="AU309" s="29"/>
      <c r="AV309" s="29"/>
      <c r="AW309" s="29"/>
      <c r="AX309" s="30"/>
      <c r="AY309" s="28"/>
      <c r="AZ309" s="29"/>
      <c r="BA309" s="29"/>
      <c r="BB309" s="29"/>
      <c r="BC309" s="30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</row>
    <row r="310" spans="1:113" ht="13.5" customHeight="1" x14ac:dyDescent="0.4">
      <c r="A310" s="31"/>
      <c r="B310" s="32"/>
      <c r="C310" s="32"/>
      <c r="D310" s="32"/>
      <c r="E310" s="33"/>
      <c r="F310" s="31"/>
      <c r="G310" s="32"/>
      <c r="H310" s="32"/>
      <c r="I310" s="32"/>
      <c r="J310" s="33"/>
      <c r="K310" s="31"/>
      <c r="L310" s="32"/>
      <c r="M310" s="32"/>
      <c r="N310" s="32"/>
      <c r="O310" s="33"/>
      <c r="P310" s="9"/>
      <c r="Q310" s="4"/>
      <c r="R310" s="4"/>
      <c r="S310" s="4"/>
      <c r="T310" s="25"/>
      <c r="U310" s="31"/>
      <c r="V310" s="32"/>
      <c r="W310" s="32"/>
      <c r="X310" s="32"/>
      <c r="Y310" s="33"/>
      <c r="Z310" s="31"/>
      <c r="AA310" s="32"/>
      <c r="AB310" s="32"/>
      <c r="AC310" s="32"/>
      <c r="AD310" s="33"/>
      <c r="AE310" s="31"/>
      <c r="AF310" s="32"/>
      <c r="AG310" s="32"/>
      <c r="AH310" s="32"/>
      <c r="AI310" s="33"/>
      <c r="AJ310" s="4"/>
      <c r="AK310" s="4"/>
      <c r="AL310" s="4"/>
      <c r="AM310" s="4"/>
      <c r="AN310" s="4"/>
      <c r="AO310" s="31"/>
      <c r="AP310" s="32"/>
      <c r="AQ310" s="32"/>
      <c r="AR310" s="32"/>
      <c r="AS310" s="33"/>
      <c r="AT310" s="31"/>
      <c r="AU310" s="32"/>
      <c r="AV310" s="32"/>
      <c r="AW310" s="32"/>
      <c r="AX310" s="33"/>
      <c r="AY310" s="31"/>
      <c r="AZ310" s="32"/>
      <c r="BA310" s="32"/>
      <c r="BB310" s="32"/>
      <c r="BC310" s="33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</row>
    <row r="311" spans="1:113" ht="13.5" customHeight="1" x14ac:dyDescent="0.4">
      <c r="A311" s="10" t="str">
        <f>F311&amp;"-8"</f>
        <v>1-8-7-8</v>
      </c>
      <c r="B311" s="11"/>
      <c r="C311" s="11"/>
      <c r="D311" s="11"/>
      <c r="E311" s="11"/>
      <c r="F311" s="12" t="str">
        <f>U303</f>
        <v>1-8-7</v>
      </c>
      <c r="G311" s="13"/>
      <c r="H311" s="13"/>
      <c r="I311" s="13"/>
      <c r="J311" s="14"/>
      <c r="K311" s="11" t="str">
        <f>F311&amp;"-4"</f>
        <v>1-8-7-4</v>
      </c>
      <c r="L311" s="11"/>
      <c r="M311" s="11"/>
      <c r="N311" s="11"/>
      <c r="O311" s="15"/>
      <c r="P311" s="9"/>
      <c r="Q311" s="4"/>
      <c r="R311" s="4"/>
      <c r="S311" s="4"/>
      <c r="T311" s="25"/>
      <c r="U311" s="10" t="str">
        <f>Z311&amp;"-8"</f>
        <v>1-8-6-8</v>
      </c>
      <c r="V311" s="11"/>
      <c r="W311" s="11"/>
      <c r="X311" s="11"/>
      <c r="Y311" s="11"/>
      <c r="Z311" s="12" t="str">
        <f>Z303</f>
        <v>1-8-6</v>
      </c>
      <c r="AA311" s="13"/>
      <c r="AB311" s="13"/>
      <c r="AC311" s="13"/>
      <c r="AD311" s="14"/>
      <c r="AE311" s="11" t="str">
        <f>Z311&amp;"-4"</f>
        <v>1-8-6-4</v>
      </c>
      <c r="AF311" s="11"/>
      <c r="AG311" s="11"/>
      <c r="AH311" s="11"/>
      <c r="AI311" s="15"/>
      <c r="AJ311" s="4"/>
      <c r="AK311" s="4"/>
      <c r="AL311" s="4"/>
      <c r="AM311" s="4"/>
      <c r="AN311" s="4"/>
      <c r="AO311" s="10" t="str">
        <f>AT311&amp;"-8"</f>
        <v>1-8-5-8</v>
      </c>
      <c r="AP311" s="11"/>
      <c r="AQ311" s="11"/>
      <c r="AR311" s="11"/>
      <c r="AS311" s="11"/>
      <c r="AT311" s="12" t="str">
        <f>AE303</f>
        <v>1-8-5</v>
      </c>
      <c r="AU311" s="13"/>
      <c r="AV311" s="13"/>
      <c r="AW311" s="13"/>
      <c r="AX311" s="14"/>
      <c r="AY311" s="11" t="str">
        <f>AT311&amp;"-4"</f>
        <v>1-8-5-4</v>
      </c>
      <c r="AZ311" s="11"/>
      <c r="BA311" s="11"/>
      <c r="BB311" s="11"/>
      <c r="BC311" s="15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</row>
    <row r="312" spans="1:113" ht="13.5" customHeight="1" x14ac:dyDescent="0.4">
      <c r="A312" s="28"/>
      <c r="B312" s="29"/>
      <c r="C312" s="29"/>
      <c r="D312" s="29"/>
      <c r="E312" s="30"/>
      <c r="F312" s="34" t="str">
        <f>IF(U304&lt;&gt;"",U304,"")</f>
        <v/>
      </c>
      <c r="G312" s="35"/>
      <c r="H312" s="35"/>
      <c r="I312" s="35"/>
      <c r="J312" s="36"/>
      <c r="K312" s="28"/>
      <c r="L312" s="29"/>
      <c r="M312" s="29"/>
      <c r="N312" s="29"/>
      <c r="O312" s="30"/>
      <c r="P312" s="9"/>
      <c r="Q312" s="4"/>
      <c r="R312" s="4"/>
      <c r="S312" s="4"/>
      <c r="T312" s="25"/>
      <c r="U312" s="28"/>
      <c r="V312" s="29"/>
      <c r="W312" s="29"/>
      <c r="X312" s="29"/>
      <c r="Y312" s="30"/>
      <c r="Z312" s="34" t="str">
        <f>IF(Z304&lt;&gt;"",Z304,"")</f>
        <v/>
      </c>
      <c r="AA312" s="35"/>
      <c r="AB312" s="35"/>
      <c r="AC312" s="35"/>
      <c r="AD312" s="36"/>
      <c r="AE312" s="28"/>
      <c r="AF312" s="29"/>
      <c r="AG312" s="29"/>
      <c r="AH312" s="29"/>
      <c r="AI312" s="30"/>
      <c r="AJ312" s="4"/>
      <c r="AK312" s="4"/>
      <c r="AL312" s="4"/>
      <c r="AM312" s="4"/>
      <c r="AN312" s="4"/>
      <c r="AO312" s="28"/>
      <c r="AP312" s="29"/>
      <c r="AQ312" s="29"/>
      <c r="AR312" s="29"/>
      <c r="AS312" s="30"/>
      <c r="AT312" s="34" t="str">
        <f>IF(AE304&lt;&gt;"",AE304,"")</f>
        <v/>
      </c>
      <c r="AU312" s="35"/>
      <c r="AV312" s="35"/>
      <c r="AW312" s="35"/>
      <c r="AX312" s="36"/>
      <c r="AY312" s="28"/>
      <c r="AZ312" s="29"/>
      <c r="BA312" s="29"/>
      <c r="BB312" s="29"/>
      <c r="BC312" s="30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</row>
    <row r="313" spans="1:113" ht="13.5" customHeight="1" x14ac:dyDescent="0.4">
      <c r="A313" s="31"/>
      <c r="B313" s="32"/>
      <c r="C313" s="32"/>
      <c r="D313" s="32"/>
      <c r="E313" s="33"/>
      <c r="F313" s="37"/>
      <c r="G313" s="38"/>
      <c r="H313" s="38"/>
      <c r="I313" s="38"/>
      <c r="J313" s="39"/>
      <c r="K313" s="31"/>
      <c r="L313" s="32"/>
      <c r="M313" s="32"/>
      <c r="N313" s="32"/>
      <c r="O313" s="33"/>
      <c r="P313" s="9"/>
      <c r="Q313" s="4"/>
      <c r="R313" s="4"/>
      <c r="S313" s="4"/>
      <c r="T313" s="25"/>
      <c r="U313" s="31"/>
      <c r="V313" s="32"/>
      <c r="W313" s="32"/>
      <c r="X313" s="32"/>
      <c r="Y313" s="33"/>
      <c r="Z313" s="37"/>
      <c r="AA313" s="38"/>
      <c r="AB313" s="38"/>
      <c r="AC313" s="38"/>
      <c r="AD313" s="39"/>
      <c r="AE313" s="31"/>
      <c r="AF313" s="32"/>
      <c r="AG313" s="32"/>
      <c r="AH313" s="32"/>
      <c r="AI313" s="33"/>
      <c r="AJ313" s="4"/>
      <c r="AK313" s="4"/>
      <c r="AL313" s="4"/>
      <c r="AM313" s="4"/>
      <c r="AN313" s="4"/>
      <c r="AO313" s="31"/>
      <c r="AP313" s="32"/>
      <c r="AQ313" s="32"/>
      <c r="AR313" s="32"/>
      <c r="AS313" s="33"/>
      <c r="AT313" s="37"/>
      <c r="AU313" s="38"/>
      <c r="AV313" s="38"/>
      <c r="AW313" s="38"/>
      <c r="AX313" s="39"/>
      <c r="AY313" s="31"/>
      <c r="AZ313" s="32"/>
      <c r="BA313" s="32"/>
      <c r="BB313" s="32"/>
      <c r="BC313" s="3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</row>
    <row r="314" spans="1:113" ht="13.5" customHeight="1" x14ac:dyDescent="0.4">
      <c r="A314" s="10" t="str">
        <f>F311&amp;"-7"</f>
        <v>1-8-7-7</v>
      </c>
      <c r="B314" s="11"/>
      <c r="C314" s="11"/>
      <c r="D314" s="11"/>
      <c r="E314" s="11"/>
      <c r="F314" s="16" t="str">
        <f>F311&amp;"-6"</f>
        <v>1-8-7-6</v>
      </c>
      <c r="G314" s="11"/>
      <c r="H314" s="11"/>
      <c r="I314" s="11"/>
      <c r="J314" s="17"/>
      <c r="K314" s="11" t="str">
        <f>F311&amp;"-5"</f>
        <v>1-8-7-5</v>
      </c>
      <c r="L314" s="11"/>
      <c r="M314" s="11"/>
      <c r="N314" s="11"/>
      <c r="O314" s="17"/>
      <c r="P314" s="9"/>
      <c r="Q314" s="4"/>
      <c r="R314" s="4"/>
      <c r="S314" s="4"/>
      <c r="T314" s="25"/>
      <c r="U314" s="10" t="str">
        <f>Z311&amp;"-7"</f>
        <v>1-8-6-7</v>
      </c>
      <c r="V314" s="11"/>
      <c r="W314" s="11"/>
      <c r="X314" s="11"/>
      <c r="Y314" s="11"/>
      <c r="Z314" s="16" t="str">
        <f>Z311&amp;"-6"</f>
        <v>1-8-6-6</v>
      </c>
      <c r="AA314" s="11"/>
      <c r="AB314" s="11"/>
      <c r="AC314" s="11"/>
      <c r="AD314" s="17"/>
      <c r="AE314" s="11" t="str">
        <f>Z311&amp;"-5"</f>
        <v>1-8-6-5</v>
      </c>
      <c r="AF314" s="11"/>
      <c r="AG314" s="11"/>
      <c r="AH314" s="11"/>
      <c r="AI314" s="17"/>
      <c r="AJ314" s="4"/>
      <c r="AK314" s="4"/>
      <c r="AL314" s="4"/>
      <c r="AM314" s="4"/>
      <c r="AN314" s="4"/>
      <c r="AO314" s="10" t="str">
        <f>AT311&amp;"-7"</f>
        <v>1-8-5-7</v>
      </c>
      <c r="AP314" s="11"/>
      <c r="AQ314" s="11"/>
      <c r="AR314" s="11"/>
      <c r="AS314" s="11"/>
      <c r="AT314" s="16" t="str">
        <f>AT311&amp;"-6"</f>
        <v>1-8-5-6</v>
      </c>
      <c r="AU314" s="11"/>
      <c r="AV314" s="11"/>
      <c r="AW314" s="11"/>
      <c r="AX314" s="17"/>
      <c r="AY314" s="11" t="str">
        <f>AT311&amp;"-5"</f>
        <v>1-8-5-5</v>
      </c>
      <c r="AZ314" s="11"/>
      <c r="BA314" s="11"/>
      <c r="BB314" s="11"/>
      <c r="BC314" s="17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</row>
    <row r="315" spans="1:113" ht="13.5" customHeight="1" x14ac:dyDescent="0.4">
      <c r="A315" s="28"/>
      <c r="B315" s="29"/>
      <c r="C315" s="29"/>
      <c r="D315" s="29"/>
      <c r="E315" s="30"/>
      <c r="F315" s="28"/>
      <c r="G315" s="29"/>
      <c r="H315" s="29"/>
      <c r="I315" s="29"/>
      <c r="J315" s="30"/>
      <c r="K315" s="28"/>
      <c r="L315" s="29"/>
      <c r="M315" s="29"/>
      <c r="N315" s="29"/>
      <c r="O315" s="30"/>
      <c r="P315" s="9"/>
      <c r="Q315" s="4"/>
      <c r="R315" s="4"/>
      <c r="S315" s="4"/>
      <c r="T315" s="25"/>
      <c r="U315" s="28"/>
      <c r="V315" s="29"/>
      <c r="W315" s="29"/>
      <c r="X315" s="29"/>
      <c r="Y315" s="30"/>
      <c r="Z315" s="28"/>
      <c r="AA315" s="29"/>
      <c r="AB315" s="29"/>
      <c r="AC315" s="29"/>
      <c r="AD315" s="30"/>
      <c r="AE315" s="28"/>
      <c r="AF315" s="29"/>
      <c r="AG315" s="29"/>
      <c r="AH315" s="29"/>
      <c r="AI315" s="30"/>
      <c r="AJ315" s="4"/>
      <c r="AK315" s="4"/>
      <c r="AL315" s="4"/>
      <c r="AM315" s="4"/>
      <c r="AN315" s="4"/>
      <c r="AO315" s="28"/>
      <c r="AP315" s="29"/>
      <c r="AQ315" s="29"/>
      <c r="AR315" s="29"/>
      <c r="AS315" s="30"/>
      <c r="AT315" s="28"/>
      <c r="AU315" s="29"/>
      <c r="AV315" s="29"/>
      <c r="AW315" s="29"/>
      <c r="AX315" s="30"/>
      <c r="AY315" s="28"/>
      <c r="AZ315" s="29"/>
      <c r="BA315" s="29"/>
      <c r="BB315" s="29"/>
      <c r="BC315" s="30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</row>
    <row r="316" spans="1:113" ht="13.5" customHeight="1" x14ac:dyDescent="0.4">
      <c r="A316" s="31"/>
      <c r="B316" s="32"/>
      <c r="C316" s="32"/>
      <c r="D316" s="32"/>
      <c r="E316" s="33"/>
      <c r="F316" s="31"/>
      <c r="G316" s="32"/>
      <c r="H316" s="32"/>
      <c r="I316" s="32"/>
      <c r="J316" s="33"/>
      <c r="K316" s="31"/>
      <c r="L316" s="32"/>
      <c r="M316" s="32"/>
      <c r="N316" s="32"/>
      <c r="O316" s="33"/>
      <c r="P316" s="9"/>
      <c r="Q316" s="4"/>
      <c r="R316" s="4"/>
      <c r="S316" s="4"/>
      <c r="T316" s="25"/>
      <c r="U316" s="31"/>
      <c r="V316" s="32"/>
      <c r="W316" s="32"/>
      <c r="X316" s="32"/>
      <c r="Y316" s="33"/>
      <c r="Z316" s="31"/>
      <c r="AA316" s="32"/>
      <c r="AB316" s="32"/>
      <c r="AC316" s="32"/>
      <c r="AD316" s="33"/>
      <c r="AE316" s="31"/>
      <c r="AF316" s="32"/>
      <c r="AG316" s="32"/>
      <c r="AH316" s="32"/>
      <c r="AI316" s="33"/>
      <c r="AJ316" s="4"/>
      <c r="AK316" s="4"/>
      <c r="AL316" s="4"/>
      <c r="AM316" s="4"/>
      <c r="AN316" s="4"/>
      <c r="AO316" s="31"/>
      <c r="AP316" s="32"/>
      <c r="AQ316" s="32"/>
      <c r="AR316" s="32"/>
      <c r="AS316" s="33"/>
      <c r="AT316" s="31"/>
      <c r="AU316" s="32"/>
      <c r="AV316" s="32"/>
      <c r="AW316" s="32"/>
      <c r="AX316" s="33"/>
      <c r="AY316" s="31"/>
      <c r="AZ316" s="32"/>
      <c r="BA316" s="32"/>
      <c r="BB316" s="32"/>
      <c r="BC316" s="33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</row>
    <row r="317" spans="1:113" ht="13.5" customHeight="1" x14ac:dyDescent="0.4">
      <c r="A317" s="9"/>
      <c r="B317" s="4"/>
      <c r="C317" s="4"/>
      <c r="D317" s="4"/>
      <c r="E317" s="2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9"/>
      <c r="Q317" s="4"/>
      <c r="R317" s="4"/>
      <c r="S317" s="4"/>
      <c r="T317" s="25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9"/>
      <c r="AF317" s="4"/>
      <c r="AG317" s="4"/>
      <c r="AH317" s="4"/>
      <c r="AI317" s="25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9"/>
      <c r="BA317" s="4"/>
      <c r="BB317" s="4"/>
      <c r="BC317" s="4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</row>
    <row r="318" spans="1:113" ht="13.5" customHeight="1" x14ac:dyDescent="0.4">
      <c r="A318" s="26"/>
      <c r="P318" s="26"/>
      <c r="AE318" s="26"/>
      <c r="AZ318" s="26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</row>
    <row r="319" spans="1:113" ht="13.5" customHeight="1" x14ac:dyDescent="0.4">
      <c r="A319" s="26"/>
      <c r="P319" s="26"/>
      <c r="AE319" s="26"/>
      <c r="AZ319" s="26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</row>
    <row r="320" spans="1:113" ht="13.5" customHeight="1" x14ac:dyDescent="0.4">
      <c r="A320" s="26"/>
      <c r="M320" s="26"/>
      <c r="N320" s="26"/>
      <c r="P320" s="26"/>
      <c r="AB320" s="26"/>
      <c r="AC320" s="26"/>
      <c r="AE320" s="26"/>
      <c r="AQ320" s="26"/>
      <c r="AW320" s="26"/>
      <c r="AX320" s="26"/>
      <c r="AZ320" s="26"/>
      <c r="BA320" s="26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</row>
    <row r="321" spans="1:113" ht="13.5" customHeight="1" x14ac:dyDescent="0.4">
      <c r="A321" s="26"/>
      <c r="P321" s="26"/>
      <c r="AE321" s="26"/>
      <c r="AZ321" s="26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</row>
    <row r="322" spans="1:113" ht="13.5" customHeight="1" x14ac:dyDescent="0.4">
      <c r="A322" s="26"/>
      <c r="P322" s="26"/>
      <c r="AE322" s="26"/>
      <c r="AZ322" s="26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</row>
    <row r="323" spans="1:113" ht="13.5" customHeight="1" x14ac:dyDescent="0.4">
      <c r="A323" s="26"/>
      <c r="P323" s="26"/>
      <c r="AE323" s="26"/>
      <c r="AZ323" s="26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</row>
    <row r="324" spans="1:113" ht="13.5" customHeight="1" x14ac:dyDescent="0.4">
      <c r="A324" s="26"/>
      <c r="M324" s="26"/>
      <c r="N324" s="26"/>
      <c r="P324" s="26"/>
      <c r="AB324" s="26"/>
      <c r="AC324" s="26"/>
      <c r="AE324" s="26"/>
      <c r="AQ324" s="26"/>
      <c r="AW324" s="26"/>
      <c r="AX324" s="26"/>
      <c r="AZ324" s="26"/>
      <c r="BA324" s="26"/>
      <c r="BE324" s="26"/>
      <c r="BQ324" s="26"/>
      <c r="BR324" s="26"/>
      <c r="BT324" s="26"/>
      <c r="CF324" s="26"/>
      <c r="CG324" s="26"/>
      <c r="CI324" s="26"/>
      <c r="CU324" s="26"/>
      <c r="DA324" s="26"/>
      <c r="DB324" s="26"/>
      <c r="DD324" s="26"/>
      <c r="DE324" s="26"/>
    </row>
    <row r="325" spans="1:113" ht="13.5" customHeight="1" x14ac:dyDescent="0.4">
      <c r="A325" s="26"/>
      <c r="P325" s="26"/>
      <c r="AE325" s="26"/>
      <c r="AZ325" s="26"/>
      <c r="BE325" s="26"/>
      <c r="BT325" s="26"/>
      <c r="CI325" s="26"/>
      <c r="DD325" s="26"/>
    </row>
    <row r="326" spans="1:113" ht="13.5" customHeight="1" x14ac:dyDescent="0.4">
      <c r="A326" s="26"/>
      <c r="P326" s="26"/>
      <c r="AE326" s="26"/>
      <c r="AZ326" s="26"/>
      <c r="BE326" s="26"/>
      <c r="BT326" s="26"/>
      <c r="CI326" s="26"/>
      <c r="DD326" s="26"/>
    </row>
    <row r="327" spans="1:113" ht="13.5" customHeight="1" x14ac:dyDescent="0.4">
      <c r="A327" s="26"/>
      <c r="P327" s="26"/>
      <c r="AE327" s="26"/>
      <c r="AZ327" s="26"/>
      <c r="BE327" s="26"/>
      <c r="BT327" s="26"/>
      <c r="CI327" s="26"/>
      <c r="DD327" s="26"/>
    </row>
    <row r="328" spans="1:113" ht="13.5" customHeight="1" x14ac:dyDescent="0.4">
      <c r="A328" s="26"/>
      <c r="P328" s="26"/>
      <c r="AE328" s="26"/>
      <c r="AZ328" s="26"/>
      <c r="BE328" s="26"/>
      <c r="BT328" s="26"/>
      <c r="CI328" s="26"/>
      <c r="DD328" s="26"/>
    </row>
    <row r="329" spans="1:113" ht="13.5" customHeight="1" x14ac:dyDescent="0.4">
      <c r="A329" s="26"/>
      <c r="P329" s="26"/>
      <c r="AE329" s="26"/>
      <c r="AZ329" s="26"/>
      <c r="BE329" s="26"/>
      <c r="BT329" s="26"/>
      <c r="CI329" s="26"/>
      <c r="DD329" s="26"/>
    </row>
    <row r="330" spans="1:113" ht="13.5" customHeight="1" x14ac:dyDescent="0.4">
      <c r="A330" s="26"/>
      <c r="P330" s="26"/>
      <c r="AE330" s="26"/>
      <c r="AZ330" s="26"/>
      <c r="BE330" s="26"/>
      <c r="BT330" s="26"/>
      <c r="CI330" s="26"/>
      <c r="DD330" s="26"/>
    </row>
    <row r="331" spans="1:113" ht="13.5" customHeight="1" x14ac:dyDescent="0.4">
      <c r="A331" s="26"/>
      <c r="M331" s="26"/>
      <c r="N331" s="26"/>
      <c r="P331" s="26"/>
      <c r="AB331" s="26"/>
      <c r="AC331" s="26"/>
      <c r="AE331" s="26"/>
      <c r="AQ331" s="26"/>
      <c r="AW331" s="26"/>
      <c r="AX331" s="26"/>
      <c r="AZ331" s="26"/>
      <c r="BA331" s="26"/>
      <c r="BE331" s="26"/>
      <c r="BQ331" s="26"/>
      <c r="BR331" s="26"/>
      <c r="BT331" s="26"/>
      <c r="CF331" s="26"/>
      <c r="CG331" s="26"/>
      <c r="CI331" s="26"/>
      <c r="CU331" s="26"/>
      <c r="DA331" s="26"/>
      <c r="DB331" s="26"/>
      <c r="DD331" s="26"/>
      <c r="DE331" s="26"/>
    </row>
    <row r="332" spans="1:113" ht="13.5" customHeight="1" x14ac:dyDescent="0.4"/>
    <row r="333" spans="1:113" ht="13.5" customHeight="1" x14ac:dyDescent="0.4"/>
    <row r="334" spans="1:113" ht="13.5" customHeight="1" x14ac:dyDescent="0.4"/>
    <row r="335" spans="1:113" ht="13.5" customHeight="1" x14ac:dyDescent="0.4"/>
    <row r="336" spans="1:113" ht="13.5" customHeight="1" x14ac:dyDescent="0.4">
      <c r="M336" s="27"/>
      <c r="N336" s="27"/>
      <c r="AB336" s="27"/>
      <c r="AC336" s="27"/>
      <c r="AQ336" s="27"/>
      <c r="AW336" s="27"/>
      <c r="AX336" s="27"/>
      <c r="BA336" s="27"/>
      <c r="BQ336" s="27"/>
      <c r="BR336" s="27"/>
      <c r="CF336" s="27"/>
      <c r="CG336" s="27"/>
      <c r="CU336" s="27"/>
      <c r="DA336" s="27"/>
      <c r="DB336" s="27"/>
      <c r="DE336" s="27"/>
    </row>
    <row r="337" spans="13:109" ht="13.5" customHeight="1" x14ac:dyDescent="0.4"/>
    <row r="338" spans="13:109" ht="13.5" customHeight="1" x14ac:dyDescent="0.4"/>
    <row r="339" spans="13:109" ht="13.5" customHeight="1" x14ac:dyDescent="0.4"/>
    <row r="340" spans="13:109" ht="13.5" customHeight="1" x14ac:dyDescent="0.4">
      <c r="M340" s="27"/>
      <c r="N340" s="27"/>
      <c r="AB340" s="27"/>
      <c r="AC340" s="27"/>
      <c r="AQ340" s="27"/>
      <c r="AW340" s="27"/>
      <c r="AX340" s="27"/>
      <c r="BA340" s="27"/>
      <c r="BQ340" s="27"/>
      <c r="BR340" s="27"/>
      <c r="CF340" s="27"/>
      <c r="CG340" s="27"/>
      <c r="CU340" s="27"/>
      <c r="DA340" s="27"/>
      <c r="DB340" s="27"/>
      <c r="DE340" s="27"/>
    </row>
    <row r="341" spans="13:109" ht="13.5" customHeight="1" x14ac:dyDescent="0.4"/>
    <row r="342" spans="13:109" ht="13.5" customHeight="1" x14ac:dyDescent="0.4"/>
    <row r="343" spans="13:109" ht="13.5" customHeight="1" x14ac:dyDescent="0.4"/>
    <row r="344" spans="13:109" ht="13.5" customHeight="1" x14ac:dyDescent="0.4"/>
    <row r="345" spans="13:109" ht="13.5" customHeight="1" x14ac:dyDescent="0.4"/>
    <row r="346" spans="13:109" ht="13.5" customHeight="1" x14ac:dyDescent="0.4"/>
    <row r="347" spans="13:109" ht="13.5" customHeight="1" x14ac:dyDescent="0.4">
      <c r="M347" s="27"/>
      <c r="N347" s="27"/>
      <c r="AB347" s="27"/>
      <c r="AC347" s="27"/>
      <c r="AQ347" s="27"/>
      <c r="AW347" s="27"/>
      <c r="AX347" s="27"/>
      <c r="BA347" s="27"/>
      <c r="BQ347" s="27"/>
      <c r="BR347" s="27"/>
      <c r="CF347" s="27"/>
      <c r="CG347" s="27"/>
      <c r="CU347" s="27"/>
      <c r="DA347" s="27"/>
      <c r="DB347" s="27"/>
      <c r="DE347" s="27"/>
    </row>
    <row r="348" spans="13:109" ht="13.5" customHeight="1" x14ac:dyDescent="0.4">
      <c r="M348" s="27"/>
      <c r="N348" s="27"/>
      <c r="AB348" s="27"/>
      <c r="AC348" s="27"/>
      <c r="AQ348" s="27"/>
      <c r="AW348" s="27"/>
      <c r="AX348" s="27"/>
      <c r="BA348" s="27"/>
      <c r="BQ348" s="27"/>
      <c r="BR348" s="27"/>
      <c r="CF348" s="27"/>
      <c r="CG348" s="27"/>
      <c r="CU348" s="27"/>
      <c r="DA348" s="27"/>
      <c r="DB348" s="27"/>
      <c r="DE348" s="27"/>
    </row>
  </sheetData>
  <mergeCells count="990">
    <mergeCell ref="AT315:AX316"/>
    <mergeCell ref="AY315:BC316"/>
    <mergeCell ref="AO312:AS313"/>
    <mergeCell ref="AT312:AX313"/>
    <mergeCell ref="AY312:BC313"/>
    <mergeCell ref="A315:E316"/>
    <mergeCell ref="F315:J316"/>
    <mergeCell ref="K315:O316"/>
    <mergeCell ref="U315:Y316"/>
    <mergeCell ref="Z315:AD316"/>
    <mergeCell ref="AE315:AI316"/>
    <mergeCell ref="AO315:AS316"/>
    <mergeCell ref="A312:E313"/>
    <mergeCell ref="F312:J313"/>
    <mergeCell ref="K312:O313"/>
    <mergeCell ref="U312:Y313"/>
    <mergeCell ref="Z312:AD313"/>
    <mergeCell ref="AE312:AI313"/>
    <mergeCell ref="A309:E310"/>
    <mergeCell ref="F309:J310"/>
    <mergeCell ref="K309:O310"/>
    <mergeCell ref="U309:Y310"/>
    <mergeCell ref="Z309:AD310"/>
    <mergeCell ref="AE309:AI310"/>
    <mergeCell ref="AO309:AS310"/>
    <mergeCell ref="AT309:AX310"/>
    <mergeCell ref="AY309:BC310"/>
    <mergeCell ref="A304:E305"/>
    <mergeCell ref="F304:J305"/>
    <mergeCell ref="K304:O305"/>
    <mergeCell ref="U304:Y305"/>
    <mergeCell ref="Z304:AD305"/>
    <mergeCell ref="AE304:AI305"/>
    <mergeCell ref="AO304:AS305"/>
    <mergeCell ref="AT304:AX305"/>
    <mergeCell ref="AY304:BC305"/>
    <mergeCell ref="AO298:AS299"/>
    <mergeCell ref="AT298:AX299"/>
    <mergeCell ref="AY298:BC299"/>
    <mergeCell ref="A301:E302"/>
    <mergeCell ref="F301:J302"/>
    <mergeCell ref="K301:O302"/>
    <mergeCell ref="U301:Y302"/>
    <mergeCell ref="Z301:AD302"/>
    <mergeCell ref="AE301:AI302"/>
    <mergeCell ref="AO301:AS302"/>
    <mergeCell ref="A298:E299"/>
    <mergeCell ref="F298:J299"/>
    <mergeCell ref="K298:O299"/>
    <mergeCell ref="U298:Y299"/>
    <mergeCell ref="Z298:AD299"/>
    <mergeCell ref="AE298:AI299"/>
    <mergeCell ref="AT301:AX302"/>
    <mergeCell ref="AY301:BC302"/>
    <mergeCell ref="A293:E294"/>
    <mergeCell ref="F293:J294"/>
    <mergeCell ref="K293:O294"/>
    <mergeCell ref="U293:Y294"/>
    <mergeCell ref="Z293:AD294"/>
    <mergeCell ref="AE293:AI294"/>
    <mergeCell ref="AO293:AS294"/>
    <mergeCell ref="AT293:AX294"/>
    <mergeCell ref="AY293:BC294"/>
    <mergeCell ref="A290:E291"/>
    <mergeCell ref="F290:J291"/>
    <mergeCell ref="K290:O291"/>
    <mergeCell ref="U290:Y291"/>
    <mergeCell ref="Z290:AD291"/>
    <mergeCell ref="AE290:AI291"/>
    <mergeCell ref="AO290:AS291"/>
    <mergeCell ref="AT290:AX291"/>
    <mergeCell ref="AY290:BC291"/>
    <mergeCell ref="A287:E288"/>
    <mergeCell ref="F287:J288"/>
    <mergeCell ref="K287:O288"/>
    <mergeCell ref="U287:Y288"/>
    <mergeCell ref="Z287:AD288"/>
    <mergeCell ref="AE287:AI288"/>
    <mergeCell ref="AO287:AS288"/>
    <mergeCell ref="AT287:AX288"/>
    <mergeCell ref="AY287:BC288"/>
    <mergeCell ref="A284:E284"/>
    <mergeCell ref="F284:M284"/>
    <mergeCell ref="N284:R284"/>
    <mergeCell ref="S284:Z284"/>
    <mergeCell ref="AA284:AE284"/>
    <mergeCell ref="AY277:BC278"/>
    <mergeCell ref="A280:E281"/>
    <mergeCell ref="F280:J281"/>
    <mergeCell ref="K280:O281"/>
    <mergeCell ref="U280:Y281"/>
    <mergeCell ref="Z280:AD281"/>
    <mergeCell ref="AE280:AI281"/>
    <mergeCell ref="AO280:AS281"/>
    <mergeCell ref="AT280:AX281"/>
    <mergeCell ref="AY280:BC281"/>
    <mergeCell ref="AF284:AM284"/>
    <mergeCell ref="AN284:AR284"/>
    <mergeCell ref="AS284:BC284"/>
    <mergeCell ref="A277:E278"/>
    <mergeCell ref="F277:J278"/>
    <mergeCell ref="K277:O278"/>
    <mergeCell ref="U277:Y278"/>
    <mergeCell ref="Z277:AD278"/>
    <mergeCell ref="AE277:AI278"/>
    <mergeCell ref="AO277:AS278"/>
    <mergeCell ref="AT277:AX278"/>
    <mergeCell ref="A282:J283"/>
    <mergeCell ref="AO269:AS270"/>
    <mergeCell ref="AT269:AX270"/>
    <mergeCell ref="AY269:BC270"/>
    <mergeCell ref="A274:E275"/>
    <mergeCell ref="F274:J275"/>
    <mergeCell ref="K274:O275"/>
    <mergeCell ref="U274:Y275"/>
    <mergeCell ref="Z274:AD275"/>
    <mergeCell ref="AE274:AI275"/>
    <mergeCell ref="AO274:AS275"/>
    <mergeCell ref="A269:E270"/>
    <mergeCell ref="F269:J270"/>
    <mergeCell ref="K269:O270"/>
    <mergeCell ref="U269:Y270"/>
    <mergeCell ref="Z269:AD270"/>
    <mergeCell ref="AE269:AI270"/>
    <mergeCell ref="AT274:AX275"/>
    <mergeCell ref="AY274:BC275"/>
    <mergeCell ref="A266:E267"/>
    <mergeCell ref="F266:J267"/>
    <mergeCell ref="K266:O267"/>
    <mergeCell ref="U266:Y267"/>
    <mergeCell ref="Z266:AD267"/>
    <mergeCell ref="AE266:AI267"/>
    <mergeCell ref="AO266:AS267"/>
    <mergeCell ref="AT266:AX267"/>
    <mergeCell ref="AY266:BC267"/>
    <mergeCell ref="A263:E264"/>
    <mergeCell ref="F263:J264"/>
    <mergeCell ref="K263:O264"/>
    <mergeCell ref="U263:Y264"/>
    <mergeCell ref="Z263:AD264"/>
    <mergeCell ref="AE263:AI264"/>
    <mergeCell ref="AO263:AS264"/>
    <mergeCell ref="AT263:AX264"/>
    <mergeCell ref="AY263:BC264"/>
    <mergeCell ref="AO255:AS256"/>
    <mergeCell ref="AT255:AX256"/>
    <mergeCell ref="AY255:BC256"/>
    <mergeCell ref="A258:E259"/>
    <mergeCell ref="F258:J259"/>
    <mergeCell ref="K258:O259"/>
    <mergeCell ref="U258:Y259"/>
    <mergeCell ref="Z258:AD259"/>
    <mergeCell ref="AE258:AI259"/>
    <mergeCell ref="AO258:AS259"/>
    <mergeCell ref="A255:E256"/>
    <mergeCell ref="F255:J256"/>
    <mergeCell ref="K255:O256"/>
    <mergeCell ref="U255:Y256"/>
    <mergeCell ref="Z255:AD256"/>
    <mergeCell ref="AE255:AI256"/>
    <mergeCell ref="AT258:AX259"/>
    <mergeCell ref="AY258:BC259"/>
    <mergeCell ref="A252:E253"/>
    <mergeCell ref="F252:J253"/>
    <mergeCell ref="K252:O253"/>
    <mergeCell ref="U252:Y253"/>
    <mergeCell ref="Z252:AD253"/>
    <mergeCell ref="AE252:AI253"/>
    <mergeCell ref="AO252:AS253"/>
    <mergeCell ref="AT252:AX253"/>
    <mergeCell ref="AY252:BC253"/>
    <mergeCell ref="A247:J248"/>
    <mergeCell ref="A249:E249"/>
    <mergeCell ref="F249:M249"/>
    <mergeCell ref="N249:R249"/>
    <mergeCell ref="S249:Z249"/>
    <mergeCell ref="AA249:AE249"/>
    <mergeCell ref="AF249:AM249"/>
    <mergeCell ref="AN249:AR249"/>
    <mergeCell ref="AS249:BC249"/>
    <mergeCell ref="AO242:AS243"/>
    <mergeCell ref="AT242:AX243"/>
    <mergeCell ref="AY242:BC243"/>
    <mergeCell ref="A245:E246"/>
    <mergeCell ref="F245:J246"/>
    <mergeCell ref="K245:O246"/>
    <mergeCell ref="U245:Y246"/>
    <mergeCell ref="Z245:AD246"/>
    <mergeCell ref="AE245:AI246"/>
    <mergeCell ref="AO245:AS246"/>
    <mergeCell ref="A242:E243"/>
    <mergeCell ref="F242:J243"/>
    <mergeCell ref="K242:O243"/>
    <mergeCell ref="U242:Y243"/>
    <mergeCell ref="Z242:AD243"/>
    <mergeCell ref="AE242:AI243"/>
    <mergeCell ref="AT245:AX246"/>
    <mergeCell ref="AY245:BC246"/>
    <mergeCell ref="A239:E240"/>
    <mergeCell ref="F239:J240"/>
    <mergeCell ref="K239:O240"/>
    <mergeCell ref="U239:Y240"/>
    <mergeCell ref="Z239:AD240"/>
    <mergeCell ref="AE239:AI240"/>
    <mergeCell ref="AO239:AS240"/>
    <mergeCell ref="AT239:AX240"/>
    <mergeCell ref="AY239:BC240"/>
    <mergeCell ref="A234:E235"/>
    <mergeCell ref="F234:J235"/>
    <mergeCell ref="K234:O235"/>
    <mergeCell ref="U234:Y235"/>
    <mergeCell ref="Z234:AD235"/>
    <mergeCell ref="AE234:AI235"/>
    <mergeCell ref="AO234:AS235"/>
    <mergeCell ref="AT234:AX235"/>
    <mergeCell ref="AY234:BC235"/>
    <mergeCell ref="AO228:AS229"/>
    <mergeCell ref="AT228:AX229"/>
    <mergeCell ref="AY228:BC229"/>
    <mergeCell ref="A231:E232"/>
    <mergeCell ref="F231:J232"/>
    <mergeCell ref="K231:O232"/>
    <mergeCell ref="U231:Y232"/>
    <mergeCell ref="Z231:AD232"/>
    <mergeCell ref="AE231:AI232"/>
    <mergeCell ref="AO231:AS232"/>
    <mergeCell ref="A228:E229"/>
    <mergeCell ref="F228:J229"/>
    <mergeCell ref="K228:O229"/>
    <mergeCell ref="U228:Y229"/>
    <mergeCell ref="Z228:AD229"/>
    <mergeCell ref="AE228:AI229"/>
    <mergeCell ref="AT231:AX232"/>
    <mergeCell ref="AY231:BC232"/>
    <mergeCell ref="A223:E224"/>
    <mergeCell ref="F223:J224"/>
    <mergeCell ref="K223:O224"/>
    <mergeCell ref="U223:Y224"/>
    <mergeCell ref="Z223:AD224"/>
    <mergeCell ref="AE223:AI224"/>
    <mergeCell ref="AO223:AS224"/>
    <mergeCell ref="AT223:AX224"/>
    <mergeCell ref="AY223:BC224"/>
    <mergeCell ref="A220:E221"/>
    <mergeCell ref="F220:J221"/>
    <mergeCell ref="K220:O221"/>
    <mergeCell ref="U220:Y221"/>
    <mergeCell ref="Z220:AD221"/>
    <mergeCell ref="AE220:AI221"/>
    <mergeCell ref="AO220:AS221"/>
    <mergeCell ref="AT220:AX221"/>
    <mergeCell ref="AY220:BC221"/>
    <mergeCell ref="A217:E218"/>
    <mergeCell ref="F217:J218"/>
    <mergeCell ref="K217:O218"/>
    <mergeCell ref="U217:Y218"/>
    <mergeCell ref="Z217:AD218"/>
    <mergeCell ref="AE217:AI218"/>
    <mergeCell ref="AO217:AS218"/>
    <mergeCell ref="AT217:AX218"/>
    <mergeCell ref="AY217:BC218"/>
    <mergeCell ref="A214:E214"/>
    <mergeCell ref="F214:M214"/>
    <mergeCell ref="N214:R214"/>
    <mergeCell ref="S214:Z214"/>
    <mergeCell ref="AA214:AE214"/>
    <mergeCell ref="AY207:BC208"/>
    <mergeCell ref="A210:E211"/>
    <mergeCell ref="F210:J211"/>
    <mergeCell ref="K210:O211"/>
    <mergeCell ref="U210:Y211"/>
    <mergeCell ref="Z210:AD211"/>
    <mergeCell ref="AE210:AI211"/>
    <mergeCell ref="AO210:AS211"/>
    <mergeCell ref="AT210:AX211"/>
    <mergeCell ref="AY210:BC211"/>
    <mergeCell ref="AF214:AM214"/>
    <mergeCell ref="AN214:AR214"/>
    <mergeCell ref="AS214:BC214"/>
    <mergeCell ref="A207:E208"/>
    <mergeCell ref="F207:J208"/>
    <mergeCell ref="K207:O208"/>
    <mergeCell ref="U207:Y208"/>
    <mergeCell ref="Z207:AD208"/>
    <mergeCell ref="AE207:AI208"/>
    <mergeCell ref="AO207:AS208"/>
    <mergeCell ref="AT207:AX208"/>
    <mergeCell ref="A212:J213"/>
    <mergeCell ref="AO199:AS200"/>
    <mergeCell ref="AT199:AX200"/>
    <mergeCell ref="AY199:BC200"/>
    <mergeCell ref="A204:E205"/>
    <mergeCell ref="F204:J205"/>
    <mergeCell ref="K204:O205"/>
    <mergeCell ref="U204:Y205"/>
    <mergeCell ref="Z204:AD205"/>
    <mergeCell ref="AE204:AI205"/>
    <mergeCell ref="AO204:AS205"/>
    <mergeCell ref="A199:E200"/>
    <mergeCell ref="F199:J200"/>
    <mergeCell ref="K199:O200"/>
    <mergeCell ref="U199:Y200"/>
    <mergeCell ref="Z199:AD200"/>
    <mergeCell ref="AE199:AI200"/>
    <mergeCell ref="AT204:AX205"/>
    <mergeCell ref="AY204:BC205"/>
    <mergeCell ref="A196:E197"/>
    <mergeCell ref="F196:J197"/>
    <mergeCell ref="K196:O197"/>
    <mergeCell ref="U196:Y197"/>
    <mergeCell ref="Z196:AD197"/>
    <mergeCell ref="AE196:AI197"/>
    <mergeCell ref="AO196:AS197"/>
    <mergeCell ref="AT196:AX197"/>
    <mergeCell ref="AY196:BC197"/>
    <mergeCell ref="A193:E194"/>
    <mergeCell ref="F193:J194"/>
    <mergeCell ref="K193:O194"/>
    <mergeCell ref="U193:Y194"/>
    <mergeCell ref="Z193:AD194"/>
    <mergeCell ref="AE193:AI194"/>
    <mergeCell ref="AO193:AS194"/>
    <mergeCell ref="AT193:AX194"/>
    <mergeCell ref="AY193:BC194"/>
    <mergeCell ref="AO185:AS186"/>
    <mergeCell ref="AT185:AX186"/>
    <mergeCell ref="AY185:BC186"/>
    <mergeCell ref="A188:E189"/>
    <mergeCell ref="F188:J189"/>
    <mergeCell ref="K188:O189"/>
    <mergeCell ref="U188:Y189"/>
    <mergeCell ref="Z188:AD189"/>
    <mergeCell ref="AE188:AI189"/>
    <mergeCell ref="AO188:AS189"/>
    <mergeCell ref="A185:E186"/>
    <mergeCell ref="F185:J186"/>
    <mergeCell ref="K185:O186"/>
    <mergeCell ref="U185:Y186"/>
    <mergeCell ref="Z185:AD186"/>
    <mergeCell ref="AE185:AI186"/>
    <mergeCell ref="AT188:AX189"/>
    <mergeCell ref="AY188:BC189"/>
    <mergeCell ref="A182:E183"/>
    <mergeCell ref="F182:J183"/>
    <mergeCell ref="K182:O183"/>
    <mergeCell ref="U182:Y183"/>
    <mergeCell ref="Z182:AD183"/>
    <mergeCell ref="AE182:AI183"/>
    <mergeCell ref="AO182:AS183"/>
    <mergeCell ref="AT182:AX183"/>
    <mergeCell ref="AY182:BC183"/>
    <mergeCell ref="A177:J178"/>
    <mergeCell ref="A179:E179"/>
    <mergeCell ref="F179:M179"/>
    <mergeCell ref="N179:R179"/>
    <mergeCell ref="S179:Z179"/>
    <mergeCell ref="AA179:AE179"/>
    <mergeCell ref="AF179:AM179"/>
    <mergeCell ref="AN179:AR179"/>
    <mergeCell ref="AS179:BC179"/>
    <mergeCell ref="AO172:AS173"/>
    <mergeCell ref="AT172:AX173"/>
    <mergeCell ref="AY172:BC173"/>
    <mergeCell ref="A175:E176"/>
    <mergeCell ref="F175:J176"/>
    <mergeCell ref="K175:O176"/>
    <mergeCell ref="U175:Y176"/>
    <mergeCell ref="Z175:AD176"/>
    <mergeCell ref="AE175:AI176"/>
    <mergeCell ref="AO175:AS176"/>
    <mergeCell ref="A172:E173"/>
    <mergeCell ref="F172:J173"/>
    <mergeCell ref="K172:O173"/>
    <mergeCell ref="U172:Y173"/>
    <mergeCell ref="Z172:AD173"/>
    <mergeCell ref="AE172:AI173"/>
    <mergeCell ref="AT175:AX176"/>
    <mergeCell ref="AY175:BC176"/>
    <mergeCell ref="A169:E170"/>
    <mergeCell ref="F169:J170"/>
    <mergeCell ref="K169:O170"/>
    <mergeCell ref="U169:Y170"/>
    <mergeCell ref="Z169:AD170"/>
    <mergeCell ref="AE169:AI170"/>
    <mergeCell ref="AO169:AS170"/>
    <mergeCell ref="AT169:AX170"/>
    <mergeCell ref="AY169:BC170"/>
    <mergeCell ref="A164:E165"/>
    <mergeCell ref="F164:J165"/>
    <mergeCell ref="K164:O165"/>
    <mergeCell ref="U164:Y165"/>
    <mergeCell ref="Z164:AD165"/>
    <mergeCell ref="AE164:AI165"/>
    <mergeCell ref="AO164:AS165"/>
    <mergeCell ref="AT164:AX165"/>
    <mergeCell ref="AY164:BC165"/>
    <mergeCell ref="AO158:AS159"/>
    <mergeCell ref="AT158:AX159"/>
    <mergeCell ref="AY158:BC159"/>
    <mergeCell ref="A161:E162"/>
    <mergeCell ref="F161:J162"/>
    <mergeCell ref="K161:O162"/>
    <mergeCell ref="U161:Y162"/>
    <mergeCell ref="Z161:AD162"/>
    <mergeCell ref="AE161:AI162"/>
    <mergeCell ref="AO161:AS162"/>
    <mergeCell ref="A158:E159"/>
    <mergeCell ref="F158:J159"/>
    <mergeCell ref="K158:O159"/>
    <mergeCell ref="U158:Y159"/>
    <mergeCell ref="Z158:AD159"/>
    <mergeCell ref="AE158:AI159"/>
    <mergeCell ref="AT161:AX162"/>
    <mergeCell ref="AY161:BC162"/>
    <mergeCell ref="A153:E154"/>
    <mergeCell ref="F153:J154"/>
    <mergeCell ref="K153:O154"/>
    <mergeCell ref="U153:Y154"/>
    <mergeCell ref="Z153:AD154"/>
    <mergeCell ref="AE153:AI154"/>
    <mergeCell ref="AO153:AS154"/>
    <mergeCell ref="AT153:AX154"/>
    <mergeCell ref="AY153:BC154"/>
    <mergeCell ref="A150:E151"/>
    <mergeCell ref="F150:J151"/>
    <mergeCell ref="K150:O151"/>
    <mergeCell ref="U150:Y151"/>
    <mergeCell ref="Z150:AD151"/>
    <mergeCell ref="AE150:AI151"/>
    <mergeCell ref="AO150:AS151"/>
    <mergeCell ref="AT150:AX151"/>
    <mergeCell ref="AY150:BC151"/>
    <mergeCell ref="A147:E148"/>
    <mergeCell ref="F147:J148"/>
    <mergeCell ref="K147:O148"/>
    <mergeCell ref="U147:Y148"/>
    <mergeCell ref="Z147:AD148"/>
    <mergeCell ref="AE147:AI148"/>
    <mergeCell ref="AO147:AS148"/>
    <mergeCell ref="AT147:AX148"/>
    <mergeCell ref="AY147:BC148"/>
    <mergeCell ref="A144:E144"/>
    <mergeCell ref="F144:M144"/>
    <mergeCell ref="N144:R144"/>
    <mergeCell ref="S144:Z144"/>
    <mergeCell ref="AA144:AE144"/>
    <mergeCell ref="AY137:BC138"/>
    <mergeCell ref="A140:E141"/>
    <mergeCell ref="F140:J141"/>
    <mergeCell ref="K140:O141"/>
    <mergeCell ref="U140:Y141"/>
    <mergeCell ref="Z140:AD141"/>
    <mergeCell ref="AE140:AI141"/>
    <mergeCell ref="AO140:AS141"/>
    <mergeCell ref="AT140:AX141"/>
    <mergeCell ref="AY140:BC141"/>
    <mergeCell ref="AF144:AM144"/>
    <mergeCell ref="AN144:AR144"/>
    <mergeCell ref="AS144:BC144"/>
    <mergeCell ref="A137:E138"/>
    <mergeCell ref="F137:J138"/>
    <mergeCell ref="K137:O138"/>
    <mergeCell ref="U137:Y138"/>
    <mergeCell ref="Z137:AD138"/>
    <mergeCell ref="AE137:AI138"/>
    <mergeCell ref="AO137:AS138"/>
    <mergeCell ref="AT137:AX138"/>
    <mergeCell ref="A142:J143"/>
    <mergeCell ref="AO129:AS130"/>
    <mergeCell ref="AT129:AX130"/>
    <mergeCell ref="AY129:BC130"/>
    <mergeCell ref="A134:E135"/>
    <mergeCell ref="F134:J135"/>
    <mergeCell ref="K134:O135"/>
    <mergeCell ref="U134:Y135"/>
    <mergeCell ref="Z134:AD135"/>
    <mergeCell ref="AE134:AI135"/>
    <mergeCell ref="AO134:AS135"/>
    <mergeCell ref="A129:E130"/>
    <mergeCell ref="F129:J130"/>
    <mergeCell ref="K129:O130"/>
    <mergeCell ref="U129:Y130"/>
    <mergeCell ref="Z129:AD130"/>
    <mergeCell ref="AE129:AI130"/>
    <mergeCell ref="AT134:AX135"/>
    <mergeCell ref="AY134:BC135"/>
    <mergeCell ref="A126:E127"/>
    <mergeCell ref="F126:J127"/>
    <mergeCell ref="K126:O127"/>
    <mergeCell ref="U126:Y127"/>
    <mergeCell ref="Z126:AD127"/>
    <mergeCell ref="AE126:AI127"/>
    <mergeCell ref="AO126:AS127"/>
    <mergeCell ref="AT126:AX127"/>
    <mergeCell ref="AY126:BC127"/>
    <mergeCell ref="A123:E124"/>
    <mergeCell ref="F123:J124"/>
    <mergeCell ref="K123:O124"/>
    <mergeCell ref="U123:Y124"/>
    <mergeCell ref="Z123:AD124"/>
    <mergeCell ref="AE123:AI124"/>
    <mergeCell ref="AO123:AS124"/>
    <mergeCell ref="AT123:AX124"/>
    <mergeCell ref="AY123:BC124"/>
    <mergeCell ref="AO115:AS116"/>
    <mergeCell ref="AT115:AX116"/>
    <mergeCell ref="AY115:BC116"/>
    <mergeCell ref="A118:E119"/>
    <mergeCell ref="F118:J119"/>
    <mergeCell ref="K118:O119"/>
    <mergeCell ref="U118:Y119"/>
    <mergeCell ref="Z118:AD119"/>
    <mergeCell ref="AE118:AI119"/>
    <mergeCell ref="AO118:AS119"/>
    <mergeCell ref="A115:E116"/>
    <mergeCell ref="F115:J116"/>
    <mergeCell ref="K115:O116"/>
    <mergeCell ref="U115:Y116"/>
    <mergeCell ref="Z115:AD116"/>
    <mergeCell ref="AE115:AI116"/>
    <mergeCell ref="AT118:AX119"/>
    <mergeCell ref="AY118:BC119"/>
    <mergeCell ref="A112:E113"/>
    <mergeCell ref="F112:J113"/>
    <mergeCell ref="K112:O113"/>
    <mergeCell ref="U112:Y113"/>
    <mergeCell ref="Z112:AD113"/>
    <mergeCell ref="AE112:AI113"/>
    <mergeCell ref="AO112:AS113"/>
    <mergeCell ref="AT112:AX113"/>
    <mergeCell ref="AY112:BC113"/>
    <mergeCell ref="A107:J108"/>
    <mergeCell ref="A109:E109"/>
    <mergeCell ref="F109:M109"/>
    <mergeCell ref="N109:R109"/>
    <mergeCell ref="S109:Z109"/>
    <mergeCell ref="AA109:AE109"/>
    <mergeCell ref="AF109:AM109"/>
    <mergeCell ref="AN109:AR109"/>
    <mergeCell ref="AS109:BC109"/>
    <mergeCell ref="AO102:AS103"/>
    <mergeCell ref="AT102:AX103"/>
    <mergeCell ref="AY102:BC103"/>
    <mergeCell ref="A105:E106"/>
    <mergeCell ref="F105:J106"/>
    <mergeCell ref="K105:O106"/>
    <mergeCell ref="U105:Y106"/>
    <mergeCell ref="Z105:AD106"/>
    <mergeCell ref="AE105:AI106"/>
    <mergeCell ref="AO105:AS106"/>
    <mergeCell ref="A102:E103"/>
    <mergeCell ref="F102:J103"/>
    <mergeCell ref="K102:O103"/>
    <mergeCell ref="U102:Y103"/>
    <mergeCell ref="Z102:AD103"/>
    <mergeCell ref="AE102:AI103"/>
    <mergeCell ref="AT105:AX106"/>
    <mergeCell ref="AY105:BC106"/>
    <mergeCell ref="A99:E100"/>
    <mergeCell ref="F99:J100"/>
    <mergeCell ref="K99:O100"/>
    <mergeCell ref="U99:Y100"/>
    <mergeCell ref="Z99:AD100"/>
    <mergeCell ref="AE99:AI100"/>
    <mergeCell ref="AO99:AS100"/>
    <mergeCell ref="AT99:AX100"/>
    <mergeCell ref="AY99:BC100"/>
    <mergeCell ref="A94:E95"/>
    <mergeCell ref="F94:J95"/>
    <mergeCell ref="K94:O95"/>
    <mergeCell ref="U94:Y95"/>
    <mergeCell ref="Z94:AD95"/>
    <mergeCell ref="AE94:AI95"/>
    <mergeCell ref="AO94:AS95"/>
    <mergeCell ref="AT94:AX95"/>
    <mergeCell ref="AY94:BC95"/>
    <mergeCell ref="AO88:AS89"/>
    <mergeCell ref="AT88:AX89"/>
    <mergeCell ref="AY88:BC89"/>
    <mergeCell ref="A91:E92"/>
    <mergeCell ref="F91:J92"/>
    <mergeCell ref="K91:O92"/>
    <mergeCell ref="U91:Y92"/>
    <mergeCell ref="Z91:AD92"/>
    <mergeCell ref="AE91:AI92"/>
    <mergeCell ref="AO91:AS92"/>
    <mergeCell ref="A88:E89"/>
    <mergeCell ref="F88:J89"/>
    <mergeCell ref="K88:O89"/>
    <mergeCell ref="U88:Y89"/>
    <mergeCell ref="Z88:AD89"/>
    <mergeCell ref="AE88:AI89"/>
    <mergeCell ref="AT91:AX92"/>
    <mergeCell ref="AY91:BC92"/>
    <mergeCell ref="A83:E84"/>
    <mergeCell ref="F83:J84"/>
    <mergeCell ref="K83:O84"/>
    <mergeCell ref="U83:Y84"/>
    <mergeCell ref="Z83:AD84"/>
    <mergeCell ref="AE83:AI84"/>
    <mergeCell ref="AO83:AS84"/>
    <mergeCell ref="AT83:AX84"/>
    <mergeCell ref="AY83:BC84"/>
    <mergeCell ref="A80:E81"/>
    <mergeCell ref="F80:J81"/>
    <mergeCell ref="K80:O81"/>
    <mergeCell ref="U80:Y81"/>
    <mergeCell ref="Z80:AD81"/>
    <mergeCell ref="AE80:AI81"/>
    <mergeCell ref="AO80:AS81"/>
    <mergeCell ref="AT80:AX81"/>
    <mergeCell ref="AY80:BC81"/>
    <mergeCell ref="A77:E78"/>
    <mergeCell ref="F77:J78"/>
    <mergeCell ref="K77:O78"/>
    <mergeCell ref="U77:Y78"/>
    <mergeCell ref="Z77:AD78"/>
    <mergeCell ref="AE77:AI78"/>
    <mergeCell ref="AO77:AS78"/>
    <mergeCell ref="AT77:AX78"/>
    <mergeCell ref="AY77:BC78"/>
    <mergeCell ref="A74:E74"/>
    <mergeCell ref="F74:M74"/>
    <mergeCell ref="N74:R74"/>
    <mergeCell ref="S74:Z74"/>
    <mergeCell ref="AA74:AE74"/>
    <mergeCell ref="AY67:BC68"/>
    <mergeCell ref="A70:E71"/>
    <mergeCell ref="F70:J71"/>
    <mergeCell ref="K70:O71"/>
    <mergeCell ref="U70:Y71"/>
    <mergeCell ref="Z70:AD71"/>
    <mergeCell ref="AE70:AI71"/>
    <mergeCell ref="AO70:AS71"/>
    <mergeCell ref="AT70:AX71"/>
    <mergeCell ref="AY70:BC71"/>
    <mergeCell ref="AF74:AM74"/>
    <mergeCell ref="AN74:AR74"/>
    <mergeCell ref="AS74:BC74"/>
    <mergeCell ref="A67:E68"/>
    <mergeCell ref="F67:J68"/>
    <mergeCell ref="K67:O68"/>
    <mergeCell ref="U67:Y68"/>
    <mergeCell ref="Z67:AD68"/>
    <mergeCell ref="AE67:AI68"/>
    <mergeCell ref="AO67:AS68"/>
    <mergeCell ref="AT67:AX68"/>
    <mergeCell ref="A72:J73"/>
    <mergeCell ref="AO59:AS60"/>
    <mergeCell ref="AT59:AX60"/>
    <mergeCell ref="AY59:BC60"/>
    <mergeCell ref="A64:E65"/>
    <mergeCell ref="F64:J65"/>
    <mergeCell ref="K64:O65"/>
    <mergeCell ref="U64:Y65"/>
    <mergeCell ref="Z64:AD65"/>
    <mergeCell ref="AE64:AI65"/>
    <mergeCell ref="AO64:AS65"/>
    <mergeCell ref="A59:E60"/>
    <mergeCell ref="F59:J60"/>
    <mergeCell ref="K59:O60"/>
    <mergeCell ref="U59:Y60"/>
    <mergeCell ref="Z59:AD60"/>
    <mergeCell ref="AE59:AI60"/>
    <mergeCell ref="AT64:AX65"/>
    <mergeCell ref="AY64:BC65"/>
    <mergeCell ref="A56:E57"/>
    <mergeCell ref="F56:J57"/>
    <mergeCell ref="K56:O57"/>
    <mergeCell ref="U56:Y57"/>
    <mergeCell ref="Z56:AD57"/>
    <mergeCell ref="AE56:AI57"/>
    <mergeCell ref="AO56:AS57"/>
    <mergeCell ref="AT56:AX57"/>
    <mergeCell ref="AY56:BC57"/>
    <mergeCell ref="A53:E54"/>
    <mergeCell ref="F53:J54"/>
    <mergeCell ref="K53:O54"/>
    <mergeCell ref="U53:Y54"/>
    <mergeCell ref="Z53:AD54"/>
    <mergeCell ref="AE53:AI54"/>
    <mergeCell ref="AO53:AS54"/>
    <mergeCell ref="AT53:AX54"/>
    <mergeCell ref="AY53:BC54"/>
    <mergeCell ref="AO45:AS46"/>
    <mergeCell ref="AT45:AX46"/>
    <mergeCell ref="AY45:BC46"/>
    <mergeCell ref="A48:E49"/>
    <mergeCell ref="F48:J49"/>
    <mergeCell ref="K48:O49"/>
    <mergeCell ref="U48:Y49"/>
    <mergeCell ref="Z48:AD49"/>
    <mergeCell ref="AE48:AI49"/>
    <mergeCell ref="AO48:AS49"/>
    <mergeCell ref="A45:E46"/>
    <mergeCell ref="F45:J46"/>
    <mergeCell ref="K45:O46"/>
    <mergeCell ref="U45:Y46"/>
    <mergeCell ref="Z45:AD46"/>
    <mergeCell ref="AE45:AI46"/>
    <mergeCell ref="AT48:AX49"/>
    <mergeCell ref="AY48:BC49"/>
    <mergeCell ref="A42:E43"/>
    <mergeCell ref="F42:J43"/>
    <mergeCell ref="K42:O43"/>
    <mergeCell ref="U42:Y43"/>
    <mergeCell ref="Z42:AD43"/>
    <mergeCell ref="AE42:AI43"/>
    <mergeCell ref="AO42:AS43"/>
    <mergeCell ref="AT42:AX43"/>
    <mergeCell ref="AY42:BC43"/>
    <mergeCell ref="A37:J38"/>
    <mergeCell ref="A39:E39"/>
    <mergeCell ref="F39:M39"/>
    <mergeCell ref="N39:R39"/>
    <mergeCell ref="S39:Z39"/>
    <mergeCell ref="AA39:AE39"/>
    <mergeCell ref="AF39:AM39"/>
    <mergeCell ref="AN39:AR39"/>
    <mergeCell ref="AS39:BC39"/>
    <mergeCell ref="AO31:AS32"/>
    <mergeCell ref="AT31:AX32"/>
    <mergeCell ref="AY31:BC32"/>
    <mergeCell ref="A34:E35"/>
    <mergeCell ref="F34:J35"/>
    <mergeCell ref="K34:O35"/>
    <mergeCell ref="U34:Y35"/>
    <mergeCell ref="Z34:AD35"/>
    <mergeCell ref="AE34:AI35"/>
    <mergeCell ref="AO34:AS35"/>
    <mergeCell ref="A31:E32"/>
    <mergeCell ref="F31:J32"/>
    <mergeCell ref="K31:O32"/>
    <mergeCell ref="U31:Y32"/>
    <mergeCell ref="Z31:AD32"/>
    <mergeCell ref="AE31:AI32"/>
    <mergeCell ref="AT34:AX35"/>
    <mergeCell ref="AY34:BC35"/>
    <mergeCell ref="A28:E29"/>
    <mergeCell ref="F28:J29"/>
    <mergeCell ref="K28:O29"/>
    <mergeCell ref="U28:Y29"/>
    <mergeCell ref="Z28:AD29"/>
    <mergeCell ref="AE28:AI29"/>
    <mergeCell ref="AO28:AS29"/>
    <mergeCell ref="AT28:AX29"/>
    <mergeCell ref="AY28:BC29"/>
    <mergeCell ref="A23:E24"/>
    <mergeCell ref="F23:J24"/>
    <mergeCell ref="K23:O24"/>
    <mergeCell ref="U23:Y24"/>
    <mergeCell ref="Z23:AD24"/>
    <mergeCell ref="AE23:AI24"/>
    <mergeCell ref="AO23:AS24"/>
    <mergeCell ref="AT23:AX24"/>
    <mergeCell ref="AY23:BC24"/>
    <mergeCell ref="AO17:AS18"/>
    <mergeCell ref="AT17:AX18"/>
    <mergeCell ref="AY17:BC18"/>
    <mergeCell ref="A20:E21"/>
    <mergeCell ref="F20:J21"/>
    <mergeCell ref="K20:O21"/>
    <mergeCell ref="U20:Y21"/>
    <mergeCell ref="Z20:AD21"/>
    <mergeCell ref="AE20:AI21"/>
    <mergeCell ref="AO20:AS21"/>
    <mergeCell ref="A17:E18"/>
    <mergeCell ref="F17:J18"/>
    <mergeCell ref="K17:O18"/>
    <mergeCell ref="U17:Y18"/>
    <mergeCell ref="Z17:AD18"/>
    <mergeCell ref="AE17:AI18"/>
    <mergeCell ref="AT20:AX21"/>
    <mergeCell ref="AY20:BC21"/>
    <mergeCell ref="A12:E13"/>
    <mergeCell ref="F12:J13"/>
    <mergeCell ref="K12:O13"/>
    <mergeCell ref="U12:Y13"/>
    <mergeCell ref="Z12:AD13"/>
    <mergeCell ref="AE12:AI13"/>
    <mergeCell ref="AO12:AS13"/>
    <mergeCell ref="AT12:AX13"/>
    <mergeCell ref="AY12:BC13"/>
    <mergeCell ref="A9:E10"/>
    <mergeCell ref="F9:J10"/>
    <mergeCell ref="K9:O10"/>
    <mergeCell ref="U9:Y10"/>
    <mergeCell ref="Z9:AD10"/>
    <mergeCell ref="AE9:AI10"/>
    <mergeCell ref="AO9:AS10"/>
    <mergeCell ref="AT9:AX10"/>
    <mergeCell ref="AY9:BC10"/>
    <mergeCell ref="A6:E7"/>
    <mergeCell ref="F6:J7"/>
    <mergeCell ref="K6:O7"/>
    <mergeCell ref="U6:Y7"/>
    <mergeCell ref="Z6:AD7"/>
    <mergeCell ref="AE6:AI7"/>
    <mergeCell ref="AO6:AS7"/>
    <mergeCell ref="AT6:AX7"/>
    <mergeCell ref="AY6:BC7"/>
    <mergeCell ref="A1:J2"/>
    <mergeCell ref="A3:E3"/>
    <mergeCell ref="F3:M3"/>
    <mergeCell ref="N3:R3"/>
    <mergeCell ref="S3:Z3"/>
    <mergeCell ref="AA3:AE3"/>
    <mergeCell ref="BE1:BN2"/>
    <mergeCell ref="BE3:BI3"/>
    <mergeCell ref="BJ3:BQ3"/>
    <mergeCell ref="AF3:AM3"/>
    <mergeCell ref="AN3:AR3"/>
    <mergeCell ref="AS3:BC3"/>
    <mergeCell ref="BR3:BV3"/>
    <mergeCell ref="BW3:CD3"/>
    <mergeCell ref="CE3:CI3"/>
    <mergeCell ref="CJ3:CQ3"/>
    <mergeCell ref="CR3:CV3"/>
    <mergeCell ref="CW3:DG3"/>
    <mergeCell ref="BE6:BI7"/>
    <mergeCell ref="BJ6:BN7"/>
    <mergeCell ref="BO6:BS7"/>
    <mergeCell ref="BY6:CC7"/>
    <mergeCell ref="CD6:CH7"/>
    <mergeCell ref="CI6:CM7"/>
    <mergeCell ref="CS6:CW7"/>
    <mergeCell ref="CX6:DB7"/>
    <mergeCell ref="DC6:DG7"/>
    <mergeCell ref="BE9:BI10"/>
    <mergeCell ref="BJ9:BN10"/>
    <mergeCell ref="BO9:BS10"/>
    <mergeCell ref="BY9:CC10"/>
    <mergeCell ref="CD9:CH10"/>
    <mergeCell ref="CI9:CM10"/>
    <mergeCell ref="CS9:CW10"/>
    <mergeCell ref="CX9:DB10"/>
    <mergeCell ref="DC9:DG10"/>
    <mergeCell ref="BE12:BI13"/>
    <mergeCell ref="BJ12:BN13"/>
    <mergeCell ref="BO12:BS13"/>
    <mergeCell ref="BY12:CC13"/>
    <mergeCell ref="CD12:CH13"/>
    <mergeCell ref="CI12:CM13"/>
    <mergeCell ref="CS12:CW13"/>
    <mergeCell ref="CX12:DB13"/>
    <mergeCell ref="DC12:DG13"/>
    <mergeCell ref="BE17:BI18"/>
    <mergeCell ref="BJ17:BN18"/>
    <mergeCell ref="BO17:BS18"/>
    <mergeCell ref="BY17:CC18"/>
    <mergeCell ref="CD17:CH18"/>
    <mergeCell ref="CI17:CM18"/>
    <mergeCell ref="CS17:CW18"/>
    <mergeCell ref="CX17:DB18"/>
    <mergeCell ref="DC17:DG18"/>
    <mergeCell ref="BE20:BI21"/>
    <mergeCell ref="BJ20:BN21"/>
    <mergeCell ref="BO20:BS21"/>
    <mergeCell ref="BY20:CC21"/>
    <mergeCell ref="CD20:CH21"/>
    <mergeCell ref="CI20:CM21"/>
    <mergeCell ref="CS20:CW21"/>
    <mergeCell ref="CX20:DB21"/>
    <mergeCell ref="DC20:DG21"/>
    <mergeCell ref="BE23:BI24"/>
    <mergeCell ref="BJ23:BN24"/>
    <mergeCell ref="BO23:BS24"/>
    <mergeCell ref="BY23:CC24"/>
    <mergeCell ref="CD23:CH24"/>
    <mergeCell ref="CI23:CM24"/>
    <mergeCell ref="CS23:CW24"/>
    <mergeCell ref="CX23:DB24"/>
    <mergeCell ref="DC23:DG24"/>
    <mergeCell ref="BE28:BI29"/>
    <mergeCell ref="BJ28:BN29"/>
    <mergeCell ref="BO28:BS29"/>
    <mergeCell ref="BY28:CC29"/>
    <mergeCell ref="CD28:CH29"/>
    <mergeCell ref="CI28:CM29"/>
    <mergeCell ref="CS28:CW29"/>
    <mergeCell ref="CX28:DB29"/>
    <mergeCell ref="DC28:DG29"/>
    <mergeCell ref="BE31:BI32"/>
    <mergeCell ref="BJ31:BN32"/>
    <mergeCell ref="BO31:BS32"/>
    <mergeCell ref="BY31:CC32"/>
    <mergeCell ref="CD31:CH32"/>
    <mergeCell ref="CI31:CM32"/>
    <mergeCell ref="CS31:CW32"/>
    <mergeCell ref="CX31:DB32"/>
    <mergeCell ref="DC31:DG32"/>
    <mergeCell ref="BE34:BI35"/>
    <mergeCell ref="BJ34:BN35"/>
    <mergeCell ref="BO34:BS35"/>
    <mergeCell ref="BY34:CC35"/>
    <mergeCell ref="CD34:CH35"/>
    <mergeCell ref="CI34:CM35"/>
    <mergeCell ref="CS34:CW35"/>
    <mergeCell ref="CX34:DB35"/>
    <mergeCell ref="DC34:DG35"/>
    <mergeCell ref="BE37:BN38"/>
    <mergeCell ref="BE39:BI39"/>
    <mergeCell ref="BJ39:BQ39"/>
    <mergeCell ref="BR39:BV39"/>
    <mergeCell ref="BW39:CD39"/>
    <mergeCell ref="CE39:CI39"/>
    <mergeCell ref="CJ39:CQ39"/>
    <mergeCell ref="CR39:CV39"/>
    <mergeCell ref="CW39:DG39"/>
    <mergeCell ref="BE42:BI43"/>
    <mergeCell ref="BJ42:BN43"/>
    <mergeCell ref="BO42:BS43"/>
    <mergeCell ref="BY42:CC43"/>
    <mergeCell ref="CD42:CH43"/>
    <mergeCell ref="CI42:CM43"/>
    <mergeCell ref="CS42:CW43"/>
    <mergeCell ref="CX42:DB43"/>
    <mergeCell ref="DC42:DG43"/>
    <mergeCell ref="BE45:BI46"/>
    <mergeCell ref="BJ45:BN46"/>
    <mergeCell ref="BO45:BS46"/>
    <mergeCell ref="BY45:CC46"/>
    <mergeCell ref="CD45:CH46"/>
    <mergeCell ref="CI45:CM46"/>
    <mergeCell ref="CS45:CW46"/>
    <mergeCell ref="CX45:DB46"/>
    <mergeCell ref="DC45:DG46"/>
    <mergeCell ref="BE48:BI49"/>
    <mergeCell ref="BJ48:BN49"/>
    <mergeCell ref="BO48:BS49"/>
    <mergeCell ref="BY48:CC49"/>
    <mergeCell ref="CD48:CH49"/>
    <mergeCell ref="CI48:CM49"/>
    <mergeCell ref="CS48:CW49"/>
    <mergeCell ref="CX48:DB49"/>
    <mergeCell ref="DC48:DG49"/>
    <mergeCell ref="BE53:BI54"/>
    <mergeCell ref="BJ53:BN54"/>
    <mergeCell ref="BO53:BS54"/>
    <mergeCell ref="BY53:CC54"/>
    <mergeCell ref="CD53:CH54"/>
    <mergeCell ref="CI53:CM54"/>
    <mergeCell ref="CS53:CW54"/>
    <mergeCell ref="CX53:DB54"/>
    <mergeCell ref="DC53:DG54"/>
    <mergeCell ref="BE56:BI57"/>
    <mergeCell ref="BJ56:BN57"/>
    <mergeCell ref="BO56:BS57"/>
    <mergeCell ref="BY56:CC57"/>
    <mergeCell ref="CD56:CH57"/>
    <mergeCell ref="CI56:CM57"/>
    <mergeCell ref="CS56:CW57"/>
    <mergeCell ref="CX56:DB57"/>
    <mergeCell ref="DC56:DG57"/>
    <mergeCell ref="BE59:BI60"/>
    <mergeCell ref="BJ59:BN60"/>
    <mergeCell ref="BO59:BS60"/>
    <mergeCell ref="BY59:CC60"/>
    <mergeCell ref="CD59:CH60"/>
    <mergeCell ref="CI59:CM60"/>
    <mergeCell ref="CS59:CW60"/>
    <mergeCell ref="CX59:DB60"/>
    <mergeCell ref="DC59:DG60"/>
    <mergeCell ref="BE64:BI65"/>
    <mergeCell ref="BJ64:BN65"/>
    <mergeCell ref="BO64:BS65"/>
    <mergeCell ref="BY64:CC65"/>
    <mergeCell ref="CD64:CH65"/>
    <mergeCell ref="CI64:CM65"/>
    <mergeCell ref="CS64:CW65"/>
    <mergeCell ref="CX64:DB65"/>
    <mergeCell ref="DC64:DG65"/>
    <mergeCell ref="BE67:BI68"/>
    <mergeCell ref="BJ67:BN68"/>
    <mergeCell ref="BO67:BS68"/>
    <mergeCell ref="BY67:CC68"/>
    <mergeCell ref="CD67:CH68"/>
    <mergeCell ref="CI67:CM68"/>
    <mergeCell ref="CS67:CW68"/>
    <mergeCell ref="CX67:DB68"/>
    <mergeCell ref="DC67:DG68"/>
    <mergeCell ref="BE70:BI71"/>
    <mergeCell ref="BJ70:BN71"/>
    <mergeCell ref="BO70:BS71"/>
    <mergeCell ref="BY70:CC71"/>
    <mergeCell ref="CD70:CH71"/>
    <mergeCell ref="CI70:CM71"/>
    <mergeCell ref="CS70:CW71"/>
    <mergeCell ref="CX70:DB71"/>
    <mergeCell ref="DC70:DG71"/>
  </mergeCells>
  <phoneticPr fontId="2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&amp;R&amp;"BIZ UD明朝 Medium,標準"&amp;12（様式１）</oddHeader>
  </headerFooter>
  <rowBreaks count="8" manualBreakCount="8">
    <brk id="36" max="16383" man="1"/>
    <brk id="71" max="16383" man="1"/>
    <brk id="106" max="16383" man="1"/>
    <brk id="141" max="16383" man="1"/>
    <brk id="176" max="16383" man="1"/>
    <brk id="211" max="16383" man="1"/>
    <brk id="246" max="16383" man="1"/>
    <brk id="2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　美春</dc:creator>
  <cp:lastModifiedBy>北村　美春</cp:lastModifiedBy>
  <cp:lastPrinted>2026-04-09T14:40:33Z</cp:lastPrinted>
  <dcterms:created xsi:type="dcterms:W3CDTF">2026-04-09T14:37:31Z</dcterms:created>
  <dcterms:modified xsi:type="dcterms:W3CDTF">2026-04-21T11:25:58Z</dcterms:modified>
</cp:coreProperties>
</file>