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5_観光統計関係\☆公開用データ\02_HP公開用（公表OKデータ）\02_宿泊者数\外国人\"/>
    </mc:Choice>
  </mc:AlternateContent>
  <bookViews>
    <workbookView xWindow="0" yWindow="0" windowWidth="20490" windowHeight="7530"/>
  </bookViews>
  <sheets>
    <sheet name="外国人（歴年）公開用 " sheetId="5" r:id="rId1"/>
    <sheet name="外国人エリア別" sheetId="6" r:id="rId2"/>
  </sheets>
  <definedNames>
    <definedName name="_xlnm.Print_Area" localSheetId="0">'外国人（歴年）公開用 '!$A$1:$U$33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5" l="1"/>
  <c r="N32" i="5"/>
  <c r="M32" i="5"/>
  <c r="L32" i="5"/>
  <c r="K32" i="5"/>
  <c r="J32" i="5"/>
  <c r="I32" i="5"/>
  <c r="H32" i="5"/>
  <c r="G32" i="5"/>
  <c r="F32" i="5"/>
</calcChain>
</file>

<file path=xl/sharedStrings.xml><?xml version="1.0" encoding="utf-8"?>
<sst xmlns="http://schemas.openxmlformats.org/spreadsheetml/2006/main" count="80" uniqueCount="73">
  <si>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</si>
  <si>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</si>
  <si>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</si>
  <si>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</si>
  <si>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</si>
  <si>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</si>
  <si>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</si>
  <si>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</si>
  <si>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</si>
  <si>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</si>
  <si>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</si>
  <si>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</si>
  <si>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</si>
  <si>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6"/>
  </si>
  <si>
    <t>台湾</t>
    <rPh sb="0" eb="2">
      <t>タイワン</t>
    </rPh>
    <phoneticPr fontId="3"/>
  </si>
  <si>
    <t>シンガポール</t>
    <phoneticPr fontId="6"/>
  </si>
  <si>
    <t>タイ</t>
    <phoneticPr fontId="6"/>
  </si>
  <si>
    <t>マレーシア</t>
    <phoneticPr fontId="3"/>
  </si>
  <si>
    <t>インドネシア</t>
    <phoneticPr fontId="3"/>
  </si>
  <si>
    <t>ベトナム</t>
    <phoneticPr fontId="3"/>
  </si>
  <si>
    <t>フィリピン</t>
    <phoneticPr fontId="3"/>
  </si>
  <si>
    <t>インド</t>
    <phoneticPr fontId="3"/>
  </si>
  <si>
    <t>アメリカ</t>
    <phoneticPr fontId="3"/>
  </si>
  <si>
    <t>カナダ</t>
    <phoneticPr fontId="6"/>
  </si>
  <si>
    <t>イギリス</t>
    <phoneticPr fontId="6"/>
  </si>
  <si>
    <t>ドイツ</t>
    <phoneticPr fontId="6"/>
  </si>
  <si>
    <t>フランス</t>
    <phoneticPr fontId="6"/>
  </si>
  <si>
    <t>ロシア</t>
    <phoneticPr fontId="3"/>
  </si>
  <si>
    <t>イタリア</t>
    <phoneticPr fontId="3"/>
  </si>
  <si>
    <t>スペイン</t>
    <phoneticPr fontId="3"/>
  </si>
  <si>
    <t>オーストラリア</t>
    <phoneticPr fontId="6"/>
  </si>
  <si>
    <t>その他（不明等）</t>
    <rPh sb="0" eb="3">
      <t>ソノタ</t>
    </rPh>
    <rPh sb="4" eb="6">
      <t>フメイ</t>
    </rPh>
    <rPh sb="6" eb="7">
      <t>トウ</t>
    </rPh>
    <phoneticPr fontId="6"/>
  </si>
  <si>
    <t>合　　計</t>
    <rPh sb="0" eb="4">
      <t>ゴウケイ</t>
    </rPh>
    <phoneticPr fontId="3"/>
  </si>
  <si>
    <t>R2</t>
    <phoneticPr fontId="3"/>
  </si>
  <si>
    <t>R1</t>
    <phoneticPr fontId="2"/>
  </si>
  <si>
    <t>メキシコ</t>
    <phoneticPr fontId="2"/>
  </si>
  <si>
    <t>対前年比</t>
    <rPh sb="0" eb="1">
      <t>タイ</t>
    </rPh>
    <rPh sb="1" eb="4">
      <t>ゼンネンヒ</t>
    </rPh>
    <phoneticPr fontId="2"/>
  </si>
  <si>
    <t>R3</t>
  </si>
  <si>
    <t>単位（人泊）</t>
    <rPh sb="0" eb="2">
      <t>タンイ</t>
    </rPh>
    <rPh sb="3" eb="4">
      <t>ニン</t>
    </rPh>
    <rPh sb="4" eb="5">
      <t>ハク</t>
    </rPh>
    <phoneticPr fontId="2"/>
  </si>
  <si>
    <t>H19</t>
    <phoneticPr fontId="2"/>
  </si>
  <si>
    <t>東アジア</t>
    <rPh sb="0" eb="1">
      <t>ヒガシ</t>
    </rPh>
    <phoneticPr fontId="6"/>
  </si>
  <si>
    <t>東南アジア</t>
    <rPh sb="0" eb="2">
      <t>トウナン</t>
    </rPh>
    <phoneticPr fontId="2"/>
  </si>
  <si>
    <t>南北アメリカ</t>
    <rPh sb="0" eb="2">
      <t>ナンボク</t>
    </rPh>
    <phoneticPr fontId="3"/>
  </si>
  <si>
    <t>ヨーロッパ</t>
    <phoneticPr fontId="2"/>
  </si>
  <si>
    <t>オセアニア</t>
    <phoneticPr fontId="2"/>
  </si>
  <si>
    <t>中東</t>
    <rPh sb="0" eb="2">
      <t>チュウトウ</t>
    </rPh>
    <phoneticPr fontId="6"/>
  </si>
  <si>
    <t>国</t>
    <rPh sb="0" eb="1">
      <t>クニ</t>
    </rPh>
    <phoneticPr fontId="2"/>
  </si>
  <si>
    <t>R4</t>
    <phoneticPr fontId="2"/>
  </si>
  <si>
    <t>R5</t>
    <phoneticPr fontId="2"/>
  </si>
  <si>
    <t>R6</t>
    <phoneticPr fontId="2"/>
  </si>
  <si>
    <t>イスラエル</t>
    <phoneticPr fontId="2"/>
  </si>
  <si>
    <t>その他中東</t>
    <rPh sb="2" eb="3">
      <t>タ</t>
    </rPh>
    <rPh sb="3" eb="5">
      <t>チュウトウ</t>
    </rPh>
    <phoneticPr fontId="6"/>
  </si>
  <si>
    <t>オランダ</t>
  </si>
  <si>
    <t>ベルギー</t>
  </si>
  <si>
    <t>北欧４か国</t>
    <rPh sb="0" eb="2">
      <t>ホクオウ</t>
    </rPh>
    <rPh sb="4" eb="5">
      <t>コク</t>
    </rPh>
    <phoneticPr fontId="1"/>
  </si>
  <si>
    <t>（単位：人泊）</t>
    <rPh sb="1" eb="3">
      <t>タンイ</t>
    </rPh>
    <rPh sb="4" eb="5">
      <t>ニン</t>
    </rPh>
    <rPh sb="5" eb="6">
      <t>ハク</t>
    </rPh>
    <phoneticPr fontId="7"/>
  </si>
  <si>
    <t>エリア</t>
    <phoneticPr fontId="2"/>
  </si>
  <si>
    <t>H30</t>
  </si>
  <si>
    <t>R2</t>
    <phoneticPr fontId="2"/>
  </si>
  <si>
    <t>R3</t>
    <phoneticPr fontId="2"/>
  </si>
  <si>
    <t>市街地</t>
    <rPh sb="0" eb="3">
      <t>シガイチ</t>
    </rPh>
    <phoneticPr fontId="2"/>
  </si>
  <si>
    <t>浅間温泉・横田温泉</t>
    <rPh sb="0" eb="2">
      <t>アサマ</t>
    </rPh>
    <rPh sb="2" eb="4">
      <t>オンセン</t>
    </rPh>
    <rPh sb="5" eb="7">
      <t>ヨコタ</t>
    </rPh>
    <rPh sb="7" eb="9">
      <t>オンセン</t>
    </rPh>
    <phoneticPr fontId="2"/>
  </si>
  <si>
    <t>美ヶ原温泉・高原・扉・崖の湯</t>
    <rPh sb="0" eb="3">
      <t>ウツクシガハラ</t>
    </rPh>
    <rPh sb="3" eb="5">
      <t>オンセン</t>
    </rPh>
    <rPh sb="6" eb="8">
      <t>コウゲン</t>
    </rPh>
    <rPh sb="9" eb="10">
      <t>トビラ</t>
    </rPh>
    <rPh sb="11" eb="12">
      <t>ガケ</t>
    </rPh>
    <rPh sb="13" eb="14">
      <t>ユ</t>
    </rPh>
    <phoneticPr fontId="2"/>
  </si>
  <si>
    <t>乗鞍・沢渡・安曇</t>
    <rPh sb="0" eb="2">
      <t>ノリクラ</t>
    </rPh>
    <rPh sb="3" eb="5">
      <t>サワンド</t>
    </rPh>
    <rPh sb="6" eb="8">
      <t>アズミ</t>
    </rPh>
    <phoneticPr fontId="2"/>
  </si>
  <si>
    <t>上高地</t>
    <rPh sb="0" eb="3">
      <t>カミコウチ</t>
    </rPh>
    <phoneticPr fontId="2"/>
  </si>
  <si>
    <t>白骨</t>
    <rPh sb="0" eb="2">
      <t>シラホネ</t>
    </rPh>
    <phoneticPr fontId="2"/>
  </si>
  <si>
    <t>奈川・波田・梓川・四賀等</t>
    <rPh sb="0" eb="2">
      <t>ナガワ</t>
    </rPh>
    <rPh sb="3" eb="5">
      <t>ハタ</t>
    </rPh>
    <rPh sb="6" eb="7">
      <t>アズサ</t>
    </rPh>
    <rPh sb="7" eb="8">
      <t>ガワ</t>
    </rPh>
    <rPh sb="9" eb="11">
      <t>シガ</t>
    </rPh>
    <rPh sb="11" eb="12">
      <t>ナド</t>
    </rPh>
    <phoneticPr fontId="2"/>
  </si>
  <si>
    <t>山小屋</t>
    <rPh sb="0" eb="3">
      <t>ヤマゴヤ</t>
    </rPh>
    <phoneticPr fontId="2"/>
  </si>
  <si>
    <t>合計</t>
    <rPh sb="0" eb="2">
      <t>ゴウケイ</t>
    </rPh>
    <phoneticPr fontId="2"/>
  </si>
  <si>
    <t>R7</t>
    <phoneticPr fontId="2"/>
  </si>
  <si>
    <t>※各年１月～１２月</t>
    <rPh sb="1" eb="3">
      <t>カクネン</t>
    </rPh>
    <rPh sb="4" eb="5">
      <t>ガツ</t>
    </rPh>
    <rPh sb="5" eb="6">
      <t>カクゲツ</t>
    </rPh>
    <rPh sb="8" eb="9">
      <t>ガツ</t>
    </rPh>
    <phoneticPr fontId="2"/>
  </si>
  <si>
    <t>松本市外国人宿泊者数</t>
    <rPh sb="0" eb="3">
      <t>マツモトシ</t>
    </rPh>
    <rPh sb="3" eb="5">
      <t>ガイコク</t>
    </rPh>
    <rPh sb="5" eb="6">
      <t>ジン</t>
    </rPh>
    <rPh sb="6" eb="8">
      <t>シュクハク</t>
    </rPh>
    <rPh sb="8" eb="9">
      <t>シャ</t>
    </rPh>
    <rPh sb="9" eb="10">
      <t>スウ</t>
    </rPh>
    <phoneticPr fontId="3"/>
  </si>
  <si>
    <t>松本市外国人宿泊者数　エリア別</t>
    <rPh sb="0" eb="3">
      <t>マツモトシ</t>
    </rPh>
    <rPh sb="3" eb="5">
      <t>ガイコク</t>
    </rPh>
    <rPh sb="5" eb="6">
      <t>ジン</t>
    </rPh>
    <rPh sb="6" eb="9">
      <t>シュクハクシャ</t>
    </rPh>
    <rPh sb="9" eb="10">
      <t>スウ</t>
    </rPh>
    <rPh sb="14" eb="1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</si>
</sst>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38" fontId="9" fillId="0" borderId="9" xfId="2" applyFont="1" applyFill="1" applyBorder="1" applyAlignment="1">
      <alignment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8" xfId="2" applyFont="1" applyFill="1" applyBorder="1" applyAlignment="1">
      <alignment vertical="center" shrinkToFit="1"/>
    </xf>
    <xf numFmtId="38" fontId="9" fillId="0" borderId="16" xfId="2" applyFont="1" applyFill="1" applyBorder="1" applyAlignment="1">
      <alignment vertical="center" shrinkToFit="1"/>
    </xf>
    <xf numFmtId="38" fontId="9" fillId="0" borderId="11" xfId="2" applyFont="1" applyFill="1" applyBorder="1" applyAlignment="1">
      <alignment vertical="center" shrinkToFit="1"/>
    </xf>
    <xf numFmtId="38" fontId="9" fillId="0" borderId="14" xfId="2" applyFont="1" applyFill="1" applyBorder="1" applyAlignment="1">
      <alignment vertical="center" shrinkToFit="1"/>
    </xf>
    <xf numFmtId="38" fontId="9" fillId="0" borderId="12" xfId="2" applyFont="1" applyFill="1" applyBorder="1" applyAlignment="1">
      <alignment vertical="center" shrinkToFit="1"/>
    </xf>
    <xf numFmtId="38" fontId="9" fillId="0" borderId="15" xfId="2" applyFont="1" applyFill="1" applyBorder="1" applyAlignment="1">
      <alignment vertical="center" shrinkToFit="1"/>
    </xf>
    <xf numFmtId="38" fontId="9" fillId="0" borderId="18" xfId="2" applyFont="1" applyFill="1" applyBorder="1" applyAlignment="1">
      <alignment vertical="center" shrinkToFit="1"/>
    </xf>
    <xf numFmtId="38" fontId="9" fillId="0" borderId="19" xfId="2" applyFont="1" applyFill="1" applyBorder="1" applyAlignment="1">
      <alignment vertical="center" shrinkToFit="1"/>
    </xf>
    <xf numFmtId="38" fontId="9" fillId="0" borderId="20" xfId="2" applyFont="1" applyFill="1" applyBorder="1" applyAlignment="1">
      <alignment vertical="center" shrinkToFit="1"/>
    </xf>
    <xf numFmtId="38" fontId="9" fillId="0" borderId="22" xfId="2" applyFont="1" applyFill="1" applyBorder="1" applyAlignment="1">
      <alignment vertical="center" shrinkToFit="1"/>
    </xf>
    <xf numFmtId="38" fontId="9" fillId="0" borderId="23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vertical="center" shrinkToFit="1"/>
    </xf>
    <xf numFmtId="176" fontId="9" fillId="0" borderId="4" xfId="4" applyNumberFormat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4" xfId="1" applyFont="1" applyFill="1" applyBorder="1" applyAlignment="1">
      <alignment horizontal="center" vertical="center" shrinkToFit="1"/>
    </xf>
    <xf numFmtId="38" fontId="9" fillId="0" borderId="25" xfId="2" applyFont="1" applyFill="1" applyBorder="1" applyAlignment="1">
      <alignment vertical="center" shrinkToFit="1"/>
    </xf>
    <xf numFmtId="38" fontId="9" fillId="0" borderId="26" xfId="2" applyFont="1" applyFill="1" applyBorder="1" applyAlignment="1">
      <alignment vertical="center" shrinkToFit="1"/>
    </xf>
    <xf numFmtId="38" fontId="9" fillId="0" borderId="27" xfId="2" applyFont="1" applyFill="1" applyBorder="1" applyAlignment="1">
      <alignment vertical="center" shrinkToFit="1"/>
    </xf>
    <xf numFmtId="38" fontId="9" fillId="0" borderId="28" xfId="2" applyFont="1" applyFill="1" applyBorder="1" applyAlignment="1">
      <alignment vertical="center" shrinkToFit="1"/>
    </xf>
    <xf numFmtId="176" fontId="9" fillId="0" borderId="24" xfId="4" applyNumberFormat="1" applyFont="1" applyBorder="1" applyAlignment="1">
      <alignment vertical="center"/>
    </xf>
    <xf numFmtId="38" fontId="9" fillId="0" borderId="11" xfId="3" applyFont="1" applyBorder="1" applyAlignment="1">
      <alignment vertical="center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 shrinkToFit="1"/>
    </xf>
    <xf numFmtId="0" fontId="9" fillId="0" borderId="31" xfId="1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38" fontId="9" fillId="0" borderId="9" xfId="3" applyFont="1" applyBorder="1" applyAlignment="1">
      <alignment vertical="center"/>
    </xf>
    <xf numFmtId="38" fontId="9" fillId="0" borderId="35" xfId="3" applyFont="1" applyBorder="1" applyAlignment="1">
      <alignment vertical="center"/>
    </xf>
    <xf numFmtId="38" fontId="9" fillId="0" borderId="23" xfId="3" applyFont="1" applyBorder="1" applyAlignment="1">
      <alignment vertical="center"/>
    </xf>
    <xf numFmtId="0" fontId="9" fillId="0" borderId="36" xfId="1" applyFont="1" applyFill="1" applyBorder="1" applyAlignment="1">
      <alignment horizontal="center" vertical="center" shrinkToFit="1"/>
    </xf>
    <xf numFmtId="38" fontId="9" fillId="0" borderId="37" xfId="3" applyFont="1" applyBorder="1" applyAlignment="1">
      <alignment vertical="center"/>
    </xf>
    <xf numFmtId="38" fontId="9" fillId="0" borderId="38" xfId="3" applyFont="1" applyBorder="1" applyAlignment="1">
      <alignment vertical="center"/>
    </xf>
    <xf numFmtId="38" fontId="9" fillId="0" borderId="39" xfId="3" applyFont="1" applyBorder="1" applyAlignment="1">
      <alignment vertical="center"/>
    </xf>
    <xf numFmtId="38" fontId="9" fillId="0" borderId="40" xfId="3" applyFont="1" applyBorder="1" applyAlignment="1">
      <alignment vertical="center"/>
    </xf>
    <xf numFmtId="176" fontId="9" fillId="0" borderId="36" xfId="4" applyNumberFormat="1" applyFont="1" applyBorder="1" applyAlignment="1">
      <alignment vertical="center"/>
    </xf>
    <xf numFmtId="0" fontId="10" fillId="0" borderId="0" xfId="0" applyFont="1">
      <alignment vertical="center"/>
    </xf>
    <xf numFmtId="0" fontId="12" fillId="0" borderId="10" xfId="0" applyFont="1" applyBorder="1" applyAlignment="1">
      <alignment horizontal="right" vertical="center"/>
    </xf>
    <xf numFmtId="0" fontId="10" fillId="2" borderId="11" xfId="0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shrinkToFit="1"/>
    </xf>
    <xf numFmtId="38" fontId="10" fillId="0" borderId="11" xfId="3" applyFont="1" applyBorder="1">
      <alignment vertical="center"/>
    </xf>
    <xf numFmtId="0" fontId="13" fillId="2" borderId="11" xfId="0" applyFont="1" applyFill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 wrapText="1" shrinkToFit="1"/>
    </xf>
    <xf numFmtId="0" fontId="9" fillId="0" borderId="7" xfId="1" applyFont="1" applyFill="1" applyBorder="1" applyAlignment="1">
      <alignment horizontal="center" vertical="center" wrapText="1" shrinkToFit="1"/>
    </xf>
    <xf numFmtId="0" fontId="9" fillId="0" borderId="13" xfId="1" applyFont="1" applyFill="1" applyBorder="1" applyAlignment="1">
      <alignment horizontal="center" vertical="center" wrapText="1" shrinkToFi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 shrinkToFit="1"/>
    </xf>
    <xf numFmtId="0" fontId="9" fillId="0" borderId="34" xfId="1" applyFont="1" applyFill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shrinkToFit="1"/>
    </xf>
    <xf numFmtId="0" fontId="9" fillId="0" borderId="4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_H21外国人(市調査)－集計(最新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view="pageBreakPreview" zoomScale="70" zoomScaleNormal="100" zoomScaleSheetLayoutView="70" workbookViewId="0">
      <pane xSplit="2" ySplit="4" topLeftCell="E5" activePane="bottomRight" state="frozen"/>
      <selection sqref="A1:U2"/>
      <selection pane="topRight" sqref="A1:U2"/>
      <selection pane="bottomLeft" sqref="A1:U2"/>
      <selection pane="bottomRight" activeCell="H32" sqref="H32"/>
    </sheetView>
  </sheetViews>
  <sheetFormatPr defaultRowHeight="13.5" customHeight="1" x14ac:dyDescent="0.4"/>
  <cols>
    <col min="1" max="1" width="12.625" style="2" customWidth="1"/>
    <col min="2" max="2" width="14.625" style="2" customWidth="1"/>
    <col min="3" max="21" width="10" style="2" customWidth="1"/>
    <col min="22" max="254" width="9" style="2"/>
    <col min="255" max="255" width="12" style="2" customWidth="1"/>
    <col min="256" max="256" width="11.75" style="2" customWidth="1"/>
    <col min="257" max="258" width="7" style="2" bestFit="1" customWidth="1"/>
    <col min="259" max="262" width="7" style="2" customWidth="1"/>
    <col min="263" max="268" width="6.125" style="2" bestFit="1" customWidth="1"/>
    <col min="269" max="269" width="7" style="2" bestFit="1" customWidth="1"/>
    <col min="270" max="271" width="6.125" style="2" bestFit="1" customWidth="1"/>
    <col min="272" max="275" width="7" style="2" bestFit="1" customWidth="1"/>
    <col min="276" max="510" width="9" style="2"/>
    <col min="511" max="511" width="12" style="2" customWidth="1"/>
    <col min="512" max="512" width="11.75" style="2" customWidth="1"/>
    <col min="513" max="514" width="7" style="2" bestFit="1" customWidth="1"/>
    <col min="515" max="518" width="7" style="2" customWidth="1"/>
    <col min="519" max="524" width="6.125" style="2" bestFit="1" customWidth="1"/>
    <col min="525" max="525" width="7" style="2" bestFit="1" customWidth="1"/>
    <col min="526" max="527" width="6.125" style="2" bestFit="1" customWidth="1"/>
    <col min="528" max="531" width="7" style="2" bestFit="1" customWidth="1"/>
    <col min="532" max="766" width="9" style="2"/>
    <col min="767" max="767" width="12" style="2" customWidth="1"/>
    <col min="768" max="768" width="11.75" style="2" customWidth="1"/>
    <col min="769" max="770" width="7" style="2" bestFit="1" customWidth="1"/>
    <col min="771" max="774" width="7" style="2" customWidth="1"/>
    <col min="775" max="780" width="6.125" style="2" bestFit="1" customWidth="1"/>
    <col min="781" max="781" width="7" style="2" bestFit="1" customWidth="1"/>
    <col min="782" max="783" width="6.125" style="2" bestFit="1" customWidth="1"/>
    <col min="784" max="787" width="7" style="2" bestFit="1" customWidth="1"/>
    <col min="788" max="1022" width="9" style="2"/>
    <col min="1023" max="1023" width="12" style="2" customWidth="1"/>
    <col min="1024" max="1024" width="11.75" style="2" customWidth="1"/>
    <col min="1025" max="1026" width="7" style="2" bestFit="1" customWidth="1"/>
    <col min="1027" max="1030" width="7" style="2" customWidth="1"/>
    <col min="1031" max="1036" width="6.125" style="2" bestFit="1" customWidth="1"/>
    <col min="1037" max="1037" width="7" style="2" bestFit="1" customWidth="1"/>
    <col min="1038" max="1039" width="6.125" style="2" bestFit="1" customWidth="1"/>
    <col min="1040" max="1043" width="7" style="2" bestFit="1" customWidth="1"/>
    <col min="1044" max="1278" width="9" style="2"/>
    <col min="1279" max="1279" width="12" style="2" customWidth="1"/>
    <col min="1280" max="1280" width="11.75" style="2" customWidth="1"/>
    <col min="1281" max="1282" width="7" style="2" bestFit="1" customWidth="1"/>
    <col min="1283" max="1286" width="7" style="2" customWidth="1"/>
    <col min="1287" max="1292" width="6.125" style="2" bestFit="1" customWidth="1"/>
    <col min="1293" max="1293" width="7" style="2" bestFit="1" customWidth="1"/>
    <col min="1294" max="1295" width="6.125" style="2" bestFit="1" customWidth="1"/>
    <col min="1296" max="1299" width="7" style="2" bestFit="1" customWidth="1"/>
    <col min="1300" max="1534" width="9" style="2"/>
    <col min="1535" max="1535" width="12" style="2" customWidth="1"/>
    <col min="1536" max="1536" width="11.75" style="2" customWidth="1"/>
    <col min="1537" max="1538" width="7" style="2" bestFit="1" customWidth="1"/>
    <col min="1539" max="1542" width="7" style="2" customWidth="1"/>
    <col min="1543" max="1548" width="6.125" style="2" bestFit="1" customWidth="1"/>
    <col min="1549" max="1549" width="7" style="2" bestFit="1" customWidth="1"/>
    <col min="1550" max="1551" width="6.125" style="2" bestFit="1" customWidth="1"/>
    <col min="1552" max="1555" width="7" style="2" bestFit="1" customWidth="1"/>
    <col min="1556" max="1790" width="9" style="2"/>
    <col min="1791" max="1791" width="12" style="2" customWidth="1"/>
    <col min="1792" max="1792" width="11.75" style="2" customWidth="1"/>
    <col min="1793" max="1794" width="7" style="2" bestFit="1" customWidth="1"/>
    <col min="1795" max="1798" width="7" style="2" customWidth="1"/>
    <col min="1799" max="1804" width="6.125" style="2" bestFit="1" customWidth="1"/>
    <col min="1805" max="1805" width="7" style="2" bestFit="1" customWidth="1"/>
    <col min="1806" max="1807" width="6.125" style="2" bestFit="1" customWidth="1"/>
    <col min="1808" max="1811" width="7" style="2" bestFit="1" customWidth="1"/>
    <col min="1812" max="2046" width="9" style="2"/>
    <col min="2047" max="2047" width="12" style="2" customWidth="1"/>
    <col min="2048" max="2048" width="11.75" style="2" customWidth="1"/>
    <col min="2049" max="2050" width="7" style="2" bestFit="1" customWidth="1"/>
    <col min="2051" max="2054" width="7" style="2" customWidth="1"/>
    <col min="2055" max="2060" width="6.125" style="2" bestFit="1" customWidth="1"/>
    <col min="2061" max="2061" width="7" style="2" bestFit="1" customWidth="1"/>
    <col min="2062" max="2063" width="6.125" style="2" bestFit="1" customWidth="1"/>
    <col min="2064" max="2067" width="7" style="2" bestFit="1" customWidth="1"/>
    <col min="2068" max="2302" width="9" style="2"/>
    <col min="2303" max="2303" width="12" style="2" customWidth="1"/>
    <col min="2304" max="2304" width="11.75" style="2" customWidth="1"/>
    <col min="2305" max="2306" width="7" style="2" bestFit="1" customWidth="1"/>
    <col min="2307" max="2310" width="7" style="2" customWidth="1"/>
    <col min="2311" max="2316" width="6.125" style="2" bestFit="1" customWidth="1"/>
    <col min="2317" max="2317" width="7" style="2" bestFit="1" customWidth="1"/>
    <col min="2318" max="2319" width="6.125" style="2" bestFit="1" customWidth="1"/>
    <col min="2320" max="2323" width="7" style="2" bestFit="1" customWidth="1"/>
    <col min="2324" max="2558" width="9" style="2"/>
    <col min="2559" max="2559" width="12" style="2" customWidth="1"/>
    <col min="2560" max="2560" width="11.75" style="2" customWidth="1"/>
    <col min="2561" max="2562" width="7" style="2" bestFit="1" customWidth="1"/>
    <col min="2563" max="2566" width="7" style="2" customWidth="1"/>
    <col min="2567" max="2572" width="6.125" style="2" bestFit="1" customWidth="1"/>
    <col min="2573" max="2573" width="7" style="2" bestFit="1" customWidth="1"/>
    <col min="2574" max="2575" width="6.125" style="2" bestFit="1" customWidth="1"/>
    <col min="2576" max="2579" width="7" style="2" bestFit="1" customWidth="1"/>
    <col min="2580" max="2814" width="9" style="2"/>
    <col min="2815" max="2815" width="12" style="2" customWidth="1"/>
    <col min="2816" max="2816" width="11.75" style="2" customWidth="1"/>
    <col min="2817" max="2818" width="7" style="2" bestFit="1" customWidth="1"/>
    <col min="2819" max="2822" width="7" style="2" customWidth="1"/>
    <col min="2823" max="2828" width="6.125" style="2" bestFit="1" customWidth="1"/>
    <col min="2829" max="2829" width="7" style="2" bestFit="1" customWidth="1"/>
    <col min="2830" max="2831" width="6.125" style="2" bestFit="1" customWidth="1"/>
    <col min="2832" max="2835" width="7" style="2" bestFit="1" customWidth="1"/>
    <col min="2836" max="3070" width="9" style="2"/>
    <col min="3071" max="3071" width="12" style="2" customWidth="1"/>
    <col min="3072" max="3072" width="11.75" style="2" customWidth="1"/>
    <col min="3073" max="3074" width="7" style="2" bestFit="1" customWidth="1"/>
    <col min="3075" max="3078" width="7" style="2" customWidth="1"/>
    <col min="3079" max="3084" width="6.125" style="2" bestFit="1" customWidth="1"/>
    <col min="3085" max="3085" width="7" style="2" bestFit="1" customWidth="1"/>
    <col min="3086" max="3087" width="6.125" style="2" bestFit="1" customWidth="1"/>
    <col min="3088" max="3091" width="7" style="2" bestFit="1" customWidth="1"/>
    <col min="3092" max="3326" width="9" style="2"/>
    <col min="3327" max="3327" width="12" style="2" customWidth="1"/>
    <col min="3328" max="3328" width="11.75" style="2" customWidth="1"/>
    <col min="3329" max="3330" width="7" style="2" bestFit="1" customWidth="1"/>
    <col min="3331" max="3334" width="7" style="2" customWidth="1"/>
    <col min="3335" max="3340" width="6.125" style="2" bestFit="1" customWidth="1"/>
    <col min="3341" max="3341" width="7" style="2" bestFit="1" customWidth="1"/>
    <col min="3342" max="3343" width="6.125" style="2" bestFit="1" customWidth="1"/>
    <col min="3344" max="3347" width="7" style="2" bestFit="1" customWidth="1"/>
    <col min="3348" max="3582" width="9" style="2"/>
    <col min="3583" max="3583" width="12" style="2" customWidth="1"/>
    <col min="3584" max="3584" width="11.75" style="2" customWidth="1"/>
    <col min="3585" max="3586" width="7" style="2" bestFit="1" customWidth="1"/>
    <col min="3587" max="3590" width="7" style="2" customWidth="1"/>
    <col min="3591" max="3596" width="6.125" style="2" bestFit="1" customWidth="1"/>
    <col min="3597" max="3597" width="7" style="2" bestFit="1" customWidth="1"/>
    <col min="3598" max="3599" width="6.125" style="2" bestFit="1" customWidth="1"/>
    <col min="3600" max="3603" width="7" style="2" bestFit="1" customWidth="1"/>
    <col min="3604" max="3838" width="9" style="2"/>
    <col min="3839" max="3839" width="12" style="2" customWidth="1"/>
    <col min="3840" max="3840" width="11.75" style="2" customWidth="1"/>
    <col min="3841" max="3842" width="7" style="2" bestFit="1" customWidth="1"/>
    <col min="3843" max="3846" width="7" style="2" customWidth="1"/>
    <col min="3847" max="3852" width="6.125" style="2" bestFit="1" customWidth="1"/>
    <col min="3853" max="3853" width="7" style="2" bestFit="1" customWidth="1"/>
    <col min="3854" max="3855" width="6.125" style="2" bestFit="1" customWidth="1"/>
    <col min="3856" max="3859" width="7" style="2" bestFit="1" customWidth="1"/>
    <col min="3860" max="4094" width="9" style="2"/>
    <col min="4095" max="4095" width="12" style="2" customWidth="1"/>
    <col min="4096" max="4096" width="11.75" style="2" customWidth="1"/>
    <col min="4097" max="4098" width="7" style="2" bestFit="1" customWidth="1"/>
    <col min="4099" max="4102" width="7" style="2" customWidth="1"/>
    <col min="4103" max="4108" width="6.125" style="2" bestFit="1" customWidth="1"/>
    <col min="4109" max="4109" width="7" style="2" bestFit="1" customWidth="1"/>
    <col min="4110" max="4111" width="6.125" style="2" bestFit="1" customWidth="1"/>
    <col min="4112" max="4115" width="7" style="2" bestFit="1" customWidth="1"/>
    <col min="4116" max="4350" width="9" style="2"/>
    <col min="4351" max="4351" width="12" style="2" customWidth="1"/>
    <col min="4352" max="4352" width="11.75" style="2" customWidth="1"/>
    <col min="4353" max="4354" width="7" style="2" bestFit="1" customWidth="1"/>
    <col min="4355" max="4358" width="7" style="2" customWidth="1"/>
    <col min="4359" max="4364" width="6.125" style="2" bestFit="1" customWidth="1"/>
    <col min="4365" max="4365" width="7" style="2" bestFit="1" customWidth="1"/>
    <col min="4366" max="4367" width="6.125" style="2" bestFit="1" customWidth="1"/>
    <col min="4368" max="4371" width="7" style="2" bestFit="1" customWidth="1"/>
    <col min="4372" max="4606" width="9" style="2"/>
    <col min="4607" max="4607" width="12" style="2" customWidth="1"/>
    <col min="4608" max="4608" width="11.75" style="2" customWidth="1"/>
    <col min="4609" max="4610" width="7" style="2" bestFit="1" customWidth="1"/>
    <col min="4611" max="4614" width="7" style="2" customWidth="1"/>
    <col min="4615" max="4620" width="6.125" style="2" bestFit="1" customWidth="1"/>
    <col min="4621" max="4621" width="7" style="2" bestFit="1" customWidth="1"/>
    <col min="4622" max="4623" width="6.125" style="2" bestFit="1" customWidth="1"/>
    <col min="4624" max="4627" width="7" style="2" bestFit="1" customWidth="1"/>
    <col min="4628" max="4862" width="9" style="2"/>
    <col min="4863" max="4863" width="12" style="2" customWidth="1"/>
    <col min="4864" max="4864" width="11.75" style="2" customWidth="1"/>
    <col min="4865" max="4866" width="7" style="2" bestFit="1" customWidth="1"/>
    <col min="4867" max="4870" width="7" style="2" customWidth="1"/>
    <col min="4871" max="4876" width="6.125" style="2" bestFit="1" customWidth="1"/>
    <col min="4877" max="4877" width="7" style="2" bestFit="1" customWidth="1"/>
    <col min="4878" max="4879" width="6.125" style="2" bestFit="1" customWidth="1"/>
    <col min="4880" max="4883" width="7" style="2" bestFit="1" customWidth="1"/>
    <col min="4884" max="5118" width="9" style="2"/>
    <col min="5119" max="5119" width="12" style="2" customWidth="1"/>
    <col min="5120" max="5120" width="11.75" style="2" customWidth="1"/>
    <col min="5121" max="5122" width="7" style="2" bestFit="1" customWidth="1"/>
    <col min="5123" max="5126" width="7" style="2" customWidth="1"/>
    <col min="5127" max="5132" width="6.125" style="2" bestFit="1" customWidth="1"/>
    <col min="5133" max="5133" width="7" style="2" bestFit="1" customWidth="1"/>
    <col min="5134" max="5135" width="6.125" style="2" bestFit="1" customWidth="1"/>
    <col min="5136" max="5139" width="7" style="2" bestFit="1" customWidth="1"/>
    <col min="5140" max="5374" width="9" style="2"/>
    <col min="5375" max="5375" width="12" style="2" customWidth="1"/>
    <col min="5376" max="5376" width="11.75" style="2" customWidth="1"/>
    <col min="5377" max="5378" width="7" style="2" bestFit="1" customWidth="1"/>
    <col min="5379" max="5382" width="7" style="2" customWidth="1"/>
    <col min="5383" max="5388" width="6.125" style="2" bestFit="1" customWidth="1"/>
    <col min="5389" max="5389" width="7" style="2" bestFit="1" customWidth="1"/>
    <col min="5390" max="5391" width="6.125" style="2" bestFit="1" customWidth="1"/>
    <col min="5392" max="5395" width="7" style="2" bestFit="1" customWidth="1"/>
    <col min="5396" max="5630" width="9" style="2"/>
    <col min="5631" max="5631" width="12" style="2" customWidth="1"/>
    <col min="5632" max="5632" width="11.75" style="2" customWidth="1"/>
    <col min="5633" max="5634" width="7" style="2" bestFit="1" customWidth="1"/>
    <col min="5635" max="5638" width="7" style="2" customWidth="1"/>
    <col min="5639" max="5644" width="6.125" style="2" bestFit="1" customWidth="1"/>
    <col min="5645" max="5645" width="7" style="2" bestFit="1" customWidth="1"/>
    <col min="5646" max="5647" width="6.125" style="2" bestFit="1" customWidth="1"/>
    <col min="5648" max="5651" width="7" style="2" bestFit="1" customWidth="1"/>
    <col min="5652" max="5886" width="9" style="2"/>
    <col min="5887" max="5887" width="12" style="2" customWidth="1"/>
    <col min="5888" max="5888" width="11.75" style="2" customWidth="1"/>
    <col min="5889" max="5890" width="7" style="2" bestFit="1" customWidth="1"/>
    <col min="5891" max="5894" width="7" style="2" customWidth="1"/>
    <col min="5895" max="5900" width="6.125" style="2" bestFit="1" customWidth="1"/>
    <col min="5901" max="5901" width="7" style="2" bestFit="1" customWidth="1"/>
    <col min="5902" max="5903" width="6.125" style="2" bestFit="1" customWidth="1"/>
    <col min="5904" max="5907" width="7" style="2" bestFit="1" customWidth="1"/>
    <col min="5908" max="6142" width="9" style="2"/>
    <col min="6143" max="6143" width="12" style="2" customWidth="1"/>
    <col min="6144" max="6144" width="11.75" style="2" customWidth="1"/>
    <col min="6145" max="6146" width="7" style="2" bestFit="1" customWidth="1"/>
    <col min="6147" max="6150" width="7" style="2" customWidth="1"/>
    <col min="6151" max="6156" width="6.125" style="2" bestFit="1" customWidth="1"/>
    <col min="6157" max="6157" width="7" style="2" bestFit="1" customWidth="1"/>
    <col min="6158" max="6159" width="6.125" style="2" bestFit="1" customWidth="1"/>
    <col min="6160" max="6163" width="7" style="2" bestFit="1" customWidth="1"/>
    <col min="6164" max="6398" width="9" style="2"/>
    <col min="6399" max="6399" width="12" style="2" customWidth="1"/>
    <col min="6400" max="6400" width="11.75" style="2" customWidth="1"/>
    <col min="6401" max="6402" width="7" style="2" bestFit="1" customWidth="1"/>
    <col min="6403" max="6406" width="7" style="2" customWidth="1"/>
    <col min="6407" max="6412" width="6.125" style="2" bestFit="1" customWidth="1"/>
    <col min="6413" max="6413" width="7" style="2" bestFit="1" customWidth="1"/>
    <col min="6414" max="6415" width="6.125" style="2" bestFit="1" customWidth="1"/>
    <col min="6416" max="6419" width="7" style="2" bestFit="1" customWidth="1"/>
    <col min="6420" max="6654" width="9" style="2"/>
    <col min="6655" max="6655" width="12" style="2" customWidth="1"/>
    <col min="6656" max="6656" width="11.75" style="2" customWidth="1"/>
    <col min="6657" max="6658" width="7" style="2" bestFit="1" customWidth="1"/>
    <col min="6659" max="6662" width="7" style="2" customWidth="1"/>
    <col min="6663" max="6668" width="6.125" style="2" bestFit="1" customWidth="1"/>
    <col min="6669" max="6669" width="7" style="2" bestFit="1" customWidth="1"/>
    <col min="6670" max="6671" width="6.125" style="2" bestFit="1" customWidth="1"/>
    <col min="6672" max="6675" width="7" style="2" bestFit="1" customWidth="1"/>
    <col min="6676" max="6910" width="9" style="2"/>
    <col min="6911" max="6911" width="12" style="2" customWidth="1"/>
    <col min="6912" max="6912" width="11.75" style="2" customWidth="1"/>
    <col min="6913" max="6914" width="7" style="2" bestFit="1" customWidth="1"/>
    <col min="6915" max="6918" width="7" style="2" customWidth="1"/>
    <col min="6919" max="6924" width="6.125" style="2" bestFit="1" customWidth="1"/>
    <col min="6925" max="6925" width="7" style="2" bestFit="1" customWidth="1"/>
    <col min="6926" max="6927" width="6.125" style="2" bestFit="1" customWidth="1"/>
    <col min="6928" max="6931" width="7" style="2" bestFit="1" customWidth="1"/>
    <col min="6932" max="7166" width="9" style="2"/>
    <col min="7167" max="7167" width="12" style="2" customWidth="1"/>
    <col min="7168" max="7168" width="11.75" style="2" customWidth="1"/>
    <col min="7169" max="7170" width="7" style="2" bestFit="1" customWidth="1"/>
    <col min="7171" max="7174" width="7" style="2" customWidth="1"/>
    <col min="7175" max="7180" width="6.125" style="2" bestFit="1" customWidth="1"/>
    <col min="7181" max="7181" width="7" style="2" bestFit="1" customWidth="1"/>
    <col min="7182" max="7183" width="6.125" style="2" bestFit="1" customWidth="1"/>
    <col min="7184" max="7187" width="7" style="2" bestFit="1" customWidth="1"/>
    <col min="7188" max="7422" width="9" style="2"/>
    <col min="7423" max="7423" width="12" style="2" customWidth="1"/>
    <col min="7424" max="7424" width="11.75" style="2" customWidth="1"/>
    <col min="7425" max="7426" width="7" style="2" bestFit="1" customWidth="1"/>
    <col min="7427" max="7430" width="7" style="2" customWidth="1"/>
    <col min="7431" max="7436" width="6.125" style="2" bestFit="1" customWidth="1"/>
    <col min="7437" max="7437" width="7" style="2" bestFit="1" customWidth="1"/>
    <col min="7438" max="7439" width="6.125" style="2" bestFit="1" customWidth="1"/>
    <col min="7440" max="7443" width="7" style="2" bestFit="1" customWidth="1"/>
    <col min="7444" max="7678" width="9" style="2"/>
    <col min="7679" max="7679" width="12" style="2" customWidth="1"/>
    <col min="7680" max="7680" width="11.75" style="2" customWidth="1"/>
    <col min="7681" max="7682" width="7" style="2" bestFit="1" customWidth="1"/>
    <col min="7683" max="7686" width="7" style="2" customWidth="1"/>
    <col min="7687" max="7692" width="6.125" style="2" bestFit="1" customWidth="1"/>
    <col min="7693" max="7693" width="7" style="2" bestFit="1" customWidth="1"/>
    <col min="7694" max="7695" width="6.125" style="2" bestFit="1" customWidth="1"/>
    <col min="7696" max="7699" width="7" style="2" bestFit="1" customWidth="1"/>
    <col min="7700" max="7934" width="9" style="2"/>
    <col min="7935" max="7935" width="12" style="2" customWidth="1"/>
    <col min="7936" max="7936" width="11.75" style="2" customWidth="1"/>
    <col min="7937" max="7938" width="7" style="2" bestFit="1" customWidth="1"/>
    <col min="7939" max="7942" width="7" style="2" customWidth="1"/>
    <col min="7943" max="7948" width="6.125" style="2" bestFit="1" customWidth="1"/>
    <col min="7949" max="7949" width="7" style="2" bestFit="1" customWidth="1"/>
    <col min="7950" max="7951" width="6.125" style="2" bestFit="1" customWidth="1"/>
    <col min="7952" max="7955" width="7" style="2" bestFit="1" customWidth="1"/>
    <col min="7956" max="8190" width="9" style="2"/>
    <col min="8191" max="8191" width="12" style="2" customWidth="1"/>
    <col min="8192" max="8192" width="11.75" style="2" customWidth="1"/>
    <col min="8193" max="8194" width="7" style="2" bestFit="1" customWidth="1"/>
    <col min="8195" max="8198" width="7" style="2" customWidth="1"/>
    <col min="8199" max="8204" width="6.125" style="2" bestFit="1" customWidth="1"/>
    <col min="8205" max="8205" width="7" style="2" bestFit="1" customWidth="1"/>
    <col min="8206" max="8207" width="6.125" style="2" bestFit="1" customWidth="1"/>
    <col min="8208" max="8211" width="7" style="2" bestFit="1" customWidth="1"/>
    <col min="8212" max="8446" width="9" style="2"/>
    <col min="8447" max="8447" width="12" style="2" customWidth="1"/>
    <col min="8448" max="8448" width="11.75" style="2" customWidth="1"/>
    <col min="8449" max="8450" width="7" style="2" bestFit="1" customWidth="1"/>
    <col min="8451" max="8454" width="7" style="2" customWidth="1"/>
    <col min="8455" max="8460" width="6.125" style="2" bestFit="1" customWidth="1"/>
    <col min="8461" max="8461" width="7" style="2" bestFit="1" customWidth="1"/>
    <col min="8462" max="8463" width="6.125" style="2" bestFit="1" customWidth="1"/>
    <col min="8464" max="8467" width="7" style="2" bestFit="1" customWidth="1"/>
    <col min="8468" max="8702" width="9" style="2"/>
    <col min="8703" max="8703" width="12" style="2" customWidth="1"/>
    <col min="8704" max="8704" width="11.75" style="2" customWidth="1"/>
    <col min="8705" max="8706" width="7" style="2" bestFit="1" customWidth="1"/>
    <col min="8707" max="8710" width="7" style="2" customWidth="1"/>
    <col min="8711" max="8716" width="6.125" style="2" bestFit="1" customWidth="1"/>
    <col min="8717" max="8717" width="7" style="2" bestFit="1" customWidth="1"/>
    <col min="8718" max="8719" width="6.125" style="2" bestFit="1" customWidth="1"/>
    <col min="8720" max="8723" width="7" style="2" bestFit="1" customWidth="1"/>
    <col min="8724" max="8958" width="9" style="2"/>
    <col min="8959" max="8959" width="12" style="2" customWidth="1"/>
    <col min="8960" max="8960" width="11.75" style="2" customWidth="1"/>
    <col min="8961" max="8962" width="7" style="2" bestFit="1" customWidth="1"/>
    <col min="8963" max="8966" width="7" style="2" customWidth="1"/>
    <col min="8967" max="8972" width="6.125" style="2" bestFit="1" customWidth="1"/>
    <col min="8973" max="8973" width="7" style="2" bestFit="1" customWidth="1"/>
    <col min="8974" max="8975" width="6.125" style="2" bestFit="1" customWidth="1"/>
    <col min="8976" max="8979" width="7" style="2" bestFit="1" customWidth="1"/>
    <col min="8980" max="9214" width="9" style="2"/>
    <col min="9215" max="9215" width="12" style="2" customWidth="1"/>
    <col min="9216" max="9216" width="11.75" style="2" customWidth="1"/>
    <col min="9217" max="9218" width="7" style="2" bestFit="1" customWidth="1"/>
    <col min="9219" max="9222" width="7" style="2" customWidth="1"/>
    <col min="9223" max="9228" width="6.125" style="2" bestFit="1" customWidth="1"/>
    <col min="9229" max="9229" width="7" style="2" bestFit="1" customWidth="1"/>
    <col min="9230" max="9231" width="6.125" style="2" bestFit="1" customWidth="1"/>
    <col min="9232" max="9235" width="7" style="2" bestFit="1" customWidth="1"/>
    <col min="9236" max="9470" width="9" style="2"/>
    <col min="9471" max="9471" width="12" style="2" customWidth="1"/>
    <col min="9472" max="9472" width="11.75" style="2" customWidth="1"/>
    <col min="9473" max="9474" width="7" style="2" bestFit="1" customWidth="1"/>
    <col min="9475" max="9478" width="7" style="2" customWidth="1"/>
    <col min="9479" max="9484" width="6.125" style="2" bestFit="1" customWidth="1"/>
    <col min="9485" max="9485" width="7" style="2" bestFit="1" customWidth="1"/>
    <col min="9486" max="9487" width="6.125" style="2" bestFit="1" customWidth="1"/>
    <col min="9488" max="9491" width="7" style="2" bestFit="1" customWidth="1"/>
    <col min="9492" max="9726" width="9" style="2"/>
    <col min="9727" max="9727" width="12" style="2" customWidth="1"/>
    <col min="9728" max="9728" width="11.75" style="2" customWidth="1"/>
    <col min="9729" max="9730" width="7" style="2" bestFit="1" customWidth="1"/>
    <col min="9731" max="9734" width="7" style="2" customWidth="1"/>
    <col min="9735" max="9740" width="6.125" style="2" bestFit="1" customWidth="1"/>
    <col min="9741" max="9741" width="7" style="2" bestFit="1" customWidth="1"/>
    <col min="9742" max="9743" width="6.125" style="2" bestFit="1" customWidth="1"/>
    <col min="9744" max="9747" width="7" style="2" bestFit="1" customWidth="1"/>
    <col min="9748" max="9982" width="9" style="2"/>
    <col min="9983" max="9983" width="12" style="2" customWidth="1"/>
    <col min="9984" max="9984" width="11.75" style="2" customWidth="1"/>
    <col min="9985" max="9986" width="7" style="2" bestFit="1" customWidth="1"/>
    <col min="9987" max="9990" width="7" style="2" customWidth="1"/>
    <col min="9991" max="9996" width="6.125" style="2" bestFit="1" customWidth="1"/>
    <col min="9997" max="9997" width="7" style="2" bestFit="1" customWidth="1"/>
    <col min="9998" max="9999" width="6.125" style="2" bestFit="1" customWidth="1"/>
    <col min="10000" max="10003" width="7" style="2" bestFit="1" customWidth="1"/>
    <col min="10004" max="10238" width="9" style="2"/>
    <col min="10239" max="10239" width="12" style="2" customWidth="1"/>
    <col min="10240" max="10240" width="11.75" style="2" customWidth="1"/>
    <col min="10241" max="10242" width="7" style="2" bestFit="1" customWidth="1"/>
    <col min="10243" max="10246" width="7" style="2" customWidth="1"/>
    <col min="10247" max="10252" width="6.125" style="2" bestFit="1" customWidth="1"/>
    <col min="10253" max="10253" width="7" style="2" bestFit="1" customWidth="1"/>
    <col min="10254" max="10255" width="6.125" style="2" bestFit="1" customWidth="1"/>
    <col min="10256" max="10259" width="7" style="2" bestFit="1" customWidth="1"/>
    <col min="10260" max="10494" width="9" style="2"/>
    <col min="10495" max="10495" width="12" style="2" customWidth="1"/>
    <col min="10496" max="10496" width="11.75" style="2" customWidth="1"/>
    <col min="10497" max="10498" width="7" style="2" bestFit="1" customWidth="1"/>
    <col min="10499" max="10502" width="7" style="2" customWidth="1"/>
    <col min="10503" max="10508" width="6.125" style="2" bestFit="1" customWidth="1"/>
    <col min="10509" max="10509" width="7" style="2" bestFit="1" customWidth="1"/>
    <col min="10510" max="10511" width="6.125" style="2" bestFit="1" customWidth="1"/>
    <col min="10512" max="10515" width="7" style="2" bestFit="1" customWidth="1"/>
    <col min="10516" max="10750" width="9" style="2"/>
    <col min="10751" max="10751" width="12" style="2" customWidth="1"/>
    <col min="10752" max="10752" width="11.75" style="2" customWidth="1"/>
    <col min="10753" max="10754" width="7" style="2" bestFit="1" customWidth="1"/>
    <col min="10755" max="10758" width="7" style="2" customWidth="1"/>
    <col min="10759" max="10764" width="6.125" style="2" bestFit="1" customWidth="1"/>
    <col min="10765" max="10765" width="7" style="2" bestFit="1" customWidth="1"/>
    <col min="10766" max="10767" width="6.125" style="2" bestFit="1" customWidth="1"/>
    <col min="10768" max="10771" width="7" style="2" bestFit="1" customWidth="1"/>
    <col min="10772" max="11006" width="9" style="2"/>
    <col min="11007" max="11007" width="12" style="2" customWidth="1"/>
    <col min="11008" max="11008" width="11.75" style="2" customWidth="1"/>
    <col min="11009" max="11010" width="7" style="2" bestFit="1" customWidth="1"/>
    <col min="11011" max="11014" width="7" style="2" customWidth="1"/>
    <col min="11015" max="11020" width="6.125" style="2" bestFit="1" customWidth="1"/>
    <col min="11021" max="11021" width="7" style="2" bestFit="1" customWidth="1"/>
    <col min="11022" max="11023" width="6.125" style="2" bestFit="1" customWidth="1"/>
    <col min="11024" max="11027" width="7" style="2" bestFit="1" customWidth="1"/>
    <col min="11028" max="11262" width="9" style="2"/>
    <col min="11263" max="11263" width="12" style="2" customWidth="1"/>
    <col min="11264" max="11264" width="11.75" style="2" customWidth="1"/>
    <col min="11265" max="11266" width="7" style="2" bestFit="1" customWidth="1"/>
    <col min="11267" max="11270" width="7" style="2" customWidth="1"/>
    <col min="11271" max="11276" width="6.125" style="2" bestFit="1" customWidth="1"/>
    <col min="11277" max="11277" width="7" style="2" bestFit="1" customWidth="1"/>
    <col min="11278" max="11279" width="6.125" style="2" bestFit="1" customWidth="1"/>
    <col min="11280" max="11283" width="7" style="2" bestFit="1" customWidth="1"/>
    <col min="11284" max="11518" width="9" style="2"/>
    <col min="11519" max="11519" width="12" style="2" customWidth="1"/>
    <col min="11520" max="11520" width="11.75" style="2" customWidth="1"/>
    <col min="11521" max="11522" width="7" style="2" bestFit="1" customWidth="1"/>
    <col min="11523" max="11526" width="7" style="2" customWidth="1"/>
    <col min="11527" max="11532" width="6.125" style="2" bestFit="1" customWidth="1"/>
    <col min="11533" max="11533" width="7" style="2" bestFit="1" customWidth="1"/>
    <col min="11534" max="11535" width="6.125" style="2" bestFit="1" customWidth="1"/>
    <col min="11536" max="11539" width="7" style="2" bestFit="1" customWidth="1"/>
    <col min="11540" max="11774" width="9" style="2"/>
    <col min="11775" max="11775" width="12" style="2" customWidth="1"/>
    <col min="11776" max="11776" width="11.75" style="2" customWidth="1"/>
    <col min="11777" max="11778" width="7" style="2" bestFit="1" customWidth="1"/>
    <col min="11779" max="11782" width="7" style="2" customWidth="1"/>
    <col min="11783" max="11788" width="6.125" style="2" bestFit="1" customWidth="1"/>
    <col min="11789" max="11789" width="7" style="2" bestFit="1" customWidth="1"/>
    <col min="11790" max="11791" width="6.125" style="2" bestFit="1" customWidth="1"/>
    <col min="11792" max="11795" width="7" style="2" bestFit="1" customWidth="1"/>
    <col min="11796" max="12030" width="9" style="2"/>
    <col min="12031" max="12031" width="12" style="2" customWidth="1"/>
    <col min="12032" max="12032" width="11.75" style="2" customWidth="1"/>
    <col min="12033" max="12034" width="7" style="2" bestFit="1" customWidth="1"/>
    <col min="12035" max="12038" width="7" style="2" customWidth="1"/>
    <col min="12039" max="12044" width="6.125" style="2" bestFit="1" customWidth="1"/>
    <col min="12045" max="12045" width="7" style="2" bestFit="1" customWidth="1"/>
    <col min="12046" max="12047" width="6.125" style="2" bestFit="1" customWidth="1"/>
    <col min="12048" max="12051" width="7" style="2" bestFit="1" customWidth="1"/>
    <col min="12052" max="12286" width="9" style="2"/>
    <col min="12287" max="12287" width="12" style="2" customWidth="1"/>
    <col min="12288" max="12288" width="11.75" style="2" customWidth="1"/>
    <col min="12289" max="12290" width="7" style="2" bestFit="1" customWidth="1"/>
    <col min="12291" max="12294" width="7" style="2" customWidth="1"/>
    <col min="12295" max="12300" width="6.125" style="2" bestFit="1" customWidth="1"/>
    <col min="12301" max="12301" width="7" style="2" bestFit="1" customWidth="1"/>
    <col min="12302" max="12303" width="6.125" style="2" bestFit="1" customWidth="1"/>
    <col min="12304" max="12307" width="7" style="2" bestFit="1" customWidth="1"/>
    <col min="12308" max="12542" width="9" style="2"/>
    <col min="12543" max="12543" width="12" style="2" customWidth="1"/>
    <col min="12544" max="12544" width="11.75" style="2" customWidth="1"/>
    <col min="12545" max="12546" width="7" style="2" bestFit="1" customWidth="1"/>
    <col min="12547" max="12550" width="7" style="2" customWidth="1"/>
    <col min="12551" max="12556" width="6.125" style="2" bestFit="1" customWidth="1"/>
    <col min="12557" max="12557" width="7" style="2" bestFit="1" customWidth="1"/>
    <col min="12558" max="12559" width="6.125" style="2" bestFit="1" customWidth="1"/>
    <col min="12560" max="12563" width="7" style="2" bestFit="1" customWidth="1"/>
    <col min="12564" max="12798" width="9" style="2"/>
    <col min="12799" max="12799" width="12" style="2" customWidth="1"/>
    <col min="12800" max="12800" width="11.75" style="2" customWidth="1"/>
    <col min="12801" max="12802" width="7" style="2" bestFit="1" customWidth="1"/>
    <col min="12803" max="12806" width="7" style="2" customWidth="1"/>
    <col min="12807" max="12812" width="6.125" style="2" bestFit="1" customWidth="1"/>
    <col min="12813" max="12813" width="7" style="2" bestFit="1" customWidth="1"/>
    <col min="12814" max="12815" width="6.125" style="2" bestFit="1" customWidth="1"/>
    <col min="12816" max="12819" width="7" style="2" bestFit="1" customWidth="1"/>
    <col min="12820" max="13054" width="9" style="2"/>
    <col min="13055" max="13055" width="12" style="2" customWidth="1"/>
    <col min="13056" max="13056" width="11.75" style="2" customWidth="1"/>
    <col min="13057" max="13058" width="7" style="2" bestFit="1" customWidth="1"/>
    <col min="13059" max="13062" width="7" style="2" customWidth="1"/>
    <col min="13063" max="13068" width="6.125" style="2" bestFit="1" customWidth="1"/>
    <col min="13069" max="13069" width="7" style="2" bestFit="1" customWidth="1"/>
    <col min="13070" max="13071" width="6.125" style="2" bestFit="1" customWidth="1"/>
    <col min="13072" max="13075" width="7" style="2" bestFit="1" customWidth="1"/>
    <col min="13076" max="13310" width="9" style="2"/>
    <col min="13311" max="13311" width="12" style="2" customWidth="1"/>
    <col min="13312" max="13312" width="11.75" style="2" customWidth="1"/>
    <col min="13313" max="13314" width="7" style="2" bestFit="1" customWidth="1"/>
    <col min="13315" max="13318" width="7" style="2" customWidth="1"/>
    <col min="13319" max="13324" width="6.125" style="2" bestFit="1" customWidth="1"/>
    <col min="13325" max="13325" width="7" style="2" bestFit="1" customWidth="1"/>
    <col min="13326" max="13327" width="6.125" style="2" bestFit="1" customWidth="1"/>
    <col min="13328" max="13331" width="7" style="2" bestFit="1" customWidth="1"/>
    <col min="13332" max="13566" width="9" style="2"/>
    <col min="13567" max="13567" width="12" style="2" customWidth="1"/>
    <col min="13568" max="13568" width="11.75" style="2" customWidth="1"/>
    <col min="13569" max="13570" width="7" style="2" bestFit="1" customWidth="1"/>
    <col min="13571" max="13574" width="7" style="2" customWidth="1"/>
    <col min="13575" max="13580" width="6.125" style="2" bestFit="1" customWidth="1"/>
    <col min="13581" max="13581" width="7" style="2" bestFit="1" customWidth="1"/>
    <col min="13582" max="13583" width="6.125" style="2" bestFit="1" customWidth="1"/>
    <col min="13584" max="13587" width="7" style="2" bestFit="1" customWidth="1"/>
    <col min="13588" max="13822" width="9" style="2"/>
    <col min="13823" max="13823" width="12" style="2" customWidth="1"/>
    <col min="13824" max="13824" width="11.75" style="2" customWidth="1"/>
    <col min="13825" max="13826" width="7" style="2" bestFit="1" customWidth="1"/>
    <col min="13827" max="13830" width="7" style="2" customWidth="1"/>
    <col min="13831" max="13836" width="6.125" style="2" bestFit="1" customWidth="1"/>
    <col min="13837" max="13837" width="7" style="2" bestFit="1" customWidth="1"/>
    <col min="13838" max="13839" width="6.125" style="2" bestFit="1" customWidth="1"/>
    <col min="13840" max="13843" width="7" style="2" bestFit="1" customWidth="1"/>
    <col min="13844" max="14078" width="9" style="2"/>
    <col min="14079" max="14079" width="12" style="2" customWidth="1"/>
    <col min="14080" max="14080" width="11.75" style="2" customWidth="1"/>
    <col min="14081" max="14082" width="7" style="2" bestFit="1" customWidth="1"/>
    <col min="14083" max="14086" width="7" style="2" customWidth="1"/>
    <col min="14087" max="14092" width="6.125" style="2" bestFit="1" customWidth="1"/>
    <col min="14093" max="14093" width="7" style="2" bestFit="1" customWidth="1"/>
    <col min="14094" max="14095" width="6.125" style="2" bestFit="1" customWidth="1"/>
    <col min="14096" max="14099" width="7" style="2" bestFit="1" customWidth="1"/>
    <col min="14100" max="14334" width="9" style="2"/>
    <col min="14335" max="14335" width="12" style="2" customWidth="1"/>
    <col min="14336" max="14336" width="11.75" style="2" customWidth="1"/>
    <col min="14337" max="14338" width="7" style="2" bestFit="1" customWidth="1"/>
    <col min="14339" max="14342" width="7" style="2" customWidth="1"/>
    <col min="14343" max="14348" width="6.125" style="2" bestFit="1" customWidth="1"/>
    <col min="14349" max="14349" width="7" style="2" bestFit="1" customWidth="1"/>
    <col min="14350" max="14351" width="6.125" style="2" bestFit="1" customWidth="1"/>
    <col min="14352" max="14355" width="7" style="2" bestFit="1" customWidth="1"/>
    <col min="14356" max="14590" width="9" style="2"/>
    <col min="14591" max="14591" width="12" style="2" customWidth="1"/>
    <col min="14592" max="14592" width="11.75" style="2" customWidth="1"/>
    <col min="14593" max="14594" width="7" style="2" bestFit="1" customWidth="1"/>
    <col min="14595" max="14598" width="7" style="2" customWidth="1"/>
    <col min="14599" max="14604" width="6.125" style="2" bestFit="1" customWidth="1"/>
    <col min="14605" max="14605" width="7" style="2" bestFit="1" customWidth="1"/>
    <col min="14606" max="14607" width="6.125" style="2" bestFit="1" customWidth="1"/>
    <col min="14608" max="14611" width="7" style="2" bestFit="1" customWidth="1"/>
    <col min="14612" max="14846" width="9" style="2"/>
    <col min="14847" max="14847" width="12" style="2" customWidth="1"/>
    <col min="14848" max="14848" width="11.75" style="2" customWidth="1"/>
    <col min="14849" max="14850" width="7" style="2" bestFit="1" customWidth="1"/>
    <col min="14851" max="14854" width="7" style="2" customWidth="1"/>
    <col min="14855" max="14860" width="6.125" style="2" bestFit="1" customWidth="1"/>
    <col min="14861" max="14861" width="7" style="2" bestFit="1" customWidth="1"/>
    <col min="14862" max="14863" width="6.125" style="2" bestFit="1" customWidth="1"/>
    <col min="14864" max="14867" width="7" style="2" bestFit="1" customWidth="1"/>
    <col min="14868" max="15102" width="9" style="2"/>
    <col min="15103" max="15103" width="12" style="2" customWidth="1"/>
    <col min="15104" max="15104" width="11.75" style="2" customWidth="1"/>
    <col min="15105" max="15106" width="7" style="2" bestFit="1" customWidth="1"/>
    <col min="15107" max="15110" width="7" style="2" customWidth="1"/>
    <col min="15111" max="15116" width="6.125" style="2" bestFit="1" customWidth="1"/>
    <col min="15117" max="15117" width="7" style="2" bestFit="1" customWidth="1"/>
    <col min="15118" max="15119" width="6.125" style="2" bestFit="1" customWidth="1"/>
    <col min="15120" max="15123" width="7" style="2" bestFit="1" customWidth="1"/>
    <col min="15124" max="15358" width="9" style="2"/>
    <col min="15359" max="15359" width="12" style="2" customWidth="1"/>
    <col min="15360" max="15360" width="11.75" style="2" customWidth="1"/>
    <col min="15361" max="15362" width="7" style="2" bestFit="1" customWidth="1"/>
    <col min="15363" max="15366" width="7" style="2" customWidth="1"/>
    <col min="15367" max="15372" width="6.125" style="2" bestFit="1" customWidth="1"/>
    <col min="15373" max="15373" width="7" style="2" bestFit="1" customWidth="1"/>
    <col min="15374" max="15375" width="6.125" style="2" bestFit="1" customWidth="1"/>
    <col min="15376" max="15379" width="7" style="2" bestFit="1" customWidth="1"/>
    <col min="15380" max="15614" width="9" style="2"/>
    <col min="15615" max="15615" width="12" style="2" customWidth="1"/>
    <col min="15616" max="15616" width="11.75" style="2" customWidth="1"/>
    <col min="15617" max="15618" width="7" style="2" bestFit="1" customWidth="1"/>
    <col min="15619" max="15622" width="7" style="2" customWidth="1"/>
    <col min="15623" max="15628" width="6.125" style="2" bestFit="1" customWidth="1"/>
    <col min="15629" max="15629" width="7" style="2" bestFit="1" customWidth="1"/>
    <col min="15630" max="15631" width="6.125" style="2" bestFit="1" customWidth="1"/>
    <col min="15632" max="15635" width="7" style="2" bestFit="1" customWidth="1"/>
    <col min="15636" max="15870" width="9" style="2"/>
    <col min="15871" max="15871" width="12" style="2" customWidth="1"/>
    <col min="15872" max="15872" width="11.75" style="2" customWidth="1"/>
    <col min="15873" max="15874" width="7" style="2" bestFit="1" customWidth="1"/>
    <col min="15875" max="15878" width="7" style="2" customWidth="1"/>
    <col min="15879" max="15884" width="6.125" style="2" bestFit="1" customWidth="1"/>
    <col min="15885" max="15885" width="7" style="2" bestFit="1" customWidth="1"/>
    <col min="15886" max="15887" width="6.125" style="2" bestFit="1" customWidth="1"/>
    <col min="15888" max="15891" width="7" style="2" bestFit="1" customWidth="1"/>
    <col min="15892" max="16126" width="9" style="2"/>
    <col min="16127" max="16127" width="12" style="2" customWidth="1"/>
    <col min="16128" max="16128" width="11.75" style="2" customWidth="1"/>
    <col min="16129" max="16130" width="7" style="2" bestFit="1" customWidth="1"/>
    <col min="16131" max="16134" width="7" style="2" customWidth="1"/>
    <col min="16135" max="16140" width="6.125" style="2" bestFit="1" customWidth="1"/>
    <col min="16141" max="16141" width="7" style="2" bestFit="1" customWidth="1"/>
    <col min="16142" max="16143" width="6.125" style="2" bestFit="1" customWidth="1"/>
    <col min="16144" max="16147" width="7" style="2" bestFit="1" customWidth="1"/>
    <col min="16148" max="16384" width="9" style="2"/>
  </cols>
  <sheetData>
    <row r="1" spans="1:21" s="1" customFormat="1" ht="17.25" customHeight="1" x14ac:dyDescent="0.4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1" customFormat="1" ht="17.25" customHeight="1" x14ac:dyDescent="0.4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13.5" customHeight="1" thickBot="1" x14ac:dyDescent="0.45">
      <c r="A3" s="4" t="s">
        <v>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5"/>
      <c r="R3" s="25"/>
      <c r="S3" s="25"/>
      <c r="T3" s="25"/>
      <c r="U3" s="25" t="s">
        <v>38</v>
      </c>
    </row>
    <row r="4" spans="1:21" ht="23.25" customHeight="1" thickBot="1" x14ac:dyDescent="0.45">
      <c r="A4" s="67" t="s">
        <v>46</v>
      </c>
      <c r="B4" s="68"/>
      <c r="C4" s="5" t="s">
        <v>39</v>
      </c>
      <c r="D4" s="26" t="s">
        <v>0</v>
      </c>
      <c r="E4" s="6" t="s">
        <v>1</v>
      </c>
      <c r="F4" s="6" t="s">
        <v>2</v>
      </c>
      <c r="G4" s="7" t="s">
        <v>3</v>
      </c>
      <c r="H4" s="8" t="s">
        <v>4</v>
      </c>
      <c r="I4" s="8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  <c r="O4" s="8" t="s">
        <v>34</v>
      </c>
      <c r="P4" s="8" t="s">
        <v>33</v>
      </c>
      <c r="Q4" s="6" t="s">
        <v>37</v>
      </c>
      <c r="R4" s="6" t="s">
        <v>47</v>
      </c>
      <c r="S4" s="6" t="s">
        <v>48</v>
      </c>
      <c r="T4" s="6" t="s">
        <v>49</v>
      </c>
      <c r="U4" s="40" t="s">
        <v>69</v>
      </c>
    </row>
    <row r="5" spans="1:21" ht="23.25" customHeight="1" x14ac:dyDescent="0.4">
      <c r="A5" s="54" t="s">
        <v>40</v>
      </c>
      <c r="B5" s="33" t="s">
        <v>11</v>
      </c>
      <c r="C5" s="27">
        <v>2319</v>
      </c>
      <c r="D5" s="27">
        <v>5155</v>
      </c>
      <c r="E5" s="9">
        <v>2765</v>
      </c>
      <c r="F5" s="9">
        <v>3058</v>
      </c>
      <c r="G5" s="10">
        <v>1080</v>
      </c>
      <c r="H5" s="11">
        <v>1100</v>
      </c>
      <c r="I5" s="11">
        <v>2606</v>
      </c>
      <c r="J5" s="11">
        <v>1855</v>
      </c>
      <c r="K5" s="11">
        <v>3167</v>
      </c>
      <c r="L5" s="11">
        <v>4035</v>
      </c>
      <c r="M5" s="12">
        <v>6730</v>
      </c>
      <c r="N5" s="11">
        <v>6467</v>
      </c>
      <c r="O5" s="11">
        <v>4292</v>
      </c>
      <c r="P5" s="11">
        <v>658</v>
      </c>
      <c r="Q5" s="37">
        <v>98</v>
      </c>
      <c r="R5" s="37">
        <v>588</v>
      </c>
      <c r="S5" s="37">
        <v>6044</v>
      </c>
      <c r="T5" s="37">
        <v>6327</v>
      </c>
      <c r="U5" s="41">
        <v>8206</v>
      </c>
    </row>
    <row r="6" spans="1:21" ht="23.25" customHeight="1" x14ac:dyDescent="0.4">
      <c r="A6" s="55"/>
      <c r="B6" s="34" t="s">
        <v>12</v>
      </c>
      <c r="C6" s="28">
        <v>5446</v>
      </c>
      <c r="D6" s="28">
        <v>4362</v>
      </c>
      <c r="E6" s="13">
        <v>2944</v>
      </c>
      <c r="F6" s="13">
        <v>3003</v>
      </c>
      <c r="G6" s="14">
        <v>1307</v>
      </c>
      <c r="H6" s="15">
        <v>2311</v>
      </c>
      <c r="I6" s="15">
        <v>2497</v>
      </c>
      <c r="J6" s="15">
        <v>4757</v>
      </c>
      <c r="K6" s="15">
        <v>13884</v>
      </c>
      <c r="L6" s="11">
        <v>14896</v>
      </c>
      <c r="M6" s="16">
        <v>14569</v>
      </c>
      <c r="N6" s="11">
        <v>15238</v>
      </c>
      <c r="O6" s="11">
        <v>17926</v>
      </c>
      <c r="P6" s="15">
        <v>2028</v>
      </c>
      <c r="Q6" s="32">
        <v>519</v>
      </c>
      <c r="R6" s="32">
        <v>1001</v>
      </c>
      <c r="S6" s="32">
        <v>10665</v>
      </c>
      <c r="T6" s="32">
        <v>21598</v>
      </c>
      <c r="U6" s="42">
        <v>37933</v>
      </c>
    </row>
    <row r="7" spans="1:21" ht="23.25" customHeight="1" x14ac:dyDescent="0.4">
      <c r="A7" s="55"/>
      <c r="B7" s="34" t="s">
        <v>13</v>
      </c>
      <c r="C7" s="28">
        <v>379</v>
      </c>
      <c r="D7" s="28">
        <v>697</v>
      </c>
      <c r="E7" s="13">
        <v>823</v>
      </c>
      <c r="F7" s="13">
        <v>1021</v>
      </c>
      <c r="G7" s="14">
        <v>806</v>
      </c>
      <c r="H7" s="15">
        <v>1376</v>
      </c>
      <c r="I7" s="15">
        <v>2333</v>
      </c>
      <c r="J7" s="15">
        <v>3011</v>
      </c>
      <c r="K7" s="15">
        <v>6795</v>
      </c>
      <c r="L7" s="11">
        <v>9095</v>
      </c>
      <c r="M7" s="15">
        <v>11121</v>
      </c>
      <c r="N7" s="11">
        <v>14575</v>
      </c>
      <c r="O7" s="11">
        <v>17623</v>
      </c>
      <c r="P7" s="15">
        <v>1501</v>
      </c>
      <c r="Q7" s="32">
        <v>7</v>
      </c>
      <c r="R7" s="32">
        <v>2116</v>
      </c>
      <c r="S7" s="32">
        <v>14030</v>
      </c>
      <c r="T7" s="32">
        <v>16042</v>
      </c>
      <c r="U7" s="42">
        <v>9621</v>
      </c>
    </row>
    <row r="8" spans="1:21" ht="23.25" customHeight="1" x14ac:dyDescent="0.4">
      <c r="A8" s="55"/>
      <c r="B8" s="35" t="s">
        <v>14</v>
      </c>
      <c r="C8" s="28">
        <v>3853</v>
      </c>
      <c r="D8" s="28">
        <v>5432</v>
      </c>
      <c r="E8" s="13">
        <v>3585</v>
      </c>
      <c r="F8" s="13">
        <v>4924</v>
      </c>
      <c r="G8" s="14">
        <v>3188</v>
      </c>
      <c r="H8" s="15">
        <v>3526</v>
      </c>
      <c r="I8" s="15">
        <v>8190</v>
      </c>
      <c r="J8" s="15">
        <v>11685</v>
      </c>
      <c r="K8" s="15">
        <v>14341</v>
      </c>
      <c r="L8" s="11">
        <v>23003</v>
      </c>
      <c r="M8" s="15">
        <v>25428</v>
      </c>
      <c r="N8" s="11">
        <v>21087</v>
      </c>
      <c r="O8" s="11">
        <v>24781</v>
      </c>
      <c r="P8" s="15">
        <v>1466</v>
      </c>
      <c r="Q8" s="32">
        <v>205</v>
      </c>
      <c r="R8" s="32">
        <v>790</v>
      </c>
      <c r="S8" s="32">
        <v>23105</v>
      </c>
      <c r="T8" s="32">
        <v>33336</v>
      </c>
      <c r="U8" s="42">
        <v>39950</v>
      </c>
    </row>
    <row r="9" spans="1:21" ht="23.25" customHeight="1" x14ac:dyDescent="0.4">
      <c r="A9" s="56" t="s">
        <v>41</v>
      </c>
      <c r="B9" s="34" t="s">
        <v>15</v>
      </c>
      <c r="C9" s="28">
        <v>159</v>
      </c>
      <c r="D9" s="28">
        <v>667</v>
      </c>
      <c r="E9" s="13">
        <v>620</v>
      </c>
      <c r="F9" s="13">
        <v>640</v>
      </c>
      <c r="G9" s="14">
        <v>479</v>
      </c>
      <c r="H9" s="15">
        <v>945</v>
      </c>
      <c r="I9" s="15">
        <v>1750</v>
      </c>
      <c r="J9" s="15">
        <v>2497</v>
      </c>
      <c r="K9" s="15">
        <v>4173</v>
      </c>
      <c r="L9" s="11">
        <v>4813</v>
      </c>
      <c r="M9" s="15">
        <v>4605</v>
      </c>
      <c r="N9" s="11">
        <v>5335</v>
      </c>
      <c r="O9" s="11">
        <v>8152</v>
      </c>
      <c r="P9" s="15">
        <v>495</v>
      </c>
      <c r="Q9" s="32">
        <v>20</v>
      </c>
      <c r="R9" s="32">
        <v>1225</v>
      </c>
      <c r="S9" s="32">
        <v>10936</v>
      </c>
      <c r="T9" s="32">
        <v>15811</v>
      </c>
      <c r="U9" s="42">
        <v>16809</v>
      </c>
    </row>
    <row r="10" spans="1:21" ht="23.25" customHeight="1" x14ac:dyDescent="0.4">
      <c r="A10" s="56"/>
      <c r="B10" s="34" t="s">
        <v>16</v>
      </c>
      <c r="C10" s="28">
        <v>813</v>
      </c>
      <c r="D10" s="28">
        <v>1542</v>
      </c>
      <c r="E10" s="13">
        <v>1668</v>
      </c>
      <c r="F10" s="13">
        <v>1898</v>
      </c>
      <c r="G10" s="14">
        <v>573</v>
      </c>
      <c r="H10" s="15">
        <v>3101</v>
      </c>
      <c r="I10" s="15">
        <v>5762</v>
      </c>
      <c r="J10" s="15">
        <v>7779</v>
      </c>
      <c r="K10" s="15">
        <v>10446</v>
      </c>
      <c r="L10" s="11">
        <v>12183</v>
      </c>
      <c r="M10" s="15">
        <v>13104</v>
      </c>
      <c r="N10" s="11">
        <v>13928</v>
      </c>
      <c r="O10" s="11">
        <v>19850</v>
      </c>
      <c r="P10" s="15">
        <v>2444</v>
      </c>
      <c r="Q10" s="32">
        <v>408</v>
      </c>
      <c r="R10" s="32">
        <v>3861</v>
      </c>
      <c r="S10" s="32">
        <v>25003</v>
      </c>
      <c r="T10" s="32">
        <v>37393</v>
      </c>
      <c r="U10" s="42">
        <v>40585</v>
      </c>
    </row>
    <row r="11" spans="1:21" ht="23.25" customHeight="1" x14ac:dyDescent="0.4">
      <c r="A11" s="56"/>
      <c r="B11" s="34" t="s">
        <v>17</v>
      </c>
      <c r="C11" s="28"/>
      <c r="D11" s="28"/>
      <c r="E11" s="13"/>
      <c r="F11" s="13"/>
      <c r="G11" s="14"/>
      <c r="H11" s="15"/>
      <c r="I11" s="15">
        <v>498</v>
      </c>
      <c r="J11" s="15">
        <v>1254</v>
      </c>
      <c r="K11" s="15">
        <v>2143</v>
      </c>
      <c r="L11" s="11">
        <v>2863</v>
      </c>
      <c r="M11" s="15">
        <v>4099</v>
      </c>
      <c r="N11" s="11">
        <v>4934</v>
      </c>
      <c r="O11" s="11">
        <v>4558</v>
      </c>
      <c r="P11" s="15">
        <v>527</v>
      </c>
      <c r="Q11" s="32">
        <v>18</v>
      </c>
      <c r="R11" s="32">
        <v>351</v>
      </c>
      <c r="S11" s="32">
        <v>5223</v>
      </c>
      <c r="T11" s="32">
        <v>6066</v>
      </c>
      <c r="U11" s="42">
        <v>5558</v>
      </c>
    </row>
    <row r="12" spans="1:21" ht="23.25" customHeight="1" x14ac:dyDescent="0.4">
      <c r="A12" s="56"/>
      <c r="B12" s="34" t="s">
        <v>18</v>
      </c>
      <c r="C12" s="28"/>
      <c r="D12" s="28"/>
      <c r="E12" s="13"/>
      <c r="F12" s="13"/>
      <c r="G12" s="14"/>
      <c r="H12" s="15"/>
      <c r="I12" s="15">
        <v>1012</v>
      </c>
      <c r="J12" s="15">
        <v>3185</v>
      </c>
      <c r="K12" s="15">
        <v>5263</v>
      </c>
      <c r="L12" s="11">
        <v>8409</v>
      </c>
      <c r="M12" s="15">
        <v>10411</v>
      </c>
      <c r="N12" s="11">
        <v>9598</v>
      </c>
      <c r="O12" s="11">
        <v>9354</v>
      </c>
      <c r="P12" s="15">
        <v>1474</v>
      </c>
      <c r="Q12" s="32">
        <v>147</v>
      </c>
      <c r="R12" s="32">
        <v>1653</v>
      </c>
      <c r="S12" s="32">
        <v>11211</v>
      </c>
      <c r="T12" s="32">
        <v>12804</v>
      </c>
      <c r="U12" s="42">
        <v>12782</v>
      </c>
    </row>
    <row r="13" spans="1:21" ht="23.25" customHeight="1" x14ac:dyDescent="0.4">
      <c r="A13" s="56"/>
      <c r="B13" s="34" t="s">
        <v>19</v>
      </c>
      <c r="C13" s="28"/>
      <c r="D13" s="28"/>
      <c r="E13" s="13"/>
      <c r="F13" s="13"/>
      <c r="G13" s="14"/>
      <c r="H13" s="15"/>
      <c r="I13" s="15"/>
      <c r="J13" s="15"/>
      <c r="K13" s="15">
        <v>430</v>
      </c>
      <c r="L13" s="11">
        <v>521</v>
      </c>
      <c r="M13" s="15">
        <v>1045</v>
      </c>
      <c r="N13" s="11">
        <v>825</v>
      </c>
      <c r="O13" s="11">
        <v>904</v>
      </c>
      <c r="P13" s="15">
        <v>296</v>
      </c>
      <c r="Q13" s="32">
        <v>727</v>
      </c>
      <c r="R13" s="32">
        <v>858</v>
      </c>
      <c r="S13" s="32">
        <v>1928</v>
      </c>
      <c r="T13" s="32">
        <v>2626</v>
      </c>
      <c r="U13" s="42">
        <v>2411</v>
      </c>
    </row>
    <row r="14" spans="1:21" ht="23.25" customHeight="1" x14ac:dyDescent="0.4">
      <c r="A14" s="56"/>
      <c r="B14" s="34" t="s">
        <v>20</v>
      </c>
      <c r="C14" s="28"/>
      <c r="D14" s="28"/>
      <c r="E14" s="13"/>
      <c r="F14" s="13"/>
      <c r="G14" s="14"/>
      <c r="H14" s="15"/>
      <c r="I14" s="15"/>
      <c r="J14" s="15"/>
      <c r="K14" s="15">
        <v>678</v>
      </c>
      <c r="L14" s="11">
        <v>1675</v>
      </c>
      <c r="M14" s="15">
        <v>805</v>
      </c>
      <c r="N14" s="11">
        <v>785</v>
      </c>
      <c r="O14" s="11">
        <v>1022</v>
      </c>
      <c r="P14" s="15">
        <v>179</v>
      </c>
      <c r="Q14" s="32">
        <v>115</v>
      </c>
      <c r="R14" s="32">
        <v>278</v>
      </c>
      <c r="S14" s="32">
        <v>1602</v>
      </c>
      <c r="T14" s="32">
        <v>1707</v>
      </c>
      <c r="U14" s="42">
        <v>2370</v>
      </c>
    </row>
    <row r="15" spans="1:21" ht="23.25" customHeight="1" x14ac:dyDescent="0.4">
      <c r="A15" s="56"/>
      <c r="B15" s="34" t="s">
        <v>21</v>
      </c>
      <c r="C15" s="28"/>
      <c r="D15" s="28"/>
      <c r="E15" s="13"/>
      <c r="F15" s="13"/>
      <c r="G15" s="14"/>
      <c r="H15" s="15"/>
      <c r="I15" s="15">
        <v>202</v>
      </c>
      <c r="J15" s="15">
        <v>121</v>
      </c>
      <c r="K15" s="15">
        <v>628</v>
      </c>
      <c r="L15" s="11">
        <v>572</v>
      </c>
      <c r="M15" s="15">
        <v>657</v>
      </c>
      <c r="N15" s="11">
        <v>853</v>
      </c>
      <c r="O15" s="11">
        <v>839</v>
      </c>
      <c r="P15" s="15">
        <v>111</v>
      </c>
      <c r="Q15" s="32">
        <v>135</v>
      </c>
      <c r="R15" s="32">
        <v>189</v>
      </c>
      <c r="S15" s="32">
        <v>1203</v>
      </c>
      <c r="T15" s="32">
        <v>1786</v>
      </c>
      <c r="U15" s="42">
        <v>2214</v>
      </c>
    </row>
    <row r="16" spans="1:21" ht="23.25" customHeight="1" x14ac:dyDescent="0.4">
      <c r="A16" s="57" t="s">
        <v>42</v>
      </c>
      <c r="B16" s="34" t="s">
        <v>22</v>
      </c>
      <c r="C16" s="28">
        <v>2959</v>
      </c>
      <c r="D16" s="28">
        <v>5203</v>
      </c>
      <c r="E16" s="13">
        <v>3580</v>
      </c>
      <c r="F16" s="13">
        <v>2476</v>
      </c>
      <c r="G16" s="14">
        <v>1452</v>
      </c>
      <c r="H16" s="15">
        <v>2081</v>
      </c>
      <c r="I16" s="15">
        <v>3977</v>
      </c>
      <c r="J16" s="15">
        <v>3698</v>
      </c>
      <c r="K16" s="15">
        <v>8178</v>
      </c>
      <c r="L16" s="11">
        <v>7671</v>
      </c>
      <c r="M16" s="12">
        <v>10365</v>
      </c>
      <c r="N16" s="11">
        <v>9440</v>
      </c>
      <c r="O16" s="11">
        <v>9830</v>
      </c>
      <c r="P16" s="15">
        <v>1006</v>
      </c>
      <c r="Q16" s="32">
        <v>462</v>
      </c>
      <c r="R16" s="32">
        <v>2138</v>
      </c>
      <c r="S16" s="32">
        <v>16845</v>
      </c>
      <c r="T16" s="32">
        <v>19178</v>
      </c>
      <c r="U16" s="42">
        <v>24573</v>
      </c>
    </row>
    <row r="17" spans="1:21" ht="23.25" customHeight="1" x14ac:dyDescent="0.4">
      <c r="A17" s="57"/>
      <c r="B17" s="34" t="s">
        <v>23</v>
      </c>
      <c r="C17" s="28">
        <v>364</v>
      </c>
      <c r="D17" s="28">
        <v>511</v>
      </c>
      <c r="E17" s="13">
        <v>407</v>
      </c>
      <c r="F17" s="13">
        <v>357</v>
      </c>
      <c r="G17" s="14">
        <v>156</v>
      </c>
      <c r="H17" s="15">
        <v>302</v>
      </c>
      <c r="I17" s="15">
        <v>642</v>
      </c>
      <c r="J17" s="15">
        <v>671</v>
      </c>
      <c r="K17" s="15">
        <v>2766</v>
      </c>
      <c r="L17" s="11">
        <v>2881</v>
      </c>
      <c r="M17" s="15">
        <v>3148</v>
      </c>
      <c r="N17" s="11">
        <v>1917</v>
      </c>
      <c r="O17" s="11">
        <v>2079</v>
      </c>
      <c r="P17" s="15">
        <v>173</v>
      </c>
      <c r="Q17" s="32">
        <v>29</v>
      </c>
      <c r="R17" s="32">
        <v>176</v>
      </c>
      <c r="S17" s="32">
        <v>2896</v>
      </c>
      <c r="T17" s="32">
        <v>4286</v>
      </c>
      <c r="U17" s="42">
        <v>6857</v>
      </c>
    </row>
    <row r="18" spans="1:21" ht="23.25" customHeight="1" x14ac:dyDescent="0.4">
      <c r="A18" s="57"/>
      <c r="B18" s="34" t="s">
        <v>35</v>
      </c>
      <c r="C18" s="28"/>
      <c r="D18" s="28"/>
      <c r="E18" s="13"/>
      <c r="F18" s="13"/>
      <c r="G18" s="14"/>
      <c r="H18" s="15"/>
      <c r="I18" s="15"/>
      <c r="J18" s="15"/>
      <c r="K18" s="15"/>
      <c r="L18" s="11"/>
      <c r="M18" s="15"/>
      <c r="N18" s="11"/>
      <c r="O18" s="11"/>
      <c r="P18" s="15">
        <v>26</v>
      </c>
      <c r="Q18" s="32">
        <v>6</v>
      </c>
      <c r="R18" s="32">
        <v>21</v>
      </c>
      <c r="S18" s="32">
        <v>276</v>
      </c>
      <c r="T18" s="32">
        <v>585</v>
      </c>
      <c r="U18" s="42">
        <v>929</v>
      </c>
    </row>
    <row r="19" spans="1:21" ht="23.25" customHeight="1" x14ac:dyDescent="0.4">
      <c r="A19" s="62" t="s">
        <v>43</v>
      </c>
      <c r="B19" s="34" t="s">
        <v>24</v>
      </c>
      <c r="C19" s="28">
        <v>1042</v>
      </c>
      <c r="D19" s="28">
        <v>1839</v>
      </c>
      <c r="E19" s="13">
        <v>1289</v>
      </c>
      <c r="F19" s="13">
        <v>1602</v>
      </c>
      <c r="G19" s="14">
        <v>927</v>
      </c>
      <c r="H19" s="15">
        <v>1012</v>
      </c>
      <c r="I19" s="15">
        <v>2267</v>
      </c>
      <c r="J19" s="15">
        <v>2813</v>
      </c>
      <c r="K19" s="15">
        <v>4659</v>
      </c>
      <c r="L19" s="11">
        <v>5424</v>
      </c>
      <c r="M19" s="15">
        <v>6754</v>
      </c>
      <c r="N19" s="11">
        <v>6451</v>
      </c>
      <c r="O19" s="11">
        <v>9281</v>
      </c>
      <c r="P19" s="15">
        <v>505</v>
      </c>
      <c r="Q19" s="32">
        <v>66</v>
      </c>
      <c r="R19" s="32">
        <v>767</v>
      </c>
      <c r="S19" s="32">
        <v>9068</v>
      </c>
      <c r="T19" s="32">
        <v>13606</v>
      </c>
      <c r="U19" s="42">
        <v>18468</v>
      </c>
    </row>
    <row r="20" spans="1:21" ht="23.25" customHeight="1" x14ac:dyDescent="0.4">
      <c r="A20" s="63"/>
      <c r="B20" s="34" t="s">
        <v>25</v>
      </c>
      <c r="C20" s="28">
        <v>498</v>
      </c>
      <c r="D20" s="28">
        <v>1054</v>
      </c>
      <c r="E20" s="13">
        <v>874</v>
      </c>
      <c r="F20" s="13">
        <v>943</v>
      </c>
      <c r="G20" s="14">
        <v>495</v>
      </c>
      <c r="H20" s="15">
        <v>389</v>
      </c>
      <c r="I20" s="15">
        <v>938</v>
      </c>
      <c r="J20" s="15">
        <v>1087</v>
      </c>
      <c r="K20" s="15">
        <v>2301</v>
      </c>
      <c r="L20" s="11">
        <v>2756</v>
      </c>
      <c r="M20" s="15">
        <v>2921</v>
      </c>
      <c r="N20" s="11">
        <v>3429</v>
      </c>
      <c r="O20" s="11">
        <v>4760</v>
      </c>
      <c r="P20" s="15">
        <v>400</v>
      </c>
      <c r="Q20" s="32">
        <v>54</v>
      </c>
      <c r="R20" s="32">
        <v>601</v>
      </c>
      <c r="S20" s="32">
        <v>7102</v>
      </c>
      <c r="T20" s="32">
        <v>10066</v>
      </c>
      <c r="U20" s="42">
        <v>11347</v>
      </c>
    </row>
    <row r="21" spans="1:21" ht="23.25" customHeight="1" x14ac:dyDescent="0.4">
      <c r="A21" s="63"/>
      <c r="B21" s="34" t="s">
        <v>26</v>
      </c>
      <c r="C21" s="28">
        <v>438</v>
      </c>
      <c r="D21" s="28">
        <v>623</v>
      </c>
      <c r="E21" s="13">
        <v>837</v>
      </c>
      <c r="F21" s="13">
        <v>855</v>
      </c>
      <c r="G21" s="14">
        <v>410</v>
      </c>
      <c r="H21" s="15">
        <v>487</v>
      </c>
      <c r="I21" s="15">
        <v>1260</v>
      </c>
      <c r="J21" s="15">
        <v>1946</v>
      </c>
      <c r="K21" s="15">
        <v>3585</v>
      </c>
      <c r="L21" s="11">
        <v>4235</v>
      </c>
      <c r="M21" s="15">
        <v>5265</v>
      </c>
      <c r="N21" s="11">
        <v>5868</v>
      </c>
      <c r="O21" s="11">
        <v>7024</v>
      </c>
      <c r="P21" s="15">
        <v>448</v>
      </c>
      <c r="Q21" s="32">
        <v>266</v>
      </c>
      <c r="R21" s="32">
        <v>588</v>
      </c>
      <c r="S21" s="32">
        <v>7978</v>
      </c>
      <c r="T21" s="32">
        <v>12682</v>
      </c>
      <c r="U21" s="42">
        <v>14807</v>
      </c>
    </row>
    <row r="22" spans="1:21" ht="23.25" customHeight="1" x14ac:dyDescent="0.4">
      <c r="A22" s="63"/>
      <c r="B22" s="34" t="s">
        <v>27</v>
      </c>
      <c r="C22" s="28"/>
      <c r="D22" s="28"/>
      <c r="E22" s="13"/>
      <c r="F22" s="13"/>
      <c r="G22" s="14"/>
      <c r="H22" s="15"/>
      <c r="I22" s="15">
        <v>292</v>
      </c>
      <c r="J22" s="15">
        <v>179</v>
      </c>
      <c r="K22" s="15">
        <v>250</v>
      </c>
      <c r="L22" s="11">
        <v>402</v>
      </c>
      <c r="M22" s="15">
        <v>488</v>
      </c>
      <c r="N22" s="11">
        <v>595</v>
      </c>
      <c r="O22" s="11">
        <v>521</v>
      </c>
      <c r="P22" s="15">
        <v>127</v>
      </c>
      <c r="Q22" s="32">
        <v>10</v>
      </c>
      <c r="R22" s="32">
        <v>36</v>
      </c>
      <c r="S22" s="32">
        <v>257</v>
      </c>
      <c r="T22" s="32">
        <v>645</v>
      </c>
      <c r="U22" s="42">
        <v>965</v>
      </c>
    </row>
    <row r="23" spans="1:21" ht="23.25" customHeight="1" x14ac:dyDescent="0.4">
      <c r="A23" s="63"/>
      <c r="B23" s="34" t="s">
        <v>28</v>
      </c>
      <c r="C23" s="28"/>
      <c r="D23" s="28"/>
      <c r="E23" s="13"/>
      <c r="F23" s="13"/>
      <c r="G23" s="14"/>
      <c r="H23" s="15"/>
      <c r="I23" s="15"/>
      <c r="J23" s="15"/>
      <c r="K23" s="15"/>
      <c r="L23" s="11">
        <v>979</v>
      </c>
      <c r="M23" s="15">
        <v>1163</v>
      </c>
      <c r="N23" s="11">
        <v>1181</v>
      </c>
      <c r="O23" s="11">
        <v>1384</v>
      </c>
      <c r="P23" s="15">
        <v>79</v>
      </c>
      <c r="Q23" s="32">
        <v>14</v>
      </c>
      <c r="R23" s="32">
        <v>94</v>
      </c>
      <c r="S23" s="32">
        <v>1449</v>
      </c>
      <c r="T23" s="32">
        <v>2931</v>
      </c>
      <c r="U23" s="42">
        <v>3927</v>
      </c>
    </row>
    <row r="24" spans="1:21" ht="23.25" customHeight="1" x14ac:dyDescent="0.4">
      <c r="A24" s="63"/>
      <c r="B24" s="34" t="s">
        <v>29</v>
      </c>
      <c r="C24" s="28"/>
      <c r="D24" s="28"/>
      <c r="E24" s="13"/>
      <c r="F24" s="13"/>
      <c r="G24" s="14"/>
      <c r="H24" s="15"/>
      <c r="I24" s="15"/>
      <c r="J24" s="15"/>
      <c r="K24" s="15"/>
      <c r="L24" s="11">
        <v>1203</v>
      </c>
      <c r="M24" s="15">
        <v>1249</v>
      </c>
      <c r="N24" s="11">
        <v>1360</v>
      </c>
      <c r="O24" s="11">
        <v>1607</v>
      </c>
      <c r="P24" s="15">
        <v>82</v>
      </c>
      <c r="Q24" s="32">
        <v>23</v>
      </c>
      <c r="R24" s="32">
        <v>140</v>
      </c>
      <c r="S24" s="32">
        <v>2041</v>
      </c>
      <c r="T24" s="32">
        <v>3451</v>
      </c>
      <c r="U24" s="42">
        <v>5027</v>
      </c>
    </row>
    <row r="25" spans="1:21" ht="23.25" customHeight="1" x14ac:dyDescent="0.4">
      <c r="A25" s="63"/>
      <c r="B25" s="34" t="s">
        <v>52</v>
      </c>
      <c r="C25" s="28"/>
      <c r="D25" s="28"/>
      <c r="E25" s="13"/>
      <c r="F25" s="13"/>
      <c r="G25" s="14"/>
      <c r="H25" s="15"/>
      <c r="I25" s="15"/>
      <c r="J25" s="15"/>
      <c r="K25" s="15"/>
      <c r="L25" s="11"/>
      <c r="M25" s="15"/>
      <c r="N25" s="11"/>
      <c r="O25" s="11"/>
      <c r="P25" s="15"/>
      <c r="Q25" s="32"/>
      <c r="R25" s="32"/>
      <c r="S25" s="32"/>
      <c r="T25" s="32">
        <v>9933</v>
      </c>
      <c r="U25" s="42">
        <v>12517</v>
      </c>
    </row>
    <row r="26" spans="1:21" ht="23.25" customHeight="1" x14ac:dyDescent="0.4">
      <c r="A26" s="63"/>
      <c r="B26" s="34" t="s">
        <v>53</v>
      </c>
      <c r="C26" s="28"/>
      <c r="D26" s="28"/>
      <c r="E26" s="13"/>
      <c r="F26" s="13"/>
      <c r="G26" s="14"/>
      <c r="H26" s="15"/>
      <c r="I26" s="15"/>
      <c r="J26" s="15"/>
      <c r="K26" s="15"/>
      <c r="L26" s="11"/>
      <c r="M26" s="15"/>
      <c r="N26" s="11"/>
      <c r="O26" s="11"/>
      <c r="P26" s="15"/>
      <c r="Q26" s="32"/>
      <c r="R26" s="32"/>
      <c r="S26" s="32"/>
      <c r="T26" s="32">
        <v>2336</v>
      </c>
      <c r="U26" s="42">
        <v>3334</v>
      </c>
    </row>
    <row r="27" spans="1:21" ht="23.25" customHeight="1" x14ac:dyDescent="0.4">
      <c r="A27" s="64"/>
      <c r="B27" s="34" t="s">
        <v>54</v>
      </c>
      <c r="C27" s="28"/>
      <c r="D27" s="28"/>
      <c r="E27" s="13"/>
      <c r="F27" s="13"/>
      <c r="G27" s="14"/>
      <c r="H27" s="15"/>
      <c r="I27" s="15"/>
      <c r="J27" s="15"/>
      <c r="K27" s="15"/>
      <c r="L27" s="11"/>
      <c r="M27" s="15"/>
      <c r="N27" s="11"/>
      <c r="O27" s="11"/>
      <c r="P27" s="15"/>
      <c r="Q27" s="32"/>
      <c r="R27" s="32"/>
      <c r="S27" s="32"/>
      <c r="T27" s="32">
        <v>2534</v>
      </c>
      <c r="U27" s="42">
        <v>3648</v>
      </c>
    </row>
    <row r="28" spans="1:21" ht="23.25" customHeight="1" x14ac:dyDescent="0.4">
      <c r="A28" s="36" t="s">
        <v>44</v>
      </c>
      <c r="B28" s="34" t="s">
        <v>30</v>
      </c>
      <c r="C28" s="28">
        <v>442</v>
      </c>
      <c r="D28" s="28">
        <v>1107</v>
      </c>
      <c r="E28" s="13">
        <v>1308</v>
      </c>
      <c r="F28" s="13">
        <v>926</v>
      </c>
      <c r="G28" s="14">
        <v>879</v>
      </c>
      <c r="H28" s="15">
        <v>1084</v>
      </c>
      <c r="I28" s="15">
        <v>3659</v>
      </c>
      <c r="J28" s="15">
        <v>2944</v>
      </c>
      <c r="K28" s="15">
        <v>4668</v>
      </c>
      <c r="L28" s="11">
        <v>5739</v>
      </c>
      <c r="M28" s="15">
        <v>8835</v>
      </c>
      <c r="N28" s="11">
        <v>8257</v>
      </c>
      <c r="O28" s="11">
        <v>9165</v>
      </c>
      <c r="P28" s="15">
        <v>1239</v>
      </c>
      <c r="Q28" s="32">
        <v>53</v>
      </c>
      <c r="R28" s="32">
        <v>1864</v>
      </c>
      <c r="S28" s="32">
        <v>16955</v>
      </c>
      <c r="T28" s="32">
        <v>22168</v>
      </c>
      <c r="U28" s="42">
        <v>21724</v>
      </c>
    </row>
    <row r="29" spans="1:21" ht="23.25" customHeight="1" x14ac:dyDescent="0.4">
      <c r="A29" s="65" t="s">
        <v>45</v>
      </c>
      <c r="B29" s="34" t="s">
        <v>50</v>
      </c>
      <c r="C29" s="28"/>
      <c r="D29" s="28"/>
      <c r="E29" s="13"/>
      <c r="F29" s="13"/>
      <c r="G29" s="14"/>
      <c r="H29" s="15"/>
      <c r="I29" s="15"/>
      <c r="J29" s="15"/>
      <c r="K29" s="15"/>
      <c r="L29" s="11"/>
      <c r="M29" s="15"/>
      <c r="N29" s="11"/>
      <c r="O29" s="11"/>
      <c r="P29" s="15"/>
      <c r="Q29" s="32"/>
      <c r="R29" s="32"/>
      <c r="S29" s="32"/>
      <c r="T29" s="32">
        <v>4699</v>
      </c>
      <c r="U29" s="42">
        <v>9568</v>
      </c>
    </row>
    <row r="30" spans="1:21" ht="23.25" customHeight="1" x14ac:dyDescent="0.4">
      <c r="A30" s="66"/>
      <c r="B30" s="34" t="s">
        <v>51</v>
      </c>
      <c r="C30" s="28"/>
      <c r="D30" s="28"/>
      <c r="E30" s="13"/>
      <c r="F30" s="13"/>
      <c r="G30" s="14"/>
      <c r="H30" s="15"/>
      <c r="I30" s="15"/>
      <c r="J30" s="15"/>
      <c r="K30" s="15"/>
      <c r="L30" s="15"/>
      <c r="M30" s="13"/>
      <c r="N30" s="15"/>
      <c r="O30" s="15"/>
      <c r="P30" s="15">
        <v>24</v>
      </c>
      <c r="Q30" s="32">
        <v>18</v>
      </c>
      <c r="R30" s="32">
        <v>213</v>
      </c>
      <c r="S30" s="32">
        <v>2814</v>
      </c>
      <c r="T30" s="32">
        <v>2475</v>
      </c>
      <c r="U30" s="42">
        <v>1651</v>
      </c>
    </row>
    <row r="31" spans="1:21" ht="23.25" customHeight="1" thickBot="1" x14ac:dyDescent="0.45">
      <c r="A31" s="69" t="s">
        <v>31</v>
      </c>
      <c r="B31" s="70"/>
      <c r="C31" s="29">
        <v>15547</v>
      </c>
      <c r="D31" s="29">
        <v>10214</v>
      </c>
      <c r="E31" s="17">
        <v>9354</v>
      </c>
      <c r="F31" s="17">
        <v>8622</v>
      </c>
      <c r="G31" s="18">
        <v>5522</v>
      </c>
      <c r="H31" s="19">
        <v>11013</v>
      </c>
      <c r="I31" s="19">
        <v>9739</v>
      </c>
      <c r="J31" s="19">
        <v>17602</v>
      </c>
      <c r="K31" s="19">
        <v>19519</v>
      </c>
      <c r="L31" s="19">
        <v>27400</v>
      </c>
      <c r="M31" s="17">
        <v>29666</v>
      </c>
      <c r="N31" s="19">
        <v>39385</v>
      </c>
      <c r="O31" s="19">
        <v>33007</v>
      </c>
      <c r="P31" s="20">
        <v>4380</v>
      </c>
      <c r="Q31" s="38">
        <v>1475</v>
      </c>
      <c r="R31" s="38">
        <v>8078</v>
      </c>
      <c r="S31" s="38">
        <v>54149</v>
      </c>
      <c r="T31" s="38">
        <v>57412</v>
      </c>
      <c r="U31" s="43">
        <v>73587</v>
      </c>
    </row>
    <row r="32" spans="1:21" ht="23.25" customHeight="1" thickTop="1" thickBot="1" x14ac:dyDescent="0.45">
      <c r="A32" s="60" t="s">
        <v>32</v>
      </c>
      <c r="B32" s="61"/>
      <c r="C32" s="30">
        <v>34259</v>
      </c>
      <c r="D32" s="30">
        <v>38406</v>
      </c>
      <c r="E32" s="21">
        <v>30054</v>
      </c>
      <c r="F32" s="21">
        <f>SUM(F5:F31)</f>
        <v>30325</v>
      </c>
      <c r="G32" s="22">
        <f t="shared" ref="G32:O32" si="0">SUM(G5:G31)</f>
        <v>17274</v>
      </c>
      <c r="H32" s="12">
        <f t="shared" si="0"/>
        <v>28727</v>
      </c>
      <c r="I32" s="12">
        <f t="shared" si="0"/>
        <v>47624</v>
      </c>
      <c r="J32" s="12">
        <f t="shared" si="0"/>
        <v>67084</v>
      </c>
      <c r="K32" s="12">
        <f t="shared" si="0"/>
        <v>107874</v>
      </c>
      <c r="L32" s="12">
        <f t="shared" si="0"/>
        <v>140755</v>
      </c>
      <c r="M32" s="12">
        <f t="shared" si="0"/>
        <v>162428</v>
      </c>
      <c r="N32" s="12">
        <f t="shared" si="0"/>
        <v>171508</v>
      </c>
      <c r="O32" s="12">
        <f t="shared" si="0"/>
        <v>187959</v>
      </c>
      <c r="P32" s="12">
        <v>19668</v>
      </c>
      <c r="Q32" s="39">
        <v>4875</v>
      </c>
      <c r="R32" s="39">
        <v>27626</v>
      </c>
      <c r="S32" s="39">
        <v>232780</v>
      </c>
      <c r="T32" s="39">
        <v>324483</v>
      </c>
      <c r="U32" s="44">
        <v>391368</v>
      </c>
    </row>
    <row r="33" spans="1:21" ht="24.75" customHeight="1" thickBot="1" x14ac:dyDescent="0.45">
      <c r="A33" s="58" t="s">
        <v>36</v>
      </c>
      <c r="B33" s="59"/>
      <c r="C33" s="24"/>
      <c r="D33" s="31">
        <v>1.1210484836101462</v>
      </c>
      <c r="E33" s="23">
        <v>0.87725853060509651</v>
      </c>
      <c r="F33" s="23">
        <v>1.0090171025487455</v>
      </c>
      <c r="G33" s="23">
        <v>0.56962901896125306</v>
      </c>
      <c r="H33" s="23">
        <v>1.6630195669792751</v>
      </c>
      <c r="I33" s="23">
        <v>1.657813207087409</v>
      </c>
      <c r="J33" s="23">
        <v>1.4086175037796069</v>
      </c>
      <c r="K33" s="23">
        <v>1.6080436467712123</v>
      </c>
      <c r="L33" s="23">
        <v>1.3048093145707029</v>
      </c>
      <c r="M33" s="23">
        <v>1.1539767681432276</v>
      </c>
      <c r="N33" s="23">
        <v>1.0559016918265323</v>
      </c>
      <c r="O33" s="23">
        <v>1.0959197238612777</v>
      </c>
      <c r="P33" s="23">
        <v>0.10463984166759772</v>
      </c>
      <c r="Q33" s="23">
        <v>0.24786455155582673</v>
      </c>
      <c r="R33" s="23">
        <v>5.6668717948717946</v>
      </c>
      <c r="S33" s="23">
        <v>8.4261203214363274</v>
      </c>
      <c r="T33" s="23">
        <v>1.3939470744909357</v>
      </c>
      <c r="U33" s="45">
        <v>1.2061279019239837</v>
      </c>
    </row>
    <row r="34" spans="1:21" ht="13.5" customHeight="1" x14ac:dyDescent="0.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mergeCells count="10">
    <mergeCell ref="A1:U2"/>
    <mergeCell ref="A5:A8"/>
    <mergeCell ref="A9:A15"/>
    <mergeCell ref="A16:A18"/>
    <mergeCell ref="A33:B33"/>
    <mergeCell ref="A32:B32"/>
    <mergeCell ref="A19:A27"/>
    <mergeCell ref="A29:A30"/>
    <mergeCell ref="A4:B4"/>
    <mergeCell ref="A31:B31"/>
  </mergeCells>
  <phoneticPr fontId="2"/>
  <pageMargins left="0.78740157480314965" right="0" top="0.98425196850393704" bottom="0.6692913385826772" header="0.51181102362204722" footer="0.51181102362204722"/>
  <pageSetup paperSize="9" scale="5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5" zoomScaleNormal="85" workbookViewId="0">
      <selection activeCell="H32" sqref="H32"/>
    </sheetView>
  </sheetViews>
  <sheetFormatPr defaultColWidth="9" defaultRowHeight="13.5" x14ac:dyDescent="0.4"/>
  <cols>
    <col min="1" max="1" width="29.375" style="46" bestFit="1" customWidth="1"/>
    <col min="2" max="4" width="10.5" style="46" bestFit="1" customWidth="1"/>
    <col min="5" max="8" width="9.125" style="46" bestFit="1" customWidth="1"/>
    <col min="9" max="10" width="10.5" style="46" bestFit="1" customWidth="1"/>
    <col min="11" max="14" width="9.125" style="46" bestFit="1" customWidth="1"/>
    <col min="15" max="15" width="10.5" style="46" bestFit="1" customWidth="1"/>
    <col min="16" max="16384" width="9" style="46"/>
  </cols>
  <sheetData>
    <row r="1" spans="1:10" ht="23.45" customHeight="1" x14ac:dyDescent="0.4">
      <c r="A1" s="71" t="s">
        <v>72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4">
      <c r="A2" s="46" t="s">
        <v>70</v>
      </c>
      <c r="I2" s="47"/>
      <c r="J2" s="47" t="s">
        <v>55</v>
      </c>
    </row>
    <row r="3" spans="1:10" ht="18" customHeight="1" x14ac:dyDescent="0.4">
      <c r="A3" s="48" t="s">
        <v>56</v>
      </c>
      <c r="B3" s="49" t="s">
        <v>9</v>
      </c>
      <c r="C3" s="49" t="s">
        <v>57</v>
      </c>
      <c r="D3" s="49" t="s">
        <v>34</v>
      </c>
      <c r="E3" s="49" t="s">
        <v>58</v>
      </c>
      <c r="F3" s="49" t="s">
        <v>59</v>
      </c>
      <c r="G3" s="49" t="s">
        <v>47</v>
      </c>
      <c r="H3" s="49" t="s">
        <v>48</v>
      </c>
      <c r="I3" s="49" t="s">
        <v>49</v>
      </c>
      <c r="J3" s="49" t="s">
        <v>69</v>
      </c>
    </row>
    <row r="4" spans="1:10" ht="18" customHeight="1" x14ac:dyDescent="0.4">
      <c r="A4" s="50" t="s">
        <v>60</v>
      </c>
      <c r="B4" s="51">
        <v>123995</v>
      </c>
      <c r="C4" s="51">
        <v>130791</v>
      </c>
      <c r="D4" s="51">
        <v>145359</v>
      </c>
      <c r="E4" s="51">
        <v>17076</v>
      </c>
      <c r="F4" s="51">
        <v>4472</v>
      </c>
      <c r="G4" s="51">
        <v>23975</v>
      </c>
      <c r="H4" s="51">
        <v>186320</v>
      </c>
      <c r="I4" s="51">
        <v>264408</v>
      </c>
      <c r="J4" s="51">
        <v>323169</v>
      </c>
    </row>
    <row r="5" spans="1:10" ht="18" customHeight="1" x14ac:dyDescent="0.4">
      <c r="A5" s="50" t="s">
        <v>61</v>
      </c>
      <c r="B5" s="51">
        <v>10302</v>
      </c>
      <c r="C5" s="51">
        <v>9994</v>
      </c>
      <c r="D5" s="51">
        <v>6443</v>
      </c>
      <c r="E5" s="51">
        <v>693</v>
      </c>
      <c r="F5" s="51">
        <v>42</v>
      </c>
      <c r="G5" s="51">
        <v>775</v>
      </c>
      <c r="H5" s="51">
        <v>4574</v>
      </c>
      <c r="I5" s="51">
        <v>9263</v>
      </c>
      <c r="J5" s="51">
        <v>11400</v>
      </c>
    </row>
    <row r="6" spans="1:10" ht="18" customHeight="1" x14ac:dyDescent="0.4">
      <c r="A6" s="52" t="s">
        <v>62</v>
      </c>
      <c r="B6" s="51">
        <v>7898</v>
      </c>
      <c r="C6" s="51">
        <v>10048</v>
      </c>
      <c r="D6" s="51">
        <v>10660</v>
      </c>
      <c r="E6" s="51">
        <v>1013</v>
      </c>
      <c r="F6" s="51">
        <v>0</v>
      </c>
      <c r="G6" s="51">
        <v>579</v>
      </c>
      <c r="H6" s="51">
        <v>9714</v>
      </c>
      <c r="I6" s="51">
        <v>13498</v>
      </c>
      <c r="J6" s="51">
        <v>12711</v>
      </c>
    </row>
    <row r="7" spans="1:10" ht="18" customHeight="1" x14ac:dyDescent="0.4">
      <c r="A7" s="50" t="s">
        <v>63</v>
      </c>
      <c r="B7" s="51">
        <v>2992</v>
      </c>
      <c r="C7" s="51">
        <v>790</v>
      </c>
      <c r="D7" s="51">
        <v>3269</v>
      </c>
      <c r="E7" s="51">
        <v>116</v>
      </c>
      <c r="F7" s="51">
        <v>226</v>
      </c>
      <c r="G7" s="51">
        <v>321</v>
      </c>
      <c r="H7" s="51">
        <v>5020</v>
      </c>
      <c r="I7" s="51">
        <v>6243</v>
      </c>
      <c r="J7" s="51">
        <v>9195</v>
      </c>
    </row>
    <row r="8" spans="1:10" ht="18" customHeight="1" x14ac:dyDescent="0.4">
      <c r="A8" s="50" t="s">
        <v>64</v>
      </c>
      <c r="B8" s="51">
        <v>10538</v>
      </c>
      <c r="C8" s="51">
        <v>12251</v>
      </c>
      <c r="D8" s="51">
        <v>14641</v>
      </c>
      <c r="E8" s="51">
        <v>189</v>
      </c>
      <c r="F8" s="51">
        <v>52</v>
      </c>
      <c r="G8" s="51">
        <v>1600</v>
      </c>
      <c r="H8" s="51">
        <v>18873</v>
      </c>
      <c r="I8" s="51">
        <v>21015</v>
      </c>
      <c r="J8" s="51">
        <v>21700</v>
      </c>
    </row>
    <row r="9" spans="1:10" ht="18" customHeight="1" x14ac:dyDescent="0.4">
      <c r="A9" s="50" t="s">
        <v>65</v>
      </c>
      <c r="B9" s="51">
        <v>2451</v>
      </c>
      <c r="C9" s="51">
        <v>3002</v>
      </c>
      <c r="D9" s="51">
        <v>2913</v>
      </c>
      <c r="E9" s="51">
        <v>467</v>
      </c>
      <c r="F9" s="51">
        <v>2</v>
      </c>
      <c r="G9" s="51">
        <v>250</v>
      </c>
      <c r="H9" s="51">
        <v>1849</v>
      </c>
      <c r="I9" s="51">
        <v>2565</v>
      </c>
      <c r="J9" s="51">
        <v>3298</v>
      </c>
    </row>
    <row r="10" spans="1:10" ht="18" customHeight="1" x14ac:dyDescent="0.4">
      <c r="A10" s="50" t="s">
        <v>66</v>
      </c>
      <c r="B10" s="51">
        <v>285</v>
      </c>
      <c r="C10" s="51">
        <v>230</v>
      </c>
      <c r="D10" s="51">
        <v>223</v>
      </c>
      <c r="E10" s="51">
        <v>1</v>
      </c>
      <c r="F10" s="51">
        <v>4</v>
      </c>
      <c r="G10" s="51">
        <v>31</v>
      </c>
      <c r="H10" s="51">
        <v>130</v>
      </c>
      <c r="I10" s="51">
        <v>166</v>
      </c>
      <c r="J10" s="51">
        <v>739</v>
      </c>
    </row>
    <row r="11" spans="1:10" ht="18" customHeight="1" x14ac:dyDescent="0.4">
      <c r="A11" s="50" t="s">
        <v>67</v>
      </c>
      <c r="B11" s="51">
        <v>3967</v>
      </c>
      <c r="C11" s="51">
        <v>4402</v>
      </c>
      <c r="D11" s="51">
        <v>4451</v>
      </c>
      <c r="E11" s="51">
        <v>113</v>
      </c>
      <c r="F11" s="51">
        <v>77</v>
      </c>
      <c r="G11" s="51">
        <v>95</v>
      </c>
      <c r="H11" s="51">
        <v>6300</v>
      </c>
      <c r="I11" s="51">
        <v>7325</v>
      </c>
      <c r="J11" s="51">
        <v>9156</v>
      </c>
    </row>
    <row r="12" spans="1:10" ht="18" customHeight="1" x14ac:dyDescent="0.4">
      <c r="A12" s="50" t="s">
        <v>68</v>
      </c>
      <c r="B12" s="51">
        <v>162428</v>
      </c>
      <c r="C12" s="51">
        <v>171508</v>
      </c>
      <c r="D12" s="51">
        <v>187959</v>
      </c>
      <c r="E12" s="51">
        <v>19668</v>
      </c>
      <c r="F12" s="51">
        <v>4875</v>
      </c>
      <c r="G12" s="51">
        <v>27626</v>
      </c>
      <c r="H12" s="51">
        <v>232780</v>
      </c>
      <c r="I12" s="51">
        <v>324483</v>
      </c>
      <c r="J12" s="51">
        <v>391368</v>
      </c>
    </row>
  </sheetData>
  <mergeCells count="1">
    <mergeCell ref="A1:J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外国人（歴年）公開用 </vt:lpstr>
      <vt:lpstr>外国人エリア別</vt:lpstr>
      <vt:lpstr>'外国人（歴年）公開用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TOGO-C280</dc:creator>
  <cp:lastModifiedBy>市江　瑠衣</cp:lastModifiedBy>
  <cp:lastPrinted>2026-03-31T07:20:25Z</cp:lastPrinted>
  <dcterms:created xsi:type="dcterms:W3CDTF">2019-04-03T06:25:26Z</dcterms:created>
  <dcterms:modified xsi:type="dcterms:W3CDTF">2026-03-31T07:20:44Z</dcterms:modified>
</cp:coreProperties>
</file>