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filterPrivacy="1" defaultThemeVersion="124226"/>
  <xr:revisionPtr revIDLastSave="0" documentId="13_ncr:1_{6E51A13D-0F14-4A3E-BDF4-D77B0971CF07}" xr6:coauthVersionLast="36" xr6:coauthVersionMax="36" xr10:uidLastSave="{00000000-0000-0000-0000-000000000000}"/>
  <bookViews>
    <workbookView showHorizontalScroll="0" xWindow="-105" yWindow="-105" windowWidth="19425" windowHeight="10305" xr2:uid="{00000000-000D-0000-FFFF-FFFF00000000}"/>
  </bookViews>
  <sheets>
    <sheet name="農業" sheetId="14" r:id="rId1"/>
  </sheets>
  <definedNames>
    <definedName name="_xlnm.Print_Area" localSheetId="0">農業!$A$1:$AT$96</definedName>
  </definedNames>
  <calcPr calcId="191029"/>
</workbook>
</file>

<file path=xl/calcChain.xml><?xml version="1.0" encoding="utf-8"?>
<calcChain xmlns="http://schemas.openxmlformats.org/spreadsheetml/2006/main">
  <c r="AN85" i="14" l="1"/>
  <c r="AK85" i="14"/>
  <c r="AF85" i="14"/>
  <c r="AC85" i="14"/>
  <c r="Z85" i="14"/>
  <c r="AD95" i="14" l="1"/>
  <c r="AA95" i="14"/>
  <c r="X95" i="14"/>
  <c r="P95" i="14"/>
  <c r="L95" i="14"/>
  <c r="H95" i="14"/>
  <c r="AH94" i="14"/>
  <c r="T94" i="14"/>
  <c r="AH93" i="14"/>
  <c r="T93" i="14"/>
  <c r="AR67" i="14"/>
  <c r="U67" i="14"/>
  <c r="P67" i="14"/>
  <c r="K67" i="14"/>
  <c r="H67" i="14"/>
  <c r="AH66" i="14"/>
  <c r="AE66" i="14"/>
  <c r="AC62" i="14"/>
  <c r="AR61" i="14"/>
  <c r="AM61" i="14"/>
  <c r="AH61" i="14"/>
  <c r="AE61" i="14"/>
  <c r="AL50" i="14"/>
  <c r="AK28" i="14"/>
  <c r="AQ27" i="14"/>
  <c r="AK26" i="14"/>
  <c r="AI26" i="14"/>
  <c r="AN23" i="14"/>
  <c r="AN19" i="14"/>
  <c r="AN15" i="14"/>
  <c r="AH62" i="14" l="1"/>
  <c r="AM62" i="14"/>
  <c r="I21" i="14" s="1"/>
  <c r="AH95" i="14"/>
  <c r="AH67" i="14"/>
  <c r="T95" i="14"/>
  <c r="V39" i="14" s="1"/>
  <c r="V41" i="14" s="1"/>
  <c r="AN27" i="14"/>
  <c r="AE62" i="14"/>
  <c r="AE67" i="14" s="1"/>
  <c r="AR62" i="14"/>
  <c r="I23" i="14" s="1"/>
  <c r="I19" i="14" l="1"/>
  <c r="I25" i="14"/>
  <c r="V43" i="14"/>
  <c r="V45" i="14" l="1"/>
  <c r="V49" i="14" s="1"/>
</calcChain>
</file>

<file path=xl/sharedStrings.xml><?xml version="1.0" encoding="utf-8"?>
<sst xmlns="http://schemas.openxmlformats.org/spreadsheetml/2006/main" count="245" uniqueCount="210">
  <si>
    <t>氏名</t>
    <rPh sb="0" eb="2">
      <t>シメイ</t>
    </rPh>
    <phoneticPr fontId="19"/>
  </si>
  <si>
    <t>月</t>
    <rPh sb="0" eb="1">
      <t>ツキ</t>
    </rPh>
    <phoneticPr fontId="19"/>
  </si>
  <si>
    <t>月</t>
    <rPh sb="0" eb="1">
      <t>ガツ</t>
    </rPh>
    <phoneticPr fontId="19"/>
  </si>
  <si>
    <t>続柄</t>
    <rPh sb="0" eb="2">
      <t>ツヅキガラ</t>
    </rPh>
    <phoneticPr fontId="19"/>
  </si>
  <si>
    <t>年</t>
    <rPh sb="0" eb="1">
      <t>ネン</t>
    </rPh>
    <phoneticPr fontId="19"/>
  </si>
  <si>
    <t>円</t>
    <rPh sb="0" eb="1">
      <t>エン</t>
    </rPh>
    <phoneticPr fontId="19"/>
  </si>
  <si>
    <t>その他</t>
    <rPh sb="2" eb="3">
      <t>タ</t>
    </rPh>
    <phoneticPr fontId="19"/>
  </si>
  <si>
    <t>合計</t>
    <rPh sb="0" eb="2">
      <t>ゴウケイ</t>
    </rPh>
    <phoneticPr fontId="19"/>
  </si>
  <si>
    <t>収入金額</t>
    <rPh sb="0" eb="2">
      <t>シュウニュウ</t>
    </rPh>
    <rPh sb="2" eb="4">
      <t>キンガク</t>
    </rPh>
    <phoneticPr fontId="19"/>
  </si>
  <si>
    <t>所得金額</t>
    <rPh sb="0" eb="2">
      <t>ショトク</t>
    </rPh>
    <rPh sb="2" eb="4">
      <t>キンガク</t>
    </rPh>
    <phoneticPr fontId="19"/>
  </si>
  <si>
    <t>番号</t>
    <rPh sb="0" eb="2">
      <t>バンゴウ</t>
    </rPh>
    <phoneticPr fontId="19"/>
  </si>
  <si>
    <t>住所</t>
    <rPh sb="0" eb="2">
      <t>ジュウショ</t>
    </rPh>
    <phoneticPr fontId="19"/>
  </si>
  <si>
    <t>⑥</t>
    <phoneticPr fontId="19"/>
  </si>
  <si>
    <t>⑬</t>
    <phoneticPr fontId="19"/>
  </si>
  <si>
    <t>支払額</t>
    <rPh sb="0" eb="2">
      <t>シハライ</t>
    </rPh>
    <rPh sb="2" eb="3">
      <t>ガク</t>
    </rPh>
    <phoneticPr fontId="19"/>
  </si>
  <si>
    <t>業種名</t>
    <rPh sb="0" eb="2">
      <t>ギョウシュ</t>
    </rPh>
    <rPh sb="2" eb="3">
      <t>メイ</t>
    </rPh>
    <phoneticPr fontId="19"/>
  </si>
  <si>
    <t>依頼税理士等</t>
    <rPh sb="0" eb="2">
      <t>イライ</t>
    </rPh>
    <rPh sb="2" eb="5">
      <t>ゼイリシ</t>
    </rPh>
    <rPh sb="5" eb="6">
      <t>トウ</t>
    </rPh>
    <phoneticPr fontId="19"/>
  </si>
  <si>
    <t>事務所
所在地</t>
    <rPh sb="0" eb="2">
      <t>ジム</t>
    </rPh>
    <rPh sb="2" eb="3">
      <t>ショ</t>
    </rPh>
    <rPh sb="4" eb="7">
      <t>ショザイチ</t>
    </rPh>
    <phoneticPr fontId="19"/>
  </si>
  <si>
    <t>農園名</t>
    <rPh sb="0" eb="2">
      <t>ノウエン</t>
    </rPh>
    <rPh sb="2" eb="3">
      <t>メイ</t>
    </rPh>
    <phoneticPr fontId="19"/>
  </si>
  <si>
    <t>フリガナ</t>
    <phoneticPr fontId="19"/>
  </si>
  <si>
    <t>日提出</t>
    <rPh sb="0" eb="1">
      <t>ニチ</t>
    </rPh>
    <rPh sb="1" eb="3">
      <t>テイシュツ</t>
    </rPh>
    <phoneticPr fontId="19"/>
  </si>
  <si>
    <t>科　　目</t>
    <rPh sb="0" eb="1">
      <t>カ</t>
    </rPh>
    <rPh sb="3" eb="4">
      <t>メ</t>
    </rPh>
    <phoneticPr fontId="19"/>
  </si>
  <si>
    <t>金額　（円）</t>
    <rPh sb="0" eb="2">
      <t>キンガク</t>
    </rPh>
    <rPh sb="4" eb="5">
      <t>エン</t>
    </rPh>
    <phoneticPr fontId="19"/>
  </si>
  <si>
    <t>販売金額</t>
    <rPh sb="0" eb="2">
      <t>ハンバイ</t>
    </rPh>
    <rPh sb="2" eb="4">
      <t>キンガク</t>
    </rPh>
    <phoneticPr fontId="19"/>
  </si>
  <si>
    <t>①</t>
    <phoneticPr fontId="19"/>
  </si>
  <si>
    <t>経　　　　　　　　　費</t>
    <rPh sb="0" eb="1">
      <t>キョウ</t>
    </rPh>
    <rPh sb="10" eb="11">
      <t>ヒ</t>
    </rPh>
    <phoneticPr fontId="19"/>
  </si>
  <si>
    <t>その他の経費</t>
    <rPh sb="2" eb="3">
      <t>タ</t>
    </rPh>
    <rPh sb="4" eb="6">
      <t>ケイヒ</t>
    </rPh>
    <phoneticPr fontId="19"/>
  </si>
  <si>
    <t>ﾎ</t>
    <phoneticPr fontId="19"/>
  </si>
  <si>
    <t>家　事　消　費</t>
    <rPh sb="0" eb="1">
      <t>イエ</t>
    </rPh>
    <rPh sb="2" eb="3">
      <t>ジ</t>
    </rPh>
    <rPh sb="4" eb="5">
      <t>ケ</t>
    </rPh>
    <rPh sb="6" eb="7">
      <t>ヒ</t>
    </rPh>
    <phoneticPr fontId="19"/>
  </si>
  <si>
    <t>②</t>
    <phoneticPr fontId="19"/>
  </si>
  <si>
    <t>ﾍ</t>
    <phoneticPr fontId="19"/>
  </si>
  <si>
    <t>③</t>
    <phoneticPr fontId="19"/>
  </si>
  <si>
    <t>ﾄ</t>
    <phoneticPr fontId="19"/>
  </si>
  <si>
    <t>小計</t>
    <rPh sb="0" eb="2">
      <t>ショウケイ</t>
    </rPh>
    <phoneticPr fontId="19"/>
  </si>
  <si>
    <t>④</t>
    <phoneticPr fontId="19"/>
  </si>
  <si>
    <t>ﾁ</t>
    <phoneticPr fontId="19"/>
  </si>
  <si>
    <t>（①＋②＋③）</t>
    <phoneticPr fontId="19"/>
  </si>
  <si>
    <t>⑤</t>
    <phoneticPr fontId="19"/>
  </si>
  <si>
    <t>修繕費</t>
    <rPh sb="0" eb="3">
      <t>シュウゼンヒ</t>
    </rPh>
    <phoneticPr fontId="19"/>
  </si>
  <si>
    <t>ﾘ</t>
    <phoneticPr fontId="19"/>
  </si>
  <si>
    <t>ﾇ</t>
    <phoneticPr fontId="19"/>
  </si>
  <si>
    <t>⑦</t>
    <phoneticPr fontId="19"/>
  </si>
  <si>
    <t>ﾙ</t>
    <phoneticPr fontId="19"/>
  </si>
  <si>
    <t>⑧</t>
    <phoneticPr fontId="19"/>
  </si>
  <si>
    <t>ｦ</t>
    <phoneticPr fontId="19"/>
  </si>
  <si>
    <t>計</t>
    <rPh sb="0" eb="1">
      <t>ケイ</t>
    </rPh>
    <phoneticPr fontId="19"/>
  </si>
  <si>
    <t>⑨</t>
    <phoneticPr fontId="19"/>
  </si>
  <si>
    <t>ﾜ</t>
    <phoneticPr fontId="19"/>
  </si>
  <si>
    <t>⑩</t>
    <phoneticPr fontId="19"/>
  </si>
  <si>
    <t>ｶ</t>
    <phoneticPr fontId="19"/>
  </si>
  <si>
    <t>⑪</t>
    <phoneticPr fontId="19"/>
  </si>
  <si>
    <t>ﾖ</t>
    <phoneticPr fontId="19"/>
  </si>
  <si>
    <t>支払先の住所・氏名</t>
    <rPh sb="0" eb="2">
      <t>シハライ</t>
    </rPh>
    <rPh sb="2" eb="3">
      <t>サキ</t>
    </rPh>
    <rPh sb="4" eb="6">
      <t>ジュウショ</t>
    </rPh>
    <rPh sb="7" eb="9">
      <t>シメイ</t>
    </rPh>
    <phoneticPr fontId="19"/>
  </si>
  <si>
    <t>⑫</t>
    <phoneticPr fontId="19"/>
  </si>
  <si>
    <t>ﾀ</t>
    <phoneticPr fontId="19"/>
  </si>
  <si>
    <t>減価償却費</t>
    <rPh sb="0" eb="2">
      <t>ゲンカ</t>
    </rPh>
    <rPh sb="2" eb="4">
      <t>ショウキャク</t>
    </rPh>
    <rPh sb="4" eb="5">
      <t>ヒ</t>
    </rPh>
    <phoneticPr fontId="19"/>
  </si>
  <si>
    <t>ﾚ</t>
    <phoneticPr fontId="19"/>
  </si>
  <si>
    <t>⑭</t>
    <phoneticPr fontId="19"/>
  </si>
  <si>
    <t>ﾂ</t>
    <phoneticPr fontId="19"/>
  </si>
  <si>
    <t>○事業専従者の氏名等</t>
    <rPh sb="1" eb="3">
      <t>ジギョウ</t>
    </rPh>
    <rPh sb="3" eb="6">
      <t>センジュウシャ</t>
    </rPh>
    <rPh sb="7" eb="10">
      <t>シメイトウ</t>
    </rPh>
    <phoneticPr fontId="19"/>
  </si>
  <si>
    <t>⑮</t>
    <phoneticPr fontId="19"/>
  </si>
  <si>
    <t>雑費</t>
    <rPh sb="0" eb="2">
      <t>ザッピ</t>
    </rPh>
    <phoneticPr fontId="19"/>
  </si>
  <si>
    <t>ﾈ</t>
    <phoneticPr fontId="19"/>
  </si>
  <si>
    <t>従事月数</t>
    <rPh sb="0" eb="2">
      <t>ジュウジ</t>
    </rPh>
    <rPh sb="2" eb="3">
      <t>ツキ</t>
    </rPh>
    <rPh sb="3" eb="4">
      <t>スウ</t>
    </rPh>
    <phoneticPr fontId="19"/>
  </si>
  <si>
    <t>⑯</t>
    <phoneticPr fontId="19"/>
  </si>
  <si>
    <t>⑰</t>
    <phoneticPr fontId="19"/>
  </si>
  <si>
    <t>租税公課</t>
    <rPh sb="0" eb="2">
      <t>ソゼイ</t>
    </rPh>
    <rPh sb="2" eb="4">
      <t>コウカ</t>
    </rPh>
    <phoneticPr fontId="19"/>
  </si>
  <si>
    <t>ｲ</t>
    <phoneticPr fontId="19"/>
  </si>
  <si>
    <t>経費計</t>
    <rPh sb="0" eb="2">
      <t>ケイヒ</t>
    </rPh>
    <rPh sb="2" eb="3">
      <t>ケイ</t>
    </rPh>
    <phoneticPr fontId="19"/>
  </si>
  <si>
    <t>ﾛ</t>
    <phoneticPr fontId="19"/>
  </si>
  <si>
    <t>専従者控除前の所得金額</t>
    <rPh sb="0" eb="3">
      <t>センジュウシャ</t>
    </rPh>
    <rPh sb="3" eb="5">
      <t>コウジョ</t>
    </rPh>
    <rPh sb="5" eb="6">
      <t>マエ</t>
    </rPh>
    <rPh sb="7" eb="9">
      <t>ショトク</t>
    </rPh>
    <rPh sb="9" eb="11">
      <t>キンガク</t>
    </rPh>
    <phoneticPr fontId="19"/>
  </si>
  <si>
    <t>専従者控除</t>
    <rPh sb="0" eb="3">
      <t>センジュウシャ</t>
    </rPh>
    <rPh sb="3" eb="5">
      <t>コウジョ</t>
    </rPh>
    <phoneticPr fontId="19"/>
  </si>
  <si>
    <t>延べ従事月数</t>
    <rPh sb="0" eb="1">
      <t>ノ</t>
    </rPh>
    <rPh sb="2" eb="4">
      <t>ジュウジ</t>
    </rPh>
    <rPh sb="4" eb="5">
      <t>ツキ</t>
    </rPh>
    <rPh sb="5" eb="6">
      <t>スウ</t>
    </rPh>
    <phoneticPr fontId="19"/>
  </si>
  <si>
    <t>○減価償却費の計算</t>
    <rPh sb="1" eb="3">
      <t>ゲンカ</t>
    </rPh>
    <rPh sb="3" eb="5">
      <t>ショウキャク</t>
    </rPh>
    <rPh sb="5" eb="6">
      <t>ヒ</t>
    </rPh>
    <rPh sb="7" eb="9">
      <t>ケイサン</t>
    </rPh>
    <phoneticPr fontId="19"/>
  </si>
  <si>
    <t>減価償却資産</t>
    <phoneticPr fontId="19"/>
  </si>
  <si>
    <t>面　積</t>
    <rPh sb="0" eb="1">
      <t>メン</t>
    </rPh>
    <rPh sb="2" eb="3">
      <t>セキ</t>
    </rPh>
    <phoneticPr fontId="19"/>
  </si>
  <si>
    <t>取　得</t>
    <rPh sb="0" eb="1">
      <t>トリ</t>
    </rPh>
    <rPh sb="2" eb="3">
      <t>トク</t>
    </rPh>
    <phoneticPr fontId="19"/>
  </si>
  <si>
    <t>償却の</t>
    <rPh sb="0" eb="2">
      <t>ショウキャク</t>
    </rPh>
    <phoneticPr fontId="19"/>
  </si>
  <si>
    <t>償却
方法</t>
    <rPh sb="0" eb="2">
      <t>ショウキャク</t>
    </rPh>
    <rPh sb="3" eb="5">
      <t>ホウホウ</t>
    </rPh>
    <phoneticPr fontId="19"/>
  </si>
  <si>
    <t>耐用年数</t>
    <rPh sb="0" eb="2">
      <t>タイヨウ</t>
    </rPh>
    <rPh sb="2" eb="4">
      <t>ネンスウ</t>
    </rPh>
    <phoneticPr fontId="19"/>
  </si>
  <si>
    <t>ﾊ　償却率</t>
    <rPh sb="2" eb="5">
      <t>ショウキャクリツ</t>
    </rPh>
    <phoneticPr fontId="19"/>
  </si>
  <si>
    <t>　ﾆ　本年</t>
    <rPh sb="3" eb="5">
      <t>ホンネン</t>
    </rPh>
    <phoneticPr fontId="19"/>
  </si>
  <si>
    <t>　ﾎ 　本年分の</t>
    <rPh sb="4" eb="6">
      <t>ホンネン</t>
    </rPh>
    <rPh sb="6" eb="7">
      <t>ブン</t>
    </rPh>
    <phoneticPr fontId="19"/>
  </si>
  <si>
    <t>　ﾁ</t>
    <phoneticPr fontId="19"/>
  </si>
  <si>
    <t>摘　　要</t>
    <rPh sb="0" eb="1">
      <t>テキ</t>
    </rPh>
    <rPh sb="3" eb="4">
      <t>ヨウ</t>
    </rPh>
    <phoneticPr fontId="19"/>
  </si>
  <si>
    <t>の名称等</t>
    <phoneticPr fontId="19"/>
  </si>
  <si>
    <t>又　は</t>
    <rPh sb="0" eb="1">
      <t>マタ</t>
    </rPh>
    <phoneticPr fontId="19"/>
  </si>
  <si>
    <t>又は</t>
    <rPh sb="0" eb="1">
      <t>マタ</t>
    </rPh>
    <phoneticPr fontId="19"/>
  </si>
  <si>
    <t>普通償却費</t>
    <rPh sb="0" eb="2">
      <t>フツウ</t>
    </rPh>
    <rPh sb="2" eb="4">
      <t>ショウキャク</t>
    </rPh>
    <rPh sb="4" eb="5">
      <t>ヒ</t>
    </rPh>
    <phoneticPr fontId="19"/>
  </si>
  <si>
    <t>（繰延資産を含む）</t>
    <phoneticPr fontId="19"/>
  </si>
  <si>
    <t>数　量</t>
    <rPh sb="0" eb="1">
      <t>カズ</t>
    </rPh>
    <rPh sb="2" eb="3">
      <t>リョウ</t>
    </rPh>
    <phoneticPr fontId="19"/>
  </si>
  <si>
    <t>年　月</t>
    <rPh sb="0" eb="1">
      <t>ネン</t>
    </rPh>
    <rPh sb="2" eb="3">
      <t>ツキ</t>
    </rPh>
    <phoneticPr fontId="19"/>
  </si>
  <si>
    <t>改定償却率</t>
    <rPh sb="0" eb="2">
      <t>カイテイ</t>
    </rPh>
    <rPh sb="2" eb="5">
      <t>ショウキャクリツ</t>
    </rPh>
    <phoneticPr fontId="19"/>
  </si>
  <si>
    <t>ﾊ</t>
    <phoneticPr fontId="19"/>
  </si>
  <si>
    <t>ﾆ</t>
    <phoneticPr fontId="19"/>
  </si>
  <si>
    <t>年分収支内訳書　（農業所得用）</t>
    <rPh sb="0" eb="1">
      <t>ネン</t>
    </rPh>
    <rPh sb="1" eb="2">
      <t>ブン</t>
    </rPh>
    <rPh sb="2" eb="4">
      <t>シュウシ</t>
    </rPh>
    <rPh sb="4" eb="7">
      <t>ウチワケショ</t>
    </rPh>
    <rPh sb="9" eb="11">
      <t>ノウギョウ</t>
    </rPh>
    <rPh sb="11" eb="13">
      <t>ショトク</t>
    </rPh>
    <rPh sb="13" eb="14">
      <t>ヨウ</t>
    </rPh>
    <phoneticPr fontId="19"/>
  </si>
  <si>
    <t>氏名・住所
又は作業名</t>
    <rPh sb="0" eb="2">
      <t>シメイ</t>
    </rPh>
    <rPh sb="3" eb="5">
      <t>ジュウショ</t>
    </rPh>
    <rPh sb="6" eb="7">
      <t>マタ</t>
    </rPh>
    <rPh sb="8" eb="10">
      <t>サギョウ</t>
    </rPh>
    <rPh sb="10" eb="11">
      <t>メイ</t>
    </rPh>
    <phoneticPr fontId="19"/>
  </si>
  <si>
    <t>日数</t>
    <rPh sb="0" eb="2">
      <t>ニッスウ</t>
    </rPh>
    <phoneticPr fontId="19"/>
  </si>
  <si>
    <t>現金</t>
    <rPh sb="0" eb="2">
      <t>ゲンキン</t>
    </rPh>
    <phoneticPr fontId="19"/>
  </si>
  <si>
    <t>現物</t>
    <rPh sb="0" eb="2">
      <t>ゲンブツ</t>
    </rPh>
    <phoneticPr fontId="19"/>
  </si>
  <si>
    <t>延日</t>
    <rPh sb="0" eb="1">
      <t>ノ</t>
    </rPh>
    <rPh sb="1" eb="2">
      <t>ニチ</t>
    </rPh>
    <phoneticPr fontId="19"/>
  </si>
  <si>
    <t>金額</t>
    <rPh sb="0" eb="2">
      <t>キンガク</t>
    </rPh>
    <phoneticPr fontId="19"/>
  </si>
  <si>
    <t>動力光熱費</t>
    <rPh sb="0" eb="2">
      <t>ドウリョク</t>
    </rPh>
    <rPh sb="2" eb="3">
      <t>ヒカリ</t>
    </rPh>
    <rPh sb="3" eb="4">
      <t>ネツ</t>
    </rPh>
    <rPh sb="4" eb="5">
      <t>ヒ</t>
    </rPh>
    <phoneticPr fontId="19"/>
  </si>
  <si>
    <t>事　業　消　費</t>
    <rPh sb="0" eb="1">
      <t>コト</t>
    </rPh>
    <rPh sb="2" eb="3">
      <t>ギョウ</t>
    </rPh>
    <rPh sb="4" eb="5">
      <t>ケ</t>
    </rPh>
    <rPh sb="6" eb="7">
      <t>ヒ</t>
    </rPh>
    <phoneticPr fontId="19"/>
  </si>
  <si>
    <t>雑収入</t>
    <rPh sb="0" eb="1">
      <t>ザツ</t>
    </rPh>
    <rPh sb="1" eb="3">
      <t>シュウニュウ</t>
    </rPh>
    <phoneticPr fontId="19"/>
  </si>
  <si>
    <t>作業用衣料費</t>
    <rPh sb="0" eb="3">
      <t>サギョウヨウ</t>
    </rPh>
    <rPh sb="3" eb="5">
      <t>イリョウ</t>
    </rPh>
    <rPh sb="5" eb="6">
      <t>ヒ</t>
    </rPh>
    <phoneticPr fontId="19"/>
  </si>
  <si>
    <t>農業共済掛金</t>
    <rPh sb="0" eb="2">
      <t>ノウギョウ</t>
    </rPh>
    <rPh sb="2" eb="4">
      <t>キョウサイ</t>
    </rPh>
    <rPh sb="4" eb="6">
      <t>カケキン</t>
    </rPh>
    <phoneticPr fontId="19"/>
  </si>
  <si>
    <t>農産物の
棚卸高</t>
    <rPh sb="0" eb="3">
      <t>ノウサンブツ</t>
    </rPh>
    <rPh sb="5" eb="6">
      <t>タナ</t>
    </rPh>
    <rPh sb="6" eb="7">
      <t>オロシ</t>
    </rPh>
    <rPh sb="7" eb="8">
      <t>ダカ</t>
    </rPh>
    <phoneticPr fontId="19"/>
  </si>
  <si>
    <t>期首</t>
    <rPh sb="0" eb="2">
      <t>キシュ</t>
    </rPh>
    <phoneticPr fontId="19"/>
  </si>
  <si>
    <t>荷造運賃手数料</t>
    <rPh sb="0" eb="1">
      <t>ニ</t>
    </rPh>
    <rPh sb="1" eb="2">
      <t>ツク</t>
    </rPh>
    <rPh sb="2" eb="4">
      <t>ウンチン</t>
    </rPh>
    <rPh sb="4" eb="7">
      <t>テスウリョウ</t>
    </rPh>
    <phoneticPr fontId="19"/>
  </si>
  <si>
    <t>期末</t>
    <rPh sb="0" eb="2">
      <t>キマツ</t>
    </rPh>
    <phoneticPr fontId="19"/>
  </si>
  <si>
    <t>土地改良費</t>
    <rPh sb="0" eb="2">
      <t>トチ</t>
    </rPh>
    <rPh sb="2" eb="4">
      <t>カイリョウ</t>
    </rPh>
    <rPh sb="4" eb="5">
      <t>ヒ</t>
    </rPh>
    <phoneticPr fontId="19"/>
  </si>
  <si>
    <t>経　　　　　費</t>
    <rPh sb="0" eb="1">
      <t>キョウ</t>
    </rPh>
    <rPh sb="6" eb="7">
      <t>ヒ</t>
    </rPh>
    <phoneticPr fontId="19"/>
  </si>
  <si>
    <t>小作料・賃借料</t>
    <rPh sb="0" eb="3">
      <t>コサクリョウ</t>
    </rPh>
    <rPh sb="4" eb="7">
      <t>チンシャクリョウ</t>
    </rPh>
    <phoneticPr fontId="19"/>
  </si>
  <si>
    <t>○小作料・賃借料の内訳</t>
    <rPh sb="1" eb="4">
      <t>コサクリョウ</t>
    </rPh>
    <rPh sb="5" eb="7">
      <t>チンシャク</t>
    </rPh>
    <rPh sb="7" eb="8">
      <t>リョウ</t>
    </rPh>
    <rPh sb="9" eb="11">
      <t>ウチワケ</t>
    </rPh>
    <phoneticPr fontId="19"/>
  </si>
  <si>
    <t>小作料、賃耕料等の別</t>
    <rPh sb="0" eb="3">
      <t>コサクリョウ</t>
    </rPh>
    <rPh sb="4" eb="5">
      <t>チン</t>
    </rPh>
    <rPh sb="5" eb="6">
      <t>タガヤ</t>
    </rPh>
    <rPh sb="6" eb="8">
      <t>リョウトウ</t>
    </rPh>
    <rPh sb="9" eb="10">
      <t>ベツ</t>
    </rPh>
    <phoneticPr fontId="19"/>
  </si>
  <si>
    <t>面積・数量</t>
    <rPh sb="0" eb="2">
      <t>メンセキ</t>
    </rPh>
    <rPh sb="3" eb="5">
      <t>スウリョウ</t>
    </rPh>
    <phoneticPr fontId="19"/>
  </si>
  <si>
    <t>貸倒金</t>
    <rPh sb="0" eb="2">
      <t>カシダオレ</t>
    </rPh>
    <rPh sb="2" eb="3">
      <t>キン</t>
    </rPh>
    <phoneticPr fontId="19"/>
  </si>
  <si>
    <t>利子割引料</t>
    <rPh sb="0" eb="2">
      <t>リシ</t>
    </rPh>
    <rPh sb="2" eb="4">
      <t>ワリビキ</t>
    </rPh>
    <rPh sb="4" eb="5">
      <t>リョウ</t>
    </rPh>
    <phoneticPr fontId="19"/>
  </si>
  <si>
    <t>農産物
以外の
棚卸高</t>
    <rPh sb="0" eb="3">
      <t>ノウサンブツ</t>
    </rPh>
    <rPh sb="4" eb="6">
      <t>イガイ</t>
    </rPh>
    <rPh sb="8" eb="10">
      <t>タナオロシ</t>
    </rPh>
    <rPh sb="10" eb="11">
      <t>タカ</t>
    </rPh>
    <phoneticPr fontId="19"/>
  </si>
  <si>
    <t>種苗費</t>
    <rPh sb="0" eb="2">
      <t>シュビョウ</t>
    </rPh>
    <rPh sb="2" eb="3">
      <t>ヒ</t>
    </rPh>
    <phoneticPr fontId="19"/>
  </si>
  <si>
    <t>素蓄費</t>
    <rPh sb="0" eb="2">
      <t>モトチク</t>
    </rPh>
    <rPh sb="2" eb="3">
      <t>ヒ</t>
    </rPh>
    <phoneticPr fontId="19"/>
  </si>
  <si>
    <t>肥料費</t>
    <rPh sb="0" eb="2">
      <t>ヒリョウ</t>
    </rPh>
    <rPh sb="2" eb="3">
      <t>ヒ</t>
    </rPh>
    <phoneticPr fontId="19"/>
  </si>
  <si>
    <t>（⑧～⑫までの計＋⑬）</t>
    <rPh sb="7" eb="8">
      <t>ケイ</t>
    </rPh>
    <phoneticPr fontId="19"/>
  </si>
  <si>
    <t>飼料費</t>
    <rPh sb="0" eb="2">
      <t>シリョウ</t>
    </rPh>
    <rPh sb="2" eb="3">
      <t>ヒ</t>
    </rPh>
    <phoneticPr fontId="19"/>
  </si>
  <si>
    <t>農具費</t>
    <rPh sb="0" eb="2">
      <t>ノウグ</t>
    </rPh>
    <rPh sb="2" eb="3">
      <t>ヒ</t>
    </rPh>
    <phoneticPr fontId="19"/>
  </si>
  <si>
    <t>農　　　薬</t>
    <rPh sb="0" eb="1">
      <t>ノウ</t>
    </rPh>
    <rPh sb="4" eb="5">
      <t>クスリ</t>
    </rPh>
    <phoneticPr fontId="19"/>
  </si>
  <si>
    <t>費</t>
    <rPh sb="0" eb="1">
      <t>ヒ</t>
    </rPh>
    <phoneticPr fontId="19"/>
  </si>
  <si>
    <t>衛　　　生</t>
    <rPh sb="0" eb="1">
      <t>マモル</t>
    </rPh>
    <rPh sb="4" eb="5">
      <t>ショウ</t>
    </rPh>
    <phoneticPr fontId="19"/>
  </si>
  <si>
    <t>諸材料費</t>
    <rPh sb="0" eb="1">
      <t>ショ</t>
    </rPh>
    <rPh sb="1" eb="3">
      <t>ザイリョウ</t>
    </rPh>
    <rPh sb="3" eb="4">
      <t>ヒ</t>
    </rPh>
    <phoneticPr fontId="19"/>
  </si>
  <si>
    <t>⑰のうち、牛肉用について
特例の適用を受ける金額</t>
    <rPh sb="5" eb="7">
      <t>ギュウニク</t>
    </rPh>
    <rPh sb="7" eb="8">
      <t>ヨウ</t>
    </rPh>
    <rPh sb="13" eb="15">
      <t>トクレイ</t>
    </rPh>
    <rPh sb="16" eb="18">
      <t>テキヨウ</t>
    </rPh>
    <rPh sb="19" eb="20">
      <t>ウ</t>
    </rPh>
    <rPh sb="22" eb="24">
      <t>キンガク</t>
    </rPh>
    <phoneticPr fontId="19"/>
  </si>
  <si>
    <t>○収入金額の明細</t>
    <rPh sb="1" eb="3">
      <t>シュウニュウ</t>
    </rPh>
    <rPh sb="3" eb="5">
      <t>キンガク</t>
    </rPh>
    <rPh sb="6" eb="8">
      <t>メイサイ</t>
    </rPh>
    <phoneticPr fontId="19"/>
  </si>
  <si>
    <t>農　産　物　等　の
種　類　品　名　等</t>
    <rPh sb="0" eb="1">
      <t>ノウ</t>
    </rPh>
    <rPh sb="2" eb="3">
      <t>サン</t>
    </rPh>
    <rPh sb="4" eb="5">
      <t>ブツ</t>
    </rPh>
    <rPh sb="6" eb="7">
      <t>トウ</t>
    </rPh>
    <rPh sb="10" eb="11">
      <t>タネ</t>
    </rPh>
    <rPh sb="12" eb="13">
      <t>タグイ</t>
    </rPh>
    <rPh sb="14" eb="15">
      <t>シナ</t>
    </rPh>
    <rPh sb="16" eb="17">
      <t>メイ</t>
    </rPh>
    <rPh sb="18" eb="19">
      <t>トウ</t>
    </rPh>
    <phoneticPr fontId="19"/>
  </si>
  <si>
    <t>作付面積</t>
    <rPh sb="0" eb="2">
      <t>サクツ</t>
    </rPh>
    <rPh sb="2" eb="4">
      <t>メンセキ</t>
    </rPh>
    <phoneticPr fontId="19"/>
  </si>
  <si>
    <t>農　産　物　の　棚　卸　高</t>
    <rPh sb="0" eb="1">
      <t>ノウ</t>
    </rPh>
    <rPh sb="2" eb="3">
      <t>サン</t>
    </rPh>
    <rPh sb="4" eb="5">
      <t>ブツ</t>
    </rPh>
    <rPh sb="8" eb="9">
      <t>ダナ</t>
    </rPh>
    <rPh sb="10" eb="11">
      <t>オロシ</t>
    </rPh>
    <rPh sb="12" eb="13">
      <t>ダカ</t>
    </rPh>
    <phoneticPr fontId="19"/>
  </si>
  <si>
    <t>期　　首</t>
    <rPh sb="0" eb="1">
      <t>キ</t>
    </rPh>
    <rPh sb="3" eb="4">
      <t>クビ</t>
    </rPh>
    <phoneticPr fontId="19"/>
  </si>
  <si>
    <t>期　　末</t>
    <rPh sb="0" eb="1">
      <t>キ</t>
    </rPh>
    <rPh sb="3" eb="4">
      <t>スエ</t>
    </rPh>
    <phoneticPr fontId="19"/>
  </si>
  <si>
    <t>田　　　　畑</t>
    <rPh sb="0" eb="1">
      <t>タ</t>
    </rPh>
    <rPh sb="5" eb="6">
      <t>ハタケ</t>
    </rPh>
    <phoneticPr fontId="19"/>
  </si>
  <si>
    <t>特殊施設</t>
    <rPh sb="0" eb="2">
      <t>トクシュ</t>
    </rPh>
    <rPh sb="2" eb="4">
      <t>シセツ</t>
    </rPh>
    <phoneticPr fontId="19"/>
  </si>
  <si>
    <t>畜産物その他</t>
    <rPh sb="0" eb="3">
      <t>チクサンブツ</t>
    </rPh>
    <rPh sb="5" eb="6">
      <t>タ</t>
    </rPh>
    <phoneticPr fontId="19"/>
  </si>
  <si>
    <t>雑収入の内訳</t>
    <rPh sb="0" eb="1">
      <t>ザツ</t>
    </rPh>
    <rPh sb="1" eb="3">
      <t>シュウニュウ</t>
    </rPh>
    <rPh sb="4" eb="6">
      <t>ウチワケ</t>
    </rPh>
    <phoneticPr fontId="19"/>
  </si>
  <si>
    <t>区　　分</t>
    <rPh sb="0" eb="1">
      <t>ク</t>
    </rPh>
    <rPh sb="3" eb="4">
      <t>ブン</t>
    </rPh>
    <phoneticPr fontId="19"/>
  </si>
  <si>
    <t>合　　計</t>
    <rPh sb="0" eb="1">
      <t>ゴウ</t>
    </rPh>
    <rPh sb="3" eb="4">
      <t>ケイ</t>
    </rPh>
    <phoneticPr fontId="19"/>
  </si>
  <si>
    <t>○果樹・牛馬等の育成費用の計算（販売用の牛馬、受託した牛馬は除きます。）</t>
    <rPh sb="1" eb="3">
      <t>カジュ</t>
    </rPh>
    <rPh sb="4" eb="6">
      <t>ギュウバ</t>
    </rPh>
    <rPh sb="6" eb="7">
      <t>トウ</t>
    </rPh>
    <rPh sb="8" eb="10">
      <t>イクセイ</t>
    </rPh>
    <rPh sb="10" eb="12">
      <t>ヒヨウ</t>
    </rPh>
    <rPh sb="13" eb="15">
      <t>ケイサン</t>
    </rPh>
    <rPh sb="16" eb="19">
      <t>ハンバイヨウ</t>
    </rPh>
    <rPh sb="20" eb="22">
      <t>ギュウバ</t>
    </rPh>
    <rPh sb="23" eb="25">
      <t>ジュタク</t>
    </rPh>
    <rPh sb="27" eb="29">
      <t>ギュウバ</t>
    </rPh>
    <rPh sb="30" eb="31">
      <t>ノゾ</t>
    </rPh>
    <phoneticPr fontId="19"/>
  </si>
  <si>
    <t>◎本年中における特殊事情</t>
    <rPh sb="1" eb="3">
      <t>ホンネン</t>
    </rPh>
    <rPh sb="3" eb="4">
      <t>チュウ</t>
    </rPh>
    <rPh sb="8" eb="10">
      <t>トクシュ</t>
    </rPh>
    <rPh sb="10" eb="12">
      <t>ジジョウ</t>
    </rPh>
    <phoneticPr fontId="19"/>
  </si>
  <si>
    <t>果樹・牛馬等の名称</t>
    <rPh sb="0" eb="2">
      <t>カジュ</t>
    </rPh>
    <rPh sb="3" eb="6">
      <t>ギュウバトウ</t>
    </rPh>
    <rPh sb="7" eb="9">
      <t>メイショウ</t>
    </rPh>
    <phoneticPr fontId="19"/>
  </si>
  <si>
    <t>取得・生産・定植等の年月日</t>
    <rPh sb="0" eb="2">
      <t>シュトク</t>
    </rPh>
    <rPh sb="3" eb="5">
      <t>セイサン</t>
    </rPh>
    <rPh sb="6" eb="8">
      <t>テイショク</t>
    </rPh>
    <rPh sb="8" eb="9">
      <t>トウ</t>
    </rPh>
    <rPh sb="10" eb="11">
      <t>ネン</t>
    </rPh>
    <rPh sb="11" eb="13">
      <t>ツキヒ</t>
    </rPh>
    <phoneticPr fontId="19"/>
  </si>
  <si>
    <t>育成費用の明細</t>
    <rPh sb="0" eb="2">
      <t>イクセイ</t>
    </rPh>
    <rPh sb="2" eb="4">
      <t>ヒヨウ</t>
    </rPh>
    <rPh sb="5" eb="7">
      <t>メイサイ</t>
    </rPh>
    <phoneticPr fontId="19"/>
  </si>
  <si>
    <t>前年からの
繰越額</t>
    <rPh sb="0" eb="2">
      <t>ゼンネン</t>
    </rPh>
    <rPh sb="6" eb="8">
      <t>クリコシ</t>
    </rPh>
    <rPh sb="8" eb="9">
      <t>ガク</t>
    </rPh>
    <phoneticPr fontId="19"/>
  </si>
  <si>
    <t xml:space="preserve"> ﾛ　本年中の種苗費</t>
    <rPh sb="3" eb="5">
      <t>ホンネン</t>
    </rPh>
    <rPh sb="5" eb="6">
      <t>チュウ</t>
    </rPh>
    <rPh sb="7" eb="9">
      <t>シュビョウ</t>
    </rPh>
    <rPh sb="9" eb="10">
      <t>ヒ</t>
    </rPh>
    <phoneticPr fontId="19"/>
  </si>
  <si>
    <t xml:space="preserve"> ﾊ　本年中の肥料、</t>
    <rPh sb="3" eb="6">
      <t>ホンネンチュウ</t>
    </rPh>
    <rPh sb="7" eb="9">
      <t>ヒリョウ</t>
    </rPh>
    <phoneticPr fontId="19"/>
  </si>
  <si>
    <t xml:space="preserve"> ﾎ　育成中の果樹等</t>
    <rPh sb="3" eb="6">
      <t>イクセイチュウ</t>
    </rPh>
    <rPh sb="7" eb="9">
      <t>カジュ</t>
    </rPh>
    <rPh sb="9" eb="10">
      <t>トウ</t>
    </rPh>
    <phoneticPr fontId="19"/>
  </si>
  <si>
    <t>翌年への繰越額</t>
    <rPh sb="0" eb="2">
      <t>ヨクネン</t>
    </rPh>
    <rPh sb="4" eb="6">
      <t>クリコシ</t>
    </rPh>
    <rPh sb="6" eb="7">
      <t>ガク</t>
    </rPh>
    <phoneticPr fontId="19"/>
  </si>
  <si>
    <t>、種付料、素畜費</t>
    <rPh sb="1" eb="3">
      <t>タネツケ</t>
    </rPh>
    <rPh sb="3" eb="4">
      <t>リョウ</t>
    </rPh>
    <rPh sb="5" eb="6">
      <t>ソ</t>
    </rPh>
    <rPh sb="6" eb="7">
      <t>チク</t>
    </rPh>
    <rPh sb="7" eb="8">
      <t>ヒ</t>
    </rPh>
    <phoneticPr fontId="19"/>
  </si>
  <si>
    <t>農薬等の投下費用</t>
    <rPh sb="0" eb="3">
      <t>ノウヤクトウ</t>
    </rPh>
    <rPh sb="4" eb="6">
      <t>トウカ</t>
    </rPh>
    <rPh sb="6" eb="8">
      <t>ヒヨウ</t>
    </rPh>
    <phoneticPr fontId="19"/>
  </si>
  <si>
    <t>（④－⑤＋⑥）</t>
    <phoneticPr fontId="19"/>
  </si>
  <si>
    <t>ｿ</t>
    <phoneticPr fontId="19"/>
  </si>
  <si>
    <t>ﾅ</t>
    <phoneticPr fontId="19"/>
  </si>
  <si>
    <t>ﾗ</t>
    <phoneticPr fontId="19"/>
  </si>
  <si>
    <t>（⑦－⑭）</t>
    <phoneticPr fontId="19"/>
  </si>
  <si>
    <t>（⑮－⑯）</t>
    <phoneticPr fontId="19"/>
  </si>
  <si>
    <t xml:space="preserve"> ﾁ</t>
    <phoneticPr fontId="19"/>
  </si>
  <si>
    <t xml:space="preserve">  ﾆ</t>
    <phoneticPr fontId="19"/>
  </si>
  <si>
    <t>から生じた収入金額</t>
    <phoneticPr fontId="19"/>
  </si>
  <si>
    <t>電話
番号</t>
    <rPh sb="0" eb="2">
      <t>デンワ</t>
    </rPh>
    <rPh sb="3" eb="5">
      <t>バンゴウ</t>
    </rPh>
    <phoneticPr fontId="19"/>
  </si>
  <si>
    <t>令和</t>
    <rPh sb="0" eb="2">
      <t>レイワ</t>
    </rPh>
    <phoneticPr fontId="19"/>
  </si>
  <si>
    <t>(</t>
    <phoneticPr fontId="19"/>
  </si>
  <si>
    <t>)</t>
    <phoneticPr fontId="19"/>
  </si>
  <si>
    <t>（償却保証額）</t>
    <rPh sb="1" eb="3">
      <t>ショウキャク</t>
    </rPh>
    <rPh sb="3" eb="5">
      <t>ホショウ</t>
    </rPh>
    <rPh sb="5" eb="6">
      <t>ガク</t>
    </rPh>
    <phoneticPr fontId="19"/>
  </si>
  <si>
    <t>取得価額</t>
    <rPh sb="0" eb="2">
      <t>シュトク</t>
    </rPh>
    <rPh sb="2" eb="4">
      <t>カガク</t>
    </rPh>
    <phoneticPr fontId="19"/>
  </si>
  <si>
    <t>　ﾘ　本年分の必</t>
    <phoneticPr fontId="19"/>
  </si>
  <si>
    <t>未償却残高
（期末残高）</t>
    <rPh sb="0" eb="1">
      <t>ミ</t>
    </rPh>
    <rPh sb="1" eb="3">
      <t>ショウキャク</t>
    </rPh>
    <rPh sb="3" eb="5">
      <t>ザンダカ</t>
    </rPh>
    <rPh sb="7" eb="9">
      <t>キマツ</t>
    </rPh>
    <rPh sb="9" eb="11">
      <t>ザンダカ</t>
    </rPh>
    <phoneticPr fontId="19"/>
  </si>
  <si>
    <t>所得税及び復興特別
所得税の源泉徴収税額</t>
    <rPh sb="0" eb="3">
      <t>ショトクゼイ</t>
    </rPh>
    <rPh sb="3" eb="4">
      <t>オヨ</t>
    </rPh>
    <rPh sb="5" eb="7">
      <t>フッコウ</t>
    </rPh>
    <rPh sb="7" eb="9">
      <t>トクベツ</t>
    </rPh>
    <rPh sb="10" eb="13">
      <t>ショトクゼイ</t>
    </rPh>
    <rPh sb="14" eb="16">
      <t>ゲンセン</t>
    </rPh>
    <rPh sb="16" eb="18">
      <t>チョウシュウ</t>
    </rPh>
    <rPh sb="18" eb="20">
      <t>ゼイガク</t>
    </rPh>
    <phoneticPr fontId="19"/>
  </si>
  <si>
    <t>中の償却期間(月)</t>
    <rPh sb="0" eb="1">
      <t>チュウ</t>
    </rPh>
    <rPh sb="2" eb="3">
      <t>ショウ</t>
    </rPh>
    <rPh sb="3" eb="4">
      <t>キャク</t>
    </rPh>
    <rPh sb="4" eb="6">
      <t>キカン</t>
    </rPh>
    <rPh sb="7" eb="8">
      <t>ツキ</t>
    </rPh>
    <phoneticPr fontId="19"/>
  </si>
  <si>
    <t>特別
償却費</t>
    <rPh sb="0" eb="2">
      <t>トクベツ</t>
    </rPh>
    <rPh sb="3" eb="5">
      <t>ショウキャク</t>
    </rPh>
    <rPh sb="5" eb="6">
      <t>ヒ</t>
    </rPh>
    <phoneticPr fontId="19"/>
  </si>
  <si>
    <t>氏名
（名称）</t>
    <rPh sb="0" eb="2">
      <t>シメイ</t>
    </rPh>
    <rPh sb="4" eb="6">
      <t>メイショウ</t>
    </rPh>
    <phoneticPr fontId="19"/>
  </si>
  <si>
    <t>○雇人費の内訳</t>
    <rPh sb="1" eb="2">
      <t>ヤトイ</t>
    </rPh>
    <rPh sb="2" eb="3">
      <t>ニン</t>
    </rPh>
    <rPh sb="3" eb="4">
      <t>ヒ</t>
    </rPh>
    <rPh sb="5" eb="7">
      <t>ウチワケ</t>
    </rPh>
    <phoneticPr fontId="19"/>
  </si>
  <si>
    <t>あなたの本年分の農業所得の金額の計算内容をこの表に記載して確定申告書に添付してください。</t>
    <rPh sb="8" eb="10">
      <t>ノウギョウ</t>
    </rPh>
    <phoneticPr fontId="19"/>
  </si>
  <si>
    <t>雇人費</t>
    <rPh sb="0" eb="1">
      <t>ヤトイ</t>
    </rPh>
    <rPh sb="1" eb="2">
      <t>ニン</t>
    </rPh>
    <rPh sb="2" eb="3">
      <t>ヒ</t>
    </rPh>
    <phoneticPr fontId="19"/>
  </si>
  <si>
    <t>経費から差し引く果樹
牛馬等の育成費用</t>
    <rPh sb="0" eb="2">
      <t>ケイヒ</t>
    </rPh>
    <rPh sb="4" eb="5">
      <t>サ</t>
    </rPh>
    <rPh sb="6" eb="7">
      <t>ヒ</t>
    </rPh>
    <rPh sb="8" eb="10">
      <t>カジュ</t>
    </rPh>
    <rPh sb="11" eb="13">
      <t>ギュウバ</t>
    </rPh>
    <rPh sb="13" eb="14">
      <t>トウ</t>
    </rPh>
    <rPh sb="15" eb="17">
      <t>イクセイ</t>
    </rPh>
    <rPh sb="17" eb="19">
      <t>ヒヨウ</t>
    </rPh>
    <phoneticPr fontId="19"/>
  </si>
  <si>
    <t>氏　名</t>
    <rPh sb="0" eb="1">
      <t>シ</t>
    </rPh>
    <rPh sb="2" eb="3">
      <t>メイ</t>
    </rPh>
    <phoneticPr fontId="19"/>
  </si>
  <si>
    <t>家事消費
事業消費
金　　　額</t>
    <rPh sb="0" eb="2">
      <t>カジ</t>
    </rPh>
    <rPh sb="2" eb="4">
      <t>ショウヒ</t>
    </rPh>
    <rPh sb="5" eb="7">
      <t>ジギョウ</t>
    </rPh>
    <rPh sb="7" eb="9">
      <t>ショウヒ</t>
    </rPh>
    <rPh sb="10" eb="11">
      <t>キン</t>
    </rPh>
    <rPh sb="14" eb="15">
      <t>ガク</t>
    </rPh>
    <phoneticPr fontId="19"/>
  </si>
  <si>
    <t>加算する金額(ﾆ-ﾎ)</t>
    <rPh sb="0" eb="2">
      <t>カサン</t>
    </rPh>
    <rPh sb="4" eb="6">
      <t>キンガク</t>
    </rPh>
    <phoneticPr fontId="19"/>
  </si>
  <si>
    <t xml:space="preserve"> ﾍ　本年に取得価額に</t>
    <rPh sb="3" eb="5">
      <t>ホンネン</t>
    </rPh>
    <rPh sb="6" eb="8">
      <t>シュトク</t>
    </rPh>
    <rPh sb="8" eb="10">
      <t>カガク</t>
    </rPh>
    <phoneticPr fontId="19"/>
  </si>
  <si>
    <t>本年中に成熟したものの取得価額</t>
    <rPh sb="0" eb="2">
      <t>ホンネン</t>
    </rPh>
    <rPh sb="2" eb="3">
      <t>チュウ</t>
    </rPh>
    <rPh sb="4" eb="5">
      <t>シゲル</t>
    </rPh>
    <rPh sb="5" eb="6">
      <t>ジュク</t>
    </rPh>
    <rPh sb="11" eb="13">
      <t>シュトク</t>
    </rPh>
    <rPh sb="13" eb="15">
      <t>カガク</t>
    </rPh>
    <phoneticPr fontId="19"/>
  </si>
  <si>
    <t>（ｲ＋ヘ－ト）</t>
    <phoneticPr fontId="19"/>
  </si>
  <si>
    <t>(年齢)</t>
    <rPh sb="1" eb="3">
      <t>ネンレイ</t>
    </rPh>
    <phoneticPr fontId="19"/>
  </si>
  <si>
    <r>
      <t>基礎になる金額</t>
    </r>
    <r>
      <rPr>
        <sz val="8"/>
        <rFont val="BIZ UD明朝 Medium"/>
        <family val="1"/>
        <charset val="128"/>
      </rPr>
      <t>(円)</t>
    </r>
    <rPh sb="0" eb="2">
      <t>キソ</t>
    </rPh>
    <rPh sb="5" eb="7">
      <t>キンガク</t>
    </rPh>
    <rPh sb="8" eb="9">
      <t>エン</t>
    </rPh>
    <phoneticPr fontId="19"/>
  </si>
  <si>
    <t>償却費合計
（　ﾎ　+　ﾍ　）</t>
    <rPh sb="0" eb="2">
      <t>ショウキャク</t>
    </rPh>
    <rPh sb="2" eb="3">
      <t>ヒ</t>
    </rPh>
    <rPh sb="3" eb="5">
      <t>ゴウケイ</t>
    </rPh>
    <phoneticPr fontId="19"/>
  </si>
  <si>
    <t>要経費算入額
（　ﾄ　×　ﾁ　）</t>
    <rPh sb="0" eb="1">
      <t>ヨウ</t>
    </rPh>
    <rPh sb="1" eb="3">
      <t>ケイヒ</t>
    </rPh>
    <rPh sb="3" eb="5">
      <t>サンニュウ</t>
    </rPh>
    <rPh sb="5" eb="6">
      <t>ガク</t>
    </rPh>
    <phoneticPr fontId="19"/>
  </si>
  <si>
    <t>（ ﾛ × ﾊ × ﾆ ）</t>
    <phoneticPr fontId="19"/>
  </si>
  <si>
    <t>（自　　月　　日　　　至　　月　　日）</t>
    <rPh sb="1" eb="2">
      <t>ジ</t>
    </rPh>
    <rPh sb="4" eb="5">
      <t>ガツ</t>
    </rPh>
    <rPh sb="7" eb="8">
      <t>ニチ</t>
    </rPh>
    <rPh sb="11" eb="12">
      <t>イタ</t>
    </rPh>
    <rPh sb="14" eb="15">
      <t>ガツ</t>
    </rPh>
    <rPh sb="17" eb="18">
      <t>ニチ</t>
    </rPh>
    <phoneticPr fontId="19"/>
  </si>
  <si>
    <t>ﾄ　本年分の</t>
    <rPh sb="2" eb="4">
      <t>ホンネン</t>
    </rPh>
    <rPh sb="4" eb="5">
      <t>ブン</t>
    </rPh>
    <phoneticPr fontId="19"/>
  </si>
  <si>
    <t>事業専
用割合</t>
    <rPh sb="0" eb="2">
      <t>ジギョウ</t>
    </rPh>
    <rPh sb="2" eb="3">
      <t>セン</t>
    </rPh>
    <rPh sb="4" eb="5">
      <t>ヨウ</t>
    </rPh>
    <rPh sb="5" eb="7">
      <t>ワリアイ</t>
    </rPh>
    <phoneticPr fontId="19"/>
  </si>
  <si>
    <t>（注）　平成19年4月1日以後に取得した減価償却資産について定率法を採用する場合は、㋑欄へ償却保証額をカッコ書きで記入します。</t>
    <rPh sb="1" eb="2">
      <t>チュウ</t>
    </rPh>
    <rPh sb="4" eb="6">
      <t>ヘイセイ</t>
    </rPh>
    <rPh sb="8" eb="9">
      <t>ネン</t>
    </rPh>
    <rPh sb="10" eb="11">
      <t>ガツ</t>
    </rPh>
    <rPh sb="12" eb="13">
      <t>ニチ</t>
    </rPh>
    <rPh sb="13" eb="15">
      <t>イゴ</t>
    </rPh>
    <rPh sb="16" eb="18">
      <t>シュトク</t>
    </rPh>
    <rPh sb="20" eb="22">
      <t>ゲンカ</t>
    </rPh>
    <rPh sb="22" eb="24">
      <t>ショウキャク</t>
    </rPh>
    <rPh sb="24" eb="26">
      <t>シサン</t>
    </rPh>
    <rPh sb="30" eb="33">
      <t>テイリツホウ</t>
    </rPh>
    <rPh sb="34" eb="36">
      <t>サイヨウ</t>
    </rPh>
    <rPh sb="38" eb="40">
      <t>バアイ</t>
    </rPh>
    <rPh sb="43" eb="44">
      <t>ラン</t>
    </rPh>
    <rPh sb="45" eb="47">
      <t>ショウキャク</t>
    </rPh>
    <rPh sb="47" eb="49">
      <t>ホショウ</t>
    </rPh>
    <rPh sb="49" eb="50">
      <t>ガク</t>
    </rPh>
    <rPh sb="54" eb="55">
      <t>ガ</t>
    </rPh>
    <rPh sb="57" eb="59">
      <t>キニュウ</t>
    </rPh>
    <phoneticPr fontId="19"/>
  </si>
  <si>
    <t>a・㎏</t>
    <phoneticPr fontId="19"/>
  </si>
  <si>
    <r>
      <t>家事消費
事業消費
金額　</t>
    </r>
    <r>
      <rPr>
        <sz val="8"/>
        <rFont val="BIZ UD明朝 Medium"/>
        <family val="1"/>
        <charset val="128"/>
      </rPr>
      <t>(円)</t>
    </r>
    <rPh sb="0" eb="2">
      <t>カジ</t>
    </rPh>
    <rPh sb="2" eb="4">
      <t>ショウヒ</t>
    </rPh>
    <rPh sb="5" eb="7">
      <t>ジギョウ</t>
    </rPh>
    <rPh sb="7" eb="9">
      <t>ショウヒ</t>
    </rPh>
    <rPh sb="10" eb="11">
      <t>キン</t>
    </rPh>
    <rPh sb="11" eb="12">
      <t>ガク</t>
    </rPh>
    <rPh sb="14" eb="15">
      <t>エン</t>
    </rPh>
    <phoneticPr fontId="19"/>
  </si>
  <si>
    <r>
      <t>金　額</t>
    </r>
    <r>
      <rPr>
        <sz val="8"/>
        <rFont val="BIZ UD明朝 Medium"/>
        <family val="1"/>
        <charset val="128"/>
      </rPr>
      <t>（円）</t>
    </r>
    <rPh sb="0" eb="1">
      <t>キン</t>
    </rPh>
    <rPh sb="2" eb="3">
      <t>ガク</t>
    </rPh>
    <rPh sb="4" eb="5">
      <t>エン</t>
    </rPh>
    <phoneticPr fontId="19"/>
  </si>
  <si>
    <r>
      <t xml:space="preserve">B      </t>
    </r>
    <r>
      <rPr>
        <sz val="9"/>
        <rFont val="BIZ UD明朝 Medium"/>
        <family val="1"/>
        <charset val="128"/>
      </rPr>
      <t>小計</t>
    </r>
    <rPh sb="7" eb="9">
      <t>ショウケイ</t>
    </rPh>
    <phoneticPr fontId="19"/>
  </si>
  <si>
    <r>
      <t>C</t>
    </r>
    <r>
      <rPr>
        <sz val="10"/>
        <rFont val="BIZ UD明朝 Medium"/>
        <family val="1"/>
        <charset val="128"/>
      </rPr>
      <t>　 小計</t>
    </r>
    <rPh sb="3" eb="5">
      <t>ショウケイ</t>
    </rPh>
    <phoneticPr fontId="19"/>
  </si>
  <si>
    <t>A　小　計</t>
    <rPh sb="2" eb="3">
      <t>ショウ</t>
    </rPh>
    <rPh sb="4" eb="5">
      <t>ケイ</t>
    </rPh>
    <phoneticPr fontId="19"/>
  </si>
  <si>
    <r>
      <t xml:space="preserve">合計（ </t>
    </r>
    <r>
      <rPr>
        <sz val="8"/>
        <rFont val="BIZ UD明朝 Medium"/>
        <family val="1"/>
        <charset val="128"/>
      </rPr>
      <t>A</t>
    </r>
    <r>
      <rPr>
        <sz val="10"/>
        <rFont val="BIZ UD明朝 Medium"/>
        <family val="1"/>
        <charset val="128"/>
      </rPr>
      <t xml:space="preserve"> ＋ </t>
    </r>
    <r>
      <rPr>
        <sz val="8"/>
        <rFont val="BIZ UD明朝 Medium"/>
        <family val="1"/>
        <charset val="128"/>
      </rPr>
      <t>B</t>
    </r>
    <r>
      <rPr>
        <sz val="10"/>
        <rFont val="BIZ UD明朝 Medium"/>
        <family val="1"/>
        <charset val="128"/>
      </rPr>
      <t xml:space="preserve"> ＋ </t>
    </r>
    <r>
      <rPr>
        <sz val="8"/>
        <rFont val="BIZ UD明朝 Medium"/>
        <family val="1"/>
        <charset val="128"/>
      </rPr>
      <t>C</t>
    </r>
    <r>
      <rPr>
        <sz val="10"/>
        <rFont val="BIZ UD明朝 Medium"/>
        <family val="1"/>
        <charset val="128"/>
      </rPr>
      <t xml:space="preserve">  ）</t>
    </r>
    <rPh sb="0" eb="2">
      <t>ゴウケイ</t>
    </rPh>
    <phoneticPr fontId="19"/>
  </si>
  <si>
    <r>
      <t xml:space="preserve">（ </t>
    </r>
    <r>
      <rPr>
        <sz val="8"/>
        <rFont val="BIZ UD明朝 Medium"/>
        <family val="1"/>
        <charset val="128"/>
      </rPr>
      <t>ﾛ</t>
    </r>
    <r>
      <rPr>
        <sz val="10"/>
        <rFont val="BIZ UD明朝 Medium"/>
        <family val="1"/>
        <charset val="128"/>
      </rPr>
      <t xml:space="preserve"> ＋ </t>
    </r>
    <r>
      <rPr>
        <sz val="8"/>
        <rFont val="BIZ UD明朝 Medium"/>
        <family val="1"/>
        <charset val="128"/>
      </rPr>
      <t>ﾊ</t>
    </r>
    <r>
      <rPr>
        <sz val="10"/>
        <rFont val="BIZ UD明朝 Medium"/>
        <family val="1"/>
        <charset val="128"/>
      </rPr>
      <t xml:space="preserve"> ）</t>
    </r>
    <phoneticPr fontId="19"/>
  </si>
  <si>
    <r>
      <t>（㋑～</t>
    </r>
    <r>
      <rPr>
        <sz val="6"/>
        <rFont val="ＭＳ 明朝"/>
        <family val="1"/>
        <charset val="128"/>
      </rPr>
      <t>㋧</t>
    </r>
    <r>
      <rPr>
        <sz val="6"/>
        <rFont val="BIZ UD明朝 Medium"/>
        <family val="1"/>
        <charset val="128"/>
      </rPr>
      <t>までの計－</t>
    </r>
    <r>
      <rPr>
        <sz val="6"/>
        <rFont val="ＭＳ 明朝"/>
        <family val="1"/>
        <charset val="128"/>
      </rPr>
      <t>㋤</t>
    </r>
    <r>
      <rPr>
        <sz val="6"/>
        <rFont val="BIZ UD明朝 Medium"/>
        <family val="1"/>
        <charset val="128"/>
      </rPr>
      <t>－</t>
    </r>
    <r>
      <rPr>
        <sz val="6"/>
        <rFont val="ＭＳ 明朝"/>
        <family val="1"/>
        <charset val="128"/>
      </rPr>
      <t>㋶</t>
    </r>
    <r>
      <rPr>
        <sz val="6"/>
        <rFont val="BIZ UD明朝 Medium"/>
        <family val="1"/>
        <charset val="128"/>
      </rPr>
      <t>）</t>
    </r>
    <rPh sb="7" eb="8">
      <t>ケイ</t>
    </rPh>
    <phoneticPr fontId="19"/>
  </si>
  <si>
    <t>農産物（ A ＋ B   ）</t>
    <rPh sb="0" eb="3">
      <t>ノウサンブツ</t>
    </rPh>
    <phoneticPr fontId="19"/>
  </si>
  <si>
    <r>
      <t>金　額</t>
    </r>
    <r>
      <rPr>
        <sz val="6"/>
        <rFont val="BIZ UD明朝 Medium"/>
        <family val="1"/>
        <charset val="128"/>
      </rPr>
      <t>（円）</t>
    </r>
    <rPh sb="0" eb="1">
      <t>キン</t>
    </rPh>
    <rPh sb="2" eb="3">
      <t>ガク</t>
    </rPh>
    <rPh sb="4" eb="5">
      <t>エン</t>
    </rPh>
    <phoneticPr fontId="19"/>
  </si>
  <si>
    <t>㋺ 、㋩ 、㋭ の
欄の金額の
計算方法</t>
    <rPh sb="10" eb="11">
      <t>ラン</t>
    </rPh>
    <rPh sb="12" eb="14">
      <t>キンガク</t>
    </rPh>
    <rPh sb="16" eb="18">
      <t>ケイサン</t>
    </rPh>
    <rPh sb="18" eb="20">
      <t>ホウホウ</t>
    </rPh>
    <phoneticPr fontId="19"/>
  </si>
  <si>
    <t>㋣</t>
    <phoneticPr fontId="19"/>
  </si>
  <si>
    <t>人分</t>
    <rPh sb="0" eb="2">
      <t>ニンブン</t>
    </rPh>
    <phoneticPr fontId="19"/>
  </si>
  <si>
    <t>（　　　）</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</si>
</sst>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Red]\(0\)"/>
    <numFmt numFmtId="178" formatCode="[$-411]ge\.m\.d;@"/>
    <numFmt numFmtId="179" formatCode="#,##0;&quot;△ &quot;#,##0"/>
    <numFmt numFmtId="180" formatCode="#,##0_ "/>
    <numFmt numFmtId="181" formatCode="#,##0.000_ "/>
    <numFmt numFmtId="182" formatCode="\(\ General&quot;歳&quot;\ \)"/>
  </numFmts>
  <fonts count="31"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BIZ UD明朝 Medium"/>
      <family val="1"/>
      <charset val="128"/>
    </font>
    <font>
      <sz val="18"/>
      <name val="BIZ UD明朝 Medium"/>
      <family val="1"/>
      <charset val="128"/>
    </font>
    <font>
      <sz val="20"/>
      <name val="BIZ UD明朝 Medium"/>
      <family val="1"/>
      <charset val="128"/>
    </font>
    <font>
      <sz val="9"/>
      <name val="BIZ UD明朝 Medium"/>
      <family val="1"/>
      <charset val="128"/>
    </font>
    <font>
      <sz val="10"/>
      <name val="BIZ UD明朝 Medium"/>
      <family val="1"/>
      <charset val="128"/>
    </font>
    <font>
      <sz val="6"/>
      <name val="BIZ UD明朝 Medium"/>
      <family val="1"/>
      <charset val="128"/>
    </font>
    <font>
      <sz val="8"/>
      <name val="BIZ UD明朝 Medium"/>
      <family val="1"/>
      <charset val="128"/>
    </font>
    <font>
      <sz val="12"/>
      <name val="BIZ UD明朝 Medium"/>
      <family val="1"/>
      <charset val="128"/>
    </font>
    <font>
      <sz val="7.5"/>
      <name val="BIZ UD明朝 Medium"/>
      <family val="1"/>
      <charset val="128"/>
    </font>
    <font>
      <sz val="8.5"/>
      <name val="BIZ UD明朝 Medium"/>
      <family val="1"/>
      <charset val="128"/>
    </font>
    <font>
      <sz val="6"/>
      <name val="ＭＳ 明朝"/>
      <family val="1"/>
      <charset val="128"/>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22"/>
      </right>
      <top style="thin">
        <color indexed="64"/>
      </top>
      <bottom/>
      <diagonal/>
    </border>
    <border>
      <left style="thin">
        <color indexed="64"/>
      </left>
      <right style="dotted">
        <color indexed="22"/>
      </right>
      <top/>
      <bottom style="thin">
        <color indexed="64"/>
      </bottom>
      <diagonal/>
    </border>
    <border>
      <left style="dotted">
        <color indexed="22"/>
      </left>
      <right style="thin">
        <color indexed="64"/>
      </right>
      <top style="thin">
        <color indexed="64"/>
      </top>
      <bottom/>
      <diagonal/>
    </border>
    <border>
      <left style="dotted">
        <color indexed="22"/>
      </left>
      <right style="thin">
        <color indexed="64"/>
      </right>
      <top/>
      <bottom style="thin">
        <color indexed="64"/>
      </bottom>
      <diagonal/>
    </border>
    <border diagonalUp="1">
      <left/>
      <right/>
      <top style="thin">
        <color indexed="64"/>
      </top>
      <bottom/>
      <diagonal style="thin">
        <color indexed="64"/>
      </diagonal>
    </border>
    <border>
      <left/>
      <right/>
      <top style="thin">
        <color indexed="64"/>
      </top>
      <bottom style="hair">
        <color indexed="64"/>
      </bottom>
      <diagonal/>
    </border>
    <border>
      <left/>
      <right/>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diagonalUp="1">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 fillId="0" borderId="0">
      <alignment vertical="center"/>
    </xf>
    <xf numFmtId="0" fontId="18" fillId="4" borderId="0" applyNumberFormat="0" applyBorder="0" applyAlignment="0" applyProtection="0">
      <alignment vertical="center"/>
    </xf>
  </cellStyleXfs>
  <cellXfs count="663">
    <xf numFmtId="0" fontId="0" fillId="0" borderId="0" xfId="0">
      <alignment vertical="center"/>
    </xf>
    <xf numFmtId="0" fontId="20" fillId="0" borderId="0" xfId="42" applyFont="1">
      <alignment vertical="center"/>
    </xf>
    <xf numFmtId="0" fontId="21" fillId="0" borderId="0" xfId="42" applyFont="1">
      <alignment vertical="center"/>
    </xf>
    <xf numFmtId="0" fontId="22" fillId="0" borderId="0" xfId="42" applyFont="1" applyAlignment="1">
      <alignment horizontal="right" vertical="top"/>
    </xf>
    <xf numFmtId="0" fontId="22" fillId="0" borderId="0" xfId="42" applyFont="1" applyAlignment="1">
      <alignment horizontal="left" vertical="top"/>
    </xf>
    <xf numFmtId="0" fontId="23" fillId="0" borderId="11" xfId="42" applyFont="1" applyBorder="1" applyAlignment="1">
      <alignment horizontal="left" vertical="top" wrapText="1"/>
    </xf>
    <xf numFmtId="0" fontId="20" fillId="0" borderId="0" xfId="42" applyFont="1" applyAlignment="1" applyProtection="1">
      <protection locked="0"/>
    </xf>
    <xf numFmtId="0" fontId="26" fillId="0" borderId="14" xfId="42" applyFont="1" applyBorder="1" applyAlignment="1">
      <alignment horizontal="right" vertical="center"/>
    </xf>
    <xf numFmtId="38" fontId="20" fillId="0" borderId="12" xfId="33" applyFont="1" applyFill="1" applyBorder="1" applyAlignment="1" applyProtection="1">
      <alignment vertical="center"/>
      <protection locked="0"/>
    </xf>
    <xf numFmtId="180" fontId="20" fillId="0" borderId="0" xfId="42" applyNumberFormat="1" applyFont="1">
      <alignment vertical="center"/>
    </xf>
    <xf numFmtId="0" fontId="20" fillId="0" borderId="0" xfId="42" applyFont="1" applyAlignment="1">
      <alignment horizontal="center"/>
    </xf>
    <xf numFmtId="180" fontId="20" fillId="0" borderId="0" xfId="42" applyNumberFormat="1" applyFont="1" applyAlignment="1">
      <alignment horizontal="right"/>
    </xf>
    <xf numFmtId="0" fontId="20" fillId="0" borderId="0" xfId="42" applyFont="1" applyAlignment="1">
      <alignment horizontal="right"/>
    </xf>
    <xf numFmtId="0" fontId="27" fillId="0" borderId="0" xfId="42" applyFont="1" applyAlignment="1"/>
    <xf numFmtId="0" fontId="24" fillId="0" borderId="0" xfId="42" applyFont="1" applyAlignment="1"/>
    <xf numFmtId="180" fontId="24" fillId="0" borderId="0" xfId="42" applyNumberFormat="1" applyFont="1" applyAlignment="1">
      <alignment horizontal="right" vertical="center"/>
    </xf>
    <xf numFmtId="0" fontId="24" fillId="0" borderId="0" xfId="42" applyFont="1" applyAlignment="1">
      <alignment horizontal="center" vertical="center" textRotation="255"/>
    </xf>
    <xf numFmtId="0" fontId="24" fillId="0" borderId="0" xfId="42" applyFont="1" applyAlignment="1">
      <alignment horizontal="right" vertical="center"/>
    </xf>
    <xf numFmtId="38" fontId="24" fillId="0" borderId="0" xfId="42" applyNumberFormat="1" applyFont="1" applyAlignment="1">
      <alignment horizontal="right" vertical="center"/>
    </xf>
    <xf numFmtId="176" fontId="24" fillId="0" borderId="0" xfId="42" applyNumberFormat="1" applyFont="1" applyAlignment="1">
      <alignment horizontal="right" vertical="center"/>
    </xf>
    <xf numFmtId="0" fontId="20" fillId="0" borderId="0" xfId="42" applyFont="1" applyAlignment="1">
      <alignment horizontal="center" vertical="center" textRotation="255" shrinkToFit="1"/>
    </xf>
    <xf numFmtId="0" fontId="24" fillId="0" borderId="14" xfId="42" applyFont="1" applyBorder="1" applyAlignment="1">
      <alignment horizontal="center" vertical="center" wrapText="1"/>
    </xf>
    <xf numFmtId="0" fontId="26" fillId="0" borderId="18" xfId="42" applyFont="1" applyBorder="1" applyAlignment="1">
      <alignment horizontal="center" vertical="center"/>
    </xf>
    <xf numFmtId="0" fontId="24" fillId="0" borderId="12" xfId="42" applyFont="1" applyBorder="1">
      <alignment vertical="center"/>
    </xf>
    <xf numFmtId="0" fontId="26" fillId="0" borderId="12" xfId="42" applyFont="1" applyBorder="1">
      <alignment vertical="center"/>
    </xf>
    <xf numFmtId="0" fontId="26" fillId="0" borderId="14" xfId="42" applyFont="1" applyBorder="1">
      <alignment vertical="center"/>
    </xf>
    <xf numFmtId="0" fontId="26" fillId="0" borderId="18" xfId="42" applyFont="1" applyBorder="1">
      <alignment vertical="center"/>
    </xf>
    <xf numFmtId="0" fontId="23" fillId="0" borderId="14" xfId="42" applyFont="1" applyBorder="1">
      <alignment vertical="center"/>
    </xf>
    <xf numFmtId="0" fontId="26" fillId="0" borderId="12" xfId="42" applyFont="1" applyBorder="1" applyAlignment="1"/>
    <xf numFmtId="0" fontId="26" fillId="0" borderId="14" xfId="42" applyFont="1" applyBorder="1" applyAlignment="1"/>
    <xf numFmtId="0" fontId="24" fillId="0" borderId="0" xfId="42" applyFont="1">
      <alignment vertical="center"/>
    </xf>
    <xf numFmtId="0" fontId="24" fillId="0" borderId="0" xfId="42" applyFont="1" applyAlignment="1">
      <alignment horizontal="left"/>
    </xf>
    <xf numFmtId="0" fontId="24" fillId="0" borderId="0" xfId="42" applyFont="1" applyAlignment="1">
      <alignment horizontal="right"/>
    </xf>
    <xf numFmtId="180" fontId="24" fillId="0" borderId="0" xfId="42" applyNumberFormat="1" applyFont="1" applyAlignment="1">
      <alignment horizontal="right"/>
    </xf>
    <xf numFmtId="176" fontId="24" fillId="0" borderId="0" xfId="42" applyNumberFormat="1" applyFont="1" applyAlignment="1">
      <alignment horizontal="right"/>
    </xf>
    <xf numFmtId="0" fontId="24" fillId="0" borderId="0" xfId="42" applyFont="1" applyAlignment="1">
      <alignment horizontal="right" shrinkToFit="1"/>
    </xf>
    <xf numFmtId="0" fontId="20" fillId="0" borderId="0" xfId="42" applyFont="1" applyBorder="1" applyAlignment="1">
      <alignment vertical="center"/>
    </xf>
    <xf numFmtId="0" fontId="20" fillId="0" borderId="18" xfId="42" applyFont="1" applyBorder="1" applyAlignment="1">
      <alignment horizontal="center" vertical="center"/>
    </xf>
    <xf numFmtId="0" fontId="20" fillId="0" borderId="12" xfId="42" applyFont="1" applyBorder="1" applyAlignment="1">
      <alignment horizontal="center" vertical="center"/>
    </xf>
    <xf numFmtId="0" fontId="20" fillId="0" borderId="14" xfId="42" applyFont="1" applyBorder="1" applyAlignment="1">
      <alignment horizontal="center" vertical="center"/>
    </xf>
    <xf numFmtId="0" fontId="24" fillId="0" borderId="17" xfId="42" applyFont="1" applyBorder="1" applyAlignment="1">
      <alignment horizontal="center" vertical="center" shrinkToFit="1"/>
    </xf>
    <xf numFmtId="0" fontId="24" fillId="0" borderId="13" xfId="42" applyFont="1" applyBorder="1" applyAlignment="1">
      <alignment horizontal="center" vertical="center" shrinkToFit="1"/>
    </xf>
    <xf numFmtId="180" fontId="24" fillId="0" borderId="12" xfId="42" applyNumberFormat="1" applyFont="1" applyBorder="1" applyAlignment="1">
      <alignment horizontal="right" vertical="center"/>
    </xf>
    <xf numFmtId="180" fontId="24" fillId="0" borderId="14" xfId="42" applyNumberFormat="1" applyFont="1" applyBorder="1" applyAlignment="1">
      <alignment horizontal="right" vertical="center"/>
    </xf>
    <xf numFmtId="176" fontId="24" fillId="0" borderId="18" xfId="42" applyNumberFormat="1" applyFont="1" applyBorder="1" applyAlignment="1">
      <alignment horizontal="right" vertical="center"/>
    </xf>
    <xf numFmtId="176" fontId="24" fillId="0" borderId="12" xfId="42" applyNumberFormat="1" applyFont="1" applyBorder="1" applyAlignment="1">
      <alignment horizontal="right" vertical="center"/>
    </xf>
    <xf numFmtId="176" fontId="24" fillId="0" borderId="14" xfId="42" applyNumberFormat="1" applyFont="1" applyBorder="1" applyAlignment="1">
      <alignment horizontal="right" vertical="center"/>
    </xf>
    <xf numFmtId="0" fontId="24" fillId="0" borderId="16" xfId="42" applyFont="1" applyBorder="1" applyAlignment="1">
      <alignment horizontal="center" vertical="center" shrinkToFit="1"/>
    </xf>
    <xf numFmtId="0" fontId="24" fillId="0" borderId="20" xfId="42" applyFont="1" applyBorder="1" applyAlignment="1">
      <alignment horizontal="center" vertical="center" shrinkToFit="1"/>
    </xf>
    <xf numFmtId="0" fontId="24" fillId="0" borderId="16" xfId="42" applyFont="1" applyBorder="1" applyAlignment="1">
      <alignment horizontal="center" vertical="center" wrapText="1"/>
    </xf>
    <xf numFmtId="0" fontId="24" fillId="0" borderId="20" xfId="42" applyFont="1" applyBorder="1" applyAlignment="1">
      <alignment horizontal="center" vertical="center" wrapText="1"/>
    </xf>
    <xf numFmtId="0" fontId="24" fillId="0" borderId="16" xfId="42" applyFont="1" applyBorder="1" applyAlignment="1">
      <alignment horizontal="center" vertical="center"/>
    </xf>
    <xf numFmtId="0" fontId="24" fillId="0" borderId="0" xfId="42" applyFont="1" applyAlignment="1">
      <alignment horizontal="center" vertical="center"/>
    </xf>
    <xf numFmtId="0" fontId="24" fillId="0" borderId="20" xfId="42" applyFont="1" applyBorder="1" applyAlignment="1">
      <alignment horizontal="center" vertical="center"/>
    </xf>
    <xf numFmtId="0" fontId="24" fillId="0" borderId="18" xfId="42" applyFont="1" applyBorder="1" applyAlignment="1">
      <alignment horizontal="center" vertical="center" wrapText="1"/>
    </xf>
    <xf numFmtId="0" fontId="26" fillId="0" borderId="12" xfId="42" applyFont="1" applyBorder="1" applyAlignment="1">
      <alignment horizontal="center" vertical="center"/>
    </xf>
    <xf numFmtId="0" fontId="20" fillId="0" borderId="0" xfId="42" applyFont="1" applyAlignment="1">
      <alignment horizontal="left" vertical="center"/>
    </xf>
    <xf numFmtId="0" fontId="20" fillId="0" borderId="0" xfId="42" applyFont="1" applyAlignment="1">
      <alignment horizontal="center" vertical="center"/>
    </xf>
    <xf numFmtId="38" fontId="20" fillId="0" borderId="18" xfId="33" applyFont="1" applyFill="1" applyBorder="1" applyAlignment="1" applyProtection="1">
      <alignment vertical="center"/>
    </xf>
    <xf numFmtId="38" fontId="20" fillId="0" borderId="12" xfId="33" applyFont="1" applyFill="1" applyBorder="1" applyAlignment="1" applyProtection="1">
      <alignment vertical="center"/>
    </xf>
    <xf numFmtId="38" fontId="20" fillId="0" borderId="14" xfId="33" applyFont="1" applyFill="1" applyBorder="1" applyAlignment="1" applyProtection="1">
      <alignment vertical="center"/>
    </xf>
    <xf numFmtId="38" fontId="20" fillId="0" borderId="17" xfId="33" applyFont="1" applyFill="1" applyBorder="1" applyAlignment="1" applyProtection="1">
      <alignment vertical="center"/>
    </xf>
    <xf numFmtId="38" fontId="20" fillId="0" borderId="11" xfId="33" applyFont="1" applyFill="1" applyBorder="1" applyAlignment="1" applyProtection="1">
      <alignment vertical="center"/>
    </xf>
    <xf numFmtId="38" fontId="20" fillId="0" borderId="13" xfId="33" applyFont="1" applyFill="1" applyBorder="1" applyAlignment="1" applyProtection="1">
      <alignment vertical="center"/>
    </xf>
    <xf numFmtId="0" fontId="21" fillId="0" borderId="0" xfId="42" applyFont="1" applyAlignment="1" applyProtection="1">
      <alignment horizontal="center" vertical="center"/>
      <protection locked="0"/>
    </xf>
    <xf numFmtId="0" fontId="23" fillId="0" borderId="0" xfId="42" applyFont="1" applyBorder="1" applyAlignment="1">
      <alignment horizontal="left" vertical="top" wrapText="1"/>
    </xf>
    <xf numFmtId="0" fontId="20" fillId="0" borderId="0" xfId="42" applyFont="1" applyAlignment="1"/>
    <xf numFmtId="0" fontId="20" fillId="0" borderId="11" xfId="42" applyFont="1" applyBorder="1" applyAlignment="1"/>
    <xf numFmtId="0" fontId="20" fillId="0" borderId="18" xfId="42" applyFont="1" applyBorder="1" applyAlignment="1">
      <alignment horizontal="center"/>
    </xf>
    <xf numFmtId="0" fontId="20" fillId="0" borderId="12" xfId="42" applyFont="1" applyBorder="1" applyAlignment="1">
      <alignment horizontal="center"/>
    </xf>
    <xf numFmtId="0" fontId="20" fillId="0" borderId="14" xfId="42" applyFont="1" applyBorder="1" applyAlignment="1">
      <alignment horizontal="center"/>
    </xf>
    <xf numFmtId="0" fontId="20" fillId="0" borderId="17" xfId="42" applyFont="1" applyBorder="1" applyAlignment="1">
      <alignment horizontal="center"/>
    </xf>
    <xf numFmtId="0" fontId="20" fillId="0" borderId="11" xfId="42" applyFont="1" applyBorder="1" applyAlignment="1">
      <alignment horizontal="center"/>
    </xf>
    <xf numFmtId="0" fontId="20" fillId="0" borderId="13" xfId="42" applyFont="1" applyBorder="1" applyAlignment="1">
      <alignment horizontal="center"/>
    </xf>
    <xf numFmtId="38" fontId="26" fillId="0" borderId="14" xfId="33" applyFont="1" applyFill="1" applyBorder="1" applyAlignment="1" applyProtection="1">
      <alignment horizontal="right" vertical="center"/>
    </xf>
    <xf numFmtId="0" fontId="20" fillId="0" borderId="17" xfId="42" applyFont="1" applyBorder="1" applyAlignment="1"/>
    <xf numFmtId="0" fontId="20" fillId="0" borderId="13" xfId="42" applyFont="1" applyBorder="1" applyAlignment="1"/>
    <xf numFmtId="38" fontId="26" fillId="0" borderId="14" xfId="33" applyFont="1" applyFill="1" applyBorder="1" applyAlignment="1" applyProtection="1">
      <alignment vertical="center"/>
    </xf>
    <xf numFmtId="0" fontId="23" fillId="0" borderId="14" xfId="42" applyFont="1" applyBorder="1" applyAlignment="1" applyProtection="1">
      <alignment horizontal="right" vertical="center" shrinkToFit="1"/>
      <protection locked="0"/>
    </xf>
    <xf numFmtId="38" fontId="20" fillId="0" borderId="11" xfId="33" applyFont="1" applyFill="1" applyBorder="1" applyAlignment="1" applyProtection="1">
      <alignment vertical="center" shrinkToFit="1"/>
      <protection locked="0"/>
    </xf>
    <xf numFmtId="0" fontId="20" fillId="0" borderId="14" xfId="42" applyFont="1" applyBorder="1" applyAlignment="1" applyProtection="1">
      <alignment horizontal="center" vertical="center" shrinkToFit="1"/>
      <protection locked="0"/>
    </xf>
    <xf numFmtId="0" fontId="24" fillId="0" borderId="12" xfId="42" applyFont="1" applyBorder="1" applyAlignment="1"/>
    <xf numFmtId="0" fontId="24" fillId="0" borderId="14" xfId="42" applyFont="1" applyBorder="1" applyAlignment="1"/>
    <xf numFmtId="0" fontId="26" fillId="0" borderId="18" xfId="42" applyFont="1" applyBorder="1" applyAlignment="1"/>
    <xf numFmtId="0" fontId="24" fillId="0" borderId="18" xfId="42" applyFont="1" applyBorder="1" applyAlignment="1"/>
    <xf numFmtId="0" fontId="24" fillId="0" borderId="18" xfId="42" applyFont="1" applyBorder="1" applyAlignment="1">
      <alignment horizontal="left" vertical="top"/>
    </xf>
    <xf numFmtId="0" fontId="24" fillId="0" borderId="17" xfId="42" applyFont="1" applyBorder="1" applyAlignment="1">
      <alignment horizontal="center" vertical="center" shrinkToFit="1"/>
    </xf>
    <xf numFmtId="0" fontId="24" fillId="0" borderId="11" xfId="42" applyFont="1" applyBorder="1" applyAlignment="1">
      <alignment horizontal="center" vertical="center" shrinkToFit="1"/>
    </xf>
    <xf numFmtId="0" fontId="24" fillId="0" borderId="13" xfId="42" applyFont="1" applyBorder="1" applyAlignment="1">
      <alignment horizontal="center" vertical="center" shrinkToFit="1"/>
    </xf>
    <xf numFmtId="180" fontId="24" fillId="0" borderId="17" xfId="42" applyNumberFormat="1" applyFont="1" applyBorder="1" applyAlignment="1">
      <alignment horizontal="right" vertical="center"/>
    </xf>
    <xf numFmtId="180" fontId="24" fillId="0" borderId="11" xfId="42" applyNumberFormat="1" applyFont="1" applyBorder="1" applyAlignment="1">
      <alignment horizontal="right" vertical="center"/>
    </xf>
    <xf numFmtId="180" fontId="24" fillId="0" borderId="13" xfId="42" applyNumberFormat="1" applyFont="1" applyBorder="1" applyAlignment="1">
      <alignment horizontal="right" vertical="center"/>
    </xf>
    <xf numFmtId="176" fontId="24" fillId="0" borderId="17" xfId="42" applyNumberFormat="1" applyFont="1" applyBorder="1" applyAlignment="1">
      <alignment horizontal="right" vertical="center"/>
    </xf>
    <xf numFmtId="176" fontId="24" fillId="0" borderId="11" xfId="42" applyNumberFormat="1" applyFont="1" applyBorder="1" applyAlignment="1">
      <alignment horizontal="right" vertical="center"/>
    </xf>
    <xf numFmtId="176" fontId="24" fillId="0" borderId="13" xfId="42" applyNumberFormat="1" applyFont="1" applyBorder="1" applyAlignment="1">
      <alignment horizontal="right" vertical="center"/>
    </xf>
    <xf numFmtId="176" fontId="24" fillId="0" borderId="17" xfId="42" applyNumberFormat="1" applyFont="1" applyBorder="1" applyAlignment="1" applyProtection="1">
      <alignment horizontal="right" vertical="center"/>
      <protection locked="0"/>
    </xf>
    <xf numFmtId="176" fontId="24" fillId="0" borderId="11" xfId="42" applyNumberFormat="1" applyFont="1" applyBorder="1" applyAlignment="1" applyProtection="1">
      <alignment horizontal="right" vertical="center"/>
      <protection locked="0"/>
    </xf>
    <xf numFmtId="176" fontId="24" fillId="0" borderId="13" xfId="42" applyNumberFormat="1" applyFont="1" applyBorder="1" applyAlignment="1" applyProtection="1">
      <alignment horizontal="right" vertical="center"/>
      <protection locked="0"/>
    </xf>
    <xf numFmtId="49" fontId="24" fillId="0" borderId="32" xfId="42" applyNumberFormat="1" applyFont="1" applyBorder="1" applyAlignment="1">
      <alignment horizontal="right" vertical="center"/>
    </xf>
    <xf numFmtId="49" fontId="24" fillId="0" borderId="33" xfId="42" applyNumberFormat="1" applyFont="1" applyBorder="1" applyAlignment="1">
      <alignment horizontal="right" vertical="center"/>
    </xf>
    <xf numFmtId="49" fontId="24" fillId="0" borderId="34" xfId="42" applyNumberFormat="1" applyFont="1" applyBorder="1" applyAlignment="1">
      <alignment horizontal="right" vertical="center"/>
    </xf>
    <xf numFmtId="49" fontId="24" fillId="0" borderId="35" xfId="42" applyNumberFormat="1" applyFont="1" applyBorder="1" applyAlignment="1">
      <alignment horizontal="right" vertical="center"/>
    </xf>
    <xf numFmtId="177" fontId="26" fillId="0" borderId="32" xfId="42" applyNumberFormat="1" applyFont="1" applyBorder="1" applyAlignment="1">
      <alignment horizontal="center" vertical="center"/>
    </xf>
    <xf numFmtId="177" fontId="26" fillId="0" borderId="33" xfId="42" applyNumberFormat="1" applyFont="1" applyBorder="1" applyAlignment="1">
      <alignment horizontal="center" vertical="center"/>
    </xf>
    <xf numFmtId="177" fontId="26" fillId="0" borderId="34" xfId="42" applyNumberFormat="1" applyFont="1" applyBorder="1" applyAlignment="1">
      <alignment horizontal="center" vertical="center"/>
    </xf>
    <xf numFmtId="177" fontId="26" fillId="0" borderId="35" xfId="42" applyNumberFormat="1" applyFont="1" applyBorder="1" applyAlignment="1">
      <alignment horizontal="center" vertical="center"/>
    </xf>
    <xf numFmtId="0" fontId="26" fillId="0" borderId="18" xfId="42" applyFont="1" applyBorder="1" applyAlignment="1">
      <alignment horizontal="center" vertical="center"/>
    </xf>
    <xf numFmtId="0" fontId="26" fillId="0" borderId="12" xfId="42" applyFont="1" applyBorder="1" applyAlignment="1">
      <alignment horizontal="center" vertical="center"/>
    </xf>
    <xf numFmtId="0" fontId="26" fillId="0" borderId="14" xfId="42" applyFont="1" applyBorder="1" applyAlignment="1">
      <alignment horizontal="center" vertical="center"/>
    </xf>
    <xf numFmtId="0" fontId="23" fillId="0" borderId="18" xfId="42" applyFont="1" applyBorder="1" applyAlignment="1">
      <alignment horizontal="center" vertical="center"/>
    </xf>
    <xf numFmtId="0" fontId="23" fillId="0" borderId="12" xfId="42" applyFont="1" applyBorder="1" applyAlignment="1">
      <alignment horizontal="center" vertical="center"/>
    </xf>
    <xf numFmtId="0" fontId="23" fillId="0" borderId="14" xfId="42" applyFont="1" applyBorder="1" applyAlignment="1">
      <alignment horizontal="center" vertical="center"/>
    </xf>
    <xf numFmtId="0" fontId="24" fillId="0" borderId="12" xfId="42" applyFont="1" applyBorder="1" applyAlignment="1">
      <alignment horizontal="distributed" vertical="center"/>
    </xf>
    <xf numFmtId="0" fontId="24" fillId="0" borderId="18" xfId="42" applyFont="1" applyBorder="1" applyAlignment="1">
      <alignment horizontal="center" vertical="center"/>
    </xf>
    <xf numFmtId="0" fontId="24" fillId="0" borderId="14" xfId="42" applyFont="1" applyBorder="1" applyAlignment="1">
      <alignment horizontal="center" vertical="center"/>
    </xf>
    <xf numFmtId="0" fontId="24" fillId="0" borderId="14" xfId="42" applyFont="1" applyBorder="1" applyAlignment="1">
      <alignment horizontal="distributed" vertical="center"/>
    </xf>
    <xf numFmtId="0" fontId="24" fillId="0" borderId="18" xfId="42" applyFont="1" applyBorder="1" applyAlignment="1">
      <alignment horizontal="center" vertical="center" wrapText="1"/>
    </xf>
    <xf numFmtId="0" fontId="24" fillId="0" borderId="14" xfId="42" applyFont="1" applyBorder="1" applyAlignment="1">
      <alignment horizontal="center" vertical="center" wrapText="1"/>
    </xf>
    <xf numFmtId="0" fontId="24" fillId="0" borderId="16" xfId="42" applyFont="1" applyBorder="1" applyAlignment="1">
      <alignment horizontal="center" vertical="center" wrapText="1"/>
    </xf>
    <xf numFmtId="0" fontId="24" fillId="0" borderId="20" xfId="42" applyFont="1" applyBorder="1" applyAlignment="1">
      <alignment horizontal="center" vertical="center" wrapText="1"/>
    </xf>
    <xf numFmtId="0" fontId="24" fillId="0" borderId="17" xfId="42" applyFont="1" applyBorder="1" applyAlignment="1">
      <alignment horizontal="center" vertical="center" wrapText="1"/>
    </xf>
    <xf numFmtId="0" fontId="24" fillId="0" borderId="13" xfId="42" applyFont="1" applyBorder="1" applyAlignment="1">
      <alignment horizontal="center" vertical="center" wrapText="1"/>
    </xf>
    <xf numFmtId="0" fontId="24" fillId="0" borderId="18" xfId="42" applyFont="1" applyBorder="1" applyAlignment="1">
      <alignment horizontal="center" vertical="center" shrinkToFit="1"/>
    </xf>
    <xf numFmtId="0" fontId="24" fillId="0" borderId="14" xfId="42" applyFont="1" applyBorder="1" applyAlignment="1">
      <alignment horizontal="center" vertical="center" shrinkToFit="1"/>
    </xf>
    <xf numFmtId="0" fontId="24" fillId="0" borderId="16" xfId="42" applyFont="1" applyBorder="1" applyAlignment="1">
      <alignment horizontal="center" vertical="center" shrinkToFit="1"/>
    </xf>
    <xf numFmtId="0" fontId="24" fillId="0" borderId="20" xfId="42" applyFont="1" applyBorder="1" applyAlignment="1">
      <alignment horizontal="center" vertical="center" shrinkToFit="1"/>
    </xf>
    <xf numFmtId="0" fontId="26" fillId="0" borderId="18" xfId="42" applyFont="1" applyBorder="1" applyAlignment="1">
      <alignment horizontal="center" vertical="center" shrinkToFit="1"/>
    </xf>
    <xf numFmtId="0" fontId="26" fillId="0" borderId="14" xfId="42" applyFont="1" applyBorder="1" applyAlignment="1">
      <alignment horizontal="center" vertical="center" shrinkToFit="1"/>
    </xf>
    <xf numFmtId="0" fontId="24" fillId="0" borderId="18" xfId="42" applyFont="1" applyBorder="1" applyAlignment="1">
      <alignment vertical="center" shrinkToFit="1"/>
    </xf>
    <xf numFmtId="0" fontId="24" fillId="0" borderId="12" xfId="42" applyFont="1" applyBorder="1" applyAlignment="1">
      <alignment vertical="center" shrinkToFit="1"/>
    </xf>
    <xf numFmtId="0" fontId="24" fillId="0" borderId="14" xfId="42" applyFont="1" applyBorder="1" applyAlignment="1">
      <alignment vertical="center" shrinkToFit="1"/>
    </xf>
    <xf numFmtId="0" fontId="26" fillId="0" borderId="12" xfId="42" applyFont="1" applyBorder="1" applyAlignment="1">
      <alignment horizontal="center" vertical="center" shrinkToFit="1"/>
    </xf>
    <xf numFmtId="0" fontId="26" fillId="0" borderId="18" xfId="42" applyFont="1" applyBorder="1" applyAlignment="1">
      <alignment vertical="center" shrinkToFit="1"/>
    </xf>
    <xf numFmtId="0" fontId="26" fillId="0" borderId="12" xfId="42" applyFont="1" applyBorder="1" applyAlignment="1">
      <alignment vertical="center" shrinkToFit="1"/>
    </xf>
    <xf numFmtId="0" fontId="26" fillId="0" borderId="14" xfId="42" applyFont="1" applyBorder="1" applyAlignment="1">
      <alignment vertical="center" shrinkToFit="1"/>
    </xf>
    <xf numFmtId="0" fontId="24" fillId="0" borderId="12" xfId="42" applyFont="1" applyBorder="1" applyAlignment="1">
      <alignment horizontal="center" vertical="center"/>
    </xf>
    <xf numFmtId="0" fontId="24" fillId="0" borderId="16" xfId="42" applyFont="1" applyBorder="1" applyAlignment="1">
      <alignment horizontal="center" vertical="center"/>
    </xf>
    <xf numFmtId="0" fontId="24" fillId="0" borderId="0" xfId="42" applyFont="1" applyBorder="1" applyAlignment="1">
      <alignment horizontal="center" vertical="center"/>
    </xf>
    <xf numFmtId="0" fontId="24" fillId="0" borderId="20" xfId="42" applyFont="1" applyBorder="1" applyAlignment="1">
      <alignment horizontal="center" vertical="center"/>
    </xf>
    <xf numFmtId="0" fontId="24" fillId="0" borderId="17" xfId="42" applyFont="1" applyBorder="1" applyAlignment="1">
      <alignment horizontal="center" vertical="center"/>
    </xf>
    <xf numFmtId="0" fontId="24" fillId="0" borderId="11" xfId="42" applyFont="1" applyBorder="1" applyAlignment="1">
      <alignment horizontal="center" vertical="center"/>
    </xf>
    <xf numFmtId="0" fontId="24" fillId="0" borderId="13" xfId="42" applyFont="1" applyBorder="1" applyAlignment="1">
      <alignment horizontal="center" vertical="center"/>
    </xf>
    <xf numFmtId="0" fontId="24" fillId="0" borderId="0" xfId="42" applyFont="1" applyAlignment="1">
      <alignment horizontal="distributed" vertical="center"/>
    </xf>
    <xf numFmtId="0" fontId="23" fillId="0" borderId="16" xfId="42" applyFont="1" applyBorder="1" applyAlignment="1">
      <alignment horizontal="center" vertical="center"/>
    </xf>
    <xf numFmtId="0" fontId="23" fillId="0" borderId="20" xfId="42" applyFont="1" applyBorder="1" applyAlignment="1">
      <alignment horizontal="center" vertical="center"/>
    </xf>
    <xf numFmtId="0" fontId="28" fillId="0" borderId="16" xfId="42" applyFont="1" applyBorder="1" applyAlignment="1">
      <alignment horizontal="left" vertical="center" wrapText="1"/>
    </xf>
    <xf numFmtId="0" fontId="28" fillId="0" borderId="20" xfId="42" applyFont="1" applyBorder="1" applyAlignment="1">
      <alignment horizontal="left" vertical="center" wrapText="1"/>
    </xf>
    <xf numFmtId="0" fontId="28" fillId="0" borderId="17" xfId="42" applyFont="1" applyBorder="1" applyAlignment="1">
      <alignment horizontal="left" vertical="center" wrapText="1"/>
    </xf>
    <xf numFmtId="0" fontId="28" fillId="0" borderId="13" xfId="42" applyFont="1" applyBorder="1" applyAlignment="1">
      <alignment horizontal="left" vertical="center" wrapText="1"/>
    </xf>
    <xf numFmtId="180" fontId="24" fillId="0" borderId="18" xfId="42" applyNumberFormat="1" applyFont="1" applyBorder="1" applyAlignment="1">
      <alignment horizontal="right"/>
    </xf>
    <xf numFmtId="180" fontId="24" fillId="0" borderId="12" xfId="42" applyNumberFormat="1" applyFont="1" applyBorder="1" applyAlignment="1">
      <alignment horizontal="right"/>
    </xf>
    <xf numFmtId="180" fontId="24" fillId="0" borderId="14" xfId="42" applyNumberFormat="1" applyFont="1" applyBorder="1" applyAlignment="1">
      <alignment horizontal="right"/>
    </xf>
    <xf numFmtId="180" fontId="24" fillId="0" borderId="17" xfId="42" applyNumberFormat="1" applyFont="1" applyBorder="1" applyAlignment="1">
      <alignment horizontal="right"/>
    </xf>
    <xf numFmtId="180" fontId="24" fillId="0" borderId="11" xfId="42" applyNumberFormat="1" applyFont="1" applyBorder="1" applyAlignment="1">
      <alignment horizontal="right"/>
    </xf>
    <xf numFmtId="180" fontId="24" fillId="0" borderId="13" xfId="42" applyNumberFormat="1" applyFont="1" applyBorder="1" applyAlignment="1">
      <alignment horizontal="right"/>
    </xf>
    <xf numFmtId="38" fontId="24" fillId="0" borderId="18" xfId="33" applyFont="1" applyFill="1" applyBorder="1" applyAlignment="1" applyProtection="1"/>
    <xf numFmtId="38" fontId="24" fillId="0" borderId="12" xfId="33" applyFont="1" applyFill="1" applyBorder="1" applyAlignment="1" applyProtection="1"/>
    <xf numFmtId="38" fontId="24" fillId="0" borderId="14" xfId="33" applyFont="1" applyFill="1" applyBorder="1" applyAlignment="1" applyProtection="1"/>
    <xf numFmtId="38" fontId="24" fillId="0" borderId="17" xfId="33" applyFont="1" applyFill="1" applyBorder="1" applyAlignment="1" applyProtection="1"/>
    <xf numFmtId="38" fontId="24" fillId="0" borderId="11" xfId="33" applyFont="1" applyFill="1" applyBorder="1" applyAlignment="1" applyProtection="1"/>
    <xf numFmtId="38" fontId="24" fillId="0" borderId="13" xfId="33" applyFont="1" applyFill="1" applyBorder="1" applyAlignment="1" applyProtection="1"/>
    <xf numFmtId="9" fontId="24" fillId="0" borderId="32" xfId="42" applyNumberFormat="1" applyFont="1" applyBorder="1" applyAlignment="1">
      <alignment horizontal="right" vertical="center"/>
    </xf>
    <xf numFmtId="9" fontId="24" fillId="0" borderId="33" xfId="42" applyNumberFormat="1" applyFont="1" applyBorder="1" applyAlignment="1">
      <alignment horizontal="right" vertical="center"/>
    </xf>
    <xf numFmtId="9" fontId="24" fillId="0" borderId="34" xfId="42" applyNumberFormat="1" applyFont="1" applyBorder="1" applyAlignment="1">
      <alignment horizontal="right" vertical="center"/>
    </xf>
    <xf numFmtId="9" fontId="24" fillId="0" borderId="35" xfId="42" applyNumberFormat="1" applyFont="1" applyBorder="1" applyAlignment="1">
      <alignment horizontal="right" vertical="center"/>
    </xf>
    <xf numFmtId="176" fontId="24" fillId="0" borderId="18" xfId="42" applyNumberFormat="1" applyFont="1" applyBorder="1" applyAlignment="1">
      <alignment horizontal="right"/>
    </xf>
    <xf numFmtId="176" fontId="24" fillId="0" borderId="12" xfId="42" applyNumberFormat="1" applyFont="1" applyBorder="1" applyAlignment="1">
      <alignment horizontal="right"/>
    </xf>
    <xf numFmtId="176" fontId="24" fillId="0" borderId="14" xfId="42" applyNumberFormat="1" applyFont="1" applyBorder="1" applyAlignment="1">
      <alignment horizontal="right"/>
    </xf>
    <xf numFmtId="176" fontId="24" fillId="0" borderId="17" xfId="42" applyNumberFormat="1" applyFont="1" applyBorder="1" applyAlignment="1">
      <alignment horizontal="right"/>
    </xf>
    <xf numFmtId="176" fontId="24" fillId="0" borderId="11" xfId="42" applyNumberFormat="1" applyFont="1" applyBorder="1" applyAlignment="1">
      <alignment horizontal="right"/>
    </xf>
    <xf numFmtId="176" fontId="24" fillId="0" borderId="13" xfId="42" applyNumberFormat="1" applyFont="1" applyBorder="1" applyAlignment="1">
      <alignment horizontal="right"/>
    </xf>
    <xf numFmtId="0" fontId="24" fillId="0" borderId="12" xfId="42" applyFont="1" applyBorder="1" applyAlignment="1">
      <alignment horizontal="center" vertical="center" shrinkToFit="1"/>
    </xf>
    <xf numFmtId="0" fontId="24" fillId="0" borderId="18" xfId="42" applyFont="1" applyBorder="1" applyAlignment="1" applyProtection="1">
      <alignment horizontal="center" vertical="center" shrinkToFit="1"/>
      <protection locked="0"/>
    </xf>
    <xf numFmtId="0" fontId="24" fillId="0" borderId="12" xfId="42" applyFont="1" applyBorder="1" applyAlignment="1" applyProtection="1">
      <alignment horizontal="center" vertical="center" shrinkToFit="1"/>
      <protection locked="0"/>
    </xf>
    <xf numFmtId="0" fontId="24" fillId="0" borderId="14" xfId="42" applyFont="1" applyBorder="1" applyAlignment="1" applyProtection="1">
      <alignment horizontal="center" vertical="center" shrinkToFit="1"/>
      <protection locked="0"/>
    </xf>
    <xf numFmtId="0" fontId="24" fillId="0" borderId="17" xfId="42" applyFont="1" applyBorder="1" applyAlignment="1" applyProtection="1">
      <alignment horizontal="center" vertical="center" shrinkToFit="1"/>
      <protection locked="0"/>
    </xf>
    <xf numFmtId="0" fontId="24" fillId="0" borderId="11" xfId="42" applyFont="1" applyBorder="1" applyAlignment="1" applyProtection="1">
      <alignment horizontal="center" vertical="center" shrinkToFit="1"/>
      <protection locked="0"/>
    </xf>
    <xf numFmtId="0" fontId="24" fillId="0" borderId="13" xfId="42" applyFont="1" applyBorder="1" applyAlignment="1" applyProtection="1">
      <alignment horizontal="center" vertical="center" shrinkToFit="1"/>
      <protection locked="0"/>
    </xf>
    <xf numFmtId="177" fontId="26" fillId="0" borderId="17" xfId="42" applyNumberFormat="1" applyFont="1" applyBorder="1" applyAlignment="1" applyProtection="1">
      <alignment horizontal="center" vertical="center"/>
      <protection locked="0"/>
    </xf>
    <xf numFmtId="177" fontId="26" fillId="0" borderId="11" xfId="42" applyNumberFormat="1" applyFont="1" applyBorder="1" applyAlignment="1" applyProtection="1">
      <alignment horizontal="center" vertical="center"/>
      <protection locked="0"/>
    </xf>
    <xf numFmtId="0" fontId="24" fillId="0" borderId="18" xfId="42" applyFont="1" applyBorder="1" applyAlignment="1" applyProtection="1">
      <alignment horizontal="left" vertical="center"/>
      <protection locked="0"/>
    </xf>
    <xf numFmtId="0" fontId="24" fillId="0" borderId="12" xfId="42" applyFont="1" applyBorder="1" applyAlignment="1" applyProtection="1">
      <alignment horizontal="left" vertical="center"/>
      <protection locked="0"/>
    </xf>
    <xf numFmtId="0" fontId="24" fillId="0" borderId="14" xfId="42" applyFont="1" applyBorder="1" applyAlignment="1" applyProtection="1">
      <alignment horizontal="left" vertical="center"/>
      <protection locked="0"/>
    </xf>
    <xf numFmtId="0" fontId="24" fillId="0" borderId="17" xfId="42" applyFont="1" applyBorder="1" applyAlignment="1" applyProtection="1">
      <alignment horizontal="left" vertical="center"/>
      <protection locked="0"/>
    </xf>
    <xf numFmtId="0" fontId="24" fillId="0" borderId="11" xfId="42" applyFont="1" applyBorder="1" applyAlignment="1" applyProtection="1">
      <alignment horizontal="left" vertical="center"/>
      <protection locked="0"/>
    </xf>
    <xf numFmtId="0" fontId="24" fillId="0" borderId="13" xfId="42" applyFont="1" applyBorder="1" applyAlignment="1" applyProtection="1">
      <alignment horizontal="left" vertical="center"/>
      <protection locked="0"/>
    </xf>
    <xf numFmtId="0" fontId="24" fillId="0" borderId="18" xfId="42" applyFont="1" applyBorder="1" applyAlignment="1" applyProtection="1">
      <alignment horizontal="center" vertical="center"/>
      <protection locked="0"/>
    </xf>
    <xf numFmtId="0" fontId="24" fillId="0" borderId="14" xfId="42" applyFont="1" applyBorder="1" applyAlignment="1" applyProtection="1">
      <alignment horizontal="center" vertical="center"/>
      <protection locked="0"/>
    </xf>
    <xf numFmtId="0" fontId="24" fillId="0" borderId="17" xfId="42" applyFont="1" applyBorder="1" applyAlignment="1" applyProtection="1">
      <alignment horizontal="center" vertical="center"/>
      <protection locked="0"/>
    </xf>
    <xf numFmtId="0" fontId="24" fillId="0" borderId="13" xfId="42" applyFont="1" applyBorder="1" applyAlignment="1" applyProtection="1">
      <alignment horizontal="center" vertical="center"/>
      <protection locked="0"/>
    </xf>
    <xf numFmtId="0" fontId="24" fillId="0" borderId="36" xfId="42" applyFont="1" applyBorder="1" applyAlignment="1" applyProtection="1">
      <alignment horizontal="right" vertical="center"/>
      <protection locked="0"/>
    </xf>
    <xf numFmtId="49" fontId="24" fillId="0" borderId="37" xfId="42" applyNumberFormat="1" applyFont="1" applyBorder="1" applyAlignment="1" applyProtection="1">
      <alignment horizontal="right" vertical="center"/>
      <protection locked="0"/>
    </xf>
    <xf numFmtId="0" fontId="24" fillId="0" borderId="38" xfId="42" applyFont="1" applyBorder="1" applyAlignment="1" applyProtection="1">
      <alignment horizontal="right" vertical="center"/>
      <protection locked="0"/>
    </xf>
    <xf numFmtId="49" fontId="24" fillId="0" borderId="39" xfId="42" applyNumberFormat="1" applyFont="1" applyBorder="1" applyAlignment="1" applyProtection="1">
      <alignment horizontal="right" vertical="center"/>
      <protection locked="0"/>
    </xf>
    <xf numFmtId="180" fontId="24" fillId="0" borderId="18" xfId="42" applyNumberFormat="1" applyFont="1" applyBorder="1" applyAlignment="1" applyProtection="1">
      <alignment horizontal="right" vertical="center" shrinkToFit="1"/>
      <protection locked="0"/>
    </xf>
    <xf numFmtId="180" fontId="24" fillId="0" borderId="12" xfId="42" applyNumberFormat="1" applyFont="1" applyBorder="1" applyAlignment="1" applyProtection="1">
      <alignment horizontal="right" vertical="center" shrinkToFit="1"/>
      <protection locked="0"/>
    </xf>
    <xf numFmtId="180" fontId="24" fillId="0" borderId="14" xfId="42" applyNumberFormat="1" applyFont="1" applyBorder="1" applyAlignment="1" applyProtection="1">
      <alignment horizontal="right" vertical="center" shrinkToFit="1"/>
      <protection locked="0"/>
    </xf>
    <xf numFmtId="180" fontId="24" fillId="0" borderId="17" xfId="42" applyNumberFormat="1" applyFont="1" applyBorder="1" applyAlignment="1" applyProtection="1">
      <alignment horizontal="right" vertical="center" shrinkToFit="1"/>
      <protection locked="0"/>
    </xf>
    <xf numFmtId="180" fontId="24" fillId="0" borderId="11" xfId="42" applyNumberFormat="1" applyFont="1" applyBorder="1" applyAlignment="1" applyProtection="1">
      <alignment horizontal="right" vertical="center" shrinkToFit="1"/>
      <protection locked="0"/>
    </xf>
    <xf numFmtId="180" fontId="24" fillId="0" borderId="13" xfId="42" applyNumberFormat="1" applyFont="1" applyBorder="1" applyAlignment="1" applyProtection="1">
      <alignment horizontal="right" vertical="center" shrinkToFit="1"/>
      <protection locked="0"/>
    </xf>
    <xf numFmtId="180" fontId="24" fillId="0" borderId="18" xfId="42" applyNumberFormat="1" applyFont="1" applyBorder="1" applyAlignment="1" applyProtection="1">
      <alignment horizontal="right" vertical="center"/>
      <protection locked="0"/>
    </xf>
    <xf numFmtId="180" fontId="24" fillId="0" borderId="12" xfId="42" applyNumberFormat="1" applyFont="1" applyBorder="1" applyAlignment="1" applyProtection="1">
      <alignment horizontal="right" vertical="center"/>
      <protection locked="0"/>
    </xf>
    <xf numFmtId="180" fontId="24" fillId="0" borderId="14" xfId="42" applyNumberFormat="1" applyFont="1" applyBorder="1" applyAlignment="1" applyProtection="1">
      <alignment horizontal="right" vertical="center"/>
      <protection locked="0"/>
    </xf>
    <xf numFmtId="180" fontId="24" fillId="0" borderId="17" xfId="42" applyNumberFormat="1" applyFont="1" applyBorder="1" applyAlignment="1" applyProtection="1">
      <alignment horizontal="right" vertical="center"/>
      <protection locked="0"/>
    </xf>
    <xf numFmtId="180" fontId="24" fillId="0" borderId="11" xfId="42" applyNumberFormat="1" applyFont="1" applyBorder="1" applyAlignment="1" applyProtection="1">
      <alignment horizontal="right" vertical="center"/>
      <protection locked="0"/>
    </xf>
    <xf numFmtId="180" fontId="24" fillId="0" borderId="13" xfId="42" applyNumberFormat="1" applyFont="1" applyBorder="1" applyAlignment="1" applyProtection="1">
      <alignment horizontal="right" vertical="center"/>
      <protection locked="0"/>
    </xf>
    <xf numFmtId="181" fontId="24" fillId="0" borderId="18" xfId="42" applyNumberFormat="1" applyFont="1" applyBorder="1" applyAlignment="1" applyProtection="1">
      <alignment vertical="center" shrinkToFit="1"/>
      <protection locked="0"/>
    </xf>
    <xf numFmtId="181" fontId="24" fillId="0" borderId="14" xfId="42" applyNumberFormat="1" applyFont="1" applyBorder="1" applyAlignment="1" applyProtection="1">
      <alignment vertical="center" shrinkToFit="1"/>
      <protection locked="0"/>
    </xf>
    <xf numFmtId="181" fontId="24" fillId="0" borderId="17" xfId="42" applyNumberFormat="1" applyFont="1" applyBorder="1" applyAlignment="1" applyProtection="1">
      <alignment vertical="center" shrinkToFit="1"/>
      <protection locked="0"/>
    </xf>
    <xf numFmtId="181" fontId="24" fillId="0" borderId="13" xfId="42" applyNumberFormat="1" applyFont="1" applyBorder="1" applyAlignment="1" applyProtection="1">
      <alignment vertical="center" shrinkToFit="1"/>
      <protection locked="0"/>
    </xf>
    <xf numFmtId="177" fontId="26" fillId="0" borderId="18" xfId="42" applyNumberFormat="1" applyFont="1" applyBorder="1" applyAlignment="1" applyProtection="1">
      <alignment horizontal="center" vertical="center"/>
      <protection locked="0"/>
    </xf>
    <xf numFmtId="177" fontId="26" fillId="0" borderId="12" xfId="42" applyNumberFormat="1" applyFont="1" applyBorder="1" applyAlignment="1" applyProtection="1">
      <alignment horizontal="center" vertical="center"/>
      <protection locked="0"/>
    </xf>
    <xf numFmtId="180" fontId="24" fillId="0" borderId="25" xfId="42" applyNumberFormat="1" applyFont="1" applyBorder="1" applyAlignment="1" applyProtection="1">
      <alignment horizontal="right" vertical="center"/>
      <protection locked="0"/>
    </xf>
    <xf numFmtId="38" fontId="24" fillId="0" borderId="18" xfId="33" applyFont="1" applyFill="1" applyBorder="1" applyAlignment="1" applyProtection="1">
      <alignment vertical="center" wrapText="1"/>
      <protection locked="0"/>
    </xf>
    <xf numFmtId="38" fontId="24" fillId="0" borderId="12" xfId="33" applyFont="1" applyFill="1" applyBorder="1" applyAlignment="1" applyProtection="1">
      <alignment vertical="center" wrapText="1"/>
      <protection locked="0"/>
    </xf>
    <xf numFmtId="38" fontId="24" fillId="0" borderId="14" xfId="33" applyFont="1" applyFill="1" applyBorder="1" applyAlignment="1" applyProtection="1">
      <alignment vertical="center" wrapText="1"/>
      <protection locked="0"/>
    </xf>
    <xf numFmtId="38" fontId="24" fillId="0" borderId="17" xfId="33" applyFont="1" applyFill="1" applyBorder="1" applyAlignment="1" applyProtection="1">
      <alignment vertical="center" wrapText="1"/>
      <protection locked="0"/>
    </xf>
    <xf numFmtId="38" fontId="24" fillId="0" borderId="11" xfId="33" applyFont="1" applyFill="1" applyBorder="1" applyAlignment="1" applyProtection="1">
      <alignment vertical="center" wrapText="1"/>
      <protection locked="0"/>
    </xf>
    <xf numFmtId="38" fontId="24" fillId="0" borderId="13" xfId="33" applyFont="1" applyFill="1" applyBorder="1" applyAlignment="1" applyProtection="1">
      <alignment vertical="center" wrapText="1"/>
      <protection locked="0"/>
    </xf>
    <xf numFmtId="180" fontId="24" fillId="0" borderId="18" xfId="42" applyNumberFormat="1" applyFont="1" applyBorder="1" applyAlignment="1">
      <alignment horizontal="right" vertical="center"/>
    </xf>
    <xf numFmtId="180" fontId="24" fillId="0" borderId="12" xfId="42" applyNumberFormat="1" applyFont="1" applyBorder="1" applyAlignment="1">
      <alignment horizontal="right" vertical="center"/>
    </xf>
    <xf numFmtId="180" fontId="24" fillId="0" borderId="14" xfId="42" applyNumberFormat="1" applyFont="1" applyBorder="1" applyAlignment="1">
      <alignment horizontal="right" vertical="center"/>
    </xf>
    <xf numFmtId="9" fontId="24" fillId="0" borderId="18" xfId="42" applyNumberFormat="1" applyFont="1" applyBorder="1" applyAlignment="1" applyProtection="1">
      <alignment horizontal="right" vertical="center"/>
      <protection locked="0"/>
    </xf>
    <xf numFmtId="9" fontId="24" fillId="0" borderId="14" xfId="42" applyNumberFormat="1" applyFont="1" applyBorder="1" applyAlignment="1" applyProtection="1">
      <alignment horizontal="right" vertical="center"/>
      <protection locked="0"/>
    </xf>
    <xf numFmtId="9" fontId="24" fillId="0" borderId="17" xfId="42" applyNumberFormat="1" applyFont="1" applyBorder="1" applyAlignment="1" applyProtection="1">
      <alignment horizontal="right" vertical="center"/>
      <protection locked="0"/>
    </xf>
    <xf numFmtId="9" fontId="24" fillId="0" borderId="13" xfId="42" applyNumberFormat="1" applyFont="1" applyBorder="1" applyAlignment="1" applyProtection="1">
      <alignment horizontal="right" vertical="center"/>
      <protection locked="0"/>
    </xf>
    <xf numFmtId="176" fontId="24" fillId="0" borderId="18" xfId="42" applyNumberFormat="1" applyFont="1" applyBorder="1" applyAlignment="1">
      <alignment horizontal="right" vertical="center"/>
    </xf>
    <xf numFmtId="176" fontId="24" fillId="0" borderId="12" xfId="42" applyNumberFormat="1" applyFont="1" applyBorder="1" applyAlignment="1">
      <alignment horizontal="right" vertical="center"/>
    </xf>
    <xf numFmtId="176" fontId="24" fillId="0" borderId="14" xfId="42" applyNumberFormat="1" applyFont="1" applyBorder="1" applyAlignment="1">
      <alignment horizontal="right" vertical="center"/>
    </xf>
    <xf numFmtId="176" fontId="24" fillId="0" borderId="18" xfId="42" applyNumberFormat="1" applyFont="1" applyBorder="1" applyAlignment="1" applyProtection="1">
      <alignment horizontal="right" vertical="center"/>
      <protection locked="0"/>
    </xf>
    <xf numFmtId="176" fontId="24" fillId="0" borderId="12" xfId="42" applyNumberFormat="1" applyFont="1" applyBorder="1" applyAlignment="1" applyProtection="1">
      <alignment horizontal="right" vertical="center"/>
      <protection locked="0"/>
    </xf>
    <xf numFmtId="176" fontId="24" fillId="0" borderId="14" xfId="42" applyNumberFormat="1" applyFont="1" applyBorder="1" applyAlignment="1" applyProtection="1">
      <alignment horizontal="right" vertical="center"/>
      <protection locked="0"/>
    </xf>
    <xf numFmtId="0" fontId="20" fillId="0" borderId="18" xfId="42" applyFont="1" applyBorder="1" applyProtection="1">
      <alignment vertical="center"/>
      <protection locked="0"/>
    </xf>
    <xf numFmtId="0" fontId="20" fillId="0" borderId="12" xfId="42" applyFont="1" applyBorder="1" applyProtection="1">
      <alignment vertical="center"/>
      <protection locked="0"/>
    </xf>
    <xf numFmtId="0" fontId="20" fillId="0" borderId="14" xfId="42" applyFont="1" applyBorder="1" applyProtection="1">
      <alignment vertical="center"/>
      <protection locked="0"/>
    </xf>
    <xf numFmtId="0" fontId="23" fillId="0" borderId="17" xfId="42" applyFont="1" applyBorder="1" applyAlignment="1">
      <alignment horizontal="center" vertical="center"/>
    </xf>
    <xf numFmtId="0" fontId="23" fillId="0" borderId="11" xfId="42" applyFont="1" applyBorder="1" applyAlignment="1">
      <alignment horizontal="center" vertical="center"/>
    </xf>
    <xf numFmtId="0" fontId="23" fillId="0" borderId="13" xfId="42" applyFont="1" applyBorder="1" applyAlignment="1">
      <alignment horizontal="center" vertical="center"/>
    </xf>
    <xf numFmtId="0" fontId="20" fillId="0" borderId="18" xfId="42" applyFont="1" applyBorder="1" applyAlignment="1">
      <alignment horizontal="center" vertical="center"/>
    </xf>
    <xf numFmtId="0" fontId="20" fillId="0" borderId="12" xfId="42" applyFont="1" applyBorder="1" applyAlignment="1">
      <alignment horizontal="center" vertical="center"/>
    </xf>
    <xf numFmtId="0" fontId="20" fillId="0" borderId="14" xfId="42" applyFont="1" applyBorder="1" applyAlignment="1">
      <alignment horizontal="center" vertical="center"/>
    </xf>
    <xf numFmtId="0" fontId="20" fillId="0" borderId="17" xfId="42" applyFont="1" applyBorder="1" applyAlignment="1">
      <alignment horizontal="center" vertical="center"/>
    </xf>
    <xf numFmtId="0" fontId="20" fillId="0" borderId="11" xfId="42" applyFont="1" applyBorder="1" applyAlignment="1">
      <alignment horizontal="center" vertical="center"/>
    </xf>
    <xf numFmtId="0" fontId="20" fillId="0" borderId="13" xfId="42" applyFont="1" applyBorder="1" applyAlignment="1">
      <alignment horizontal="center" vertical="center"/>
    </xf>
    <xf numFmtId="0" fontId="20" fillId="0" borderId="18" xfId="42" applyFont="1" applyBorder="1" applyAlignment="1" applyProtection="1">
      <alignment horizontal="center"/>
      <protection locked="0"/>
    </xf>
    <xf numFmtId="0" fontId="20" fillId="0" borderId="12" xfId="42" applyFont="1" applyBorder="1" applyAlignment="1" applyProtection="1">
      <alignment horizontal="center"/>
      <protection locked="0"/>
    </xf>
    <xf numFmtId="0" fontId="20" fillId="0" borderId="14" xfId="42" applyFont="1" applyBorder="1" applyAlignment="1" applyProtection="1">
      <alignment horizontal="center"/>
      <protection locked="0"/>
    </xf>
    <xf numFmtId="0" fontId="20" fillId="0" borderId="17" xfId="42" applyFont="1" applyBorder="1" applyAlignment="1" applyProtection="1">
      <alignment horizontal="center"/>
      <protection locked="0"/>
    </xf>
    <xf numFmtId="0" fontId="20" fillId="0" borderId="11" xfId="42" applyFont="1" applyBorder="1" applyAlignment="1" applyProtection="1">
      <alignment horizontal="center"/>
      <protection locked="0"/>
    </xf>
    <xf numFmtId="0" fontId="20" fillId="0" borderId="13" xfId="42" applyFont="1" applyBorder="1" applyAlignment="1" applyProtection="1">
      <alignment horizontal="center"/>
      <protection locked="0"/>
    </xf>
    <xf numFmtId="0" fontId="26" fillId="0" borderId="17" xfId="42" applyFont="1" applyBorder="1" applyAlignment="1">
      <alignment horizontal="center" vertical="center"/>
    </xf>
    <xf numFmtId="0" fontId="26" fillId="0" borderId="11" xfId="42" applyFont="1" applyBorder="1" applyAlignment="1">
      <alignment horizontal="center" vertical="center"/>
    </xf>
    <xf numFmtId="0" fontId="26" fillId="0" borderId="13" xfId="42" applyFont="1" applyBorder="1" applyAlignment="1">
      <alignment horizontal="center" vertical="center"/>
    </xf>
    <xf numFmtId="0" fontId="20" fillId="0" borderId="19" xfId="42" applyFont="1" applyBorder="1" applyAlignment="1">
      <alignment horizontal="center" vertical="center" textRotation="255"/>
    </xf>
    <xf numFmtId="0" fontId="20" fillId="0" borderId="31" xfId="42" applyFont="1" applyBorder="1" applyAlignment="1">
      <alignment horizontal="center" vertical="center" textRotation="255"/>
    </xf>
    <xf numFmtId="0" fontId="20" fillId="0" borderId="25" xfId="42" applyFont="1" applyBorder="1" applyAlignment="1">
      <alignment horizontal="center" vertical="center"/>
    </xf>
    <xf numFmtId="0" fontId="20" fillId="0" borderId="25" xfId="42" applyFont="1" applyBorder="1" applyAlignment="1" applyProtection="1">
      <alignment horizontal="center"/>
      <protection locked="0"/>
    </xf>
    <xf numFmtId="0" fontId="23" fillId="0" borderId="25" xfId="42" applyFont="1" applyBorder="1" applyAlignment="1" applyProtection="1">
      <alignment horizontal="left" vertical="center"/>
      <protection locked="0"/>
    </xf>
    <xf numFmtId="0" fontId="26" fillId="0" borderId="18" xfId="42" applyFont="1" applyBorder="1" applyAlignment="1">
      <alignment horizontal="center" vertical="center" wrapText="1"/>
    </xf>
    <xf numFmtId="0" fontId="26" fillId="0" borderId="17" xfId="42" applyFont="1" applyBorder="1" applyAlignment="1">
      <alignment horizontal="center" vertical="center" wrapText="1"/>
    </xf>
    <xf numFmtId="0" fontId="26" fillId="0" borderId="11" xfId="42" applyFont="1" applyBorder="1" applyAlignment="1">
      <alignment horizontal="center" vertical="center" wrapText="1"/>
    </xf>
    <xf numFmtId="0" fontId="26" fillId="0" borderId="13" xfId="42" applyFont="1" applyBorder="1" applyAlignment="1">
      <alignment horizontal="center" vertical="center" wrapText="1"/>
    </xf>
    <xf numFmtId="0" fontId="20" fillId="0" borderId="32" xfId="42" applyFont="1" applyBorder="1" applyAlignment="1">
      <alignment horizontal="center" vertical="center"/>
    </xf>
    <xf numFmtId="0" fontId="20" fillId="0" borderId="40" xfId="42" applyFont="1" applyBorder="1" applyAlignment="1">
      <alignment horizontal="center" vertical="center"/>
    </xf>
    <xf numFmtId="0" fontId="20" fillId="0" borderId="33" xfId="42" applyFont="1" applyBorder="1" applyAlignment="1">
      <alignment horizontal="center" vertical="center"/>
    </xf>
    <xf numFmtId="0" fontId="20" fillId="0" borderId="34" xfId="42" applyFont="1" applyBorder="1" applyAlignment="1">
      <alignment horizontal="center" vertical="center"/>
    </xf>
    <xf numFmtId="0" fontId="20" fillId="0" borderId="47" xfId="42" applyFont="1" applyBorder="1" applyAlignment="1">
      <alignment horizontal="center" vertical="center"/>
    </xf>
    <xf numFmtId="0" fontId="20" fillId="0" borderId="35" xfId="42" applyFont="1" applyBorder="1" applyAlignment="1">
      <alignment horizontal="center" vertical="center"/>
    </xf>
    <xf numFmtId="0" fontId="20" fillId="0" borderId="18" xfId="42" applyFont="1" applyBorder="1" applyAlignment="1">
      <alignment horizontal="center" vertical="center" shrinkToFit="1"/>
    </xf>
    <xf numFmtId="0" fontId="20" fillId="0" borderId="12" xfId="42" applyFont="1" applyBorder="1" applyAlignment="1">
      <alignment horizontal="center" vertical="center" shrinkToFit="1"/>
    </xf>
    <xf numFmtId="0" fontId="20" fillId="0" borderId="14" xfId="42" applyFont="1" applyBorder="1" applyAlignment="1">
      <alignment horizontal="center" vertical="center" shrinkToFit="1"/>
    </xf>
    <xf numFmtId="0" fontId="20" fillId="0" borderId="17" xfId="42" applyFont="1" applyBorder="1" applyAlignment="1">
      <alignment horizontal="center" vertical="center" shrinkToFit="1"/>
    </xf>
    <xf numFmtId="0" fontId="20" fillId="0" borderId="11" xfId="42" applyFont="1" applyBorder="1" applyAlignment="1">
      <alignment horizontal="center" vertical="center" shrinkToFit="1"/>
    </xf>
    <xf numFmtId="0" fontId="20" fillId="0" borderId="13" xfId="42" applyFont="1" applyBorder="1" applyAlignment="1">
      <alignment horizontal="center" vertical="center" shrinkToFit="1"/>
    </xf>
    <xf numFmtId="0" fontId="20" fillId="0" borderId="18" xfId="42" applyFont="1" applyBorder="1" applyAlignment="1">
      <alignment horizontal="right" vertical="center"/>
    </xf>
    <xf numFmtId="0" fontId="20" fillId="0" borderId="12" xfId="42" applyFont="1" applyBorder="1" applyAlignment="1">
      <alignment horizontal="right" vertical="center"/>
    </xf>
    <xf numFmtId="0" fontId="20" fillId="0" borderId="17" xfId="42" applyFont="1" applyBorder="1" applyAlignment="1">
      <alignment horizontal="right" vertical="center"/>
    </xf>
    <xf numFmtId="0" fontId="20" fillId="0" borderId="11" xfId="42" applyFont="1" applyBorder="1" applyAlignment="1">
      <alignment horizontal="right" vertical="center"/>
    </xf>
    <xf numFmtId="0" fontId="20" fillId="0" borderId="30" xfId="42" applyFont="1" applyBorder="1" applyAlignment="1">
      <alignment horizontal="center" vertical="center" textRotation="255"/>
    </xf>
    <xf numFmtId="0" fontId="20" fillId="0" borderId="18" xfId="42" applyFont="1" applyBorder="1" applyAlignment="1" applyProtection="1">
      <alignment horizontal="center" vertical="center"/>
      <protection locked="0"/>
    </xf>
    <xf numFmtId="0" fontId="20" fillId="0" borderId="12" xfId="42" applyFont="1" applyBorder="1" applyAlignment="1" applyProtection="1">
      <alignment horizontal="center" vertical="center"/>
      <protection locked="0"/>
    </xf>
    <xf numFmtId="0" fontId="20" fillId="0" borderId="17" xfId="42" applyFont="1" applyBorder="1" applyAlignment="1" applyProtection="1">
      <alignment horizontal="center" vertical="center"/>
      <protection locked="0"/>
    </xf>
    <xf numFmtId="0" fontId="20" fillId="0" borderId="11" xfId="42" applyFont="1" applyBorder="1" applyAlignment="1" applyProtection="1">
      <alignment horizontal="center" vertical="center"/>
      <protection locked="0"/>
    </xf>
    <xf numFmtId="182" fontId="20" fillId="0" borderId="12" xfId="42" applyNumberFormat="1" applyFont="1" applyBorder="1" applyAlignment="1" applyProtection="1">
      <alignment horizontal="center" vertical="center" shrinkToFit="1"/>
      <protection locked="0"/>
    </xf>
    <xf numFmtId="182" fontId="20" fillId="0" borderId="14" xfId="42" applyNumberFormat="1" applyFont="1" applyBorder="1" applyAlignment="1" applyProtection="1">
      <alignment horizontal="center" vertical="center" shrinkToFit="1"/>
      <protection locked="0"/>
    </xf>
    <xf numFmtId="182" fontId="20" fillId="0" borderId="11" xfId="42" applyNumberFormat="1" applyFont="1" applyBorder="1" applyAlignment="1" applyProtection="1">
      <alignment horizontal="center" vertical="center" shrinkToFit="1"/>
      <protection locked="0"/>
    </xf>
    <xf numFmtId="182" fontId="20" fillId="0" borderId="13" xfId="42" applyNumberFormat="1" applyFont="1" applyBorder="1" applyAlignment="1" applyProtection="1">
      <alignment horizontal="center" vertical="center" shrinkToFit="1"/>
      <protection locked="0"/>
    </xf>
    <xf numFmtId="0" fontId="20" fillId="0" borderId="13" xfId="42" applyFont="1" applyBorder="1" applyAlignment="1" applyProtection="1">
      <alignment horizontal="center" vertical="center"/>
      <protection locked="0"/>
    </xf>
    <xf numFmtId="179" fontId="20" fillId="0" borderId="18" xfId="42" applyNumberFormat="1" applyFont="1" applyBorder="1" applyProtection="1">
      <alignment vertical="center"/>
      <protection locked="0"/>
    </xf>
    <xf numFmtId="179" fontId="20" fillId="0" borderId="12" xfId="42" applyNumberFormat="1" applyFont="1" applyBorder="1" applyProtection="1">
      <alignment vertical="center"/>
      <protection locked="0"/>
    </xf>
    <xf numFmtId="179" fontId="20" fillId="0" borderId="14" xfId="42" applyNumberFormat="1" applyFont="1" applyBorder="1" applyProtection="1">
      <alignment vertical="center"/>
      <protection locked="0"/>
    </xf>
    <xf numFmtId="179" fontId="20" fillId="0" borderId="17" xfId="42" applyNumberFormat="1" applyFont="1" applyBorder="1" applyProtection="1">
      <alignment vertical="center"/>
      <protection locked="0"/>
    </xf>
    <xf numFmtId="179" fontId="20" fillId="0" borderId="11" xfId="42" applyNumberFormat="1" applyFont="1" applyBorder="1" applyProtection="1">
      <alignment vertical="center"/>
      <protection locked="0"/>
    </xf>
    <xf numFmtId="179" fontId="20" fillId="0" borderId="13" xfId="42" applyNumberFormat="1" applyFont="1" applyBorder="1" applyProtection="1">
      <alignment vertical="center"/>
      <protection locked="0"/>
    </xf>
    <xf numFmtId="0" fontId="20" fillId="0" borderId="18" xfId="42" applyFont="1" applyBorder="1" applyAlignment="1">
      <alignment horizontal="left" vertical="center"/>
    </xf>
    <xf numFmtId="0" fontId="20" fillId="0" borderId="12" xfId="42" applyFont="1" applyBorder="1" applyAlignment="1">
      <alignment horizontal="left" vertical="center"/>
    </xf>
    <xf numFmtId="0" fontId="20" fillId="0" borderId="14" xfId="42" applyFont="1" applyBorder="1" applyAlignment="1">
      <alignment horizontal="left" vertical="center"/>
    </xf>
    <xf numFmtId="0" fontId="20" fillId="0" borderId="17" xfId="42" applyFont="1" applyBorder="1" applyAlignment="1">
      <alignment horizontal="left" vertical="center"/>
    </xf>
    <xf numFmtId="0" fontId="20" fillId="0" borderId="11" xfId="42" applyFont="1" applyBorder="1" applyAlignment="1">
      <alignment horizontal="left" vertical="center"/>
    </xf>
    <xf numFmtId="0" fontId="20" fillId="0" borderId="13" xfId="42" applyFont="1" applyBorder="1" applyAlignment="1">
      <alignment horizontal="left" vertical="center"/>
    </xf>
    <xf numFmtId="0" fontId="26" fillId="0" borderId="30" xfId="42" applyFont="1" applyBorder="1" applyAlignment="1">
      <alignment horizontal="center" vertical="center"/>
    </xf>
    <xf numFmtId="0" fontId="26" fillId="0" borderId="31" xfId="42" applyFont="1" applyBorder="1" applyAlignment="1">
      <alignment horizontal="center" vertical="center"/>
    </xf>
    <xf numFmtId="0" fontId="23" fillId="0" borderId="18" xfId="42" applyFont="1" applyBorder="1" applyAlignment="1" applyProtection="1">
      <alignment vertical="center" shrinkToFit="1"/>
      <protection locked="0"/>
    </xf>
    <xf numFmtId="0" fontId="23" fillId="0" borderId="12" xfId="42" applyFont="1" applyBorder="1" applyAlignment="1" applyProtection="1">
      <alignment vertical="center" shrinkToFit="1"/>
      <protection locked="0"/>
    </xf>
    <xf numFmtId="0" fontId="23" fillId="0" borderId="14" xfId="42" applyFont="1" applyBorder="1" applyAlignment="1" applyProtection="1">
      <alignment vertical="center" shrinkToFit="1"/>
      <protection locked="0"/>
    </xf>
    <xf numFmtId="0" fontId="24" fillId="0" borderId="18" xfId="42" applyFont="1" applyBorder="1" applyAlignment="1">
      <alignment horizontal="center"/>
    </xf>
    <xf numFmtId="0" fontId="24" fillId="0" borderId="12" xfId="42" applyFont="1" applyBorder="1" applyAlignment="1">
      <alignment horizontal="center"/>
    </xf>
    <xf numFmtId="0" fontId="24" fillId="0" borderId="14" xfId="42" applyFont="1" applyBorder="1" applyAlignment="1">
      <alignment horizontal="center"/>
    </xf>
    <xf numFmtId="0" fontId="24" fillId="0" borderId="17" xfId="42" applyFont="1" applyBorder="1" applyAlignment="1">
      <alignment horizontal="center"/>
    </xf>
    <xf numFmtId="0" fontId="24" fillId="0" borderId="11" xfId="42" applyFont="1" applyBorder="1" applyAlignment="1">
      <alignment horizontal="center"/>
    </xf>
    <xf numFmtId="0" fontId="24" fillId="0" borderId="13" xfId="42" applyFont="1" applyBorder="1" applyAlignment="1">
      <alignment horizontal="center"/>
    </xf>
    <xf numFmtId="0" fontId="24" fillId="0" borderId="32" xfId="42" applyFont="1" applyBorder="1" applyAlignment="1">
      <alignment horizontal="right" vertical="center"/>
    </xf>
    <xf numFmtId="0" fontId="24" fillId="0" borderId="33" xfId="42" applyFont="1" applyBorder="1" applyAlignment="1">
      <alignment horizontal="right" vertical="center"/>
    </xf>
    <xf numFmtId="0" fontId="24" fillId="0" borderId="34" xfId="42" applyFont="1" applyBorder="1" applyAlignment="1">
      <alignment horizontal="right" vertical="center"/>
    </xf>
    <xf numFmtId="0" fontId="24" fillId="0" borderId="35" xfId="42" applyFont="1" applyBorder="1" applyAlignment="1">
      <alignment horizontal="right" vertical="center"/>
    </xf>
    <xf numFmtId="0" fontId="24" fillId="0" borderId="40" xfId="42" applyFont="1" applyBorder="1" applyAlignment="1">
      <alignment horizontal="right" vertical="center"/>
    </xf>
    <xf numFmtId="0" fontId="24" fillId="0" borderId="11" xfId="42" applyFont="1" applyBorder="1" applyAlignment="1">
      <alignment horizontal="right" vertical="center"/>
    </xf>
    <xf numFmtId="0" fontId="24" fillId="0" borderId="13" xfId="42" applyFont="1" applyBorder="1" applyAlignment="1">
      <alignment horizontal="right" vertical="center"/>
    </xf>
    <xf numFmtId="180" fontId="26" fillId="0" borderId="32" xfId="42" applyNumberFormat="1" applyFont="1" applyBorder="1" applyAlignment="1">
      <alignment horizontal="right" vertical="center"/>
    </xf>
    <xf numFmtId="180" fontId="26" fillId="0" borderId="40" xfId="42" applyNumberFormat="1" applyFont="1" applyBorder="1" applyAlignment="1">
      <alignment horizontal="right" vertical="center"/>
    </xf>
    <xf numFmtId="180" fontId="26" fillId="0" borderId="33" xfId="42" applyNumberFormat="1" applyFont="1" applyBorder="1" applyAlignment="1">
      <alignment horizontal="right" vertical="center"/>
    </xf>
    <xf numFmtId="180" fontId="26" fillId="0" borderId="34" xfId="42" applyNumberFormat="1" applyFont="1" applyBorder="1" applyAlignment="1">
      <alignment horizontal="right" vertical="center"/>
    </xf>
    <xf numFmtId="180" fontId="26" fillId="0" borderId="47" xfId="42" applyNumberFormat="1" applyFont="1" applyBorder="1" applyAlignment="1">
      <alignment horizontal="right" vertical="center"/>
    </xf>
    <xf numFmtId="180" fontId="26" fillId="0" borderId="35" xfId="42" applyNumberFormat="1" applyFont="1" applyBorder="1" applyAlignment="1">
      <alignment horizontal="right" vertical="center"/>
    </xf>
    <xf numFmtId="0" fontId="24" fillId="0" borderId="32" xfId="42" applyFont="1" applyBorder="1" applyAlignment="1">
      <alignment horizontal="center" vertical="center"/>
    </xf>
    <xf numFmtId="0" fontId="24" fillId="0" borderId="33" xfId="42" applyFont="1" applyBorder="1" applyAlignment="1">
      <alignment horizontal="center" vertical="center"/>
    </xf>
    <xf numFmtId="0" fontId="24" fillId="0" borderId="34" xfId="42" applyFont="1" applyBorder="1" applyAlignment="1">
      <alignment horizontal="center" vertical="center"/>
    </xf>
    <xf numFmtId="0" fontId="24" fillId="0" borderId="35" xfId="42" applyFont="1" applyBorder="1" applyAlignment="1">
      <alignment horizontal="center" vertical="center"/>
    </xf>
    <xf numFmtId="181" fontId="24" fillId="0" borderId="32" xfId="42" applyNumberFormat="1" applyFont="1" applyBorder="1" applyAlignment="1">
      <alignment vertical="center" shrinkToFit="1"/>
    </xf>
    <xf numFmtId="181" fontId="24" fillId="0" borderId="33" xfId="42" applyNumberFormat="1" applyFont="1" applyBorder="1" applyAlignment="1">
      <alignment vertical="center" shrinkToFit="1"/>
    </xf>
    <xf numFmtId="181" fontId="24" fillId="0" borderId="34" xfId="42" applyNumberFormat="1" applyFont="1" applyBorder="1" applyAlignment="1">
      <alignment vertical="center" shrinkToFit="1"/>
    </xf>
    <xf numFmtId="181" fontId="24" fillId="0" borderId="35" xfId="42" applyNumberFormat="1" applyFont="1" applyBorder="1" applyAlignment="1">
      <alignment vertical="center" shrinkToFit="1"/>
    </xf>
    <xf numFmtId="0" fontId="24" fillId="0" borderId="17" xfId="42" applyFont="1" applyBorder="1" applyAlignment="1">
      <alignment horizontal="center" vertical="top" shrinkToFit="1"/>
    </xf>
    <xf numFmtId="0" fontId="24" fillId="0" borderId="11" xfId="42" applyFont="1" applyBorder="1" applyAlignment="1">
      <alignment horizontal="center" vertical="top" shrinkToFit="1"/>
    </xf>
    <xf numFmtId="0" fontId="24" fillId="0" borderId="13" xfId="42" applyFont="1" applyBorder="1" applyAlignment="1">
      <alignment horizontal="center" vertical="top" shrinkToFit="1"/>
    </xf>
    <xf numFmtId="0" fontId="25" fillId="0" borderId="16" xfId="42" applyFont="1" applyBorder="1" applyAlignment="1">
      <alignment horizontal="center" vertical="center" wrapText="1"/>
    </xf>
    <xf numFmtId="0" fontId="25" fillId="0" borderId="0" xfId="42" applyFont="1" applyBorder="1" applyAlignment="1">
      <alignment horizontal="center" vertical="center" wrapText="1"/>
    </xf>
    <xf numFmtId="0" fontId="25" fillId="0" borderId="20" xfId="42" applyFont="1" applyBorder="1" applyAlignment="1">
      <alignment horizontal="center" vertical="center" wrapText="1"/>
    </xf>
    <xf numFmtId="0" fontId="25" fillId="0" borderId="17" xfId="42" applyFont="1" applyBorder="1" applyAlignment="1">
      <alignment horizontal="center" vertical="center" wrapText="1"/>
    </xf>
    <xf numFmtId="0" fontId="25" fillId="0" borderId="11" xfId="42" applyFont="1" applyBorder="1" applyAlignment="1">
      <alignment horizontal="center" vertical="center" wrapText="1"/>
    </xf>
    <xf numFmtId="0" fontId="25" fillId="0" borderId="13" xfId="42" applyFont="1" applyBorder="1" applyAlignment="1">
      <alignment horizontal="center" vertical="center" wrapText="1"/>
    </xf>
    <xf numFmtId="0" fontId="26" fillId="0" borderId="16" xfId="42" applyFont="1" applyBorder="1" applyAlignment="1">
      <alignment horizontal="center" vertical="center" wrapText="1"/>
    </xf>
    <xf numFmtId="0" fontId="26" fillId="0" borderId="20" xfId="42" applyFont="1" applyBorder="1" applyAlignment="1">
      <alignment horizontal="center" vertical="center" wrapText="1"/>
    </xf>
    <xf numFmtId="0" fontId="24" fillId="0" borderId="16" xfId="42" applyFont="1" applyBorder="1" applyAlignment="1">
      <alignment horizontal="distributed" vertical="center" wrapText="1"/>
    </xf>
    <xf numFmtId="0" fontId="24" fillId="0" borderId="0" xfId="42" applyFont="1" applyBorder="1" applyAlignment="1">
      <alignment horizontal="distributed" vertical="center" wrapText="1"/>
    </xf>
    <xf numFmtId="0" fontId="24" fillId="0" borderId="20" xfId="42" applyFont="1" applyBorder="1" applyAlignment="1">
      <alignment horizontal="distributed" vertical="center" wrapText="1"/>
    </xf>
    <xf numFmtId="0" fontId="24" fillId="0" borderId="17" xfId="42" applyFont="1" applyBorder="1" applyAlignment="1">
      <alignment horizontal="distributed" vertical="center" wrapText="1"/>
    </xf>
    <xf numFmtId="0" fontId="24" fillId="0" borderId="11" xfId="42" applyFont="1" applyBorder="1" applyAlignment="1">
      <alignment horizontal="distributed" vertical="center" wrapText="1"/>
    </xf>
    <xf numFmtId="0" fontId="24" fillId="0" borderId="13" xfId="42" applyFont="1" applyBorder="1" applyAlignment="1">
      <alignment horizontal="distributed" vertical="center" wrapText="1"/>
    </xf>
    <xf numFmtId="0" fontId="26" fillId="0" borderId="0" xfId="42" applyFont="1" applyBorder="1" applyAlignment="1">
      <alignment horizontal="center" vertical="center" wrapText="1"/>
    </xf>
    <xf numFmtId="0" fontId="24" fillId="0" borderId="0" xfId="42" applyFont="1" applyBorder="1" applyAlignment="1">
      <alignment horizontal="center" vertical="center" wrapText="1"/>
    </xf>
    <xf numFmtId="0" fontId="24" fillId="0" borderId="11" xfId="42" applyFont="1" applyBorder="1" applyAlignment="1">
      <alignment horizontal="center" vertical="center" wrapText="1"/>
    </xf>
    <xf numFmtId="0" fontId="24" fillId="0" borderId="16" xfId="42" applyFont="1" applyBorder="1" applyAlignment="1">
      <alignment horizontal="center" shrinkToFit="1"/>
    </xf>
    <xf numFmtId="0" fontId="24" fillId="0" borderId="0" xfId="42" applyFont="1" applyBorder="1" applyAlignment="1">
      <alignment horizontal="center" shrinkToFit="1"/>
    </xf>
    <xf numFmtId="0" fontId="24" fillId="0" borderId="20" xfId="42" applyFont="1" applyBorder="1" applyAlignment="1">
      <alignment horizontal="center" shrinkToFit="1"/>
    </xf>
    <xf numFmtId="0" fontId="25" fillId="0" borderId="18" xfId="42" applyFont="1" applyBorder="1" applyAlignment="1">
      <alignment horizontal="distributed" vertical="center"/>
    </xf>
    <xf numFmtId="0" fontId="25" fillId="0" borderId="14" xfId="42" applyFont="1" applyBorder="1" applyAlignment="1">
      <alignment horizontal="distributed" vertical="center"/>
    </xf>
    <xf numFmtId="0" fontId="20" fillId="0" borderId="16" xfId="42" applyFont="1" applyBorder="1" applyAlignment="1">
      <alignment horizontal="left" vertical="center"/>
    </xf>
    <xf numFmtId="0" fontId="20" fillId="0" borderId="20" xfId="42" applyFont="1" applyBorder="1" applyAlignment="1">
      <alignment horizontal="left" vertical="center"/>
    </xf>
    <xf numFmtId="179" fontId="20" fillId="0" borderId="18" xfId="42" applyNumberFormat="1" applyFont="1" applyBorder="1">
      <alignment vertical="center"/>
    </xf>
    <xf numFmtId="179" fontId="20" fillId="0" borderId="12" xfId="42" applyNumberFormat="1" applyFont="1" applyBorder="1">
      <alignment vertical="center"/>
    </xf>
    <xf numFmtId="179" fontId="20" fillId="0" borderId="14" xfId="42" applyNumberFormat="1" applyFont="1" applyBorder="1">
      <alignment vertical="center"/>
    </xf>
    <xf numFmtId="179" fontId="20" fillId="0" borderId="17" xfId="42" applyNumberFormat="1" applyFont="1" applyBorder="1">
      <alignment vertical="center"/>
    </xf>
    <xf numFmtId="179" fontId="20" fillId="0" borderId="11" xfId="42" applyNumberFormat="1" applyFont="1" applyBorder="1">
      <alignment vertical="center"/>
    </xf>
    <xf numFmtId="179" fontId="20" fillId="0" borderId="13" xfId="42" applyNumberFormat="1" applyFont="1" applyBorder="1">
      <alignment vertical="center"/>
    </xf>
    <xf numFmtId="0" fontId="26" fillId="0" borderId="17" xfId="42" applyFont="1" applyBorder="1" applyAlignment="1">
      <alignment horizontal="center" shrinkToFit="1"/>
    </xf>
    <xf numFmtId="0" fontId="26" fillId="0" borderId="11" xfId="42" applyFont="1" applyBorder="1" applyAlignment="1">
      <alignment horizontal="center" shrinkToFit="1"/>
    </xf>
    <xf numFmtId="0" fontId="26" fillId="0" borderId="13" xfId="42" applyFont="1" applyBorder="1" applyAlignment="1">
      <alignment horizontal="center" shrinkToFit="1"/>
    </xf>
    <xf numFmtId="0" fontId="24" fillId="0" borderId="12" xfId="42" applyFont="1" applyBorder="1" applyAlignment="1" applyProtection="1">
      <alignment horizontal="left" vertical="center" shrinkToFit="1"/>
      <protection locked="0"/>
    </xf>
    <xf numFmtId="0" fontId="24" fillId="0" borderId="14" xfId="42" applyFont="1" applyBorder="1" applyAlignment="1" applyProtection="1">
      <alignment horizontal="left" vertical="center" shrinkToFit="1"/>
      <protection locked="0"/>
    </xf>
    <xf numFmtId="0" fontId="24" fillId="0" borderId="11" xfId="42" applyFont="1" applyBorder="1" applyAlignment="1" applyProtection="1">
      <alignment horizontal="left" vertical="center" shrinkToFit="1"/>
      <protection locked="0"/>
    </xf>
    <xf numFmtId="0" fontId="24" fillId="0" borderId="13" xfId="42" applyFont="1" applyBorder="1" applyAlignment="1" applyProtection="1">
      <alignment horizontal="left" vertical="center" shrinkToFit="1"/>
      <protection locked="0"/>
    </xf>
    <xf numFmtId="0" fontId="23" fillId="0" borderId="17" xfId="42" applyFont="1" applyBorder="1" applyAlignment="1" applyProtection="1">
      <alignment vertical="center" shrinkToFit="1"/>
      <protection locked="0"/>
    </xf>
    <xf numFmtId="0" fontId="23" fillId="0" borderId="11" xfId="42" applyFont="1" applyBorder="1" applyAlignment="1" applyProtection="1">
      <alignment vertical="center" shrinkToFit="1"/>
      <protection locked="0"/>
    </xf>
    <xf numFmtId="0" fontId="23" fillId="0" borderId="13" xfId="42" applyFont="1" applyBorder="1" applyAlignment="1" applyProtection="1">
      <alignment vertical="center" shrinkToFit="1"/>
      <protection locked="0"/>
    </xf>
    <xf numFmtId="0" fontId="20" fillId="0" borderId="12" xfId="42" applyFont="1" applyBorder="1" applyAlignment="1">
      <alignment horizontal="left" vertical="center" shrinkToFit="1"/>
    </xf>
    <xf numFmtId="0" fontId="20" fillId="0" borderId="14" xfId="42" applyFont="1" applyBorder="1" applyAlignment="1">
      <alignment horizontal="left" vertical="center" shrinkToFit="1"/>
    </xf>
    <xf numFmtId="0" fontId="20" fillId="0" borderId="11" xfId="42" applyFont="1" applyBorder="1" applyAlignment="1">
      <alignment horizontal="left" vertical="center" shrinkToFit="1"/>
    </xf>
    <xf numFmtId="0" fontId="20" fillId="0" borderId="13" xfId="42" applyFont="1" applyBorder="1" applyAlignment="1">
      <alignment horizontal="left" vertical="center" shrinkToFit="1"/>
    </xf>
    <xf numFmtId="38" fontId="20" fillId="0" borderId="16" xfId="33" applyFont="1" applyFill="1" applyBorder="1" applyAlignment="1" applyProtection="1">
      <alignment vertical="center"/>
      <protection locked="0"/>
    </xf>
    <xf numFmtId="38" fontId="20" fillId="0" borderId="0" xfId="33" applyFont="1" applyFill="1" applyBorder="1" applyAlignment="1" applyProtection="1">
      <alignment vertical="center"/>
      <protection locked="0"/>
    </xf>
    <xf numFmtId="38" fontId="20" fillId="0" borderId="20" xfId="33" applyFont="1" applyFill="1" applyBorder="1" applyAlignment="1" applyProtection="1">
      <alignment vertical="center"/>
      <protection locked="0"/>
    </xf>
    <xf numFmtId="38" fontId="20" fillId="0" borderId="16" xfId="33" applyFont="1" applyFill="1" applyBorder="1" applyAlignment="1" applyProtection="1">
      <alignment vertical="center"/>
    </xf>
    <xf numFmtId="38" fontId="20" fillId="0" borderId="0" xfId="33" applyFont="1" applyFill="1" applyBorder="1" applyAlignment="1" applyProtection="1">
      <alignment vertical="center"/>
    </xf>
    <xf numFmtId="38" fontId="20" fillId="0" borderId="20" xfId="33" applyFont="1" applyFill="1" applyBorder="1" applyAlignment="1" applyProtection="1">
      <alignment vertical="center"/>
    </xf>
    <xf numFmtId="0" fontId="20" fillId="0" borderId="16" xfId="42" applyFont="1" applyBorder="1" applyAlignment="1">
      <alignment horizontal="center" vertical="center"/>
    </xf>
    <xf numFmtId="0" fontId="20" fillId="0" borderId="18" xfId="42" applyFont="1" applyBorder="1" applyAlignment="1">
      <alignment horizontal="center" vertical="center" wrapText="1"/>
    </xf>
    <xf numFmtId="0" fontId="20" fillId="0" borderId="14"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20" xfId="42" applyFont="1" applyBorder="1" applyAlignment="1">
      <alignment horizontal="center" vertical="center" wrapText="1"/>
    </xf>
    <xf numFmtId="0" fontId="20" fillId="0" borderId="17" xfId="42" applyFont="1" applyBorder="1" applyAlignment="1">
      <alignment horizontal="center" vertical="center" wrapText="1"/>
    </xf>
    <xf numFmtId="0" fontId="20" fillId="0" borderId="13" xfId="42" applyFont="1" applyBorder="1" applyAlignment="1">
      <alignment horizontal="center" vertical="center" wrapText="1"/>
    </xf>
    <xf numFmtId="0" fontId="20" fillId="0" borderId="20" xfId="42" applyFont="1" applyBorder="1" applyAlignment="1">
      <alignment horizontal="center" vertical="center"/>
    </xf>
    <xf numFmtId="0" fontId="20" fillId="0" borderId="20" xfId="42" applyFont="1" applyBorder="1" applyAlignment="1" applyProtection="1">
      <alignment horizontal="center"/>
      <protection locked="0"/>
    </xf>
    <xf numFmtId="176" fontId="20" fillId="0" borderId="18" xfId="33" applyNumberFormat="1" applyFont="1" applyFill="1" applyBorder="1" applyAlignment="1" applyProtection="1">
      <alignment vertical="center"/>
      <protection locked="0"/>
    </xf>
    <xf numFmtId="176" fontId="20" fillId="0" borderId="12" xfId="33" applyNumberFormat="1" applyFont="1" applyFill="1" applyBorder="1" applyAlignment="1" applyProtection="1">
      <alignment vertical="center"/>
      <protection locked="0"/>
    </xf>
    <xf numFmtId="0" fontId="20" fillId="0" borderId="16" xfId="42" applyFont="1" applyBorder="1" applyAlignment="1" applyProtection="1">
      <alignment horizontal="center" vertical="center"/>
      <protection locked="0"/>
    </xf>
    <xf numFmtId="0" fontId="20" fillId="0" borderId="20" xfId="42" applyFont="1" applyBorder="1" applyAlignment="1" applyProtection="1">
      <alignment horizontal="center" vertical="center"/>
      <protection locked="0"/>
    </xf>
    <xf numFmtId="0" fontId="20" fillId="0" borderId="16" xfId="42" applyFont="1" applyBorder="1" applyAlignment="1" applyProtection="1">
      <alignment horizontal="center"/>
      <protection locked="0"/>
    </xf>
    <xf numFmtId="0" fontId="24" fillId="0" borderId="10" xfId="42" applyFont="1" applyBorder="1" applyAlignment="1">
      <alignment horizontal="center"/>
    </xf>
    <xf numFmtId="0" fontId="24" fillId="0" borderId="21" xfId="42" applyFont="1" applyBorder="1" applyAlignment="1">
      <alignment horizontal="center"/>
    </xf>
    <xf numFmtId="0" fontId="24" fillId="0" borderId="15" xfId="42" applyFont="1" applyBorder="1" applyAlignment="1">
      <alignment horizontal="center"/>
    </xf>
    <xf numFmtId="0" fontId="23" fillId="0" borderId="18" xfId="42" applyFont="1" applyBorder="1" applyAlignment="1">
      <alignment horizontal="distributed" vertical="center"/>
    </xf>
    <xf numFmtId="0" fontId="23" fillId="0" borderId="14" xfId="42" applyFont="1" applyBorder="1" applyAlignment="1">
      <alignment horizontal="distributed" vertical="center"/>
    </xf>
    <xf numFmtId="0" fontId="20" fillId="0" borderId="0" xfId="42" applyFont="1" applyAlignment="1" applyProtection="1">
      <alignment horizontal="right"/>
      <protection locked="0"/>
    </xf>
    <xf numFmtId="0" fontId="24" fillId="0" borderId="25" xfId="42" applyFont="1" applyBorder="1" applyAlignment="1">
      <alignment horizontal="center" vertical="center"/>
    </xf>
    <xf numFmtId="0" fontId="20" fillId="0" borderId="18" xfId="42" applyFont="1" applyBorder="1" applyAlignment="1" applyProtection="1">
      <alignment horizontal="left" vertical="center"/>
      <protection locked="0"/>
    </xf>
    <xf numFmtId="0" fontId="20" fillId="0" borderId="12" xfId="42" applyFont="1" applyBorder="1" applyAlignment="1" applyProtection="1">
      <alignment horizontal="left" vertical="center"/>
      <protection locked="0"/>
    </xf>
    <xf numFmtId="0" fontId="20" fillId="0" borderId="14" xfId="42" applyFont="1" applyBorder="1" applyAlignment="1" applyProtection="1">
      <alignment horizontal="left" vertical="center"/>
      <protection locked="0"/>
    </xf>
    <xf numFmtId="0" fontId="20" fillId="0" borderId="17" xfId="42" applyFont="1" applyBorder="1" applyAlignment="1" applyProtection="1">
      <alignment horizontal="left" vertical="center"/>
      <protection locked="0"/>
    </xf>
    <xf numFmtId="0" fontId="20" fillId="0" borderId="11" xfId="42" applyFont="1" applyBorder="1" applyAlignment="1" applyProtection="1">
      <alignment horizontal="left" vertical="center"/>
      <protection locked="0"/>
    </xf>
    <xf numFmtId="0" fontId="20" fillId="0" borderId="13" xfId="42" applyFont="1" applyBorder="1" applyAlignment="1" applyProtection="1">
      <alignment horizontal="left" vertical="center"/>
      <protection locked="0"/>
    </xf>
    <xf numFmtId="0" fontId="20" fillId="0" borderId="25" xfId="42" applyFont="1" applyBorder="1" applyAlignment="1" applyProtection="1">
      <alignment horizontal="center" vertical="center"/>
      <protection locked="0"/>
    </xf>
    <xf numFmtId="0" fontId="23" fillId="0" borderId="25" xfId="42" applyFont="1" applyBorder="1" applyAlignment="1">
      <alignment horizontal="center" vertical="center" wrapText="1" shrinkToFit="1"/>
    </xf>
    <xf numFmtId="0" fontId="23" fillId="0" borderId="25" xfId="42" applyFont="1" applyBorder="1" applyAlignment="1">
      <alignment horizontal="center" vertical="center" shrinkToFit="1"/>
    </xf>
    <xf numFmtId="0" fontId="20" fillId="0" borderId="25" xfId="42" applyFont="1" applyBorder="1" applyAlignment="1" applyProtection="1">
      <alignment horizontal="left" vertical="center"/>
      <protection locked="0"/>
    </xf>
    <xf numFmtId="0" fontId="23" fillId="0" borderId="18" xfId="42" applyFont="1" applyBorder="1" applyAlignment="1">
      <alignment horizontal="center" vertical="center" wrapText="1"/>
    </xf>
    <xf numFmtId="0" fontId="23" fillId="0" borderId="14" xfId="42" applyFont="1" applyBorder="1" applyAlignment="1">
      <alignment horizontal="center" vertical="center" wrapText="1"/>
    </xf>
    <xf numFmtId="0" fontId="23" fillId="0" borderId="17" xfId="42" applyFont="1" applyBorder="1" applyAlignment="1">
      <alignment horizontal="center" vertical="center" wrapText="1"/>
    </xf>
    <xf numFmtId="0" fontId="23" fillId="0" borderId="13" xfId="42" applyFont="1" applyBorder="1" applyAlignment="1">
      <alignment horizontal="center" vertical="center" wrapText="1"/>
    </xf>
    <xf numFmtId="0" fontId="21" fillId="0" borderId="0" xfId="42" applyFont="1" applyAlignment="1" applyProtection="1">
      <alignment horizontal="center" vertical="center"/>
      <protection locked="0"/>
    </xf>
    <xf numFmtId="0" fontId="21" fillId="0" borderId="10" xfId="42" applyFont="1" applyBorder="1" applyAlignment="1" applyProtection="1">
      <alignment horizontal="center" vertical="center"/>
      <protection locked="0"/>
    </xf>
    <xf numFmtId="0" fontId="21" fillId="0" borderId="15" xfId="42" applyFont="1" applyBorder="1" applyAlignment="1" applyProtection="1">
      <alignment horizontal="center" vertical="center"/>
      <protection locked="0"/>
    </xf>
    <xf numFmtId="0" fontId="24" fillId="0" borderId="30" xfId="42" applyFont="1" applyBorder="1" applyAlignment="1">
      <alignment horizontal="center" vertical="center" textRotation="255" shrinkToFit="1"/>
    </xf>
    <xf numFmtId="0" fontId="24" fillId="0" borderId="19" xfId="42" applyFont="1" applyBorder="1" applyAlignment="1">
      <alignment horizontal="center" vertical="center" textRotation="255" shrinkToFit="1"/>
    </xf>
    <xf numFmtId="0" fontId="24" fillId="0" borderId="31" xfId="42" applyFont="1" applyBorder="1" applyAlignment="1">
      <alignment horizontal="center" vertical="center" textRotation="255" shrinkToFit="1"/>
    </xf>
    <xf numFmtId="0" fontId="26" fillId="0" borderId="25" xfId="42" applyFont="1" applyBorder="1" applyAlignment="1">
      <alignment horizontal="center" vertical="center" wrapText="1"/>
    </xf>
    <xf numFmtId="0" fontId="26" fillId="0" borderId="25" xfId="42" applyFont="1" applyBorder="1" applyAlignment="1">
      <alignment horizontal="center" vertical="center"/>
    </xf>
    <xf numFmtId="0" fontId="20" fillId="0" borderId="16" xfId="42" applyFont="1" applyBorder="1" applyAlignment="1" applyProtection="1">
      <alignment horizontal="left" vertical="center"/>
      <protection locked="0"/>
    </xf>
    <xf numFmtId="0" fontId="20" fillId="0" borderId="0" xfId="42" applyFont="1" applyAlignment="1" applyProtection="1">
      <alignment horizontal="left" vertical="center"/>
      <protection locked="0"/>
    </xf>
    <xf numFmtId="0" fontId="20" fillId="0" borderId="20" xfId="42" applyFont="1" applyBorder="1" applyAlignment="1" applyProtection="1">
      <alignment horizontal="left" vertical="center"/>
      <protection locked="0"/>
    </xf>
    <xf numFmtId="0" fontId="24" fillId="0" borderId="25" xfId="42" applyFont="1" applyBorder="1" applyAlignment="1">
      <alignment horizontal="center" vertical="center" shrinkToFit="1"/>
    </xf>
    <xf numFmtId="0" fontId="23" fillId="0" borderId="12" xfId="42" applyFont="1" applyBorder="1" applyAlignment="1" applyProtection="1">
      <alignment horizontal="center" vertical="center"/>
      <protection locked="0"/>
    </xf>
    <xf numFmtId="0" fontId="20" fillId="0" borderId="0" xfId="42" applyFont="1" applyAlignment="1" applyProtection="1">
      <alignment horizontal="center" vertical="center"/>
      <protection locked="0"/>
    </xf>
    <xf numFmtId="0" fontId="26" fillId="0" borderId="20" xfId="42" applyFont="1" applyBorder="1" applyAlignment="1">
      <alignment horizontal="center" vertical="center"/>
    </xf>
    <xf numFmtId="0" fontId="26" fillId="0" borderId="18" xfId="42" applyFont="1" applyBorder="1" applyAlignment="1">
      <alignment horizontal="center" vertical="center" wrapText="1" shrinkToFit="1"/>
    </xf>
    <xf numFmtId="0" fontId="26" fillId="0" borderId="17" xfId="42" applyFont="1" applyBorder="1" applyAlignment="1">
      <alignment horizontal="center" vertical="center" shrinkToFit="1"/>
    </xf>
    <xf numFmtId="0" fontId="26" fillId="0" borderId="13" xfId="42" applyFont="1" applyBorder="1" applyAlignment="1">
      <alignment horizontal="center" vertical="center" shrinkToFit="1"/>
    </xf>
    <xf numFmtId="0" fontId="20" fillId="0" borderId="12" xfId="42" applyFont="1" applyBorder="1" applyAlignment="1">
      <alignment horizontal="center" vertical="center" wrapText="1"/>
    </xf>
    <xf numFmtId="0" fontId="20" fillId="0" borderId="11" xfId="42" applyFont="1" applyBorder="1" applyAlignment="1">
      <alignment horizontal="center" vertical="center" wrapText="1"/>
    </xf>
    <xf numFmtId="0" fontId="23" fillId="0" borderId="28" xfId="42" applyFont="1" applyBorder="1" applyAlignment="1">
      <alignment horizontal="center" vertical="center"/>
    </xf>
    <xf numFmtId="0" fontId="23" fillId="0" borderId="41" xfId="42" applyFont="1" applyBorder="1" applyAlignment="1">
      <alignment horizontal="center" vertical="center"/>
    </xf>
    <xf numFmtId="0" fontId="23" fillId="0" borderId="29" xfId="42" applyFont="1" applyBorder="1" applyAlignment="1">
      <alignment horizontal="center" vertical="center"/>
    </xf>
    <xf numFmtId="0" fontId="24" fillId="0" borderId="0" xfId="42" applyFont="1" applyAlignment="1">
      <alignment horizontal="center" vertical="center"/>
    </xf>
    <xf numFmtId="0" fontId="25" fillId="0" borderId="18" xfId="42" applyFont="1" applyBorder="1" applyAlignment="1">
      <alignment horizontal="center" vertical="center" wrapText="1"/>
    </xf>
    <xf numFmtId="0" fontId="25" fillId="0" borderId="12" xfId="42" applyFont="1" applyBorder="1" applyAlignment="1">
      <alignment horizontal="center" vertical="center" wrapText="1"/>
    </xf>
    <xf numFmtId="0" fontId="25" fillId="0" borderId="14" xfId="42" applyFont="1" applyBorder="1" applyAlignment="1">
      <alignment horizontal="center" vertical="center" wrapText="1"/>
    </xf>
    <xf numFmtId="0" fontId="20" fillId="0" borderId="22" xfId="42" applyFont="1" applyBorder="1" applyAlignment="1">
      <alignment horizontal="center" vertical="center" textRotation="255"/>
    </xf>
    <xf numFmtId="0" fontId="20" fillId="0" borderId="0" xfId="42" applyFont="1" applyAlignment="1">
      <alignment horizontal="center" vertical="center"/>
    </xf>
    <xf numFmtId="0" fontId="23" fillId="0" borderId="0" xfId="42" applyFont="1" applyAlignment="1">
      <alignment horizontal="center" vertical="center"/>
    </xf>
    <xf numFmtId="0" fontId="20" fillId="0" borderId="0" xfId="42" applyFont="1" applyAlignment="1" applyProtection="1">
      <alignment horizontal="center"/>
      <protection locked="0"/>
    </xf>
    <xf numFmtId="176" fontId="20" fillId="0" borderId="0" xfId="33" applyNumberFormat="1" applyFont="1" applyFill="1" applyBorder="1" applyAlignment="1" applyProtection="1">
      <alignment vertical="center"/>
      <protection locked="0"/>
    </xf>
    <xf numFmtId="176" fontId="20" fillId="0" borderId="50" xfId="33" applyNumberFormat="1" applyFont="1" applyFill="1" applyBorder="1" applyAlignment="1" applyProtection="1">
      <alignment vertical="center"/>
      <protection locked="0"/>
    </xf>
    <xf numFmtId="176" fontId="20" fillId="0" borderId="51" xfId="33" applyNumberFormat="1" applyFont="1" applyFill="1" applyBorder="1" applyAlignment="1" applyProtection="1">
      <alignment vertical="center"/>
      <protection locked="0"/>
    </xf>
    <xf numFmtId="176" fontId="20" fillId="0" borderId="52" xfId="33" applyNumberFormat="1" applyFont="1" applyFill="1" applyBorder="1" applyAlignment="1" applyProtection="1">
      <alignment vertical="center"/>
      <protection locked="0"/>
    </xf>
    <xf numFmtId="176" fontId="20" fillId="0" borderId="17" xfId="33" applyNumberFormat="1" applyFont="1" applyFill="1" applyBorder="1" applyAlignment="1" applyProtection="1">
      <alignment vertical="center"/>
      <protection locked="0"/>
    </xf>
    <xf numFmtId="176" fontId="20" fillId="0" borderId="11" xfId="33" applyNumberFormat="1" applyFont="1" applyFill="1" applyBorder="1" applyAlignment="1" applyProtection="1">
      <alignment vertical="center"/>
      <protection locked="0"/>
    </xf>
    <xf numFmtId="176" fontId="20" fillId="0" borderId="13" xfId="33" applyNumberFormat="1" applyFont="1" applyFill="1" applyBorder="1" applyAlignment="1" applyProtection="1">
      <alignment vertical="center"/>
      <protection locked="0"/>
    </xf>
    <xf numFmtId="0" fontId="20" fillId="0" borderId="17" xfId="42" applyFont="1" applyBorder="1" applyAlignment="1"/>
    <xf numFmtId="0" fontId="20" fillId="0" borderId="11" xfId="42" applyFont="1" applyBorder="1" applyAlignment="1"/>
    <xf numFmtId="0" fontId="20" fillId="0" borderId="13" xfId="42" applyFont="1" applyBorder="1" applyAlignment="1"/>
    <xf numFmtId="0" fontId="20" fillId="0" borderId="18" xfId="42" applyFont="1" applyBorder="1" applyAlignment="1">
      <alignment horizontal="distributed" vertical="center"/>
    </xf>
    <xf numFmtId="0" fontId="20" fillId="0" borderId="14" xfId="42" applyFont="1" applyBorder="1" applyAlignment="1">
      <alignment horizontal="distributed" vertical="center"/>
    </xf>
    <xf numFmtId="0" fontId="20" fillId="0" borderId="0" xfId="42" applyFont="1" applyAlignment="1">
      <alignment horizontal="center" vertical="center" wrapText="1"/>
    </xf>
    <xf numFmtId="0" fontId="23" fillId="0" borderId="23" xfId="42" applyFont="1" applyBorder="1" applyAlignment="1">
      <alignment horizontal="center" vertical="center"/>
    </xf>
    <xf numFmtId="0" fontId="23" fillId="0" borderId="42" xfId="42" applyFont="1" applyBorder="1" applyAlignment="1">
      <alignment horizontal="center" vertical="center"/>
    </xf>
    <xf numFmtId="0" fontId="23" fillId="0" borderId="24" xfId="42" applyFont="1" applyBorder="1" applyAlignment="1">
      <alignment horizontal="center" vertical="center"/>
    </xf>
    <xf numFmtId="176" fontId="20" fillId="0" borderId="43" xfId="33" applyNumberFormat="1" applyFont="1" applyFill="1" applyBorder="1" applyAlignment="1" applyProtection="1">
      <alignment vertical="center"/>
    </xf>
    <xf numFmtId="176" fontId="20" fillId="0" borderId="44" xfId="33" applyNumberFormat="1" applyFont="1" applyFill="1" applyBorder="1" applyAlignment="1" applyProtection="1">
      <alignment vertical="center"/>
    </xf>
    <xf numFmtId="176" fontId="20" fillId="0" borderId="45" xfId="33" applyNumberFormat="1" applyFont="1" applyFill="1" applyBorder="1" applyAlignment="1" applyProtection="1">
      <alignment vertical="center"/>
    </xf>
    <xf numFmtId="176" fontId="20" fillId="0" borderId="26" xfId="33" applyNumberFormat="1" applyFont="1" applyFill="1" applyBorder="1" applyAlignment="1" applyProtection="1">
      <alignment vertical="center"/>
    </xf>
    <xf numFmtId="176" fontId="20" fillId="0" borderId="46" xfId="33" applyNumberFormat="1" applyFont="1" applyFill="1" applyBorder="1" applyAlignment="1" applyProtection="1">
      <alignment vertical="center"/>
    </xf>
    <xf numFmtId="176" fontId="20" fillId="0" borderId="27" xfId="33" applyNumberFormat="1" applyFont="1" applyFill="1" applyBorder="1" applyAlignment="1" applyProtection="1">
      <alignment vertical="center"/>
    </xf>
    <xf numFmtId="0" fontId="20" fillId="0" borderId="0" xfId="42" applyFont="1" applyAlignment="1"/>
    <xf numFmtId="176" fontId="20" fillId="0" borderId="28" xfId="33" applyNumberFormat="1" applyFont="1" applyFill="1" applyBorder="1" applyAlignment="1" applyProtection="1">
      <alignment vertical="center"/>
    </xf>
    <xf numFmtId="176" fontId="20" fillId="0" borderId="41" xfId="33" applyNumberFormat="1" applyFont="1" applyFill="1" applyBorder="1" applyAlignment="1" applyProtection="1">
      <alignment vertical="center"/>
    </xf>
    <xf numFmtId="176" fontId="20" fillId="0" borderId="29" xfId="33" applyNumberFormat="1" applyFont="1" applyFill="1" applyBorder="1" applyAlignment="1" applyProtection="1">
      <alignment vertical="center"/>
    </xf>
    <xf numFmtId="0" fontId="20" fillId="0" borderId="0" xfId="42" applyFont="1" applyAlignment="1">
      <alignment horizontal="left" vertical="center"/>
    </xf>
    <xf numFmtId="0" fontId="23" fillId="0" borderId="12" xfId="42" applyFont="1" applyBorder="1" applyAlignment="1">
      <alignment horizontal="center" vertical="center" wrapText="1"/>
    </xf>
    <xf numFmtId="0" fontId="23" fillId="0" borderId="11" xfId="42" applyFont="1" applyBorder="1" applyAlignment="1">
      <alignment horizontal="center" vertical="center" wrapText="1"/>
    </xf>
    <xf numFmtId="176" fontId="23" fillId="0" borderId="18" xfId="33" applyNumberFormat="1" applyFont="1" applyFill="1" applyBorder="1" applyAlignment="1" applyProtection="1">
      <alignment vertical="center" shrinkToFit="1"/>
      <protection locked="0"/>
    </xf>
    <xf numFmtId="176" fontId="23" fillId="0" borderId="12" xfId="33" applyNumberFormat="1" applyFont="1" applyFill="1" applyBorder="1" applyAlignment="1" applyProtection="1">
      <alignment vertical="center" shrinkToFit="1"/>
      <protection locked="0"/>
    </xf>
    <xf numFmtId="176" fontId="23" fillId="0" borderId="14" xfId="33" applyNumberFormat="1" applyFont="1" applyFill="1" applyBorder="1" applyAlignment="1" applyProtection="1">
      <alignment vertical="center" shrinkToFit="1"/>
      <protection locked="0"/>
    </xf>
    <xf numFmtId="176" fontId="23" fillId="0" borderId="17" xfId="33" applyNumberFormat="1" applyFont="1" applyFill="1" applyBorder="1" applyAlignment="1" applyProtection="1">
      <alignment vertical="center" shrinkToFit="1"/>
      <protection locked="0"/>
    </xf>
    <xf numFmtId="176" fontId="23" fillId="0" borderId="11" xfId="33" applyNumberFormat="1" applyFont="1" applyFill="1" applyBorder="1" applyAlignment="1" applyProtection="1">
      <alignment vertical="center" shrinkToFit="1"/>
      <protection locked="0"/>
    </xf>
    <xf numFmtId="176" fontId="23" fillId="0" borderId="13" xfId="33" applyNumberFormat="1" applyFont="1" applyFill="1" applyBorder="1" applyAlignment="1" applyProtection="1">
      <alignment vertical="center" shrinkToFit="1"/>
      <protection locked="0"/>
    </xf>
    <xf numFmtId="38" fontId="20" fillId="0" borderId="18" xfId="33" applyFont="1" applyFill="1" applyBorder="1" applyAlignment="1" applyProtection="1">
      <alignment vertical="center" shrinkToFit="1"/>
      <protection locked="0"/>
    </xf>
    <xf numFmtId="38" fontId="20" fillId="0" borderId="12" xfId="33" applyFont="1" applyFill="1" applyBorder="1" applyAlignment="1" applyProtection="1">
      <alignment vertical="center" shrinkToFit="1"/>
      <protection locked="0"/>
    </xf>
    <xf numFmtId="38" fontId="20" fillId="0" borderId="17" xfId="33" applyFont="1" applyFill="1" applyBorder="1" applyAlignment="1" applyProtection="1">
      <alignment vertical="center" shrinkToFit="1"/>
      <protection locked="0"/>
    </xf>
    <xf numFmtId="38" fontId="20" fillId="0" borderId="11" xfId="33" applyFont="1" applyFill="1" applyBorder="1" applyAlignment="1" applyProtection="1">
      <alignment vertical="center" shrinkToFit="1"/>
      <protection locked="0"/>
    </xf>
    <xf numFmtId="180" fontId="20" fillId="0" borderId="18" xfId="42" applyNumberFormat="1" applyFont="1" applyBorder="1" applyAlignment="1" applyProtection="1">
      <alignment horizontal="left" vertical="center" indent="2" shrinkToFit="1"/>
      <protection locked="0"/>
    </xf>
    <xf numFmtId="180" fontId="20" fillId="0" borderId="12" xfId="42" applyNumberFormat="1" applyFont="1" applyBorder="1" applyAlignment="1" applyProtection="1">
      <alignment horizontal="left" vertical="center" indent="2" shrinkToFit="1"/>
      <protection locked="0"/>
    </xf>
    <xf numFmtId="180" fontId="20" fillId="0" borderId="14" xfId="42" applyNumberFormat="1" applyFont="1" applyBorder="1" applyAlignment="1" applyProtection="1">
      <alignment horizontal="left" vertical="center" indent="2" shrinkToFit="1"/>
      <protection locked="0"/>
    </xf>
    <xf numFmtId="180" fontId="20" fillId="0" borderId="17" xfId="42" applyNumberFormat="1" applyFont="1" applyBorder="1" applyAlignment="1" applyProtection="1">
      <alignment horizontal="left" vertical="center" indent="2" shrinkToFit="1"/>
      <protection locked="0"/>
    </xf>
    <xf numFmtId="180" fontId="20" fillId="0" borderId="11" xfId="42" applyNumberFormat="1" applyFont="1" applyBorder="1" applyAlignment="1" applyProtection="1">
      <alignment horizontal="left" vertical="center" indent="2" shrinkToFit="1"/>
      <protection locked="0"/>
    </xf>
    <xf numFmtId="180" fontId="20" fillId="0" borderId="13" xfId="42" applyNumberFormat="1" applyFont="1" applyBorder="1" applyAlignment="1" applyProtection="1">
      <alignment horizontal="left" vertical="center" indent="2" shrinkToFit="1"/>
      <protection locked="0"/>
    </xf>
    <xf numFmtId="0" fontId="20" fillId="0" borderId="16" xfId="42" applyFont="1" applyBorder="1" applyAlignment="1">
      <alignment horizontal="center" vertical="center" textRotation="255"/>
    </xf>
    <xf numFmtId="0" fontId="26" fillId="0" borderId="0" xfId="42" applyFont="1" applyAlignment="1">
      <alignment horizontal="center" vertical="center"/>
    </xf>
    <xf numFmtId="0" fontId="25" fillId="0" borderId="17" xfId="42" applyFont="1" applyBorder="1" applyAlignment="1">
      <alignment horizontal="center" shrinkToFit="1"/>
    </xf>
    <xf numFmtId="0" fontId="25" fillId="0" borderId="11" xfId="42" applyFont="1" applyBorder="1" applyAlignment="1">
      <alignment horizontal="center" shrinkToFit="1"/>
    </xf>
    <xf numFmtId="0" fontId="25" fillId="0" borderId="13" xfId="42" applyFont="1" applyBorder="1" applyAlignment="1">
      <alignment horizontal="center" shrinkToFit="1"/>
    </xf>
    <xf numFmtId="0" fontId="26" fillId="0" borderId="25" xfId="42" applyFont="1" applyBorder="1" applyAlignment="1">
      <alignment horizontal="center" wrapText="1"/>
    </xf>
    <xf numFmtId="0" fontId="26" fillId="0" borderId="25" xfId="42" applyFont="1" applyBorder="1" applyAlignment="1">
      <alignment horizontal="center"/>
    </xf>
    <xf numFmtId="0" fontId="26" fillId="0" borderId="18" xfId="42" applyFont="1" applyBorder="1" applyAlignment="1">
      <alignment horizontal="center"/>
    </xf>
    <xf numFmtId="0" fontId="26" fillId="0" borderId="12" xfId="42" applyFont="1" applyBorder="1" applyAlignment="1">
      <alignment horizontal="center"/>
    </xf>
    <xf numFmtId="0" fontId="26" fillId="0" borderId="14" xfId="42" applyFont="1" applyBorder="1" applyAlignment="1">
      <alignment horizontal="center"/>
    </xf>
    <xf numFmtId="0" fontId="26" fillId="0" borderId="17" xfId="42" applyFont="1" applyBorder="1" applyAlignment="1">
      <alignment horizontal="center"/>
    </xf>
    <xf numFmtId="0" fontId="26" fillId="0" borderId="11" xfId="42" applyFont="1" applyBorder="1" applyAlignment="1">
      <alignment horizontal="center"/>
    </xf>
    <xf numFmtId="0" fontId="26" fillId="0" borderId="13" xfId="42" applyFont="1" applyBorder="1" applyAlignment="1">
      <alignment horizontal="center"/>
    </xf>
    <xf numFmtId="0" fontId="23" fillId="0" borderId="18" xfId="42" applyFont="1" applyBorder="1" applyAlignment="1">
      <alignment horizontal="left" vertical="center"/>
    </xf>
    <xf numFmtId="0" fontId="23" fillId="0" borderId="12" xfId="42" applyFont="1" applyBorder="1" applyAlignment="1">
      <alignment horizontal="left" vertical="center"/>
    </xf>
    <xf numFmtId="0" fontId="26" fillId="0" borderId="18" xfId="42" applyFont="1" applyBorder="1" applyAlignment="1">
      <alignment horizontal="center" shrinkToFit="1"/>
    </xf>
    <xf numFmtId="0" fontId="26" fillId="0" borderId="12" xfId="42" applyFont="1" applyBorder="1" applyAlignment="1">
      <alignment horizontal="center" shrinkToFit="1"/>
    </xf>
    <xf numFmtId="0" fontId="26" fillId="0" borderId="14" xfId="42" applyFont="1" applyBorder="1" applyAlignment="1">
      <alignment horizontal="center" shrinkToFit="1"/>
    </xf>
    <xf numFmtId="0" fontId="23" fillId="0" borderId="17" xfId="42" applyFont="1" applyBorder="1" applyAlignment="1">
      <alignment horizontal="left" vertical="center"/>
    </xf>
    <xf numFmtId="0" fontId="23" fillId="0" borderId="11" xfId="42" applyFont="1" applyBorder="1" applyAlignment="1">
      <alignment horizontal="left" vertical="center"/>
    </xf>
    <xf numFmtId="0" fontId="24" fillId="0" borderId="12" xfId="42" applyFont="1" applyBorder="1" applyAlignment="1">
      <alignment horizontal="center" vertical="center" wrapText="1"/>
    </xf>
    <xf numFmtId="0" fontId="24" fillId="0" borderId="0" xfId="42" applyFont="1" applyAlignment="1">
      <alignment horizontal="center" vertical="center" wrapText="1"/>
    </xf>
    <xf numFmtId="0" fontId="24" fillId="0" borderId="21" xfId="42" applyFont="1" applyBorder="1" applyAlignment="1">
      <alignment horizontal="center" vertical="center"/>
    </xf>
    <xf numFmtId="0" fontId="24" fillId="0" borderId="57" xfId="42" applyFont="1" applyBorder="1" applyAlignment="1">
      <alignment horizontal="center" vertical="center"/>
    </xf>
    <xf numFmtId="0" fontId="24" fillId="0" borderId="10" xfId="42" applyFont="1" applyBorder="1" applyAlignment="1">
      <alignment horizontal="center" vertical="center"/>
    </xf>
    <xf numFmtId="0" fontId="24" fillId="0" borderId="15" xfId="42" applyFont="1" applyBorder="1" applyAlignment="1">
      <alignment horizontal="center" vertical="center"/>
    </xf>
    <xf numFmtId="38" fontId="24" fillId="0" borderId="10" xfId="42" applyNumberFormat="1" applyFont="1" applyBorder="1" applyAlignment="1">
      <alignment horizontal="center" vertical="center"/>
    </xf>
    <xf numFmtId="38" fontId="24" fillId="0" borderId="21" xfId="42" applyNumberFormat="1" applyFont="1" applyBorder="1" applyAlignment="1">
      <alignment horizontal="center" vertical="center"/>
    </xf>
    <xf numFmtId="38" fontId="24" fillId="0" borderId="15" xfId="42" applyNumberFormat="1" applyFont="1" applyBorder="1" applyAlignment="1">
      <alignment horizontal="center" vertical="center"/>
    </xf>
    <xf numFmtId="0" fontId="24" fillId="0" borderId="30" xfId="42" applyFont="1" applyBorder="1" applyAlignment="1">
      <alignment horizontal="center" vertical="center" textRotation="255"/>
    </xf>
    <xf numFmtId="0" fontId="24" fillId="0" borderId="19" xfId="42" applyFont="1" applyBorder="1" applyAlignment="1">
      <alignment horizontal="center" vertical="center" textRotation="255"/>
    </xf>
    <xf numFmtId="0" fontId="24" fillId="0" borderId="31" xfId="42" applyFont="1" applyBorder="1" applyAlignment="1">
      <alignment horizontal="center" vertical="center" textRotation="255"/>
    </xf>
    <xf numFmtId="0" fontId="20" fillId="0" borderId="10" xfId="42" applyFont="1" applyBorder="1" applyAlignment="1" applyProtection="1">
      <alignment horizontal="center" vertical="center"/>
      <protection locked="0"/>
    </xf>
    <xf numFmtId="0" fontId="20" fillId="0" borderId="15" xfId="42" applyFont="1" applyBorder="1" applyAlignment="1" applyProtection="1">
      <alignment horizontal="center" vertical="center"/>
      <protection locked="0"/>
    </xf>
    <xf numFmtId="38" fontId="20" fillId="0" borderId="25" xfId="42" applyNumberFormat="1" applyFont="1" applyBorder="1" applyAlignment="1" applyProtection="1">
      <alignment horizontal="right" vertical="center"/>
      <protection locked="0"/>
    </xf>
    <xf numFmtId="180" fontId="20" fillId="0" borderId="21" xfId="42" applyNumberFormat="1" applyFont="1" applyBorder="1" applyAlignment="1" applyProtection="1">
      <alignment horizontal="right" vertical="center"/>
      <protection locked="0"/>
    </xf>
    <xf numFmtId="180" fontId="20" fillId="0" borderId="15" xfId="42" applyNumberFormat="1" applyFont="1" applyBorder="1" applyAlignment="1" applyProtection="1">
      <alignment horizontal="right" vertical="center"/>
      <protection locked="0"/>
    </xf>
    <xf numFmtId="180" fontId="20" fillId="0" borderId="25" xfId="42" applyNumberFormat="1" applyFont="1" applyBorder="1" applyAlignment="1" applyProtection="1">
      <alignment horizontal="center" vertical="center"/>
      <protection locked="0"/>
    </xf>
    <xf numFmtId="180" fontId="20" fillId="0" borderId="10" xfId="42" applyNumberFormat="1" applyFont="1" applyBorder="1" applyAlignment="1" applyProtection="1">
      <alignment horizontal="right" vertical="center"/>
      <protection locked="0"/>
    </xf>
    <xf numFmtId="180" fontId="24" fillId="0" borderId="10" xfId="42" applyNumberFormat="1" applyFont="1" applyBorder="1" applyAlignment="1" applyProtection="1">
      <alignment horizontal="right" vertical="center"/>
      <protection locked="0"/>
    </xf>
    <xf numFmtId="180" fontId="24" fillId="0" borderId="21" xfId="42" applyNumberFormat="1" applyFont="1" applyBorder="1" applyAlignment="1" applyProtection="1">
      <alignment horizontal="right" vertical="center"/>
      <protection locked="0"/>
    </xf>
    <xf numFmtId="180" fontId="24" fillId="0" borderId="15" xfId="42" applyNumberFormat="1" applyFont="1" applyBorder="1" applyAlignment="1" applyProtection="1">
      <alignment horizontal="right" vertical="center"/>
      <protection locked="0"/>
    </xf>
    <xf numFmtId="0" fontId="24" fillId="0" borderId="54" xfId="42" applyFont="1" applyBorder="1" applyAlignment="1">
      <alignment horizontal="center" vertical="distributed" textRotation="255" shrinkToFit="1"/>
    </xf>
    <xf numFmtId="0" fontId="24" fillId="0" borderId="55" xfId="42" applyFont="1" applyBorder="1" applyAlignment="1">
      <alignment horizontal="center" vertical="distributed" textRotation="255" shrinkToFit="1"/>
    </xf>
    <xf numFmtId="0" fontId="24" fillId="0" borderId="56" xfId="42" applyFont="1" applyBorder="1" applyAlignment="1">
      <alignment horizontal="center" vertical="distributed" textRotation="255" shrinkToFit="1"/>
    </xf>
    <xf numFmtId="180" fontId="20" fillId="0" borderId="48" xfId="42" applyNumberFormat="1" applyFont="1" applyBorder="1" applyAlignment="1">
      <alignment horizontal="right" vertical="center"/>
    </xf>
    <xf numFmtId="180" fontId="20" fillId="0" borderId="49" xfId="42" applyNumberFormat="1" applyFont="1" applyBorder="1" applyAlignment="1">
      <alignment horizontal="right" vertical="center"/>
    </xf>
    <xf numFmtId="180" fontId="20" fillId="0" borderId="10" xfId="42" applyNumberFormat="1" applyFont="1" applyBorder="1" applyAlignment="1">
      <alignment horizontal="right" vertical="center"/>
    </xf>
    <xf numFmtId="180" fontId="20" fillId="0" borderId="21" xfId="42" applyNumberFormat="1" applyFont="1" applyBorder="1" applyAlignment="1">
      <alignment horizontal="right" vertical="center"/>
    </xf>
    <xf numFmtId="180" fontId="20" fillId="0" borderId="15" xfId="42" applyNumberFormat="1" applyFont="1" applyBorder="1" applyAlignment="1">
      <alignment horizontal="right" vertical="center"/>
    </xf>
    <xf numFmtId="0" fontId="26" fillId="0" borderId="10" xfId="42" applyFont="1" applyBorder="1" applyAlignment="1">
      <alignment horizontal="center" vertical="center"/>
    </xf>
    <xf numFmtId="0" fontId="23" fillId="0" borderId="21" xfId="42" applyFont="1" applyBorder="1" applyAlignment="1">
      <alignment horizontal="center" vertical="center"/>
    </xf>
    <xf numFmtId="0" fontId="23" fillId="0" borderId="15" xfId="42" applyFont="1" applyBorder="1" applyAlignment="1">
      <alignment horizontal="center" vertical="center"/>
    </xf>
    <xf numFmtId="0" fontId="20" fillId="0" borderId="10" xfId="42" applyFont="1" applyBorder="1" applyAlignment="1">
      <alignment horizontal="right" vertical="center"/>
    </xf>
    <xf numFmtId="0" fontId="20" fillId="0" borderId="15" xfId="42" applyFont="1" applyBorder="1" applyAlignment="1">
      <alignment horizontal="right" vertical="center"/>
    </xf>
    <xf numFmtId="38" fontId="20" fillId="0" borderId="10" xfId="42" applyNumberFormat="1" applyFont="1" applyBorder="1" applyAlignment="1">
      <alignment horizontal="right" vertical="center"/>
    </xf>
    <xf numFmtId="38" fontId="20" fillId="0" borderId="21" xfId="42" applyNumberFormat="1" applyFont="1" applyBorder="1" applyAlignment="1">
      <alignment horizontal="right" vertical="center"/>
    </xf>
    <xf numFmtId="38" fontId="20" fillId="0" borderId="15" xfId="42" applyNumberFormat="1" applyFont="1" applyBorder="1" applyAlignment="1">
      <alignment horizontal="right" vertical="center"/>
    </xf>
    <xf numFmtId="176" fontId="20" fillId="0" borderId="10" xfId="42" applyNumberFormat="1" applyFont="1" applyBorder="1" applyAlignment="1">
      <alignment horizontal="right" vertical="center"/>
    </xf>
    <xf numFmtId="176" fontId="20" fillId="0" borderId="15" xfId="42" applyNumberFormat="1" applyFont="1" applyBorder="1" applyAlignment="1">
      <alignment horizontal="right" vertical="center"/>
    </xf>
    <xf numFmtId="0" fontId="26" fillId="0" borderId="59" xfId="42" applyFont="1" applyBorder="1" applyAlignment="1">
      <alignment horizontal="center" vertical="center"/>
    </xf>
    <xf numFmtId="0" fontId="26" fillId="0" borderId="21" xfId="42" applyFont="1" applyBorder="1" applyAlignment="1">
      <alignment horizontal="center" vertical="center"/>
    </xf>
    <xf numFmtId="0" fontId="26" fillId="0" borderId="15" xfId="42" applyFont="1" applyBorder="1" applyAlignment="1">
      <alignment horizontal="center" vertical="center"/>
    </xf>
    <xf numFmtId="0" fontId="20" fillId="0" borderId="30" xfId="42" applyFont="1" applyBorder="1" applyAlignment="1">
      <alignment horizontal="center" vertical="center" textRotation="255" shrinkToFit="1"/>
    </xf>
    <xf numFmtId="0" fontId="20" fillId="0" borderId="19" xfId="42" applyFont="1" applyBorder="1" applyAlignment="1">
      <alignment horizontal="center" vertical="center" textRotation="255" shrinkToFit="1"/>
    </xf>
    <xf numFmtId="0" fontId="20" fillId="0" borderId="31" xfId="42" applyFont="1" applyBorder="1" applyAlignment="1">
      <alignment horizontal="center" vertical="center" textRotation="255" shrinkToFit="1"/>
    </xf>
    <xf numFmtId="0" fontId="20" fillId="0" borderId="10" xfId="42" applyFont="1" applyBorder="1" applyAlignment="1">
      <alignment horizontal="center"/>
    </xf>
    <xf numFmtId="0" fontId="20" fillId="0" borderId="21" xfId="42" applyFont="1" applyBorder="1" applyAlignment="1">
      <alignment horizontal="center"/>
    </xf>
    <xf numFmtId="0" fontId="20" fillId="0" borderId="15" xfId="42" applyFont="1" applyBorder="1" applyAlignment="1">
      <alignment horizontal="center"/>
    </xf>
    <xf numFmtId="0" fontId="24" fillId="0" borderId="0" xfId="42" applyFont="1" applyAlignment="1">
      <alignment horizontal="left" vertical="center"/>
    </xf>
    <xf numFmtId="0" fontId="24" fillId="0" borderId="54" xfId="42" applyFont="1" applyBorder="1" applyAlignment="1">
      <alignment horizontal="center" vertical="center" textRotation="255" shrinkToFit="1"/>
    </xf>
    <xf numFmtId="0" fontId="24" fillId="0" borderId="55" xfId="42" applyFont="1" applyBorder="1" applyAlignment="1">
      <alignment horizontal="center" vertical="center" textRotation="255" shrinkToFit="1"/>
    </xf>
    <xf numFmtId="0" fontId="24" fillId="0" borderId="56" xfId="42" applyFont="1" applyBorder="1" applyAlignment="1">
      <alignment horizontal="center" vertical="center" textRotation="255" shrinkToFit="1"/>
    </xf>
    <xf numFmtId="0" fontId="20" fillId="0" borderId="25" xfId="42" applyFont="1" applyBorder="1" applyAlignment="1" applyProtection="1">
      <protection locked="0"/>
    </xf>
    <xf numFmtId="38" fontId="24" fillId="0" borderId="25" xfId="42" applyNumberFormat="1" applyFont="1" applyBorder="1" applyAlignment="1" applyProtection="1">
      <alignment horizontal="right" vertical="center"/>
      <protection locked="0"/>
    </xf>
    <xf numFmtId="176" fontId="24" fillId="0" borderId="48" xfId="42" applyNumberFormat="1" applyFont="1" applyBorder="1" applyAlignment="1">
      <alignment horizontal="right" vertical="center"/>
    </xf>
    <xf numFmtId="176" fontId="24" fillId="0" borderId="49" xfId="42" applyNumberFormat="1" applyFont="1" applyBorder="1" applyAlignment="1">
      <alignment horizontal="right" vertical="center"/>
    </xf>
    <xf numFmtId="38" fontId="20" fillId="0" borderId="58" xfId="42" applyNumberFormat="1" applyFont="1" applyBorder="1" applyAlignment="1">
      <alignment horizontal="right" vertical="center"/>
    </xf>
    <xf numFmtId="38" fontId="20" fillId="0" borderId="25" xfId="42" applyNumberFormat="1" applyFont="1" applyBorder="1" applyAlignment="1">
      <alignment horizontal="right" vertical="center"/>
    </xf>
    <xf numFmtId="0" fontId="20" fillId="0" borderId="48" xfId="42" applyFont="1" applyBorder="1" applyAlignment="1">
      <alignment horizontal="right" vertical="center"/>
    </xf>
    <xf numFmtId="0" fontId="20" fillId="0" borderId="49" xfId="42" applyFont="1" applyBorder="1" applyAlignment="1">
      <alignment horizontal="right" vertical="center"/>
    </xf>
    <xf numFmtId="180" fontId="24" fillId="0" borderId="10" xfId="42" applyNumberFormat="1" applyFont="1" applyBorder="1" applyAlignment="1">
      <alignment horizontal="right" vertical="center"/>
    </xf>
    <xf numFmtId="0" fontId="24" fillId="0" borderId="21" xfId="42" applyFont="1" applyBorder="1" applyAlignment="1">
      <alignment horizontal="right" vertical="center"/>
    </xf>
    <xf numFmtId="0" fontId="24" fillId="0" borderId="57" xfId="42" applyFont="1" applyBorder="1" applyAlignment="1">
      <alignment horizontal="right" vertical="center"/>
    </xf>
    <xf numFmtId="0" fontId="24" fillId="0" borderId="59" xfId="42" applyFont="1" applyBorder="1" applyAlignment="1">
      <alignment horizontal="center" vertical="center"/>
    </xf>
    <xf numFmtId="0" fontId="24" fillId="0" borderId="11" xfId="42" applyFont="1" applyBorder="1" applyAlignment="1">
      <alignment shrinkToFit="1"/>
    </xf>
    <xf numFmtId="0" fontId="24" fillId="0" borderId="18" xfId="42" applyFont="1" applyBorder="1" applyAlignment="1">
      <alignment horizontal="left" vertical="center" wrapText="1"/>
    </xf>
    <xf numFmtId="0" fontId="24" fillId="0" borderId="12" xfId="42" applyFont="1" applyBorder="1" applyAlignment="1">
      <alignment horizontal="left" vertical="center" wrapText="1"/>
    </xf>
    <xf numFmtId="0" fontId="24" fillId="0" borderId="14" xfId="42" applyFont="1" applyBorder="1" applyAlignment="1">
      <alignment horizontal="left" vertical="center" wrapText="1"/>
    </xf>
    <xf numFmtId="0" fontId="24" fillId="0" borderId="16" xfId="42" applyFont="1" applyBorder="1" applyAlignment="1">
      <alignment horizontal="left" vertical="center" wrapText="1"/>
    </xf>
    <xf numFmtId="0" fontId="24" fillId="0" borderId="0" xfId="42" applyFont="1" applyAlignment="1">
      <alignment horizontal="left" vertical="center" wrapText="1"/>
    </xf>
    <xf numFmtId="0" fontId="24" fillId="0" borderId="20" xfId="42" applyFont="1" applyBorder="1" applyAlignment="1">
      <alignment horizontal="left" vertical="center" wrapText="1"/>
    </xf>
    <xf numFmtId="0" fontId="24" fillId="0" borderId="17" xfId="42" applyFont="1" applyBorder="1" applyAlignment="1">
      <alignment horizontal="left" vertical="center" wrapText="1"/>
    </xf>
    <xf numFmtId="0" fontId="24" fillId="0" borderId="11" xfId="42" applyFont="1" applyBorder="1" applyAlignment="1">
      <alignment horizontal="left" vertical="center" wrapText="1"/>
    </xf>
    <xf numFmtId="0" fontId="24" fillId="0" borderId="13" xfId="42" applyFont="1" applyBorder="1" applyAlignment="1">
      <alignment horizontal="left" vertical="center" wrapText="1"/>
    </xf>
    <xf numFmtId="49" fontId="25" fillId="0" borderId="18" xfId="42" applyNumberFormat="1" applyFont="1" applyBorder="1" applyAlignment="1">
      <alignment horizontal="center" vertical="center" wrapText="1"/>
    </xf>
    <xf numFmtId="49" fontId="25" fillId="0" borderId="12" xfId="42" applyNumberFormat="1" applyFont="1" applyBorder="1" applyAlignment="1">
      <alignment horizontal="center" vertical="center" wrapText="1"/>
    </xf>
    <xf numFmtId="49" fontId="25" fillId="0" borderId="14" xfId="42" applyNumberFormat="1" applyFont="1" applyBorder="1" applyAlignment="1">
      <alignment horizontal="center" vertical="center" wrapText="1"/>
    </xf>
    <xf numFmtId="49" fontId="25" fillId="0" borderId="16" xfId="42" applyNumberFormat="1" applyFont="1" applyBorder="1" applyAlignment="1">
      <alignment horizontal="center" vertical="center" wrapText="1"/>
    </xf>
    <xf numFmtId="49" fontId="25" fillId="0" borderId="0" xfId="42" applyNumberFormat="1" applyFont="1" applyAlignment="1">
      <alignment horizontal="center" vertical="center" wrapText="1"/>
    </xf>
    <xf numFmtId="49" fontId="25" fillId="0" borderId="20" xfId="42" applyNumberFormat="1" applyFont="1" applyBorder="1" applyAlignment="1">
      <alignment horizontal="center" vertical="center" wrapText="1"/>
    </xf>
    <xf numFmtId="49" fontId="25" fillId="0" borderId="17" xfId="42" applyNumberFormat="1" applyFont="1" applyBorder="1" applyAlignment="1">
      <alignment horizontal="center" vertical="center" wrapText="1"/>
    </xf>
    <xf numFmtId="49" fontId="25" fillId="0" borderId="11" xfId="42" applyNumberFormat="1" applyFont="1" applyBorder="1" applyAlignment="1">
      <alignment horizontal="center" vertical="center" wrapText="1"/>
    </xf>
    <xf numFmtId="49" fontId="25" fillId="0" borderId="13" xfId="42" applyNumberFormat="1" applyFont="1" applyBorder="1" applyAlignment="1">
      <alignment horizontal="center" vertical="center" wrapText="1"/>
    </xf>
    <xf numFmtId="0" fontId="24" fillId="0" borderId="18" xfId="42" applyFont="1" applyBorder="1" applyAlignment="1" applyProtection="1">
      <alignment vertical="top" wrapText="1"/>
      <protection locked="0"/>
    </xf>
    <xf numFmtId="0" fontId="24" fillId="0" borderId="12" xfId="42" applyFont="1" applyBorder="1" applyAlignment="1" applyProtection="1">
      <alignment vertical="top" wrapText="1"/>
      <protection locked="0"/>
    </xf>
    <xf numFmtId="0" fontId="24" fillId="0" borderId="14" xfId="42" applyFont="1" applyBorder="1" applyAlignment="1" applyProtection="1">
      <alignment vertical="top" wrapText="1"/>
      <protection locked="0"/>
    </xf>
    <xf numFmtId="0" fontId="24" fillId="0" borderId="16" xfId="42" applyFont="1" applyBorder="1" applyAlignment="1" applyProtection="1">
      <alignment vertical="top" wrapText="1"/>
      <protection locked="0"/>
    </xf>
    <xf numFmtId="0" fontId="24" fillId="0" borderId="0" xfId="42" applyFont="1" applyAlignment="1" applyProtection="1">
      <alignment vertical="top" wrapText="1"/>
      <protection locked="0"/>
    </xf>
    <xf numFmtId="0" fontId="24" fillId="0" borderId="20" xfId="42" applyFont="1" applyBorder="1" applyAlignment="1" applyProtection="1">
      <alignment vertical="top" wrapText="1"/>
      <protection locked="0"/>
    </xf>
    <xf numFmtId="0" fontId="24" fillId="0" borderId="17" xfId="42" applyFont="1" applyBorder="1" applyAlignment="1" applyProtection="1">
      <alignment vertical="top" wrapText="1"/>
      <protection locked="0"/>
    </xf>
    <xf numFmtId="0" fontId="24" fillId="0" borderId="11" xfId="42" applyFont="1" applyBorder="1" applyAlignment="1" applyProtection="1">
      <alignment vertical="top" wrapText="1"/>
      <protection locked="0"/>
    </xf>
    <xf numFmtId="0" fontId="24" fillId="0" borderId="13" xfId="42" applyFont="1" applyBorder="1" applyAlignment="1" applyProtection="1">
      <alignment vertical="top" wrapText="1"/>
      <protection locked="0"/>
    </xf>
    <xf numFmtId="0" fontId="29" fillId="0" borderId="16" xfId="42" applyFont="1" applyBorder="1" applyAlignment="1">
      <alignment horizontal="left" vertical="top" wrapText="1"/>
    </xf>
    <xf numFmtId="0" fontId="29" fillId="0" borderId="0" xfId="42" applyFont="1" applyAlignment="1">
      <alignment horizontal="left" vertical="top" wrapText="1"/>
    </xf>
    <xf numFmtId="0" fontId="29" fillId="0" borderId="20" xfId="42" applyFont="1" applyBorder="1" applyAlignment="1">
      <alignment horizontal="left" vertical="top" wrapText="1"/>
    </xf>
    <xf numFmtId="0" fontId="29" fillId="0" borderId="17" xfId="42" applyFont="1" applyBorder="1" applyAlignment="1">
      <alignment horizontal="left" vertical="top" wrapText="1"/>
    </xf>
    <xf numFmtId="0" fontId="29" fillId="0" borderId="11" xfId="42" applyFont="1" applyBorder="1" applyAlignment="1">
      <alignment horizontal="left" vertical="top" wrapText="1"/>
    </xf>
    <xf numFmtId="0" fontId="29" fillId="0" borderId="13" xfId="42" applyFont="1" applyBorder="1" applyAlignment="1">
      <alignment horizontal="left" vertical="top" wrapText="1"/>
    </xf>
    <xf numFmtId="0" fontId="23" fillId="0" borderId="16" xfId="42" applyFont="1" applyBorder="1" applyAlignment="1">
      <alignment horizontal="left" vertical="top" wrapText="1"/>
    </xf>
    <xf numFmtId="0" fontId="23" fillId="0" borderId="0" xfId="42" applyFont="1" applyAlignment="1">
      <alignment horizontal="left" vertical="top" wrapText="1"/>
    </xf>
    <xf numFmtId="0" fontId="23" fillId="0" borderId="20" xfId="42" applyFont="1" applyBorder="1" applyAlignment="1">
      <alignment horizontal="left" vertical="top" wrapText="1"/>
    </xf>
    <xf numFmtId="0" fontId="23" fillId="0" borderId="17" xfId="42" applyFont="1" applyBorder="1" applyAlignment="1">
      <alignment horizontal="left" vertical="top" shrinkToFit="1"/>
    </xf>
    <xf numFmtId="0" fontId="23" fillId="0" borderId="11" xfId="42" applyFont="1" applyBorder="1" applyAlignment="1">
      <alignment horizontal="left" vertical="top" shrinkToFit="1"/>
    </xf>
    <xf numFmtId="0" fontId="23" fillId="0" borderId="13" xfId="42" applyFont="1" applyBorder="1" applyAlignment="1">
      <alignment horizontal="left" vertical="top" shrinkToFit="1"/>
    </xf>
    <xf numFmtId="0" fontId="23" fillId="0" borderId="17" xfId="42" applyFont="1" applyBorder="1" applyAlignment="1">
      <alignment horizontal="left" vertical="top" wrapText="1"/>
    </xf>
    <xf numFmtId="0" fontId="23" fillId="0" borderId="11" xfId="42" applyFont="1" applyBorder="1" applyAlignment="1">
      <alignment horizontal="left" vertical="top" wrapText="1"/>
    </xf>
    <xf numFmtId="0" fontId="23" fillId="0" borderId="13" xfId="42" applyFont="1" applyBorder="1" applyAlignment="1">
      <alignment horizontal="left" vertical="top" wrapText="1"/>
    </xf>
    <xf numFmtId="0" fontId="24" fillId="0" borderId="16" xfId="42" applyFont="1" applyBorder="1" applyAlignment="1">
      <alignment horizontal="left" vertical="top" wrapText="1"/>
    </xf>
    <xf numFmtId="0" fontId="24" fillId="0" borderId="0" xfId="42" applyFont="1" applyAlignment="1">
      <alignment horizontal="left" vertical="top" wrapText="1"/>
    </xf>
    <xf numFmtId="0" fontId="24" fillId="0" borderId="20" xfId="42" applyFont="1" applyBorder="1" applyAlignment="1">
      <alignment horizontal="left" vertical="top" wrapText="1"/>
    </xf>
    <xf numFmtId="0" fontId="24" fillId="0" borderId="17" xfId="42" applyFont="1" applyBorder="1" applyAlignment="1">
      <alignment horizontal="left" vertical="top" wrapText="1"/>
    </xf>
    <xf numFmtId="0" fontId="24" fillId="0" borderId="11" xfId="42" applyFont="1" applyBorder="1" applyAlignment="1">
      <alignment horizontal="left" vertical="top" wrapText="1"/>
    </xf>
    <xf numFmtId="0" fontId="24" fillId="0" borderId="13" xfId="42" applyFont="1" applyBorder="1" applyAlignment="1">
      <alignment horizontal="left" vertical="top" wrapText="1"/>
    </xf>
    <xf numFmtId="0" fontId="23" fillId="0" borderId="18" xfId="42" applyFont="1" applyBorder="1" applyAlignment="1">
      <alignment horizontal="left" vertical="top" shrinkToFit="1"/>
    </xf>
    <xf numFmtId="0" fontId="23" fillId="0" borderId="12" xfId="42" applyFont="1" applyBorder="1" applyAlignment="1">
      <alignment horizontal="left" vertical="top" shrinkToFit="1"/>
    </xf>
    <xf numFmtId="0" fontId="23" fillId="0" borderId="14" xfId="42" applyFont="1" applyBorder="1" applyAlignment="1">
      <alignment horizontal="left" vertical="top" shrinkToFit="1"/>
    </xf>
    <xf numFmtId="0" fontId="24" fillId="0" borderId="12" xfId="42" applyFont="1" applyBorder="1" applyAlignment="1">
      <alignment horizontal="center" vertical="top"/>
    </xf>
    <xf numFmtId="0" fontId="24" fillId="0" borderId="14" xfId="42" applyFont="1" applyBorder="1" applyAlignment="1">
      <alignment horizontal="center" vertical="top"/>
    </xf>
    <xf numFmtId="0" fontId="26" fillId="0" borderId="18" xfId="42" applyFont="1" applyBorder="1" applyAlignment="1">
      <alignment horizontal="left" vertical="top" shrinkToFit="1"/>
    </xf>
    <xf numFmtId="0" fontId="26" fillId="0" borderId="12" xfId="42" applyFont="1" applyBorder="1" applyAlignment="1">
      <alignment horizontal="left" vertical="top" shrinkToFit="1"/>
    </xf>
    <xf numFmtId="0" fontId="26" fillId="0" borderId="14" xfId="42" applyFont="1" applyBorder="1" applyAlignment="1">
      <alignment horizontal="left" vertical="top" shrinkToFit="1"/>
    </xf>
    <xf numFmtId="180" fontId="24" fillId="0" borderId="10" xfId="42" applyNumberFormat="1" applyFont="1" applyBorder="1" applyAlignment="1" applyProtection="1">
      <alignment horizontal="right"/>
      <protection locked="0"/>
    </xf>
    <xf numFmtId="180" fontId="24" fillId="0" borderId="21" xfId="42" applyNumberFormat="1" applyFont="1" applyBorder="1" applyAlignment="1" applyProtection="1">
      <alignment horizontal="right"/>
      <protection locked="0"/>
    </xf>
    <xf numFmtId="180" fontId="24" fillId="0" borderId="15" xfId="42" applyNumberFormat="1" applyFont="1" applyBorder="1" applyAlignment="1" applyProtection="1">
      <alignment horizontal="right"/>
      <protection locked="0"/>
    </xf>
    <xf numFmtId="180" fontId="24" fillId="0" borderId="10" xfId="42" applyNumberFormat="1" applyFont="1" applyBorder="1" applyAlignment="1">
      <alignment horizontal="right"/>
    </xf>
    <xf numFmtId="180" fontId="24" fillId="0" borderId="21" xfId="42" applyNumberFormat="1" applyFont="1" applyBorder="1" applyAlignment="1">
      <alignment horizontal="right"/>
    </xf>
    <xf numFmtId="180" fontId="24" fillId="0" borderId="15" xfId="42" applyNumberFormat="1" applyFont="1" applyBorder="1" applyAlignment="1">
      <alignment horizontal="right"/>
    </xf>
    <xf numFmtId="0" fontId="24" fillId="0" borderId="18" xfId="42" applyFont="1" applyBorder="1" applyAlignment="1" applyProtection="1">
      <alignment horizontal="center"/>
      <protection locked="0"/>
    </xf>
    <xf numFmtId="0" fontId="24" fillId="0" borderId="12" xfId="42" applyFont="1" applyBorder="1" applyAlignment="1" applyProtection="1">
      <alignment horizontal="center"/>
      <protection locked="0"/>
    </xf>
    <xf numFmtId="0" fontId="24" fillId="0" borderId="14" xfId="42" applyFont="1" applyBorder="1" applyAlignment="1" applyProtection="1">
      <alignment horizontal="center"/>
      <protection locked="0"/>
    </xf>
    <xf numFmtId="0" fontId="24" fillId="0" borderId="16" xfId="42" applyFont="1" applyBorder="1" applyAlignment="1" applyProtection="1">
      <alignment horizontal="center"/>
      <protection locked="0"/>
    </xf>
    <xf numFmtId="0" fontId="24" fillId="0" borderId="0" xfId="42" applyFont="1" applyAlignment="1" applyProtection="1">
      <alignment horizontal="center"/>
      <protection locked="0"/>
    </xf>
    <xf numFmtId="0" fontId="24" fillId="0" borderId="20" xfId="42" applyFont="1" applyBorder="1" applyAlignment="1" applyProtection="1">
      <alignment horizontal="center"/>
      <protection locked="0"/>
    </xf>
    <xf numFmtId="0" fontId="24" fillId="0" borderId="17" xfId="42" applyFont="1" applyBorder="1" applyAlignment="1" applyProtection="1">
      <alignment horizontal="center"/>
      <protection locked="0"/>
    </xf>
    <xf numFmtId="0" fontId="24" fillId="0" borderId="11" xfId="42" applyFont="1" applyBorder="1" applyAlignment="1" applyProtection="1">
      <alignment horizontal="center"/>
      <protection locked="0"/>
    </xf>
    <xf numFmtId="0" fontId="24" fillId="0" borderId="13" xfId="42" applyFont="1" applyBorder="1" applyAlignment="1" applyProtection="1">
      <alignment horizontal="center"/>
      <protection locked="0"/>
    </xf>
    <xf numFmtId="0" fontId="24" fillId="0" borderId="10" xfId="42" applyFont="1" applyBorder="1" applyAlignment="1" applyProtection="1">
      <alignment horizontal="center"/>
      <protection locked="0"/>
    </xf>
    <xf numFmtId="0" fontId="24" fillId="0" borderId="21" xfId="42" applyFont="1" applyBorder="1" applyAlignment="1" applyProtection="1">
      <alignment horizontal="center"/>
      <protection locked="0"/>
    </xf>
    <xf numFmtId="0" fontId="24" fillId="0" borderId="15" xfId="42" applyFont="1" applyBorder="1" applyAlignment="1" applyProtection="1">
      <alignment horizontal="center"/>
      <protection locked="0"/>
    </xf>
    <xf numFmtId="178" fontId="24" fillId="0" borderId="10" xfId="42" applyNumberFormat="1" applyFont="1" applyBorder="1" applyAlignment="1" applyProtection="1">
      <alignment horizontal="center"/>
      <protection locked="0"/>
    </xf>
    <xf numFmtId="178" fontId="24" fillId="0" borderId="21" xfId="42" applyNumberFormat="1" applyFont="1" applyBorder="1" applyAlignment="1" applyProtection="1">
      <alignment horizontal="center"/>
      <protection locked="0"/>
    </xf>
    <xf numFmtId="178" fontId="24" fillId="0" borderId="15" xfId="42" applyNumberFormat="1" applyFont="1" applyBorder="1" applyAlignment="1" applyProtection="1">
      <alignment horizontal="center"/>
      <protection locked="0"/>
    </xf>
    <xf numFmtId="0" fontId="24" fillId="0" borderId="48" xfId="42" applyFont="1" applyBorder="1" applyAlignment="1">
      <alignment horizontal="center"/>
    </xf>
    <xf numFmtId="0" fontId="24" fillId="0" borderId="53" xfId="42" applyFont="1" applyBorder="1" applyAlignment="1">
      <alignment horizontal="center"/>
    </xf>
    <xf numFmtId="0" fontId="24" fillId="0" borderId="49" xfId="42" applyFont="1" applyBorder="1" applyAlignment="1">
      <alignment horizontal="center"/>
    </xf>
    <xf numFmtId="0" fontId="23" fillId="0" borderId="0" xfId="42" applyFont="1" applyBorder="1" applyAlignment="1">
      <alignment horizontal="left" vertical="top"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農業】収支内訳書"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35794</xdr:colOff>
      <xdr:row>55</xdr:row>
      <xdr:rowOff>38100</xdr:rowOff>
    </xdr:from>
    <xdr:ext cx="344710" cy="285206"/>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6703294" y="7848600"/>
          <a:ext cx="344710" cy="285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18288" bIns="0" anchor="t">
          <a:spAutoFit/>
        </a:bodyPr>
        <a:lstStyle/>
        <a:p>
          <a:pPr algn="ctr" rtl="0">
            <a:defRPr sz="1000"/>
          </a:pPr>
          <a:r>
            <a:rPr lang="ja-JP" altLang="en-US" sz="800" b="0" i="0" u="none" strike="noStrike" baseline="0">
              <a:solidFill>
                <a:srgbClr val="000000"/>
              </a:solidFill>
              <a:latin typeface="ＭＳ Ｐ明朝"/>
              <a:ea typeface="ＭＳ Ｐ明朝"/>
            </a:rPr>
            <a:t>飼　育</a:t>
          </a:r>
        </a:p>
        <a:p>
          <a:pPr algn="ctr" rtl="0">
            <a:defRPr sz="1000"/>
          </a:pPr>
          <a:r>
            <a:rPr lang="ja-JP" altLang="en-US" sz="800" b="0" i="0" u="none" strike="noStrike" baseline="0">
              <a:solidFill>
                <a:srgbClr val="000000"/>
              </a:solidFill>
              <a:latin typeface="ＭＳ Ｐ明朝"/>
              <a:ea typeface="ＭＳ Ｐ明朝"/>
            </a:rPr>
            <a:t>頭羽数</a:t>
          </a:r>
        </a:p>
      </xdr:txBody>
    </xdr:sp>
    <xdr:clientData/>
  </xdr:oneCellAnchor>
  <xdr:twoCellAnchor>
    <xdr:from>
      <xdr:col>28</xdr:col>
      <xdr:colOff>47625</xdr:colOff>
      <xdr:row>55</xdr:row>
      <xdr:rowOff>9525</xdr:rowOff>
    </xdr:from>
    <xdr:to>
      <xdr:col>29</xdr:col>
      <xdr:colOff>180975</xdr:colOff>
      <xdr:row>56</xdr:row>
      <xdr:rowOff>152400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6715125" y="7820025"/>
          <a:ext cx="371475" cy="333375"/>
        </a:xfrm>
        <a:prstGeom prst="bracketPair">
          <a:avLst>
            <a:gd name="adj" fmla="val 384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5</xdr:col>
      <xdr:colOff>35794</xdr:colOff>
      <xdr:row>55</xdr:row>
      <xdr:rowOff>38100</xdr:rowOff>
    </xdr:from>
    <xdr:ext cx="344710" cy="285206"/>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1226419" y="7848600"/>
          <a:ext cx="344710" cy="285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18288" bIns="0" anchor="t">
          <a:spAutoFit/>
        </a:bodyPr>
        <a:lstStyle/>
        <a:p>
          <a:pPr algn="ctr" rtl="0">
            <a:defRPr sz="1000"/>
          </a:pPr>
          <a:r>
            <a:rPr lang="ja-JP" altLang="en-US" sz="800" b="0" i="0" u="none" strike="noStrike" baseline="0">
              <a:solidFill>
                <a:srgbClr val="000000"/>
              </a:solidFill>
              <a:latin typeface="ＭＳ Ｐ明朝"/>
              <a:ea typeface="ＭＳ Ｐ明朝"/>
            </a:rPr>
            <a:t>飼　育</a:t>
          </a:r>
        </a:p>
        <a:p>
          <a:pPr algn="ctr" rtl="0">
            <a:defRPr sz="1000"/>
          </a:pPr>
          <a:r>
            <a:rPr lang="ja-JP" altLang="en-US" sz="800" b="0" i="0" u="none" strike="noStrike" baseline="0">
              <a:solidFill>
                <a:srgbClr val="000000"/>
              </a:solidFill>
              <a:latin typeface="ＭＳ Ｐ明朝"/>
              <a:ea typeface="ＭＳ Ｐ明朝"/>
            </a:rPr>
            <a:t>頭羽数</a:t>
          </a:r>
        </a:p>
      </xdr:txBody>
    </xdr:sp>
    <xdr:clientData/>
  </xdr:oneCellAnchor>
  <xdr:twoCellAnchor>
    <xdr:from>
      <xdr:col>5</xdr:col>
      <xdr:colOff>47625</xdr:colOff>
      <xdr:row>55</xdr:row>
      <xdr:rowOff>9525</xdr:rowOff>
    </xdr:from>
    <xdr:to>
      <xdr:col>6</xdr:col>
      <xdr:colOff>180975</xdr:colOff>
      <xdr:row>56</xdr:row>
      <xdr:rowOff>152400</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xdr:cNvSpPr>
      </xdr:nvSpPr>
      <xdr:spPr bwMode="auto">
        <a:xfrm>
          <a:off x="1238250" y="7820025"/>
          <a:ext cx="371475" cy="333375"/>
        </a:xfrm>
        <a:prstGeom prst="bracketPair">
          <a:avLst>
            <a:gd name="adj" fmla="val 384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39</xdr:col>
      <xdr:colOff>38100</xdr:colOff>
      <xdr:row>25</xdr:row>
      <xdr:rowOff>9525</xdr:rowOff>
    </xdr:from>
    <xdr:ext cx="133350" cy="172571"/>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bwMode="auto">
        <a:xfrm>
          <a:off x="9324975" y="3771900"/>
          <a:ext cx="133350" cy="172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⑧</a:t>
          </a:r>
        </a:p>
      </xdr:txBody>
    </xdr:sp>
    <xdr:clientData/>
  </xdr:oneCellAnchor>
  <xdr:oneCellAnchor>
    <xdr:from>
      <xdr:col>35</xdr:col>
      <xdr:colOff>228600</xdr:colOff>
      <xdr:row>83</xdr:row>
      <xdr:rowOff>76200</xdr:rowOff>
    </xdr:from>
    <xdr:ext cx="133883" cy="168508"/>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bwMode="auto">
        <a:xfrm>
          <a:off x="8562975" y="12487275"/>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⑩</a:t>
          </a:r>
        </a:p>
      </xdr:txBody>
    </xdr:sp>
    <xdr:clientData/>
  </xdr:oneCellAnchor>
  <xdr:twoCellAnchor>
    <xdr:from>
      <xdr:col>7</xdr:col>
      <xdr:colOff>47625</xdr:colOff>
      <xdr:row>36</xdr:row>
      <xdr:rowOff>57150</xdr:rowOff>
    </xdr:from>
    <xdr:to>
      <xdr:col>7</xdr:col>
      <xdr:colOff>180975</xdr:colOff>
      <xdr:row>37</xdr:row>
      <xdr:rowOff>57150</xdr:rowOff>
    </xdr:to>
    <xdr:sp macro="" textlink="">
      <xdr:nvSpPr>
        <xdr:cNvPr id="8" name="Oval 7">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1714500" y="52863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38</xdr:row>
      <xdr:rowOff>57150</xdr:rowOff>
    </xdr:from>
    <xdr:to>
      <xdr:col>7</xdr:col>
      <xdr:colOff>180975</xdr:colOff>
      <xdr:row>39</xdr:row>
      <xdr:rowOff>57150</xdr:rowOff>
    </xdr:to>
    <xdr:sp macro="" textlink="">
      <xdr:nvSpPr>
        <xdr:cNvPr id="9" name="Oval 8">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1714500" y="55530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40</xdr:row>
      <xdr:rowOff>57150</xdr:rowOff>
    </xdr:from>
    <xdr:to>
      <xdr:col>7</xdr:col>
      <xdr:colOff>180975</xdr:colOff>
      <xdr:row>41</xdr:row>
      <xdr:rowOff>57150</xdr:rowOff>
    </xdr:to>
    <xdr:sp macro="" textlink="">
      <xdr:nvSpPr>
        <xdr:cNvPr id="10" name="Oval 9">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1714500" y="58197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42</xdr:row>
      <xdr:rowOff>57150</xdr:rowOff>
    </xdr:from>
    <xdr:to>
      <xdr:col>7</xdr:col>
      <xdr:colOff>180975</xdr:colOff>
      <xdr:row>43</xdr:row>
      <xdr:rowOff>57150</xdr:rowOff>
    </xdr:to>
    <xdr:sp macro="" textlink="">
      <xdr:nvSpPr>
        <xdr:cNvPr id="11" name="Oval 10">
          <a:extLst>
            <a:ext uri="{FF2B5EF4-FFF2-40B4-BE49-F238E27FC236}">
              <a16:creationId xmlns:a16="http://schemas.microsoft.com/office/drawing/2014/main" id="{00000000-0008-0000-0100-00000B000000}"/>
            </a:ext>
          </a:extLst>
        </xdr:cNvPr>
        <xdr:cNvSpPr>
          <a:spLocks noChangeAspect="1" noChangeArrowheads="1"/>
        </xdr:cNvSpPr>
      </xdr:nvSpPr>
      <xdr:spPr bwMode="auto">
        <a:xfrm>
          <a:off x="1714500" y="60864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44</xdr:row>
      <xdr:rowOff>57150</xdr:rowOff>
    </xdr:from>
    <xdr:to>
      <xdr:col>7</xdr:col>
      <xdr:colOff>180975</xdr:colOff>
      <xdr:row>45</xdr:row>
      <xdr:rowOff>57150</xdr:rowOff>
    </xdr:to>
    <xdr:sp macro="" textlink="">
      <xdr:nvSpPr>
        <xdr:cNvPr id="12" name="Oval 11">
          <a:extLst>
            <a:ext uri="{FF2B5EF4-FFF2-40B4-BE49-F238E27FC236}">
              <a16:creationId xmlns:a16="http://schemas.microsoft.com/office/drawing/2014/main" id="{00000000-0008-0000-0100-00000C000000}"/>
            </a:ext>
          </a:extLst>
        </xdr:cNvPr>
        <xdr:cNvSpPr>
          <a:spLocks noChangeAspect="1" noChangeArrowheads="1"/>
        </xdr:cNvSpPr>
      </xdr:nvSpPr>
      <xdr:spPr bwMode="auto">
        <a:xfrm>
          <a:off x="1714500" y="63531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46</xdr:row>
      <xdr:rowOff>57150</xdr:rowOff>
    </xdr:from>
    <xdr:to>
      <xdr:col>7</xdr:col>
      <xdr:colOff>180975</xdr:colOff>
      <xdr:row>47</xdr:row>
      <xdr:rowOff>57150</xdr:rowOff>
    </xdr:to>
    <xdr:sp macro="" textlink="">
      <xdr:nvSpPr>
        <xdr:cNvPr id="13" name="Oval 12">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1714500" y="66198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48</xdr:row>
      <xdr:rowOff>57150</xdr:rowOff>
    </xdr:from>
    <xdr:to>
      <xdr:col>7</xdr:col>
      <xdr:colOff>180975</xdr:colOff>
      <xdr:row>49</xdr:row>
      <xdr:rowOff>57150</xdr:rowOff>
    </xdr:to>
    <xdr:sp macro="" textlink="">
      <xdr:nvSpPr>
        <xdr:cNvPr id="14" name="Oval 13">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1714500" y="68865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50</xdr:row>
      <xdr:rowOff>57150</xdr:rowOff>
    </xdr:from>
    <xdr:to>
      <xdr:col>7</xdr:col>
      <xdr:colOff>180975</xdr:colOff>
      <xdr:row>51</xdr:row>
      <xdr:rowOff>57150</xdr:rowOff>
    </xdr:to>
    <xdr:sp macro="" textlink="">
      <xdr:nvSpPr>
        <xdr:cNvPr id="15" name="Oval 14">
          <a:extLst>
            <a:ext uri="{FF2B5EF4-FFF2-40B4-BE49-F238E27FC236}">
              <a16:creationId xmlns:a16="http://schemas.microsoft.com/office/drawing/2014/main" id="{00000000-0008-0000-0100-00000F000000}"/>
            </a:ext>
          </a:extLst>
        </xdr:cNvPr>
        <xdr:cNvSpPr>
          <a:spLocks noChangeAspect="1" noChangeArrowheads="1"/>
        </xdr:cNvSpPr>
      </xdr:nvSpPr>
      <xdr:spPr bwMode="auto">
        <a:xfrm>
          <a:off x="1714500" y="71532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12</xdr:row>
      <xdr:rowOff>66675</xdr:rowOff>
    </xdr:from>
    <xdr:to>
      <xdr:col>20</xdr:col>
      <xdr:colOff>180975</xdr:colOff>
      <xdr:row>13</xdr:row>
      <xdr:rowOff>66675</xdr:rowOff>
    </xdr:to>
    <xdr:sp macro="" textlink="">
      <xdr:nvSpPr>
        <xdr:cNvPr id="16" name="Oval 15">
          <a:extLst>
            <a:ext uri="{FF2B5EF4-FFF2-40B4-BE49-F238E27FC236}">
              <a16:creationId xmlns:a16="http://schemas.microsoft.com/office/drawing/2014/main" id="{00000000-0008-0000-0100-000010000000}"/>
            </a:ext>
          </a:extLst>
        </xdr:cNvPr>
        <xdr:cNvSpPr>
          <a:spLocks noChangeAspect="1" noChangeArrowheads="1"/>
        </xdr:cNvSpPr>
      </xdr:nvSpPr>
      <xdr:spPr bwMode="auto">
        <a:xfrm>
          <a:off x="4810125" y="20955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14</xdr:row>
      <xdr:rowOff>66675</xdr:rowOff>
    </xdr:from>
    <xdr:to>
      <xdr:col>20</xdr:col>
      <xdr:colOff>180975</xdr:colOff>
      <xdr:row>15</xdr:row>
      <xdr:rowOff>66675</xdr:rowOff>
    </xdr:to>
    <xdr:sp macro="" textlink="">
      <xdr:nvSpPr>
        <xdr:cNvPr id="17" name="Oval 16">
          <a:extLst>
            <a:ext uri="{FF2B5EF4-FFF2-40B4-BE49-F238E27FC236}">
              <a16:creationId xmlns:a16="http://schemas.microsoft.com/office/drawing/2014/main" id="{00000000-0008-0000-0100-000011000000}"/>
            </a:ext>
          </a:extLst>
        </xdr:cNvPr>
        <xdr:cNvSpPr>
          <a:spLocks noChangeAspect="1" noChangeArrowheads="1"/>
        </xdr:cNvSpPr>
      </xdr:nvSpPr>
      <xdr:spPr bwMode="auto">
        <a:xfrm>
          <a:off x="4810125" y="23622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16</xdr:row>
      <xdr:rowOff>66675</xdr:rowOff>
    </xdr:from>
    <xdr:to>
      <xdr:col>20</xdr:col>
      <xdr:colOff>180975</xdr:colOff>
      <xdr:row>17</xdr:row>
      <xdr:rowOff>66675</xdr:rowOff>
    </xdr:to>
    <xdr:sp macro="" textlink="">
      <xdr:nvSpPr>
        <xdr:cNvPr id="18" name="Oval 17">
          <a:extLst>
            <a:ext uri="{FF2B5EF4-FFF2-40B4-BE49-F238E27FC236}">
              <a16:creationId xmlns:a16="http://schemas.microsoft.com/office/drawing/2014/main" id="{00000000-0008-0000-0100-000012000000}"/>
            </a:ext>
          </a:extLst>
        </xdr:cNvPr>
        <xdr:cNvSpPr>
          <a:spLocks noChangeAspect="1" noChangeArrowheads="1"/>
        </xdr:cNvSpPr>
      </xdr:nvSpPr>
      <xdr:spPr bwMode="auto">
        <a:xfrm>
          <a:off x="4810125" y="26289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18</xdr:row>
      <xdr:rowOff>66675</xdr:rowOff>
    </xdr:from>
    <xdr:to>
      <xdr:col>20</xdr:col>
      <xdr:colOff>180975</xdr:colOff>
      <xdr:row>19</xdr:row>
      <xdr:rowOff>66675</xdr:rowOff>
    </xdr:to>
    <xdr:sp macro="" textlink="">
      <xdr:nvSpPr>
        <xdr:cNvPr id="19" name="Oval 18">
          <a:extLst>
            <a:ext uri="{FF2B5EF4-FFF2-40B4-BE49-F238E27FC236}">
              <a16:creationId xmlns:a16="http://schemas.microsoft.com/office/drawing/2014/main" id="{00000000-0008-0000-0100-000013000000}"/>
            </a:ext>
          </a:extLst>
        </xdr:cNvPr>
        <xdr:cNvSpPr>
          <a:spLocks noChangeAspect="1" noChangeArrowheads="1"/>
        </xdr:cNvSpPr>
      </xdr:nvSpPr>
      <xdr:spPr bwMode="auto">
        <a:xfrm>
          <a:off x="4810125" y="28956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20</xdr:row>
      <xdr:rowOff>66675</xdr:rowOff>
    </xdr:from>
    <xdr:to>
      <xdr:col>20</xdr:col>
      <xdr:colOff>180975</xdr:colOff>
      <xdr:row>21</xdr:row>
      <xdr:rowOff>66675</xdr:rowOff>
    </xdr:to>
    <xdr:sp macro="" textlink="">
      <xdr:nvSpPr>
        <xdr:cNvPr id="20" name="Oval 19">
          <a:extLst>
            <a:ext uri="{FF2B5EF4-FFF2-40B4-BE49-F238E27FC236}">
              <a16:creationId xmlns:a16="http://schemas.microsoft.com/office/drawing/2014/main" id="{00000000-0008-0000-0100-000014000000}"/>
            </a:ext>
          </a:extLst>
        </xdr:cNvPr>
        <xdr:cNvSpPr>
          <a:spLocks noChangeAspect="1" noChangeArrowheads="1"/>
        </xdr:cNvSpPr>
      </xdr:nvSpPr>
      <xdr:spPr bwMode="auto">
        <a:xfrm>
          <a:off x="4810125" y="31623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22</xdr:row>
      <xdr:rowOff>66675</xdr:rowOff>
    </xdr:from>
    <xdr:to>
      <xdr:col>20</xdr:col>
      <xdr:colOff>180975</xdr:colOff>
      <xdr:row>23</xdr:row>
      <xdr:rowOff>66675</xdr:rowOff>
    </xdr:to>
    <xdr:sp macro="" textlink="">
      <xdr:nvSpPr>
        <xdr:cNvPr id="21" name="Oval 20">
          <a:extLst>
            <a:ext uri="{FF2B5EF4-FFF2-40B4-BE49-F238E27FC236}">
              <a16:creationId xmlns:a16="http://schemas.microsoft.com/office/drawing/2014/main" id="{00000000-0008-0000-0100-000015000000}"/>
            </a:ext>
          </a:extLst>
        </xdr:cNvPr>
        <xdr:cNvSpPr>
          <a:spLocks noChangeAspect="1" noChangeArrowheads="1"/>
        </xdr:cNvSpPr>
      </xdr:nvSpPr>
      <xdr:spPr bwMode="auto">
        <a:xfrm>
          <a:off x="4810125" y="34290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24</xdr:row>
      <xdr:rowOff>66675</xdr:rowOff>
    </xdr:from>
    <xdr:to>
      <xdr:col>20</xdr:col>
      <xdr:colOff>180975</xdr:colOff>
      <xdr:row>25</xdr:row>
      <xdr:rowOff>66675</xdr:rowOff>
    </xdr:to>
    <xdr:sp macro="" textlink="">
      <xdr:nvSpPr>
        <xdr:cNvPr id="22" name="Oval 21">
          <a:extLst>
            <a:ext uri="{FF2B5EF4-FFF2-40B4-BE49-F238E27FC236}">
              <a16:creationId xmlns:a16="http://schemas.microsoft.com/office/drawing/2014/main" id="{00000000-0008-0000-0100-000016000000}"/>
            </a:ext>
          </a:extLst>
        </xdr:cNvPr>
        <xdr:cNvSpPr>
          <a:spLocks noChangeAspect="1" noChangeArrowheads="1"/>
        </xdr:cNvSpPr>
      </xdr:nvSpPr>
      <xdr:spPr bwMode="auto">
        <a:xfrm>
          <a:off x="4810125" y="36957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26</xdr:row>
      <xdr:rowOff>66675</xdr:rowOff>
    </xdr:from>
    <xdr:to>
      <xdr:col>20</xdr:col>
      <xdr:colOff>180975</xdr:colOff>
      <xdr:row>27</xdr:row>
      <xdr:rowOff>66675</xdr:rowOff>
    </xdr:to>
    <xdr:sp macro="" textlink="">
      <xdr:nvSpPr>
        <xdr:cNvPr id="23" name="Oval 22">
          <a:extLst>
            <a:ext uri="{FF2B5EF4-FFF2-40B4-BE49-F238E27FC236}">
              <a16:creationId xmlns:a16="http://schemas.microsoft.com/office/drawing/2014/main" id="{00000000-0008-0000-0100-000017000000}"/>
            </a:ext>
          </a:extLst>
        </xdr:cNvPr>
        <xdr:cNvSpPr>
          <a:spLocks noChangeAspect="1" noChangeArrowheads="1"/>
        </xdr:cNvSpPr>
      </xdr:nvSpPr>
      <xdr:spPr bwMode="auto">
        <a:xfrm>
          <a:off x="4810125" y="39624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28</xdr:row>
      <xdr:rowOff>66675</xdr:rowOff>
    </xdr:from>
    <xdr:to>
      <xdr:col>20</xdr:col>
      <xdr:colOff>180975</xdr:colOff>
      <xdr:row>29</xdr:row>
      <xdr:rowOff>66675</xdr:rowOff>
    </xdr:to>
    <xdr:sp macro="" textlink="">
      <xdr:nvSpPr>
        <xdr:cNvPr id="24" name="Oval 23">
          <a:extLst>
            <a:ext uri="{FF2B5EF4-FFF2-40B4-BE49-F238E27FC236}">
              <a16:creationId xmlns:a16="http://schemas.microsoft.com/office/drawing/2014/main" id="{00000000-0008-0000-0100-000018000000}"/>
            </a:ext>
          </a:extLst>
        </xdr:cNvPr>
        <xdr:cNvSpPr>
          <a:spLocks noChangeAspect="1" noChangeArrowheads="1"/>
        </xdr:cNvSpPr>
      </xdr:nvSpPr>
      <xdr:spPr bwMode="auto">
        <a:xfrm>
          <a:off x="4810125" y="42291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30</xdr:row>
      <xdr:rowOff>66675</xdr:rowOff>
    </xdr:from>
    <xdr:to>
      <xdr:col>20</xdr:col>
      <xdr:colOff>180975</xdr:colOff>
      <xdr:row>31</xdr:row>
      <xdr:rowOff>66675</xdr:rowOff>
    </xdr:to>
    <xdr:sp macro="" textlink="">
      <xdr:nvSpPr>
        <xdr:cNvPr id="25" name="Oval 24">
          <a:extLst>
            <a:ext uri="{FF2B5EF4-FFF2-40B4-BE49-F238E27FC236}">
              <a16:creationId xmlns:a16="http://schemas.microsoft.com/office/drawing/2014/main" id="{00000000-0008-0000-0100-000019000000}"/>
            </a:ext>
          </a:extLst>
        </xdr:cNvPr>
        <xdr:cNvSpPr>
          <a:spLocks noChangeAspect="1" noChangeArrowheads="1"/>
        </xdr:cNvSpPr>
      </xdr:nvSpPr>
      <xdr:spPr bwMode="auto">
        <a:xfrm>
          <a:off x="4810125" y="4495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32</xdr:row>
      <xdr:rowOff>66675</xdr:rowOff>
    </xdr:from>
    <xdr:to>
      <xdr:col>20</xdr:col>
      <xdr:colOff>180975</xdr:colOff>
      <xdr:row>33</xdr:row>
      <xdr:rowOff>66675</xdr:rowOff>
    </xdr:to>
    <xdr:sp macro="" textlink="">
      <xdr:nvSpPr>
        <xdr:cNvPr id="26" name="Oval 25">
          <a:extLst>
            <a:ext uri="{FF2B5EF4-FFF2-40B4-BE49-F238E27FC236}">
              <a16:creationId xmlns:a16="http://schemas.microsoft.com/office/drawing/2014/main" id="{00000000-0008-0000-0100-00001A000000}"/>
            </a:ext>
          </a:extLst>
        </xdr:cNvPr>
        <xdr:cNvSpPr>
          <a:spLocks noChangeAspect="1" noChangeArrowheads="1"/>
        </xdr:cNvSpPr>
      </xdr:nvSpPr>
      <xdr:spPr bwMode="auto">
        <a:xfrm>
          <a:off x="4810125" y="47625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34</xdr:row>
      <xdr:rowOff>66675</xdr:rowOff>
    </xdr:from>
    <xdr:to>
      <xdr:col>20</xdr:col>
      <xdr:colOff>180975</xdr:colOff>
      <xdr:row>35</xdr:row>
      <xdr:rowOff>66675</xdr:rowOff>
    </xdr:to>
    <xdr:sp macro="" textlink="">
      <xdr:nvSpPr>
        <xdr:cNvPr id="27" name="Oval 26">
          <a:extLst>
            <a:ext uri="{FF2B5EF4-FFF2-40B4-BE49-F238E27FC236}">
              <a16:creationId xmlns:a16="http://schemas.microsoft.com/office/drawing/2014/main" id="{00000000-0008-0000-0100-00001B000000}"/>
            </a:ext>
          </a:extLst>
        </xdr:cNvPr>
        <xdr:cNvSpPr>
          <a:spLocks noChangeAspect="1" noChangeArrowheads="1"/>
        </xdr:cNvSpPr>
      </xdr:nvSpPr>
      <xdr:spPr bwMode="auto">
        <a:xfrm>
          <a:off x="4810125" y="50292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36</xdr:row>
      <xdr:rowOff>66675</xdr:rowOff>
    </xdr:from>
    <xdr:to>
      <xdr:col>20</xdr:col>
      <xdr:colOff>180975</xdr:colOff>
      <xdr:row>37</xdr:row>
      <xdr:rowOff>66675</xdr:rowOff>
    </xdr:to>
    <xdr:sp macro="" textlink="">
      <xdr:nvSpPr>
        <xdr:cNvPr id="28" name="Oval 27">
          <a:extLst>
            <a:ext uri="{FF2B5EF4-FFF2-40B4-BE49-F238E27FC236}">
              <a16:creationId xmlns:a16="http://schemas.microsoft.com/office/drawing/2014/main" id="{00000000-0008-0000-0100-00001C000000}"/>
            </a:ext>
          </a:extLst>
        </xdr:cNvPr>
        <xdr:cNvSpPr>
          <a:spLocks noChangeAspect="1" noChangeArrowheads="1"/>
        </xdr:cNvSpPr>
      </xdr:nvSpPr>
      <xdr:spPr bwMode="auto">
        <a:xfrm>
          <a:off x="4810125" y="52959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38</xdr:row>
      <xdr:rowOff>66675</xdr:rowOff>
    </xdr:from>
    <xdr:to>
      <xdr:col>20</xdr:col>
      <xdr:colOff>180975</xdr:colOff>
      <xdr:row>39</xdr:row>
      <xdr:rowOff>66675</xdr:rowOff>
    </xdr:to>
    <xdr:sp macro="" textlink="">
      <xdr:nvSpPr>
        <xdr:cNvPr id="29" name="Oval 28">
          <a:extLst>
            <a:ext uri="{FF2B5EF4-FFF2-40B4-BE49-F238E27FC236}">
              <a16:creationId xmlns:a16="http://schemas.microsoft.com/office/drawing/2014/main" id="{00000000-0008-0000-0100-00001D000000}"/>
            </a:ext>
          </a:extLst>
        </xdr:cNvPr>
        <xdr:cNvSpPr>
          <a:spLocks noChangeAspect="1" noChangeArrowheads="1"/>
        </xdr:cNvSpPr>
      </xdr:nvSpPr>
      <xdr:spPr bwMode="auto">
        <a:xfrm>
          <a:off x="4810125" y="55626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200025</xdr:colOff>
      <xdr:row>66</xdr:row>
      <xdr:rowOff>47625</xdr:rowOff>
    </xdr:from>
    <xdr:to>
      <xdr:col>2</xdr:col>
      <xdr:colOff>95250</xdr:colOff>
      <xdr:row>66</xdr:row>
      <xdr:rowOff>180975</xdr:rowOff>
    </xdr:to>
    <xdr:sp macro="" textlink="">
      <xdr:nvSpPr>
        <xdr:cNvPr id="34" name="Oval 33">
          <a:extLst>
            <a:ext uri="{FF2B5EF4-FFF2-40B4-BE49-F238E27FC236}">
              <a16:creationId xmlns:a16="http://schemas.microsoft.com/office/drawing/2014/main" id="{00000000-0008-0000-0100-000022000000}"/>
            </a:ext>
          </a:extLst>
        </xdr:cNvPr>
        <xdr:cNvSpPr>
          <a:spLocks noChangeAspect="1" noChangeArrowheads="1"/>
        </xdr:cNvSpPr>
      </xdr:nvSpPr>
      <xdr:spPr bwMode="auto">
        <a:xfrm>
          <a:off x="438150" y="102965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123371</xdr:colOff>
      <xdr:row>60</xdr:row>
      <xdr:rowOff>57150</xdr:rowOff>
    </xdr:from>
    <xdr:to>
      <xdr:col>25</xdr:col>
      <xdr:colOff>18596</xdr:colOff>
      <xdr:row>60</xdr:row>
      <xdr:rowOff>190500</xdr:rowOff>
    </xdr:to>
    <xdr:sp macro="" textlink="">
      <xdr:nvSpPr>
        <xdr:cNvPr id="35" name="Oval 34">
          <a:extLst>
            <a:ext uri="{FF2B5EF4-FFF2-40B4-BE49-F238E27FC236}">
              <a16:creationId xmlns:a16="http://schemas.microsoft.com/office/drawing/2014/main" id="{00000000-0008-0000-0100-000023000000}"/>
            </a:ext>
          </a:extLst>
        </xdr:cNvPr>
        <xdr:cNvSpPr>
          <a:spLocks noChangeAspect="1" noChangeArrowheads="1"/>
        </xdr:cNvSpPr>
      </xdr:nvSpPr>
      <xdr:spPr bwMode="auto">
        <a:xfrm>
          <a:off x="5838371" y="88201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61</xdr:row>
      <xdr:rowOff>47625</xdr:rowOff>
    </xdr:from>
    <xdr:to>
      <xdr:col>25</xdr:col>
      <xdr:colOff>142875</xdr:colOff>
      <xdr:row>61</xdr:row>
      <xdr:rowOff>180975</xdr:rowOff>
    </xdr:to>
    <xdr:sp macro="" textlink="">
      <xdr:nvSpPr>
        <xdr:cNvPr id="36" name="Oval 35">
          <a:extLst>
            <a:ext uri="{FF2B5EF4-FFF2-40B4-BE49-F238E27FC236}">
              <a16:creationId xmlns:a16="http://schemas.microsoft.com/office/drawing/2014/main" id="{00000000-0008-0000-0100-000024000000}"/>
            </a:ext>
          </a:extLst>
        </xdr:cNvPr>
        <xdr:cNvSpPr>
          <a:spLocks noChangeAspect="1" noChangeArrowheads="1"/>
        </xdr:cNvSpPr>
      </xdr:nvSpPr>
      <xdr:spPr bwMode="auto">
        <a:xfrm>
          <a:off x="5962650" y="90392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38100</xdr:colOff>
      <xdr:row>61</xdr:row>
      <xdr:rowOff>47625</xdr:rowOff>
    </xdr:from>
    <xdr:to>
      <xdr:col>26</xdr:col>
      <xdr:colOff>171450</xdr:colOff>
      <xdr:row>61</xdr:row>
      <xdr:rowOff>180975</xdr:rowOff>
    </xdr:to>
    <xdr:sp macro="" textlink="">
      <xdr:nvSpPr>
        <xdr:cNvPr id="37" name="Oval 36">
          <a:extLst>
            <a:ext uri="{FF2B5EF4-FFF2-40B4-BE49-F238E27FC236}">
              <a16:creationId xmlns:a16="http://schemas.microsoft.com/office/drawing/2014/main" id="{00000000-0008-0000-0100-000025000000}"/>
            </a:ext>
          </a:extLst>
        </xdr:cNvPr>
        <xdr:cNvSpPr>
          <a:spLocks noChangeAspect="1" noChangeArrowheads="1"/>
        </xdr:cNvSpPr>
      </xdr:nvSpPr>
      <xdr:spPr bwMode="auto">
        <a:xfrm>
          <a:off x="6229350" y="90392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170996</xdr:colOff>
      <xdr:row>65</xdr:row>
      <xdr:rowOff>47625</xdr:rowOff>
    </xdr:from>
    <xdr:to>
      <xdr:col>25</xdr:col>
      <xdr:colOff>66221</xdr:colOff>
      <xdr:row>65</xdr:row>
      <xdr:rowOff>180975</xdr:rowOff>
    </xdr:to>
    <xdr:sp macro="" textlink="">
      <xdr:nvSpPr>
        <xdr:cNvPr id="38" name="Oval 37">
          <a:extLst>
            <a:ext uri="{FF2B5EF4-FFF2-40B4-BE49-F238E27FC236}">
              <a16:creationId xmlns:a16="http://schemas.microsoft.com/office/drawing/2014/main" id="{00000000-0008-0000-0100-000026000000}"/>
            </a:ext>
          </a:extLst>
        </xdr:cNvPr>
        <xdr:cNvSpPr>
          <a:spLocks noChangeAspect="1" noChangeArrowheads="1"/>
        </xdr:cNvSpPr>
      </xdr:nvSpPr>
      <xdr:spPr bwMode="auto">
        <a:xfrm>
          <a:off x="5885996" y="99536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72909</xdr:colOff>
      <xdr:row>66</xdr:row>
      <xdr:rowOff>46410</xdr:rowOff>
    </xdr:from>
    <xdr:to>
      <xdr:col>24</xdr:col>
      <xdr:colOff>206259</xdr:colOff>
      <xdr:row>66</xdr:row>
      <xdr:rowOff>179760</xdr:rowOff>
    </xdr:to>
    <xdr:sp macro="" textlink="">
      <xdr:nvSpPr>
        <xdr:cNvPr id="39" name="Oval 38">
          <a:extLst>
            <a:ext uri="{FF2B5EF4-FFF2-40B4-BE49-F238E27FC236}">
              <a16:creationId xmlns:a16="http://schemas.microsoft.com/office/drawing/2014/main" id="{00000000-0008-0000-0100-000027000000}"/>
            </a:ext>
          </a:extLst>
        </xdr:cNvPr>
        <xdr:cNvSpPr>
          <a:spLocks noChangeAspect="1" noChangeArrowheads="1"/>
        </xdr:cNvSpPr>
      </xdr:nvSpPr>
      <xdr:spPr bwMode="auto">
        <a:xfrm>
          <a:off x="5812228" y="10171282"/>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138822</xdr:colOff>
      <xdr:row>66</xdr:row>
      <xdr:rowOff>58569</xdr:rowOff>
    </xdr:from>
    <xdr:to>
      <xdr:col>26</xdr:col>
      <xdr:colOff>34047</xdr:colOff>
      <xdr:row>66</xdr:row>
      <xdr:rowOff>191919</xdr:rowOff>
    </xdr:to>
    <xdr:sp macro="" textlink="">
      <xdr:nvSpPr>
        <xdr:cNvPr id="40" name="Oval 39">
          <a:extLst>
            <a:ext uri="{FF2B5EF4-FFF2-40B4-BE49-F238E27FC236}">
              <a16:creationId xmlns:a16="http://schemas.microsoft.com/office/drawing/2014/main" id="{00000000-0008-0000-0100-000028000000}"/>
            </a:ext>
          </a:extLst>
        </xdr:cNvPr>
        <xdr:cNvSpPr>
          <a:spLocks noChangeAspect="1" noChangeArrowheads="1"/>
        </xdr:cNvSpPr>
      </xdr:nvSpPr>
      <xdr:spPr bwMode="auto">
        <a:xfrm>
          <a:off x="6117279" y="10183441"/>
          <a:ext cx="134364"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228600</xdr:colOff>
      <xdr:row>66</xdr:row>
      <xdr:rowOff>47625</xdr:rowOff>
    </xdr:from>
    <xdr:to>
      <xdr:col>27</xdr:col>
      <xdr:colOff>123825</xdr:colOff>
      <xdr:row>66</xdr:row>
      <xdr:rowOff>180975</xdr:rowOff>
    </xdr:to>
    <xdr:sp macro="" textlink="">
      <xdr:nvSpPr>
        <xdr:cNvPr id="41" name="Oval 40">
          <a:extLst>
            <a:ext uri="{FF2B5EF4-FFF2-40B4-BE49-F238E27FC236}">
              <a16:creationId xmlns:a16="http://schemas.microsoft.com/office/drawing/2014/main" id="{00000000-0008-0000-0100-000029000000}"/>
            </a:ext>
          </a:extLst>
        </xdr:cNvPr>
        <xdr:cNvSpPr>
          <a:spLocks noChangeAspect="1" noChangeArrowheads="1"/>
        </xdr:cNvSpPr>
      </xdr:nvSpPr>
      <xdr:spPr bwMode="auto">
        <a:xfrm>
          <a:off x="6419850" y="102965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30</xdr:col>
      <xdr:colOff>9525</xdr:colOff>
      <xdr:row>66</xdr:row>
      <xdr:rowOff>0</xdr:rowOff>
    </xdr:from>
    <xdr:ext cx="133350" cy="171450"/>
    <xdr:sp macro="" textlink="">
      <xdr:nvSpPr>
        <xdr:cNvPr id="42" name="Text Box 41">
          <a:extLst>
            <a:ext uri="{FF2B5EF4-FFF2-40B4-BE49-F238E27FC236}">
              <a16:creationId xmlns:a16="http://schemas.microsoft.com/office/drawing/2014/main" id="{00000000-0008-0000-0100-00002A000000}"/>
            </a:ext>
          </a:extLst>
        </xdr:cNvPr>
        <xdr:cNvSpPr txBox="1">
          <a:spLocks noChangeArrowheads="1"/>
        </xdr:cNvSpPr>
      </xdr:nvSpPr>
      <xdr:spPr bwMode="auto">
        <a:xfrm>
          <a:off x="7153275" y="10248900"/>
          <a:ext cx="133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①</a:t>
          </a:r>
        </a:p>
      </xdr:txBody>
    </xdr:sp>
    <xdr:clientData/>
  </xdr:oneCellAnchor>
  <xdr:oneCellAnchor>
    <xdr:from>
      <xdr:col>32</xdr:col>
      <xdr:colOff>228600</xdr:colOff>
      <xdr:row>66</xdr:row>
      <xdr:rowOff>0</xdr:rowOff>
    </xdr:from>
    <xdr:ext cx="133883" cy="168508"/>
    <xdr:sp macro="" textlink="">
      <xdr:nvSpPr>
        <xdr:cNvPr id="43" name="Text Box 42">
          <a:extLst>
            <a:ext uri="{FF2B5EF4-FFF2-40B4-BE49-F238E27FC236}">
              <a16:creationId xmlns:a16="http://schemas.microsoft.com/office/drawing/2014/main" id="{00000000-0008-0000-0100-00002B000000}"/>
            </a:ext>
          </a:extLst>
        </xdr:cNvPr>
        <xdr:cNvSpPr txBox="1">
          <a:spLocks noChangeArrowheads="1"/>
        </xdr:cNvSpPr>
      </xdr:nvSpPr>
      <xdr:spPr bwMode="auto">
        <a:xfrm>
          <a:off x="7848600" y="1024890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②</a:t>
          </a:r>
        </a:p>
      </xdr:txBody>
    </xdr:sp>
    <xdr:clientData/>
  </xdr:oneCellAnchor>
  <xdr:oneCellAnchor>
    <xdr:from>
      <xdr:col>43</xdr:col>
      <xdr:colOff>9525</xdr:colOff>
      <xdr:row>66</xdr:row>
      <xdr:rowOff>0</xdr:rowOff>
    </xdr:from>
    <xdr:ext cx="133350" cy="171450"/>
    <xdr:sp macro="" textlink="">
      <xdr:nvSpPr>
        <xdr:cNvPr id="44" name="Text Box 43">
          <a:extLst>
            <a:ext uri="{FF2B5EF4-FFF2-40B4-BE49-F238E27FC236}">
              <a16:creationId xmlns:a16="http://schemas.microsoft.com/office/drawing/2014/main" id="{00000000-0008-0000-0100-00002C000000}"/>
            </a:ext>
          </a:extLst>
        </xdr:cNvPr>
        <xdr:cNvSpPr txBox="1">
          <a:spLocks noChangeArrowheads="1"/>
        </xdr:cNvSpPr>
      </xdr:nvSpPr>
      <xdr:spPr bwMode="auto">
        <a:xfrm>
          <a:off x="10248900" y="10248900"/>
          <a:ext cx="133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③</a:t>
          </a:r>
        </a:p>
      </xdr:txBody>
    </xdr:sp>
    <xdr:clientData/>
  </xdr:oneCellAnchor>
  <xdr:oneCellAnchor>
    <xdr:from>
      <xdr:col>38</xdr:col>
      <xdr:colOff>0</xdr:colOff>
      <xdr:row>61</xdr:row>
      <xdr:rowOff>0</xdr:rowOff>
    </xdr:from>
    <xdr:ext cx="133350" cy="171450"/>
    <xdr:sp macro="" textlink="">
      <xdr:nvSpPr>
        <xdr:cNvPr id="45" name="Text Box 44">
          <a:extLst>
            <a:ext uri="{FF2B5EF4-FFF2-40B4-BE49-F238E27FC236}">
              <a16:creationId xmlns:a16="http://schemas.microsoft.com/office/drawing/2014/main" id="{00000000-0008-0000-0100-00002D000000}"/>
            </a:ext>
          </a:extLst>
        </xdr:cNvPr>
        <xdr:cNvSpPr txBox="1">
          <a:spLocks noChangeArrowheads="1"/>
        </xdr:cNvSpPr>
      </xdr:nvSpPr>
      <xdr:spPr bwMode="auto">
        <a:xfrm>
          <a:off x="9048750" y="9105900"/>
          <a:ext cx="133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⑤</a:t>
          </a:r>
        </a:p>
      </xdr:txBody>
    </xdr:sp>
    <xdr:clientData/>
  </xdr:oneCellAnchor>
  <xdr:oneCellAnchor>
    <xdr:from>
      <xdr:col>42</xdr:col>
      <xdr:colOff>228600</xdr:colOff>
      <xdr:row>61</xdr:row>
      <xdr:rowOff>0</xdr:rowOff>
    </xdr:from>
    <xdr:ext cx="133883" cy="168508"/>
    <xdr:sp macro="" textlink="">
      <xdr:nvSpPr>
        <xdr:cNvPr id="46" name="Text Box 45">
          <a:extLst>
            <a:ext uri="{FF2B5EF4-FFF2-40B4-BE49-F238E27FC236}">
              <a16:creationId xmlns:a16="http://schemas.microsoft.com/office/drawing/2014/main" id="{00000000-0008-0000-0100-00002E000000}"/>
            </a:ext>
          </a:extLst>
        </xdr:cNvPr>
        <xdr:cNvSpPr txBox="1">
          <a:spLocks noChangeArrowheads="1"/>
        </xdr:cNvSpPr>
      </xdr:nvSpPr>
      <xdr:spPr bwMode="auto">
        <a:xfrm>
          <a:off x="10229850" y="910590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⑥</a:t>
          </a:r>
        </a:p>
      </xdr:txBody>
    </xdr:sp>
    <xdr:clientData/>
  </xdr:oneCellAnchor>
  <xdr:twoCellAnchor>
    <xdr:from>
      <xdr:col>23</xdr:col>
      <xdr:colOff>114300</xdr:colOff>
      <xdr:row>73</xdr:row>
      <xdr:rowOff>0</xdr:rowOff>
    </xdr:from>
    <xdr:to>
      <xdr:col>24</xdr:col>
      <xdr:colOff>95250</xdr:colOff>
      <xdr:row>73</xdr:row>
      <xdr:rowOff>0</xdr:rowOff>
    </xdr:to>
    <xdr:sp macro="" textlink="">
      <xdr:nvSpPr>
        <xdr:cNvPr id="47" name="Line 46">
          <a:extLst>
            <a:ext uri="{FF2B5EF4-FFF2-40B4-BE49-F238E27FC236}">
              <a16:creationId xmlns:a16="http://schemas.microsoft.com/office/drawing/2014/main" id="{00000000-0008-0000-0100-00002F000000}"/>
            </a:ext>
          </a:extLst>
        </xdr:cNvPr>
        <xdr:cNvSpPr>
          <a:spLocks noChangeShapeType="1"/>
        </xdr:cNvSpPr>
      </xdr:nvSpPr>
      <xdr:spPr bwMode="auto">
        <a:xfrm>
          <a:off x="5591175" y="114014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75</xdr:row>
      <xdr:rowOff>0</xdr:rowOff>
    </xdr:from>
    <xdr:to>
      <xdr:col>24</xdr:col>
      <xdr:colOff>95250</xdr:colOff>
      <xdr:row>75</xdr:row>
      <xdr:rowOff>0</xdr:rowOff>
    </xdr:to>
    <xdr:sp macro="" textlink="">
      <xdr:nvSpPr>
        <xdr:cNvPr id="48" name="Line 47">
          <a:extLst>
            <a:ext uri="{FF2B5EF4-FFF2-40B4-BE49-F238E27FC236}">
              <a16:creationId xmlns:a16="http://schemas.microsoft.com/office/drawing/2014/main" id="{00000000-0008-0000-0100-000030000000}"/>
            </a:ext>
          </a:extLst>
        </xdr:cNvPr>
        <xdr:cNvSpPr>
          <a:spLocks noChangeShapeType="1"/>
        </xdr:cNvSpPr>
      </xdr:nvSpPr>
      <xdr:spPr bwMode="auto">
        <a:xfrm>
          <a:off x="5591175" y="116300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77</xdr:row>
      <xdr:rowOff>0</xdr:rowOff>
    </xdr:from>
    <xdr:to>
      <xdr:col>24</xdr:col>
      <xdr:colOff>95250</xdr:colOff>
      <xdr:row>77</xdr:row>
      <xdr:rowOff>0</xdr:rowOff>
    </xdr:to>
    <xdr:sp macro="" textlink="">
      <xdr:nvSpPr>
        <xdr:cNvPr id="50" name="Line 49">
          <a:extLst>
            <a:ext uri="{FF2B5EF4-FFF2-40B4-BE49-F238E27FC236}">
              <a16:creationId xmlns:a16="http://schemas.microsoft.com/office/drawing/2014/main" id="{00000000-0008-0000-0100-000032000000}"/>
            </a:ext>
          </a:extLst>
        </xdr:cNvPr>
        <xdr:cNvSpPr>
          <a:spLocks noChangeShapeType="1"/>
        </xdr:cNvSpPr>
      </xdr:nvSpPr>
      <xdr:spPr bwMode="auto">
        <a:xfrm>
          <a:off x="5591175" y="120872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79</xdr:row>
      <xdr:rowOff>0</xdr:rowOff>
    </xdr:from>
    <xdr:to>
      <xdr:col>24</xdr:col>
      <xdr:colOff>95250</xdr:colOff>
      <xdr:row>79</xdr:row>
      <xdr:rowOff>0</xdr:rowOff>
    </xdr:to>
    <xdr:sp macro="" textlink="">
      <xdr:nvSpPr>
        <xdr:cNvPr id="51" name="Line 50">
          <a:extLst>
            <a:ext uri="{FF2B5EF4-FFF2-40B4-BE49-F238E27FC236}">
              <a16:creationId xmlns:a16="http://schemas.microsoft.com/office/drawing/2014/main" id="{00000000-0008-0000-0100-000033000000}"/>
            </a:ext>
          </a:extLst>
        </xdr:cNvPr>
        <xdr:cNvSpPr>
          <a:spLocks noChangeShapeType="1"/>
        </xdr:cNvSpPr>
      </xdr:nvSpPr>
      <xdr:spPr bwMode="auto">
        <a:xfrm>
          <a:off x="5591175" y="123158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81</xdr:row>
      <xdr:rowOff>0</xdr:rowOff>
    </xdr:from>
    <xdr:to>
      <xdr:col>24</xdr:col>
      <xdr:colOff>95250</xdr:colOff>
      <xdr:row>81</xdr:row>
      <xdr:rowOff>0</xdr:rowOff>
    </xdr:to>
    <xdr:sp macro="" textlink="">
      <xdr:nvSpPr>
        <xdr:cNvPr id="52" name="Line 51">
          <a:extLst>
            <a:ext uri="{FF2B5EF4-FFF2-40B4-BE49-F238E27FC236}">
              <a16:creationId xmlns:a16="http://schemas.microsoft.com/office/drawing/2014/main" id="{00000000-0008-0000-0100-000034000000}"/>
            </a:ext>
          </a:extLst>
        </xdr:cNvPr>
        <xdr:cNvSpPr>
          <a:spLocks noChangeShapeType="1"/>
        </xdr:cNvSpPr>
      </xdr:nvSpPr>
      <xdr:spPr bwMode="auto">
        <a:xfrm>
          <a:off x="5591175" y="125444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83</xdr:row>
      <xdr:rowOff>0</xdr:rowOff>
    </xdr:from>
    <xdr:to>
      <xdr:col>24</xdr:col>
      <xdr:colOff>95250</xdr:colOff>
      <xdr:row>83</xdr:row>
      <xdr:rowOff>0</xdr:rowOff>
    </xdr:to>
    <xdr:sp macro="" textlink="">
      <xdr:nvSpPr>
        <xdr:cNvPr id="53" name="Line 52">
          <a:extLst>
            <a:ext uri="{FF2B5EF4-FFF2-40B4-BE49-F238E27FC236}">
              <a16:creationId xmlns:a16="http://schemas.microsoft.com/office/drawing/2014/main" id="{00000000-0008-0000-0100-000035000000}"/>
            </a:ext>
          </a:extLst>
        </xdr:cNvPr>
        <xdr:cNvSpPr>
          <a:spLocks noChangeShapeType="1"/>
        </xdr:cNvSpPr>
      </xdr:nvSpPr>
      <xdr:spPr bwMode="auto">
        <a:xfrm>
          <a:off x="5591175" y="127730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57150</xdr:colOff>
      <xdr:row>69</xdr:row>
      <xdr:rowOff>19050</xdr:rowOff>
    </xdr:from>
    <xdr:to>
      <xdr:col>10</xdr:col>
      <xdr:colOff>190500</xdr:colOff>
      <xdr:row>69</xdr:row>
      <xdr:rowOff>152400</xdr:rowOff>
    </xdr:to>
    <xdr:sp macro="" textlink="">
      <xdr:nvSpPr>
        <xdr:cNvPr id="54" name="Oval 53">
          <a:extLst>
            <a:ext uri="{FF2B5EF4-FFF2-40B4-BE49-F238E27FC236}">
              <a16:creationId xmlns:a16="http://schemas.microsoft.com/office/drawing/2014/main" id="{00000000-0008-0000-0100-000036000000}"/>
            </a:ext>
          </a:extLst>
        </xdr:cNvPr>
        <xdr:cNvSpPr>
          <a:spLocks noChangeAspect="1" noChangeArrowheads="1"/>
        </xdr:cNvSpPr>
      </xdr:nvSpPr>
      <xdr:spPr bwMode="auto">
        <a:xfrm>
          <a:off x="2438400"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47625</xdr:colOff>
      <xdr:row>69</xdr:row>
      <xdr:rowOff>19050</xdr:rowOff>
    </xdr:from>
    <xdr:to>
      <xdr:col>14</xdr:col>
      <xdr:colOff>180975</xdr:colOff>
      <xdr:row>69</xdr:row>
      <xdr:rowOff>152400</xdr:rowOff>
    </xdr:to>
    <xdr:sp macro="" textlink="">
      <xdr:nvSpPr>
        <xdr:cNvPr id="55" name="Oval 54">
          <a:extLst>
            <a:ext uri="{FF2B5EF4-FFF2-40B4-BE49-F238E27FC236}">
              <a16:creationId xmlns:a16="http://schemas.microsoft.com/office/drawing/2014/main" id="{00000000-0008-0000-0100-000037000000}"/>
            </a:ext>
          </a:extLst>
        </xdr:cNvPr>
        <xdr:cNvSpPr>
          <a:spLocks noChangeAspect="1" noChangeArrowheads="1"/>
        </xdr:cNvSpPr>
      </xdr:nvSpPr>
      <xdr:spPr bwMode="auto">
        <a:xfrm>
          <a:off x="3381375"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69</xdr:row>
      <xdr:rowOff>19050</xdr:rowOff>
    </xdr:from>
    <xdr:to>
      <xdr:col>21</xdr:col>
      <xdr:colOff>133350</xdr:colOff>
      <xdr:row>69</xdr:row>
      <xdr:rowOff>152400</xdr:rowOff>
    </xdr:to>
    <xdr:sp macro="" textlink="">
      <xdr:nvSpPr>
        <xdr:cNvPr id="56" name="Oval 55">
          <a:extLst>
            <a:ext uri="{FF2B5EF4-FFF2-40B4-BE49-F238E27FC236}">
              <a16:creationId xmlns:a16="http://schemas.microsoft.com/office/drawing/2014/main" id="{00000000-0008-0000-0100-000038000000}"/>
            </a:ext>
          </a:extLst>
        </xdr:cNvPr>
        <xdr:cNvSpPr>
          <a:spLocks noChangeAspect="1" noChangeArrowheads="1"/>
        </xdr:cNvSpPr>
      </xdr:nvSpPr>
      <xdr:spPr bwMode="auto">
        <a:xfrm>
          <a:off x="5000625"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66675</xdr:colOff>
      <xdr:row>69</xdr:row>
      <xdr:rowOff>19050</xdr:rowOff>
    </xdr:from>
    <xdr:to>
      <xdr:col>23</xdr:col>
      <xdr:colOff>200025</xdr:colOff>
      <xdr:row>69</xdr:row>
      <xdr:rowOff>152400</xdr:rowOff>
    </xdr:to>
    <xdr:sp macro="" textlink="">
      <xdr:nvSpPr>
        <xdr:cNvPr id="57" name="Oval 56">
          <a:extLst>
            <a:ext uri="{FF2B5EF4-FFF2-40B4-BE49-F238E27FC236}">
              <a16:creationId xmlns:a16="http://schemas.microsoft.com/office/drawing/2014/main" id="{00000000-0008-0000-0100-000039000000}"/>
            </a:ext>
          </a:extLst>
        </xdr:cNvPr>
        <xdr:cNvSpPr>
          <a:spLocks noChangeAspect="1" noChangeArrowheads="1"/>
        </xdr:cNvSpPr>
      </xdr:nvSpPr>
      <xdr:spPr bwMode="auto">
        <a:xfrm>
          <a:off x="5543550"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57150</xdr:colOff>
      <xdr:row>69</xdr:row>
      <xdr:rowOff>19050</xdr:rowOff>
    </xdr:from>
    <xdr:to>
      <xdr:col>25</xdr:col>
      <xdr:colOff>190500</xdr:colOff>
      <xdr:row>69</xdr:row>
      <xdr:rowOff>152400</xdr:rowOff>
    </xdr:to>
    <xdr:sp macro="" textlink="">
      <xdr:nvSpPr>
        <xdr:cNvPr id="58" name="Oval 57">
          <a:extLst>
            <a:ext uri="{FF2B5EF4-FFF2-40B4-BE49-F238E27FC236}">
              <a16:creationId xmlns:a16="http://schemas.microsoft.com/office/drawing/2014/main" id="{00000000-0008-0000-0100-00003A000000}"/>
            </a:ext>
          </a:extLst>
        </xdr:cNvPr>
        <xdr:cNvSpPr>
          <a:spLocks noChangeAspect="1" noChangeArrowheads="1"/>
        </xdr:cNvSpPr>
      </xdr:nvSpPr>
      <xdr:spPr bwMode="auto">
        <a:xfrm>
          <a:off x="6010275"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57150</xdr:colOff>
      <xdr:row>69</xdr:row>
      <xdr:rowOff>19050</xdr:rowOff>
    </xdr:from>
    <xdr:to>
      <xdr:col>28</xdr:col>
      <xdr:colOff>190500</xdr:colOff>
      <xdr:row>69</xdr:row>
      <xdr:rowOff>152400</xdr:rowOff>
    </xdr:to>
    <xdr:sp macro="" textlink="">
      <xdr:nvSpPr>
        <xdr:cNvPr id="59" name="Oval 58">
          <a:extLst>
            <a:ext uri="{FF2B5EF4-FFF2-40B4-BE49-F238E27FC236}">
              <a16:creationId xmlns:a16="http://schemas.microsoft.com/office/drawing/2014/main" id="{00000000-0008-0000-0100-00003B000000}"/>
            </a:ext>
          </a:extLst>
        </xdr:cNvPr>
        <xdr:cNvSpPr>
          <a:spLocks noChangeAspect="1" noChangeArrowheads="1"/>
        </xdr:cNvSpPr>
      </xdr:nvSpPr>
      <xdr:spPr bwMode="auto">
        <a:xfrm>
          <a:off x="6724650"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38100</xdr:colOff>
      <xdr:row>69</xdr:row>
      <xdr:rowOff>19050</xdr:rowOff>
    </xdr:from>
    <xdr:to>
      <xdr:col>31</xdr:col>
      <xdr:colOff>171450</xdr:colOff>
      <xdr:row>69</xdr:row>
      <xdr:rowOff>152400</xdr:rowOff>
    </xdr:to>
    <xdr:sp macro="" textlink="">
      <xdr:nvSpPr>
        <xdr:cNvPr id="60" name="Oval 59">
          <a:extLst>
            <a:ext uri="{FF2B5EF4-FFF2-40B4-BE49-F238E27FC236}">
              <a16:creationId xmlns:a16="http://schemas.microsoft.com/office/drawing/2014/main" id="{00000000-0008-0000-0100-00003C000000}"/>
            </a:ext>
          </a:extLst>
        </xdr:cNvPr>
        <xdr:cNvSpPr>
          <a:spLocks noChangeAspect="1" noChangeArrowheads="1"/>
        </xdr:cNvSpPr>
      </xdr:nvSpPr>
      <xdr:spPr bwMode="auto">
        <a:xfrm>
          <a:off x="7419975"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57150</xdr:colOff>
      <xdr:row>69</xdr:row>
      <xdr:rowOff>19050</xdr:rowOff>
    </xdr:from>
    <xdr:to>
      <xdr:col>34</xdr:col>
      <xdr:colOff>190500</xdr:colOff>
      <xdr:row>69</xdr:row>
      <xdr:rowOff>152400</xdr:rowOff>
    </xdr:to>
    <xdr:sp macro="" textlink="">
      <xdr:nvSpPr>
        <xdr:cNvPr id="61" name="Oval 60">
          <a:extLst>
            <a:ext uri="{FF2B5EF4-FFF2-40B4-BE49-F238E27FC236}">
              <a16:creationId xmlns:a16="http://schemas.microsoft.com/office/drawing/2014/main" id="{00000000-0008-0000-0100-00003D000000}"/>
            </a:ext>
          </a:extLst>
        </xdr:cNvPr>
        <xdr:cNvSpPr>
          <a:spLocks noChangeAspect="1" noChangeArrowheads="1"/>
        </xdr:cNvSpPr>
      </xdr:nvSpPr>
      <xdr:spPr bwMode="auto">
        <a:xfrm>
          <a:off x="8153400"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47625</xdr:colOff>
      <xdr:row>69</xdr:row>
      <xdr:rowOff>19050</xdr:rowOff>
    </xdr:from>
    <xdr:to>
      <xdr:col>39</xdr:col>
      <xdr:colOff>180975</xdr:colOff>
      <xdr:row>69</xdr:row>
      <xdr:rowOff>152400</xdr:rowOff>
    </xdr:to>
    <xdr:sp macro="" textlink="">
      <xdr:nvSpPr>
        <xdr:cNvPr id="62" name="Oval 61">
          <a:extLst>
            <a:ext uri="{FF2B5EF4-FFF2-40B4-BE49-F238E27FC236}">
              <a16:creationId xmlns:a16="http://schemas.microsoft.com/office/drawing/2014/main" id="{00000000-0008-0000-0100-00003E000000}"/>
            </a:ext>
          </a:extLst>
        </xdr:cNvPr>
        <xdr:cNvSpPr>
          <a:spLocks noChangeAspect="1" noChangeArrowheads="1"/>
        </xdr:cNvSpPr>
      </xdr:nvSpPr>
      <xdr:spPr bwMode="auto">
        <a:xfrm>
          <a:off x="9334500"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38100</xdr:colOff>
      <xdr:row>69</xdr:row>
      <xdr:rowOff>19050</xdr:rowOff>
    </xdr:from>
    <xdr:to>
      <xdr:col>36</xdr:col>
      <xdr:colOff>171450</xdr:colOff>
      <xdr:row>69</xdr:row>
      <xdr:rowOff>152400</xdr:rowOff>
    </xdr:to>
    <xdr:sp macro="" textlink="">
      <xdr:nvSpPr>
        <xdr:cNvPr id="63" name="Oval 62">
          <a:extLst>
            <a:ext uri="{FF2B5EF4-FFF2-40B4-BE49-F238E27FC236}">
              <a16:creationId xmlns:a16="http://schemas.microsoft.com/office/drawing/2014/main" id="{00000000-0008-0000-0100-00003F000000}"/>
            </a:ext>
          </a:extLst>
        </xdr:cNvPr>
        <xdr:cNvSpPr>
          <a:spLocks noChangeAspect="1" noChangeArrowheads="1"/>
        </xdr:cNvSpPr>
      </xdr:nvSpPr>
      <xdr:spPr bwMode="auto">
        <a:xfrm>
          <a:off x="8610600"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71</xdr:row>
      <xdr:rowOff>19050</xdr:rowOff>
    </xdr:from>
    <xdr:to>
      <xdr:col>25</xdr:col>
      <xdr:colOff>219075</xdr:colOff>
      <xdr:row>71</xdr:row>
      <xdr:rowOff>133350</xdr:rowOff>
    </xdr:to>
    <xdr:sp macro="" textlink="">
      <xdr:nvSpPr>
        <xdr:cNvPr id="64" name="Oval 63">
          <a:extLst>
            <a:ext uri="{FF2B5EF4-FFF2-40B4-BE49-F238E27FC236}">
              <a16:creationId xmlns:a16="http://schemas.microsoft.com/office/drawing/2014/main" id="{00000000-0008-0000-0100-000040000000}"/>
            </a:ext>
          </a:extLst>
        </xdr:cNvPr>
        <xdr:cNvSpPr>
          <a:spLocks noChangeAspect="1" noChangeArrowheads="1"/>
        </xdr:cNvSpPr>
      </xdr:nvSpPr>
      <xdr:spPr bwMode="auto">
        <a:xfrm>
          <a:off x="6057900" y="111347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66675</xdr:colOff>
      <xdr:row>71</xdr:row>
      <xdr:rowOff>19050</xdr:rowOff>
    </xdr:from>
    <xdr:to>
      <xdr:col>26</xdr:col>
      <xdr:colOff>180975</xdr:colOff>
      <xdr:row>71</xdr:row>
      <xdr:rowOff>133350</xdr:rowOff>
    </xdr:to>
    <xdr:sp macro="" textlink="">
      <xdr:nvSpPr>
        <xdr:cNvPr id="65" name="Oval 64">
          <a:extLst>
            <a:ext uri="{FF2B5EF4-FFF2-40B4-BE49-F238E27FC236}">
              <a16:creationId xmlns:a16="http://schemas.microsoft.com/office/drawing/2014/main" id="{00000000-0008-0000-0100-000041000000}"/>
            </a:ext>
          </a:extLst>
        </xdr:cNvPr>
        <xdr:cNvSpPr>
          <a:spLocks noChangeAspect="1" noChangeArrowheads="1"/>
        </xdr:cNvSpPr>
      </xdr:nvSpPr>
      <xdr:spPr bwMode="auto">
        <a:xfrm>
          <a:off x="6257925" y="111347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38100</xdr:colOff>
      <xdr:row>71</xdr:row>
      <xdr:rowOff>19050</xdr:rowOff>
    </xdr:from>
    <xdr:to>
      <xdr:col>27</xdr:col>
      <xdr:colOff>152400</xdr:colOff>
      <xdr:row>71</xdr:row>
      <xdr:rowOff>133350</xdr:rowOff>
    </xdr:to>
    <xdr:sp macro="" textlink="">
      <xdr:nvSpPr>
        <xdr:cNvPr id="66" name="Oval 65">
          <a:extLst>
            <a:ext uri="{FF2B5EF4-FFF2-40B4-BE49-F238E27FC236}">
              <a16:creationId xmlns:a16="http://schemas.microsoft.com/office/drawing/2014/main" id="{00000000-0008-0000-0100-000042000000}"/>
            </a:ext>
          </a:extLst>
        </xdr:cNvPr>
        <xdr:cNvSpPr>
          <a:spLocks noChangeAspect="1" noChangeArrowheads="1"/>
        </xdr:cNvSpPr>
      </xdr:nvSpPr>
      <xdr:spPr bwMode="auto">
        <a:xfrm>
          <a:off x="6467475" y="111347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200025</xdr:colOff>
      <xdr:row>71</xdr:row>
      <xdr:rowOff>0</xdr:rowOff>
    </xdr:from>
    <xdr:to>
      <xdr:col>33</xdr:col>
      <xdr:colOff>76200</xdr:colOff>
      <xdr:row>71</xdr:row>
      <xdr:rowOff>114300</xdr:rowOff>
    </xdr:to>
    <xdr:sp macro="" textlink="">
      <xdr:nvSpPr>
        <xdr:cNvPr id="67" name="Oval 66">
          <a:extLst>
            <a:ext uri="{FF2B5EF4-FFF2-40B4-BE49-F238E27FC236}">
              <a16:creationId xmlns:a16="http://schemas.microsoft.com/office/drawing/2014/main" id="{00000000-0008-0000-0100-000043000000}"/>
            </a:ext>
          </a:extLst>
        </xdr:cNvPr>
        <xdr:cNvSpPr>
          <a:spLocks noChangeAspect="1" noChangeArrowheads="1"/>
        </xdr:cNvSpPr>
      </xdr:nvSpPr>
      <xdr:spPr bwMode="auto">
        <a:xfrm>
          <a:off x="7820025" y="111156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152400</xdr:colOff>
      <xdr:row>71</xdr:row>
      <xdr:rowOff>0</xdr:rowOff>
    </xdr:from>
    <xdr:to>
      <xdr:col>32</xdr:col>
      <xdr:colOff>28575</xdr:colOff>
      <xdr:row>71</xdr:row>
      <xdr:rowOff>114300</xdr:rowOff>
    </xdr:to>
    <xdr:sp macro="" textlink="">
      <xdr:nvSpPr>
        <xdr:cNvPr id="68" name="Oval 67">
          <a:extLst>
            <a:ext uri="{FF2B5EF4-FFF2-40B4-BE49-F238E27FC236}">
              <a16:creationId xmlns:a16="http://schemas.microsoft.com/office/drawing/2014/main" id="{00000000-0008-0000-0100-000044000000}"/>
            </a:ext>
          </a:extLst>
        </xdr:cNvPr>
        <xdr:cNvSpPr>
          <a:spLocks noChangeAspect="1" noChangeArrowheads="1"/>
        </xdr:cNvSpPr>
      </xdr:nvSpPr>
      <xdr:spPr bwMode="auto">
        <a:xfrm>
          <a:off x="7534275" y="111156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171450</xdr:colOff>
      <xdr:row>71</xdr:row>
      <xdr:rowOff>0</xdr:rowOff>
    </xdr:from>
    <xdr:to>
      <xdr:col>37</xdr:col>
      <xdr:colOff>47625</xdr:colOff>
      <xdr:row>71</xdr:row>
      <xdr:rowOff>114300</xdr:rowOff>
    </xdr:to>
    <xdr:sp macro="" textlink="">
      <xdr:nvSpPr>
        <xdr:cNvPr id="69" name="Oval 68">
          <a:extLst>
            <a:ext uri="{FF2B5EF4-FFF2-40B4-BE49-F238E27FC236}">
              <a16:creationId xmlns:a16="http://schemas.microsoft.com/office/drawing/2014/main" id="{00000000-0008-0000-0100-000045000000}"/>
            </a:ext>
          </a:extLst>
        </xdr:cNvPr>
        <xdr:cNvSpPr>
          <a:spLocks noChangeAspect="1" noChangeArrowheads="1"/>
        </xdr:cNvSpPr>
      </xdr:nvSpPr>
      <xdr:spPr bwMode="auto">
        <a:xfrm>
          <a:off x="8743950" y="111156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180975</xdr:colOff>
      <xdr:row>71</xdr:row>
      <xdr:rowOff>0</xdr:rowOff>
    </xdr:from>
    <xdr:to>
      <xdr:col>38</xdr:col>
      <xdr:colOff>57150</xdr:colOff>
      <xdr:row>71</xdr:row>
      <xdr:rowOff>114300</xdr:rowOff>
    </xdr:to>
    <xdr:sp macro="" textlink="">
      <xdr:nvSpPr>
        <xdr:cNvPr id="70" name="Oval 69">
          <a:extLst>
            <a:ext uri="{FF2B5EF4-FFF2-40B4-BE49-F238E27FC236}">
              <a16:creationId xmlns:a16="http://schemas.microsoft.com/office/drawing/2014/main" id="{00000000-0008-0000-0100-000046000000}"/>
            </a:ext>
          </a:extLst>
        </xdr:cNvPr>
        <xdr:cNvSpPr>
          <a:spLocks noChangeAspect="1" noChangeArrowheads="1"/>
        </xdr:cNvSpPr>
      </xdr:nvSpPr>
      <xdr:spPr bwMode="auto">
        <a:xfrm>
          <a:off x="8991600" y="111156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57150</xdr:colOff>
      <xdr:row>89</xdr:row>
      <xdr:rowOff>19050</xdr:rowOff>
    </xdr:from>
    <xdr:to>
      <xdr:col>7</xdr:col>
      <xdr:colOff>190500</xdr:colOff>
      <xdr:row>89</xdr:row>
      <xdr:rowOff>152400</xdr:rowOff>
    </xdr:to>
    <xdr:sp macro="" textlink="">
      <xdr:nvSpPr>
        <xdr:cNvPr id="71" name="Oval 70">
          <a:extLst>
            <a:ext uri="{FF2B5EF4-FFF2-40B4-BE49-F238E27FC236}">
              <a16:creationId xmlns:a16="http://schemas.microsoft.com/office/drawing/2014/main" id="{00000000-0008-0000-0100-000047000000}"/>
            </a:ext>
          </a:extLst>
        </xdr:cNvPr>
        <xdr:cNvSpPr>
          <a:spLocks noChangeAspect="1" noChangeArrowheads="1"/>
        </xdr:cNvSpPr>
      </xdr:nvSpPr>
      <xdr:spPr bwMode="auto">
        <a:xfrm>
          <a:off x="1724025" y="135921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28121</xdr:colOff>
      <xdr:row>90</xdr:row>
      <xdr:rowOff>9979</xdr:rowOff>
    </xdr:from>
    <xdr:to>
      <xdr:col>11</xdr:col>
      <xdr:colOff>142421</xdr:colOff>
      <xdr:row>90</xdr:row>
      <xdr:rowOff>124279</xdr:rowOff>
    </xdr:to>
    <xdr:sp macro="" textlink="">
      <xdr:nvSpPr>
        <xdr:cNvPr id="72" name="Oval 71">
          <a:extLst>
            <a:ext uri="{FF2B5EF4-FFF2-40B4-BE49-F238E27FC236}">
              <a16:creationId xmlns:a16="http://schemas.microsoft.com/office/drawing/2014/main" id="{00000000-0008-0000-0100-000048000000}"/>
            </a:ext>
          </a:extLst>
        </xdr:cNvPr>
        <xdr:cNvSpPr>
          <a:spLocks noChangeAspect="1" noChangeArrowheads="1"/>
        </xdr:cNvSpPr>
      </xdr:nvSpPr>
      <xdr:spPr bwMode="auto">
        <a:xfrm>
          <a:off x="2622550" y="13916479"/>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48079</xdr:colOff>
      <xdr:row>90</xdr:row>
      <xdr:rowOff>19050</xdr:rowOff>
    </xdr:from>
    <xdr:to>
      <xdr:col>15</xdr:col>
      <xdr:colOff>162379</xdr:colOff>
      <xdr:row>90</xdr:row>
      <xdr:rowOff>133350</xdr:rowOff>
    </xdr:to>
    <xdr:sp macro="" textlink="">
      <xdr:nvSpPr>
        <xdr:cNvPr id="73" name="Oval 72">
          <a:extLst>
            <a:ext uri="{FF2B5EF4-FFF2-40B4-BE49-F238E27FC236}">
              <a16:creationId xmlns:a16="http://schemas.microsoft.com/office/drawing/2014/main" id="{00000000-0008-0000-0100-000049000000}"/>
            </a:ext>
          </a:extLst>
        </xdr:cNvPr>
        <xdr:cNvSpPr>
          <a:spLocks noChangeAspect="1" noChangeArrowheads="1"/>
        </xdr:cNvSpPr>
      </xdr:nvSpPr>
      <xdr:spPr bwMode="auto">
        <a:xfrm>
          <a:off x="3585936" y="139255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94796</xdr:colOff>
      <xdr:row>90</xdr:row>
      <xdr:rowOff>19050</xdr:rowOff>
    </xdr:from>
    <xdr:to>
      <xdr:col>19</xdr:col>
      <xdr:colOff>209096</xdr:colOff>
      <xdr:row>90</xdr:row>
      <xdr:rowOff>133350</xdr:rowOff>
    </xdr:to>
    <xdr:sp macro="" textlink="">
      <xdr:nvSpPr>
        <xdr:cNvPr id="74" name="Oval 73">
          <a:extLst>
            <a:ext uri="{FF2B5EF4-FFF2-40B4-BE49-F238E27FC236}">
              <a16:creationId xmlns:a16="http://schemas.microsoft.com/office/drawing/2014/main" id="{00000000-0008-0000-0100-00004A000000}"/>
            </a:ext>
          </a:extLst>
        </xdr:cNvPr>
        <xdr:cNvSpPr>
          <a:spLocks noChangeAspect="1" noChangeArrowheads="1"/>
        </xdr:cNvSpPr>
      </xdr:nvSpPr>
      <xdr:spPr bwMode="auto">
        <a:xfrm>
          <a:off x="4576082" y="139255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90</xdr:row>
      <xdr:rowOff>908</xdr:rowOff>
    </xdr:from>
    <xdr:to>
      <xdr:col>23</xdr:col>
      <xdr:colOff>123825</xdr:colOff>
      <xdr:row>90</xdr:row>
      <xdr:rowOff>115208</xdr:rowOff>
    </xdr:to>
    <xdr:sp macro="" textlink="">
      <xdr:nvSpPr>
        <xdr:cNvPr id="75" name="Oval 74">
          <a:extLst>
            <a:ext uri="{FF2B5EF4-FFF2-40B4-BE49-F238E27FC236}">
              <a16:creationId xmlns:a16="http://schemas.microsoft.com/office/drawing/2014/main" id="{00000000-0008-0000-0100-00004B000000}"/>
            </a:ext>
          </a:extLst>
        </xdr:cNvPr>
        <xdr:cNvSpPr>
          <a:spLocks noChangeAspect="1" noChangeArrowheads="1"/>
        </xdr:cNvSpPr>
      </xdr:nvSpPr>
      <xdr:spPr bwMode="auto">
        <a:xfrm>
          <a:off x="5434239" y="13907408"/>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9525</xdr:colOff>
      <xdr:row>90</xdr:row>
      <xdr:rowOff>908</xdr:rowOff>
    </xdr:from>
    <xdr:to>
      <xdr:col>26</xdr:col>
      <xdr:colOff>123825</xdr:colOff>
      <xdr:row>90</xdr:row>
      <xdr:rowOff>115208</xdr:rowOff>
    </xdr:to>
    <xdr:sp macro="" textlink="">
      <xdr:nvSpPr>
        <xdr:cNvPr id="76" name="Oval 75">
          <a:extLst>
            <a:ext uri="{FF2B5EF4-FFF2-40B4-BE49-F238E27FC236}">
              <a16:creationId xmlns:a16="http://schemas.microsoft.com/office/drawing/2014/main" id="{00000000-0008-0000-0100-00004C000000}"/>
            </a:ext>
          </a:extLst>
        </xdr:cNvPr>
        <xdr:cNvSpPr>
          <a:spLocks noChangeAspect="1" noChangeArrowheads="1"/>
        </xdr:cNvSpPr>
      </xdr:nvSpPr>
      <xdr:spPr bwMode="auto">
        <a:xfrm>
          <a:off x="6141811" y="13907408"/>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47171</xdr:colOff>
      <xdr:row>89</xdr:row>
      <xdr:rowOff>9979</xdr:rowOff>
    </xdr:from>
    <xdr:to>
      <xdr:col>33</xdr:col>
      <xdr:colOff>180521</xdr:colOff>
      <xdr:row>89</xdr:row>
      <xdr:rowOff>143329</xdr:rowOff>
    </xdr:to>
    <xdr:sp macro="" textlink="">
      <xdr:nvSpPr>
        <xdr:cNvPr id="78" name="Oval 77">
          <a:extLst>
            <a:ext uri="{FF2B5EF4-FFF2-40B4-BE49-F238E27FC236}">
              <a16:creationId xmlns:a16="http://schemas.microsoft.com/office/drawing/2014/main" id="{00000000-0008-0000-0100-00004E000000}"/>
            </a:ext>
          </a:extLst>
        </xdr:cNvPr>
        <xdr:cNvSpPr>
          <a:spLocks noChangeAspect="1" noChangeArrowheads="1"/>
        </xdr:cNvSpPr>
      </xdr:nvSpPr>
      <xdr:spPr bwMode="auto">
        <a:xfrm>
          <a:off x="7830457" y="13744122"/>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48533</xdr:colOff>
      <xdr:row>91</xdr:row>
      <xdr:rowOff>38100</xdr:rowOff>
    </xdr:from>
    <xdr:to>
      <xdr:col>20</xdr:col>
      <xdr:colOff>162833</xdr:colOff>
      <xdr:row>91</xdr:row>
      <xdr:rowOff>152400</xdr:rowOff>
    </xdr:to>
    <xdr:sp macro="" textlink="">
      <xdr:nvSpPr>
        <xdr:cNvPr id="79" name="Oval 78">
          <a:extLst>
            <a:ext uri="{FF2B5EF4-FFF2-40B4-BE49-F238E27FC236}">
              <a16:creationId xmlns:a16="http://schemas.microsoft.com/office/drawing/2014/main" id="{00000000-0008-0000-0100-00004F000000}"/>
            </a:ext>
          </a:extLst>
        </xdr:cNvPr>
        <xdr:cNvSpPr>
          <a:spLocks noChangeAspect="1" noChangeArrowheads="1"/>
        </xdr:cNvSpPr>
      </xdr:nvSpPr>
      <xdr:spPr bwMode="auto">
        <a:xfrm>
          <a:off x="4765676" y="14116957"/>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84817</xdr:colOff>
      <xdr:row>91</xdr:row>
      <xdr:rowOff>38100</xdr:rowOff>
    </xdr:from>
    <xdr:to>
      <xdr:col>21</xdr:col>
      <xdr:colOff>199117</xdr:colOff>
      <xdr:row>91</xdr:row>
      <xdr:rowOff>152400</xdr:rowOff>
    </xdr:to>
    <xdr:sp macro="" textlink="">
      <xdr:nvSpPr>
        <xdr:cNvPr id="80" name="Oval 79">
          <a:extLst>
            <a:ext uri="{FF2B5EF4-FFF2-40B4-BE49-F238E27FC236}">
              <a16:creationId xmlns:a16="http://schemas.microsoft.com/office/drawing/2014/main" id="{00000000-0008-0000-0100-000050000000}"/>
            </a:ext>
          </a:extLst>
        </xdr:cNvPr>
        <xdr:cNvSpPr>
          <a:spLocks noChangeAspect="1" noChangeArrowheads="1"/>
        </xdr:cNvSpPr>
      </xdr:nvSpPr>
      <xdr:spPr bwMode="auto">
        <a:xfrm>
          <a:off x="5037817" y="14116957"/>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76200</xdr:colOff>
      <xdr:row>91</xdr:row>
      <xdr:rowOff>19050</xdr:rowOff>
    </xdr:from>
    <xdr:to>
      <xdr:col>33</xdr:col>
      <xdr:colOff>190500</xdr:colOff>
      <xdr:row>91</xdr:row>
      <xdr:rowOff>133350</xdr:rowOff>
    </xdr:to>
    <xdr:sp macro="" textlink="">
      <xdr:nvSpPr>
        <xdr:cNvPr id="81" name="Oval 80">
          <a:extLst>
            <a:ext uri="{FF2B5EF4-FFF2-40B4-BE49-F238E27FC236}">
              <a16:creationId xmlns:a16="http://schemas.microsoft.com/office/drawing/2014/main" id="{00000000-0008-0000-0100-000051000000}"/>
            </a:ext>
          </a:extLst>
        </xdr:cNvPr>
        <xdr:cNvSpPr>
          <a:spLocks noChangeAspect="1" noChangeArrowheads="1"/>
        </xdr:cNvSpPr>
      </xdr:nvSpPr>
      <xdr:spPr bwMode="auto">
        <a:xfrm>
          <a:off x="7934325" y="139350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56242</xdr:colOff>
      <xdr:row>91</xdr:row>
      <xdr:rowOff>19050</xdr:rowOff>
    </xdr:from>
    <xdr:to>
      <xdr:col>34</xdr:col>
      <xdr:colOff>170542</xdr:colOff>
      <xdr:row>91</xdr:row>
      <xdr:rowOff>133350</xdr:rowOff>
    </xdr:to>
    <xdr:sp macro="" textlink="">
      <xdr:nvSpPr>
        <xdr:cNvPr id="82" name="Oval 81">
          <a:extLst>
            <a:ext uri="{FF2B5EF4-FFF2-40B4-BE49-F238E27FC236}">
              <a16:creationId xmlns:a16="http://schemas.microsoft.com/office/drawing/2014/main" id="{00000000-0008-0000-0100-000052000000}"/>
            </a:ext>
          </a:extLst>
        </xdr:cNvPr>
        <xdr:cNvSpPr>
          <a:spLocks noChangeAspect="1" noChangeArrowheads="1"/>
        </xdr:cNvSpPr>
      </xdr:nvSpPr>
      <xdr:spPr bwMode="auto">
        <a:xfrm>
          <a:off x="8075385" y="14097907"/>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27213</xdr:colOff>
      <xdr:row>91</xdr:row>
      <xdr:rowOff>19050</xdr:rowOff>
    </xdr:from>
    <xdr:to>
      <xdr:col>35</xdr:col>
      <xdr:colOff>141513</xdr:colOff>
      <xdr:row>91</xdr:row>
      <xdr:rowOff>133350</xdr:rowOff>
    </xdr:to>
    <xdr:sp macro="" textlink="">
      <xdr:nvSpPr>
        <xdr:cNvPr id="83" name="Oval 82">
          <a:extLst>
            <a:ext uri="{FF2B5EF4-FFF2-40B4-BE49-F238E27FC236}">
              <a16:creationId xmlns:a16="http://schemas.microsoft.com/office/drawing/2014/main" id="{00000000-0008-0000-0100-000053000000}"/>
            </a:ext>
          </a:extLst>
        </xdr:cNvPr>
        <xdr:cNvSpPr>
          <a:spLocks noChangeAspect="1" noChangeArrowheads="1"/>
        </xdr:cNvSpPr>
      </xdr:nvSpPr>
      <xdr:spPr bwMode="auto">
        <a:xfrm>
          <a:off x="8282213" y="14097907"/>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45</xdr:col>
      <xdr:colOff>85725</xdr:colOff>
      <xdr:row>32</xdr:row>
      <xdr:rowOff>123825</xdr:rowOff>
    </xdr:from>
    <xdr:ext cx="123825" cy="154641"/>
    <xdr:sp macro="" textlink="">
      <xdr:nvSpPr>
        <xdr:cNvPr id="87" name="Text Box 86">
          <a:extLst>
            <a:ext uri="{FF2B5EF4-FFF2-40B4-BE49-F238E27FC236}">
              <a16:creationId xmlns:a16="http://schemas.microsoft.com/office/drawing/2014/main" id="{00000000-0008-0000-0100-000057000000}"/>
            </a:ext>
          </a:extLst>
        </xdr:cNvPr>
        <xdr:cNvSpPr txBox="1">
          <a:spLocks noChangeArrowheads="1"/>
        </xdr:cNvSpPr>
      </xdr:nvSpPr>
      <xdr:spPr bwMode="auto">
        <a:xfrm>
          <a:off x="10801350" y="4819650"/>
          <a:ext cx="123825" cy="1546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6</xdr:col>
      <xdr:colOff>85725</xdr:colOff>
      <xdr:row>57</xdr:row>
      <xdr:rowOff>0</xdr:rowOff>
    </xdr:from>
    <xdr:ext cx="76559" cy="185179"/>
    <xdr:sp macro="" textlink="">
      <xdr:nvSpPr>
        <xdr:cNvPr id="88" name="Text Box 87">
          <a:extLst>
            <a:ext uri="{FF2B5EF4-FFF2-40B4-BE49-F238E27FC236}">
              <a16:creationId xmlns:a16="http://schemas.microsoft.com/office/drawing/2014/main" id="{00000000-0008-0000-0100-000058000000}"/>
            </a:ext>
          </a:extLst>
        </xdr:cNvPr>
        <xdr:cNvSpPr txBox="1">
          <a:spLocks noChangeArrowheads="1"/>
        </xdr:cNvSpPr>
      </xdr:nvSpPr>
      <xdr:spPr bwMode="auto">
        <a:xfrm>
          <a:off x="1514475" y="8191500"/>
          <a:ext cx="76559"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a:t>
          </a:r>
        </a:p>
      </xdr:txBody>
    </xdr:sp>
    <xdr:clientData/>
  </xdr:oneCellAnchor>
  <xdr:oneCellAnchor>
    <xdr:from>
      <xdr:col>9</xdr:col>
      <xdr:colOff>9525</xdr:colOff>
      <xdr:row>56</xdr:row>
      <xdr:rowOff>9525</xdr:rowOff>
    </xdr:from>
    <xdr:ext cx="190500" cy="161925"/>
    <xdr:sp macro="" textlink="">
      <xdr:nvSpPr>
        <xdr:cNvPr id="89" name="Text Box 88">
          <a:extLst>
            <a:ext uri="{FF2B5EF4-FFF2-40B4-BE49-F238E27FC236}">
              <a16:creationId xmlns:a16="http://schemas.microsoft.com/office/drawing/2014/main" id="{00000000-0008-0000-0100-000059000000}"/>
            </a:ext>
          </a:extLst>
        </xdr:cNvPr>
        <xdr:cNvSpPr txBox="1">
          <a:spLocks noChangeArrowheads="1"/>
        </xdr:cNvSpPr>
      </xdr:nvSpPr>
      <xdr:spPr bwMode="auto">
        <a:xfrm>
          <a:off x="2152650" y="8010525"/>
          <a:ext cx="1905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14</xdr:col>
      <xdr:colOff>57150</xdr:colOff>
      <xdr:row>57</xdr:row>
      <xdr:rowOff>0</xdr:rowOff>
    </xdr:from>
    <xdr:ext cx="123825" cy="152400"/>
    <xdr:sp macro="" textlink="">
      <xdr:nvSpPr>
        <xdr:cNvPr id="90" name="Text Box 89">
          <a:extLst>
            <a:ext uri="{FF2B5EF4-FFF2-40B4-BE49-F238E27FC236}">
              <a16:creationId xmlns:a16="http://schemas.microsoft.com/office/drawing/2014/main" id="{00000000-0008-0000-0100-00005A000000}"/>
            </a:ext>
          </a:extLst>
        </xdr:cNvPr>
        <xdr:cNvSpPr txBox="1">
          <a:spLocks noChangeArrowheads="1"/>
        </xdr:cNvSpPr>
      </xdr:nvSpPr>
      <xdr:spPr bwMode="auto">
        <a:xfrm>
          <a:off x="3390900" y="819150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oneCellAnchor>
    <xdr:from>
      <xdr:col>19</xdr:col>
      <xdr:colOff>76200</xdr:colOff>
      <xdr:row>57</xdr:row>
      <xdr:rowOff>0</xdr:rowOff>
    </xdr:from>
    <xdr:ext cx="123825" cy="152400"/>
    <xdr:sp macro="" textlink="">
      <xdr:nvSpPr>
        <xdr:cNvPr id="91" name="Text Box 90">
          <a:extLst>
            <a:ext uri="{FF2B5EF4-FFF2-40B4-BE49-F238E27FC236}">
              <a16:creationId xmlns:a16="http://schemas.microsoft.com/office/drawing/2014/main" id="{00000000-0008-0000-0100-00005B000000}"/>
            </a:ext>
          </a:extLst>
        </xdr:cNvPr>
        <xdr:cNvSpPr txBox="1">
          <a:spLocks noChangeArrowheads="1"/>
        </xdr:cNvSpPr>
      </xdr:nvSpPr>
      <xdr:spPr bwMode="auto">
        <a:xfrm>
          <a:off x="4600575" y="819150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oneCellAnchor>
    <xdr:from>
      <xdr:col>37</xdr:col>
      <xdr:colOff>9525</xdr:colOff>
      <xdr:row>57</xdr:row>
      <xdr:rowOff>0</xdr:rowOff>
    </xdr:from>
    <xdr:ext cx="123825" cy="152400"/>
    <xdr:sp macro="" textlink="">
      <xdr:nvSpPr>
        <xdr:cNvPr id="92" name="Text Box 91">
          <a:extLst>
            <a:ext uri="{FF2B5EF4-FFF2-40B4-BE49-F238E27FC236}">
              <a16:creationId xmlns:a16="http://schemas.microsoft.com/office/drawing/2014/main" id="{00000000-0008-0000-0100-00005C000000}"/>
            </a:ext>
          </a:extLst>
        </xdr:cNvPr>
        <xdr:cNvSpPr txBox="1">
          <a:spLocks noChangeArrowheads="1"/>
        </xdr:cNvSpPr>
      </xdr:nvSpPr>
      <xdr:spPr bwMode="auto">
        <a:xfrm>
          <a:off x="8820150" y="819150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oneCellAnchor>
    <xdr:from>
      <xdr:col>42</xdr:col>
      <xdr:colOff>57150</xdr:colOff>
      <xdr:row>57</xdr:row>
      <xdr:rowOff>0</xdr:rowOff>
    </xdr:from>
    <xdr:ext cx="123825" cy="152400"/>
    <xdr:sp macro="" textlink="">
      <xdr:nvSpPr>
        <xdr:cNvPr id="93" name="Text Box 92">
          <a:extLst>
            <a:ext uri="{FF2B5EF4-FFF2-40B4-BE49-F238E27FC236}">
              <a16:creationId xmlns:a16="http://schemas.microsoft.com/office/drawing/2014/main" id="{00000000-0008-0000-0100-00005D000000}"/>
            </a:ext>
          </a:extLst>
        </xdr:cNvPr>
        <xdr:cNvSpPr txBox="1">
          <a:spLocks noChangeArrowheads="1"/>
        </xdr:cNvSpPr>
      </xdr:nvSpPr>
      <xdr:spPr bwMode="auto">
        <a:xfrm>
          <a:off x="10058400" y="819150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oneCellAnchor>
    <xdr:from>
      <xdr:col>31</xdr:col>
      <xdr:colOff>228600</xdr:colOff>
      <xdr:row>56</xdr:row>
      <xdr:rowOff>9525</xdr:rowOff>
    </xdr:from>
    <xdr:ext cx="187699" cy="161925"/>
    <xdr:sp macro="" textlink="">
      <xdr:nvSpPr>
        <xdr:cNvPr id="94" name="Text Box 93">
          <a:extLst>
            <a:ext uri="{FF2B5EF4-FFF2-40B4-BE49-F238E27FC236}">
              <a16:creationId xmlns:a16="http://schemas.microsoft.com/office/drawing/2014/main" id="{00000000-0008-0000-0100-00005E000000}"/>
            </a:ext>
          </a:extLst>
        </xdr:cNvPr>
        <xdr:cNvSpPr txBox="1">
          <a:spLocks noChangeArrowheads="1"/>
        </xdr:cNvSpPr>
      </xdr:nvSpPr>
      <xdr:spPr bwMode="auto">
        <a:xfrm>
          <a:off x="7610475" y="8010525"/>
          <a:ext cx="187699"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12</xdr:col>
      <xdr:colOff>190500</xdr:colOff>
      <xdr:row>71</xdr:row>
      <xdr:rowOff>9525</xdr:rowOff>
    </xdr:from>
    <xdr:ext cx="187699" cy="158563"/>
    <xdr:sp macro="" textlink="">
      <xdr:nvSpPr>
        <xdr:cNvPr id="95" name="Text Box 94">
          <a:extLst>
            <a:ext uri="{FF2B5EF4-FFF2-40B4-BE49-F238E27FC236}">
              <a16:creationId xmlns:a16="http://schemas.microsoft.com/office/drawing/2014/main" id="{00000000-0008-0000-0100-00005F000000}"/>
            </a:ext>
          </a:extLst>
        </xdr:cNvPr>
        <xdr:cNvSpPr txBox="1">
          <a:spLocks noChangeArrowheads="1"/>
        </xdr:cNvSpPr>
      </xdr:nvSpPr>
      <xdr:spPr bwMode="auto">
        <a:xfrm>
          <a:off x="3048000" y="11125200"/>
          <a:ext cx="187699" cy="158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29</xdr:col>
      <xdr:colOff>85725</xdr:colOff>
      <xdr:row>57</xdr:row>
      <xdr:rowOff>0</xdr:rowOff>
    </xdr:from>
    <xdr:ext cx="123825" cy="152400"/>
    <xdr:sp macro="" textlink="">
      <xdr:nvSpPr>
        <xdr:cNvPr id="100" name="Text Box 99">
          <a:extLst>
            <a:ext uri="{FF2B5EF4-FFF2-40B4-BE49-F238E27FC236}">
              <a16:creationId xmlns:a16="http://schemas.microsoft.com/office/drawing/2014/main" id="{00000000-0008-0000-0100-000064000000}"/>
            </a:ext>
          </a:extLst>
        </xdr:cNvPr>
        <xdr:cNvSpPr txBox="1">
          <a:spLocks noChangeArrowheads="1"/>
        </xdr:cNvSpPr>
      </xdr:nvSpPr>
      <xdr:spPr bwMode="auto">
        <a:xfrm>
          <a:off x="6991350" y="819150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oneCellAnchor>
    <xdr:from>
      <xdr:col>29</xdr:col>
      <xdr:colOff>38100</xdr:colOff>
      <xdr:row>62</xdr:row>
      <xdr:rowOff>0</xdr:rowOff>
    </xdr:from>
    <xdr:ext cx="163122" cy="118494"/>
    <xdr:sp macro="" textlink="">
      <xdr:nvSpPr>
        <xdr:cNvPr id="101" name="Text Box 100">
          <a:extLst>
            <a:ext uri="{FF2B5EF4-FFF2-40B4-BE49-F238E27FC236}">
              <a16:creationId xmlns:a16="http://schemas.microsoft.com/office/drawing/2014/main" id="{00000000-0008-0000-0100-000065000000}"/>
            </a:ext>
          </a:extLst>
        </xdr:cNvPr>
        <xdr:cNvSpPr txBox="1">
          <a:spLocks noChangeArrowheads="1"/>
        </xdr:cNvSpPr>
      </xdr:nvSpPr>
      <xdr:spPr bwMode="auto">
        <a:xfrm>
          <a:off x="6943725" y="9334500"/>
          <a:ext cx="163122" cy="118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600" b="0" i="0" u="none" strike="noStrike" baseline="0">
              <a:solidFill>
                <a:srgbClr val="000000"/>
              </a:solidFill>
              <a:latin typeface="ＭＳ Ｐ明朝"/>
              <a:ea typeface="ＭＳ Ｐ明朝"/>
            </a:rPr>
            <a:t>頭羽</a:t>
          </a:r>
        </a:p>
      </xdr:txBody>
    </xdr:sp>
    <xdr:clientData/>
  </xdr:oneCellAnchor>
  <xdr:oneCellAnchor>
    <xdr:from>
      <xdr:col>19</xdr:col>
      <xdr:colOff>9525</xdr:colOff>
      <xdr:row>94</xdr:row>
      <xdr:rowOff>0</xdr:rowOff>
    </xdr:from>
    <xdr:ext cx="59375" cy="135165"/>
    <xdr:sp macro="" textlink="">
      <xdr:nvSpPr>
        <xdr:cNvPr id="102" name="Text Box 102">
          <a:extLst>
            <a:ext uri="{FF2B5EF4-FFF2-40B4-BE49-F238E27FC236}">
              <a16:creationId xmlns:a16="http://schemas.microsoft.com/office/drawing/2014/main" id="{00000000-0008-0000-0100-000066000000}"/>
            </a:ext>
          </a:extLst>
        </xdr:cNvPr>
        <xdr:cNvSpPr txBox="1">
          <a:spLocks noChangeArrowheads="1"/>
        </xdr:cNvSpPr>
      </xdr:nvSpPr>
      <xdr:spPr bwMode="auto">
        <a:xfrm>
          <a:off x="4533900" y="14487525"/>
          <a:ext cx="59375"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ﾗ</a:t>
          </a:r>
        </a:p>
      </xdr:txBody>
    </xdr:sp>
    <xdr:clientData/>
  </xdr:oneCellAnchor>
  <xdr:twoCellAnchor>
    <xdr:from>
      <xdr:col>18</xdr:col>
      <xdr:colOff>226786</xdr:colOff>
      <xdr:row>94</xdr:row>
      <xdr:rowOff>27213</xdr:rowOff>
    </xdr:from>
    <xdr:to>
      <xdr:col>19</xdr:col>
      <xdr:colOff>105229</xdr:colOff>
      <xdr:row>94</xdr:row>
      <xdr:rowOff>141513</xdr:rowOff>
    </xdr:to>
    <xdr:sp macro="" textlink="">
      <xdr:nvSpPr>
        <xdr:cNvPr id="103" name="Oval 103">
          <a:extLst>
            <a:ext uri="{FF2B5EF4-FFF2-40B4-BE49-F238E27FC236}">
              <a16:creationId xmlns:a16="http://schemas.microsoft.com/office/drawing/2014/main" id="{00000000-0008-0000-0100-000067000000}"/>
            </a:ext>
          </a:extLst>
        </xdr:cNvPr>
        <xdr:cNvSpPr>
          <a:spLocks noChangeAspect="1" noChangeArrowheads="1"/>
        </xdr:cNvSpPr>
      </xdr:nvSpPr>
      <xdr:spPr bwMode="auto">
        <a:xfrm>
          <a:off x="4472215" y="1467757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24</xdr:col>
      <xdr:colOff>94343</xdr:colOff>
      <xdr:row>71</xdr:row>
      <xdr:rowOff>163285</xdr:rowOff>
    </xdr:from>
    <xdr:ext cx="121059" cy="151836"/>
    <xdr:sp macro="" textlink="">
      <xdr:nvSpPr>
        <xdr:cNvPr id="134" name="Text Box 90">
          <a:extLst>
            <a:ext uri="{FF2B5EF4-FFF2-40B4-BE49-F238E27FC236}">
              <a16:creationId xmlns:a16="http://schemas.microsoft.com/office/drawing/2014/main" id="{00000000-0008-0000-0100-000086000000}"/>
            </a:ext>
          </a:extLst>
        </xdr:cNvPr>
        <xdr:cNvSpPr txBox="1">
          <a:spLocks noChangeArrowheads="1"/>
        </xdr:cNvSpPr>
      </xdr:nvSpPr>
      <xdr:spPr bwMode="auto">
        <a:xfrm>
          <a:off x="5754914" y="11384642"/>
          <a:ext cx="121059" cy="15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月</a:t>
          </a:r>
        </a:p>
      </xdr:txBody>
    </xdr:sp>
    <xdr:clientData/>
  </xdr:oneCellAnchor>
  <xdr:oneCellAnchor>
    <xdr:from>
      <xdr:col>35</xdr:col>
      <xdr:colOff>103411</xdr:colOff>
      <xdr:row>71</xdr:row>
      <xdr:rowOff>172356</xdr:rowOff>
    </xdr:from>
    <xdr:ext cx="121059" cy="151836"/>
    <xdr:sp macro="" textlink="">
      <xdr:nvSpPr>
        <xdr:cNvPr id="135" name="Text Box 90">
          <a:extLst>
            <a:ext uri="{FF2B5EF4-FFF2-40B4-BE49-F238E27FC236}">
              <a16:creationId xmlns:a16="http://schemas.microsoft.com/office/drawing/2014/main" id="{00000000-0008-0000-0100-000087000000}"/>
            </a:ext>
          </a:extLst>
        </xdr:cNvPr>
        <xdr:cNvSpPr txBox="1">
          <a:spLocks noChangeArrowheads="1"/>
        </xdr:cNvSpPr>
      </xdr:nvSpPr>
      <xdr:spPr bwMode="auto">
        <a:xfrm>
          <a:off x="8358411" y="11393713"/>
          <a:ext cx="121059" cy="15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twoCellAnchor>
    <xdr:from>
      <xdr:col>23</xdr:col>
      <xdr:colOff>114300</xdr:colOff>
      <xdr:row>73</xdr:row>
      <xdr:rowOff>0</xdr:rowOff>
    </xdr:from>
    <xdr:to>
      <xdr:col>24</xdr:col>
      <xdr:colOff>95250</xdr:colOff>
      <xdr:row>73</xdr:row>
      <xdr:rowOff>0</xdr:rowOff>
    </xdr:to>
    <xdr:sp macro="" textlink="">
      <xdr:nvSpPr>
        <xdr:cNvPr id="174" name="Line 23">
          <a:extLst>
            <a:ext uri="{FF2B5EF4-FFF2-40B4-BE49-F238E27FC236}">
              <a16:creationId xmlns:a16="http://schemas.microsoft.com/office/drawing/2014/main" id="{D67FAA92-1767-45FF-B288-E7F0BB6A0BA5}"/>
            </a:ext>
          </a:extLst>
        </xdr:cNvPr>
        <xdr:cNvSpPr>
          <a:spLocks noChangeShapeType="1"/>
        </xdr:cNvSpPr>
      </xdr:nvSpPr>
      <xdr:spPr bwMode="auto">
        <a:xfrm>
          <a:off x="5534025" y="114871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75</xdr:row>
      <xdr:rowOff>0</xdr:rowOff>
    </xdr:from>
    <xdr:to>
      <xdr:col>24</xdr:col>
      <xdr:colOff>95250</xdr:colOff>
      <xdr:row>75</xdr:row>
      <xdr:rowOff>0</xdr:rowOff>
    </xdr:to>
    <xdr:sp macro="" textlink="">
      <xdr:nvSpPr>
        <xdr:cNvPr id="175" name="Line 24">
          <a:extLst>
            <a:ext uri="{FF2B5EF4-FFF2-40B4-BE49-F238E27FC236}">
              <a16:creationId xmlns:a16="http://schemas.microsoft.com/office/drawing/2014/main" id="{A1466CED-D13C-4D3F-B283-6B71FDA8146E}"/>
            </a:ext>
          </a:extLst>
        </xdr:cNvPr>
        <xdr:cNvSpPr>
          <a:spLocks noChangeShapeType="1"/>
        </xdr:cNvSpPr>
      </xdr:nvSpPr>
      <xdr:spPr bwMode="auto">
        <a:xfrm>
          <a:off x="5534025" y="117157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77</xdr:row>
      <xdr:rowOff>0</xdr:rowOff>
    </xdr:from>
    <xdr:to>
      <xdr:col>24</xdr:col>
      <xdr:colOff>95250</xdr:colOff>
      <xdr:row>77</xdr:row>
      <xdr:rowOff>0</xdr:rowOff>
    </xdr:to>
    <xdr:sp macro="" textlink="">
      <xdr:nvSpPr>
        <xdr:cNvPr id="176" name="Line 25">
          <a:extLst>
            <a:ext uri="{FF2B5EF4-FFF2-40B4-BE49-F238E27FC236}">
              <a16:creationId xmlns:a16="http://schemas.microsoft.com/office/drawing/2014/main" id="{87D4B1C1-6686-4434-A512-E80909DFF213}"/>
            </a:ext>
          </a:extLst>
        </xdr:cNvPr>
        <xdr:cNvSpPr>
          <a:spLocks noChangeShapeType="1"/>
        </xdr:cNvSpPr>
      </xdr:nvSpPr>
      <xdr:spPr bwMode="auto">
        <a:xfrm>
          <a:off x="5534025" y="119443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79</xdr:row>
      <xdr:rowOff>0</xdr:rowOff>
    </xdr:from>
    <xdr:to>
      <xdr:col>24</xdr:col>
      <xdr:colOff>95250</xdr:colOff>
      <xdr:row>79</xdr:row>
      <xdr:rowOff>0</xdr:rowOff>
    </xdr:to>
    <xdr:sp macro="" textlink="">
      <xdr:nvSpPr>
        <xdr:cNvPr id="177" name="Line 26">
          <a:extLst>
            <a:ext uri="{FF2B5EF4-FFF2-40B4-BE49-F238E27FC236}">
              <a16:creationId xmlns:a16="http://schemas.microsoft.com/office/drawing/2014/main" id="{D96E46E6-7491-4E3C-BF40-ABEB19A538BA}"/>
            </a:ext>
          </a:extLst>
        </xdr:cNvPr>
        <xdr:cNvSpPr>
          <a:spLocks noChangeShapeType="1"/>
        </xdr:cNvSpPr>
      </xdr:nvSpPr>
      <xdr:spPr bwMode="auto">
        <a:xfrm>
          <a:off x="5534025" y="121729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81</xdr:row>
      <xdr:rowOff>0</xdr:rowOff>
    </xdr:from>
    <xdr:to>
      <xdr:col>24</xdr:col>
      <xdr:colOff>95250</xdr:colOff>
      <xdr:row>81</xdr:row>
      <xdr:rowOff>0</xdr:rowOff>
    </xdr:to>
    <xdr:sp macro="" textlink="">
      <xdr:nvSpPr>
        <xdr:cNvPr id="178" name="Line 27">
          <a:extLst>
            <a:ext uri="{FF2B5EF4-FFF2-40B4-BE49-F238E27FC236}">
              <a16:creationId xmlns:a16="http://schemas.microsoft.com/office/drawing/2014/main" id="{0C4AEA56-9921-44E8-B8AA-370B372266B2}"/>
            </a:ext>
          </a:extLst>
        </xdr:cNvPr>
        <xdr:cNvSpPr>
          <a:spLocks noChangeShapeType="1"/>
        </xdr:cNvSpPr>
      </xdr:nvSpPr>
      <xdr:spPr bwMode="auto">
        <a:xfrm>
          <a:off x="5534025" y="124015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83</xdr:row>
      <xdr:rowOff>0</xdr:rowOff>
    </xdr:from>
    <xdr:to>
      <xdr:col>24</xdr:col>
      <xdr:colOff>95250</xdr:colOff>
      <xdr:row>83</xdr:row>
      <xdr:rowOff>0</xdr:rowOff>
    </xdr:to>
    <xdr:sp macro="" textlink="">
      <xdr:nvSpPr>
        <xdr:cNvPr id="179" name="Line 29">
          <a:extLst>
            <a:ext uri="{FF2B5EF4-FFF2-40B4-BE49-F238E27FC236}">
              <a16:creationId xmlns:a16="http://schemas.microsoft.com/office/drawing/2014/main" id="{5959A491-CEC1-4893-818A-3B443286917B}"/>
            </a:ext>
          </a:extLst>
        </xdr:cNvPr>
        <xdr:cNvSpPr>
          <a:spLocks noChangeShapeType="1"/>
        </xdr:cNvSpPr>
      </xdr:nvSpPr>
      <xdr:spPr bwMode="auto">
        <a:xfrm>
          <a:off x="5534025" y="126301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66675</xdr:colOff>
      <xdr:row>69</xdr:row>
      <xdr:rowOff>19050</xdr:rowOff>
    </xdr:from>
    <xdr:to>
      <xdr:col>10</xdr:col>
      <xdr:colOff>200025</xdr:colOff>
      <xdr:row>69</xdr:row>
      <xdr:rowOff>152400</xdr:rowOff>
    </xdr:to>
    <xdr:sp macro="" textlink="">
      <xdr:nvSpPr>
        <xdr:cNvPr id="180" name="Oval 30">
          <a:extLst>
            <a:ext uri="{FF2B5EF4-FFF2-40B4-BE49-F238E27FC236}">
              <a16:creationId xmlns:a16="http://schemas.microsoft.com/office/drawing/2014/main" id="{58F86B7E-6BD4-4E50-9D75-C6136BCD1D42}"/>
            </a:ext>
          </a:extLst>
        </xdr:cNvPr>
        <xdr:cNvSpPr>
          <a:spLocks noChangeAspect="1" noChangeArrowheads="1"/>
        </xdr:cNvSpPr>
      </xdr:nvSpPr>
      <xdr:spPr bwMode="auto">
        <a:xfrm>
          <a:off x="2447925" y="108775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57150</xdr:colOff>
      <xdr:row>69</xdr:row>
      <xdr:rowOff>19050</xdr:rowOff>
    </xdr:from>
    <xdr:to>
      <xdr:col>14</xdr:col>
      <xdr:colOff>190500</xdr:colOff>
      <xdr:row>69</xdr:row>
      <xdr:rowOff>152400</xdr:rowOff>
    </xdr:to>
    <xdr:sp macro="" textlink="">
      <xdr:nvSpPr>
        <xdr:cNvPr id="181" name="Oval 31">
          <a:extLst>
            <a:ext uri="{FF2B5EF4-FFF2-40B4-BE49-F238E27FC236}">
              <a16:creationId xmlns:a16="http://schemas.microsoft.com/office/drawing/2014/main" id="{6E71F456-AE1B-433B-AE92-174054000F8C}"/>
            </a:ext>
          </a:extLst>
        </xdr:cNvPr>
        <xdr:cNvSpPr>
          <a:spLocks noChangeAspect="1" noChangeArrowheads="1"/>
        </xdr:cNvSpPr>
      </xdr:nvSpPr>
      <xdr:spPr bwMode="auto">
        <a:xfrm>
          <a:off x="3333750" y="108775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69</xdr:row>
      <xdr:rowOff>19050</xdr:rowOff>
    </xdr:from>
    <xdr:to>
      <xdr:col>21</xdr:col>
      <xdr:colOff>133350</xdr:colOff>
      <xdr:row>69</xdr:row>
      <xdr:rowOff>152400</xdr:rowOff>
    </xdr:to>
    <xdr:sp macro="" textlink="">
      <xdr:nvSpPr>
        <xdr:cNvPr id="182" name="Oval 32">
          <a:extLst>
            <a:ext uri="{FF2B5EF4-FFF2-40B4-BE49-F238E27FC236}">
              <a16:creationId xmlns:a16="http://schemas.microsoft.com/office/drawing/2014/main" id="{31B9CD21-85B5-4A9E-9864-8915BFCBF2ED}"/>
            </a:ext>
          </a:extLst>
        </xdr:cNvPr>
        <xdr:cNvSpPr>
          <a:spLocks noChangeAspect="1" noChangeArrowheads="1"/>
        </xdr:cNvSpPr>
      </xdr:nvSpPr>
      <xdr:spPr bwMode="auto">
        <a:xfrm>
          <a:off x="4943475" y="108775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66675</xdr:colOff>
      <xdr:row>69</xdr:row>
      <xdr:rowOff>19050</xdr:rowOff>
    </xdr:from>
    <xdr:to>
      <xdr:col>23</xdr:col>
      <xdr:colOff>200025</xdr:colOff>
      <xdr:row>69</xdr:row>
      <xdr:rowOff>152400</xdr:rowOff>
    </xdr:to>
    <xdr:sp macro="" textlink="">
      <xdr:nvSpPr>
        <xdr:cNvPr id="183" name="Oval 33">
          <a:extLst>
            <a:ext uri="{FF2B5EF4-FFF2-40B4-BE49-F238E27FC236}">
              <a16:creationId xmlns:a16="http://schemas.microsoft.com/office/drawing/2014/main" id="{02F4FBF0-37ED-4DC1-BDFC-F0F78BEDC1C5}"/>
            </a:ext>
          </a:extLst>
        </xdr:cNvPr>
        <xdr:cNvSpPr>
          <a:spLocks noChangeAspect="1" noChangeArrowheads="1"/>
        </xdr:cNvSpPr>
      </xdr:nvSpPr>
      <xdr:spPr bwMode="auto">
        <a:xfrm>
          <a:off x="5486400" y="108775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57150</xdr:colOff>
      <xdr:row>69</xdr:row>
      <xdr:rowOff>19050</xdr:rowOff>
    </xdr:from>
    <xdr:to>
      <xdr:col>25</xdr:col>
      <xdr:colOff>190500</xdr:colOff>
      <xdr:row>69</xdr:row>
      <xdr:rowOff>152400</xdr:rowOff>
    </xdr:to>
    <xdr:sp macro="" textlink="">
      <xdr:nvSpPr>
        <xdr:cNvPr id="184" name="Oval 34">
          <a:extLst>
            <a:ext uri="{FF2B5EF4-FFF2-40B4-BE49-F238E27FC236}">
              <a16:creationId xmlns:a16="http://schemas.microsoft.com/office/drawing/2014/main" id="{7737EECC-B03D-4F4A-9FD9-E3A93FD60200}"/>
            </a:ext>
          </a:extLst>
        </xdr:cNvPr>
        <xdr:cNvSpPr>
          <a:spLocks noChangeAspect="1" noChangeArrowheads="1"/>
        </xdr:cNvSpPr>
      </xdr:nvSpPr>
      <xdr:spPr bwMode="auto">
        <a:xfrm>
          <a:off x="5953125" y="108775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66675</xdr:colOff>
      <xdr:row>69</xdr:row>
      <xdr:rowOff>19050</xdr:rowOff>
    </xdr:from>
    <xdr:to>
      <xdr:col>28</xdr:col>
      <xdr:colOff>200025</xdr:colOff>
      <xdr:row>69</xdr:row>
      <xdr:rowOff>152400</xdr:rowOff>
    </xdr:to>
    <xdr:sp macro="" textlink="">
      <xdr:nvSpPr>
        <xdr:cNvPr id="185" name="Oval 35">
          <a:extLst>
            <a:ext uri="{FF2B5EF4-FFF2-40B4-BE49-F238E27FC236}">
              <a16:creationId xmlns:a16="http://schemas.microsoft.com/office/drawing/2014/main" id="{59616D4A-FB07-4FA1-83A9-7F0C65510B67}"/>
            </a:ext>
          </a:extLst>
        </xdr:cNvPr>
        <xdr:cNvSpPr>
          <a:spLocks noChangeAspect="1" noChangeArrowheads="1"/>
        </xdr:cNvSpPr>
      </xdr:nvSpPr>
      <xdr:spPr bwMode="auto">
        <a:xfrm>
          <a:off x="6677025" y="108775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38100</xdr:colOff>
      <xdr:row>69</xdr:row>
      <xdr:rowOff>19050</xdr:rowOff>
    </xdr:from>
    <xdr:to>
      <xdr:col>31</xdr:col>
      <xdr:colOff>171450</xdr:colOff>
      <xdr:row>69</xdr:row>
      <xdr:rowOff>152400</xdr:rowOff>
    </xdr:to>
    <xdr:sp macro="" textlink="">
      <xdr:nvSpPr>
        <xdr:cNvPr id="186" name="Oval 36">
          <a:extLst>
            <a:ext uri="{FF2B5EF4-FFF2-40B4-BE49-F238E27FC236}">
              <a16:creationId xmlns:a16="http://schemas.microsoft.com/office/drawing/2014/main" id="{562142F9-0966-42E4-9C12-774F41D5078E}"/>
            </a:ext>
          </a:extLst>
        </xdr:cNvPr>
        <xdr:cNvSpPr>
          <a:spLocks noChangeAspect="1" noChangeArrowheads="1"/>
        </xdr:cNvSpPr>
      </xdr:nvSpPr>
      <xdr:spPr bwMode="auto">
        <a:xfrm>
          <a:off x="7362825" y="108775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66675</xdr:colOff>
      <xdr:row>69</xdr:row>
      <xdr:rowOff>19050</xdr:rowOff>
    </xdr:from>
    <xdr:to>
      <xdr:col>34</xdr:col>
      <xdr:colOff>200025</xdr:colOff>
      <xdr:row>69</xdr:row>
      <xdr:rowOff>152400</xdr:rowOff>
    </xdr:to>
    <xdr:sp macro="" textlink="">
      <xdr:nvSpPr>
        <xdr:cNvPr id="187" name="Oval 37">
          <a:extLst>
            <a:ext uri="{FF2B5EF4-FFF2-40B4-BE49-F238E27FC236}">
              <a16:creationId xmlns:a16="http://schemas.microsoft.com/office/drawing/2014/main" id="{9AFCEC2F-F942-4999-BB91-F836E7D07F66}"/>
            </a:ext>
          </a:extLst>
        </xdr:cNvPr>
        <xdr:cNvSpPr>
          <a:spLocks noChangeAspect="1" noChangeArrowheads="1"/>
        </xdr:cNvSpPr>
      </xdr:nvSpPr>
      <xdr:spPr bwMode="auto">
        <a:xfrm>
          <a:off x="8105775" y="108775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57150</xdr:colOff>
      <xdr:row>69</xdr:row>
      <xdr:rowOff>19050</xdr:rowOff>
    </xdr:from>
    <xdr:to>
      <xdr:col>39</xdr:col>
      <xdr:colOff>190500</xdr:colOff>
      <xdr:row>69</xdr:row>
      <xdr:rowOff>152400</xdr:rowOff>
    </xdr:to>
    <xdr:sp macro="" textlink="">
      <xdr:nvSpPr>
        <xdr:cNvPr id="188" name="Oval 38">
          <a:extLst>
            <a:ext uri="{FF2B5EF4-FFF2-40B4-BE49-F238E27FC236}">
              <a16:creationId xmlns:a16="http://schemas.microsoft.com/office/drawing/2014/main" id="{03A77120-8B2D-4ABF-ABB1-D59963312FCD}"/>
            </a:ext>
          </a:extLst>
        </xdr:cNvPr>
        <xdr:cNvSpPr>
          <a:spLocks noChangeAspect="1" noChangeArrowheads="1"/>
        </xdr:cNvSpPr>
      </xdr:nvSpPr>
      <xdr:spPr bwMode="auto">
        <a:xfrm>
          <a:off x="9286875" y="108775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38100</xdr:colOff>
      <xdr:row>69</xdr:row>
      <xdr:rowOff>19050</xdr:rowOff>
    </xdr:from>
    <xdr:to>
      <xdr:col>36</xdr:col>
      <xdr:colOff>171450</xdr:colOff>
      <xdr:row>69</xdr:row>
      <xdr:rowOff>152400</xdr:rowOff>
    </xdr:to>
    <xdr:sp macro="" textlink="">
      <xdr:nvSpPr>
        <xdr:cNvPr id="189" name="Oval 39">
          <a:extLst>
            <a:ext uri="{FF2B5EF4-FFF2-40B4-BE49-F238E27FC236}">
              <a16:creationId xmlns:a16="http://schemas.microsoft.com/office/drawing/2014/main" id="{27EA0CE7-F9D5-44E5-8C5B-FB9A505DE15D}"/>
            </a:ext>
          </a:extLst>
        </xdr:cNvPr>
        <xdr:cNvSpPr>
          <a:spLocks noChangeAspect="1" noChangeArrowheads="1"/>
        </xdr:cNvSpPr>
      </xdr:nvSpPr>
      <xdr:spPr bwMode="auto">
        <a:xfrm>
          <a:off x="8553450" y="108775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71</xdr:row>
      <xdr:rowOff>19050</xdr:rowOff>
    </xdr:from>
    <xdr:to>
      <xdr:col>25</xdr:col>
      <xdr:colOff>219075</xdr:colOff>
      <xdr:row>71</xdr:row>
      <xdr:rowOff>133350</xdr:rowOff>
    </xdr:to>
    <xdr:sp macro="" textlink="">
      <xdr:nvSpPr>
        <xdr:cNvPr id="190" name="Oval 40">
          <a:extLst>
            <a:ext uri="{FF2B5EF4-FFF2-40B4-BE49-F238E27FC236}">
              <a16:creationId xmlns:a16="http://schemas.microsoft.com/office/drawing/2014/main" id="{B9BB5AA2-2984-448C-B62B-69F0B06C256A}"/>
            </a:ext>
          </a:extLst>
        </xdr:cNvPr>
        <xdr:cNvSpPr>
          <a:spLocks noChangeAspect="1" noChangeArrowheads="1"/>
        </xdr:cNvSpPr>
      </xdr:nvSpPr>
      <xdr:spPr bwMode="auto">
        <a:xfrm>
          <a:off x="6000750" y="112204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66675</xdr:colOff>
      <xdr:row>71</xdr:row>
      <xdr:rowOff>19050</xdr:rowOff>
    </xdr:from>
    <xdr:to>
      <xdr:col>26</xdr:col>
      <xdr:colOff>180975</xdr:colOff>
      <xdr:row>71</xdr:row>
      <xdr:rowOff>133350</xdr:rowOff>
    </xdr:to>
    <xdr:sp macro="" textlink="">
      <xdr:nvSpPr>
        <xdr:cNvPr id="191" name="Oval 41">
          <a:extLst>
            <a:ext uri="{FF2B5EF4-FFF2-40B4-BE49-F238E27FC236}">
              <a16:creationId xmlns:a16="http://schemas.microsoft.com/office/drawing/2014/main" id="{6159FCE0-41E2-422C-AB47-63DB79084A32}"/>
            </a:ext>
          </a:extLst>
        </xdr:cNvPr>
        <xdr:cNvSpPr>
          <a:spLocks noChangeAspect="1" noChangeArrowheads="1"/>
        </xdr:cNvSpPr>
      </xdr:nvSpPr>
      <xdr:spPr bwMode="auto">
        <a:xfrm>
          <a:off x="6200775" y="112204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38100</xdr:colOff>
      <xdr:row>71</xdr:row>
      <xdr:rowOff>19050</xdr:rowOff>
    </xdr:from>
    <xdr:to>
      <xdr:col>27</xdr:col>
      <xdr:colOff>152400</xdr:colOff>
      <xdr:row>71</xdr:row>
      <xdr:rowOff>133350</xdr:rowOff>
    </xdr:to>
    <xdr:sp macro="" textlink="">
      <xdr:nvSpPr>
        <xdr:cNvPr id="192" name="Oval 42">
          <a:extLst>
            <a:ext uri="{FF2B5EF4-FFF2-40B4-BE49-F238E27FC236}">
              <a16:creationId xmlns:a16="http://schemas.microsoft.com/office/drawing/2014/main" id="{405D5ED5-55C7-488B-B29F-A0BE15B671B8}"/>
            </a:ext>
          </a:extLst>
        </xdr:cNvPr>
        <xdr:cNvSpPr>
          <a:spLocks noChangeAspect="1" noChangeArrowheads="1"/>
        </xdr:cNvSpPr>
      </xdr:nvSpPr>
      <xdr:spPr bwMode="auto">
        <a:xfrm>
          <a:off x="6410325" y="112204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200025</xdr:colOff>
      <xdr:row>71</xdr:row>
      <xdr:rowOff>0</xdr:rowOff>
    </xdr:from>
    <xdr:to>
      <xdr:col>33</xdr:col>
      <xdr:colOff>76200</xdr:colOff>
      <xdr:row>71</xdr:row>
      <xdr:rowOff>114300</xdr:rowOff>
    </xdr:to>
    <xdr:sp macro="" textlink="">
      <xdr:nvSpPr>
        <xdr:cNvPr id="193" name="Oval 43">
          <a:extLst>
            <a:ext uri="{FF2B5EF4-FFF2-40B4-BE49-F238E27FC236}">
              <a16:creationId xmlns:a16="http://schemas.microsoft.com/office/drawing/2014/main" id="{B1EB0ABC-23DE-4FA9-9032-56056AC42505}"/>
            </a:ext>
          </a:extLst>
        </xdr:cNvPr>
        <xdr:cNvSpPr>
          <a:spLocks noChangeAspect="1" noChangeArrowheads="1"/>
        </xdr:cNvSpPr>
      </xdr:nvSpPr>
      <xdr:spPr bwMode="auto">
        <a:xfrm>
          <a:off x="7762875" y="1120140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161925</xdr:colOff>
      <xdr:row>71</xdr:row>
      <xdr:rowOff>0</xdr:rowOff>
    </xdr:from>
    <xdr:to>
      <xdr:col>32</xdr:col>
      <xdr:colOff>38100</xdr:colOff>
      <xdr:row>71</xdr:row>
      <xdr:rowOff>114300</xdr:rowOff>
    </xdr:to>
    <xdr:sp macro="" textlink="">
      <xdr:nvSpPr>
        <xdr:cNvPr id="194" name="Oval 44">
          <a:extLst>
            <a:ext uri="{FF2B5EF4-FFF2-40B4-BE49-F238E27FC236}">
              <a16:creationId xmlns:a16="http://schemas.microsoft.com/office/drawing/2014/main" id="{57D6E04C-491A-4EE2-9C06-530B09DB6123}"/>
            </a:ext>
          </a:extLst>
        </xdr:cNvPr>
        <xdr:cNvSpPr>
          <a:spLocks noChangeAspect="1" noChangeArrowheads="1"/>
        </xdr:cNvSpPr>
      </xdr:nvSpPr>
      <xdr:spPr bwMode="auto">
        <a:xfrm>
          <a:off x="7486650" y="1120140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171450</xdr:colOff>
      <xdr:row>71</xdr:row>
      <xdr:rowOff>0</xdr:rowOff>
    </xdr:from>
    <xdr:to>
      <xdr:col>37</xdr:col>
      <xdr:colOff>47625</xdr:colOff>
      <xdr:row>71</xdr:row>
      <xdr:rowOff>114300</xdr:rowOff>
    </xdr:to>
    <xdr:sp macro="" textlink="">
      <xdr:nvSpPr>
        <xdr:cNvPr id="195" name="Oval 45">
          <a:extLst>
            <a:ext uri="{FF2B5EF4-FFF2-40B4-BE49-F238E27FC236}">
              <a16:creationId xmlns:a16="http://schemas.microsoft.com/office/drawing/2014/main" id="{210435A6-58F9-4AD4-B689-B63E3AE6ABB9}"/>
            </a:ext>
          </a:extLst>
        </xdr:cNvPr>
        <xdr:cNvSpPr>
          <a:spLocks noChangeAspect="1" noChangeArrowheads="1"/>
        </xdr:cNvSpPr>
      </xdr:nvSpPr>
      <xdr:spPr bwMode="auto">
        <a:xfrm>
          <a:off x="8686800" y="1120140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190500</xdr:colOff>
      <xdr:row>71</xdr:row>
      <xdr:rowOff>0</xdr:rowOff>
    </xdr:from>
    <xdr:to>
      <xdr:col>38</xdr:col>
      <xdr:colOff>66675</xdr:colOff>
      <xdr:row>71</xdr:row>
      <xdr:rowOff>114300</xdr:rowOff>
    </xdr:to>
    <xdr:sp macro="" textlink="">
      <xdr:nvSpPr>
        <xdr:cNvPr id="196" name="Oval 46">
          <a:extLst>
            <a:ext uri="{FF2B5EF4-FFF2-40B4-BE49-F238E27FC236}">
              <a16:creationId xmlns:a16="http://schemas.microsoft.com/office/drawing/2014/main" id="{CCE213EB-DAD9-490E-AD68-54EE3B897C9E}"/>
            </a:ext>
          </a:extLst>
        </xdr:cNvPr>
        <xdr:cNvSpPr>
          <a:spLocks noChangeAspect="1" noChangeArrowheads="1"/>
        </xdr:cNvSpPr>
      </xdr:nvSpPr>
      <xdr:spPr bwMode="auto">
        <a:xfrm>
          <a:off x="8943975" y="1120140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12</xdr:col>
      <xdr:colOff>190500</xdr:colOff>
      <xdr:row>71</xdr:row>
      <xdr:rowOff>9525</xdr:rowOff>
    </xdr:from>
    <xdr:ext cx="187699" cy="158564"/>
    <xdr:sp macro="" textlink="">
      <xdr:nvSpPr>
        <xdr:cNvPr id="197" name="Text Box 48">
          <a:extLst>
            <a:ext uri="{FF2B5EF4-FFF2-40B4-BE49-F238E27FC236}">
              <a16:creationId xmlns:a16="http://schemas.microsoft.com/office/drawing/2014/main" id="{C8A6CC20-B88C-4B4D-BA95-6E3FCECB93D9}"/>
            </a:ext>
          </a:extLst>
        </xdr:cNvPr>
        <xdr:cNvSpPr txBox="1">
          <a:spLocks noChangeArrowheads="1"/>
        </xdr:cNvSpPr>
      </xdr:nvSpPr>
      <xdr:spPr bwMode="auto">
        <a:xfrm>
          <a:off x="2990850" y="11210925"/>
          <a:ext cx="187699" cy="158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27</xdr:col>
      <xdr:colOff>104775</xdr:colOff>
      <xdr:row>71</xdr:row>
      <xdr:rowOff>152400</xdr:rowOff>
    </xdr:from>
    <xdr:ext cx="123825" cy="165847"/>
    <xdr:sp macro="" textlink="">
      <xdr:nvSpPr>
        <xdr:cNvPr id="198" name="Text Box 49">
          <a:extLst>
            <a:ext uri="{FF2B5EF4-FFF2-40B4-BE49-F238E27FC236}">
              <a16:creationId xmlns:a16="http://schemas.microsoft.com/office/drawing/2014/main" id="{3FCC7344-EE80-4E2D-B7A1-8CFCB1794C01}"/>
            </a:ext>
          </a:extLst>
        </xdr:cNvPr>
        <xdr:cNvSpPr txBox="1">
          <a:spLocks noChangeArrowheads="1"/>
        </xdr:cNvSpPr>
      </xdr:nvSpPr>
      <xdr:spPr bwMode="auto">
        <a:xfrm>
          <a:off x="6477000" y="11353800"/>
          <a:ext cx="123825"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33</xdr:col>
      <xdr:colOff>104775</xdr:colOff>
      <xdr:row>71</xdr:row>
      <xdr:rowOff>152400</xdr:rowOff>
    </xdr:from>
    <xdr:ext cx="123825" cy="165847"/>
    <xdr:sp macro="" textlink="">
      <xdr:nvSpPr>
        <xdr:cNvPr id="199" name="Text Box 50">
          <a:extLst>
            <a:ext uri="{FF2B5EF4-FFF2-40B4-BE49-F238E27FC236}">
              <a16:creationId xmlns:a16="http://schemas.microsoft.com/office/drawing/2014/main" id="{337B7F20-0910-4ADA-889C-DB2A7246D7EA}"/>
            </a:ext>
          </a:extLst>
        </xdr:cNvPr>
        <xdr:cNvSpPr txBox="1">
          <a:spLocks noChangeArrowheads="1"/>
        </xdr:cNvSpPr>
      </xdr:nvSpPr>
      <xdr:spPr bwMode="auto">
        <a:xfrm>
          <a:off x="7905750" y="11353800"/>
          <a:ext cx="123825"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38</xdr:col>
      <xdr:colOff>104775</xdr:colOff>
      <xdr:row>71</xdr:row>
      <xdr:rowOff>152400</xdr:rowOff>
    </xdr:from>
    <xdr:ext cx="123825" cy="165847"/>
    <xdr:sp macro="" textlink="">
      <xdr:nvSpPr>
        <xdr:cNvPr id="200" name="Text Box 51">
          <a:extLst>
            <a:ext uri="{FF2B5EF4-FFF2-40B4-BE49-F238E27FC236}">
              <a16:creationId xmlns:a16="http://schemas.microsoft.com/office/drawing/2014/main" id="{D15D661B-8853-413D-8D82-56F7E11E7D97}"/>
            </a:ext>
          </a:extLst>
        </xdr:cNvPr>
        <xdr:cNvSpPr txBox="1">
          <a:spLocks noChangeArrowheads="1"/>
        </xdr:cNvSpPr>
      </xdr:nvSpPr>
      <xdr:spPr bwMode="auto">
        <a:xfrm>
          <a:off x="9096375" y="11353800"/>
          <a:ext cx="123825"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41</xdr:col>
      <xdr:colOff>104775</xdr:colOff>
      <xdr:row>71</xdr:row>
      <xdr:rowOff>152400</xdr:rowOff>
    </xdr:from>
    <xdr:ext cx="123825" cy="165847"/>
    <xdr:sp macro="" textlink="">
      <xdr:nvSpPr>
        <xdr:cNvPr id="201" name="Text Box 52">
          <a:extLst>
            <a:ext uri="{FF2B5EF4-FFF2-40B4-BE49-F238E27FC236}">
              <a16:creationId xmlns:a16="http://schemas.microsoft.com/office/drawing/2014/main" id="{6C29562F-B672-4C4A-AC50-A205B2DB7697}"/>
            </a:ext>
          </a:extLst>
        </xdr:cNvPr>
        <xdr:cNvSpPr txBox="1">
          <a:spLocks noChangeArrowheads="1"/>
        </xdr:cNvSpPr>
      </xdr:nvSpPr>
      <xdr:spPr bwMode="auto">
        <a:xfrm>
          <a:off x="9810750" y="11353800"/>
          <a:ext cx="123825"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95"/>
  <sheetViews>
    <sheetView showZeros="0" tabSelected="1" zoomScaleNormal="100" workbookViewId="0"/>
  </sheetViews>
  <sheetFormatPr defaultColWidth="9" defaultRowHeight="13.5" x14ac:dyDescent="0.15"/>
  <cols>
    <col min="1" max="50" width="3.125" style="66" customWidth="1"/>
    <col min="51" max="63" width="2.125" style="66" customWidth="1"/>
    <col min="64" max="16384" width="9" style="66"/>
  </cols>
  <sheetData>
    <row r="1" spans="1:46" s="1" customFormat="1" ht="32.25" customHeight="1" x14ac:dyDescent="0.15">
      <c r="M1" s="420" t="s">
        <v>165</v>
      </c>
      <c r="N1" s="420"/>
      <c r="O1" s="420"/>
      <c r="P1" s="421"/>
      <c r="Q1" s="422"/>
      <c r="R1" s="2" t="s">
        <v>95</v>
      </c>
      <c r="S1" s="2"/>
      <c r="T1" s="2"/>
      <c r="U1" s="2"/>
      <c r="V1" s="2"/>
      <c r="W1" s="2"/>
      <c r="X1" s="2"/>
      <c r="Y1" s="2"/>
      <c r="AG1" s="3" t="s">
        <v>166</v>
      </c>
      <c r="AH1" s="662" t="s">
        <v>177</v>
      </c>
      <c r="AI1" s="662"/>
      <c r="AJ1" s="662"/>
      <c r="AK1" s="662"/>
      <c r="AL1" s="662"/>
      <c r="AM1" s="662"/>
      <c r="AN1" s="662"/>
      <c r="AO1" s="662"/>
      <c r="AP1" s="662"/>
      <c r="AQ1" s="662"/>
      <c r="AR1" s="662"/>
      <c r="AS1" s="662"/>
      <c r="AT1" s="4" t="s">
        <v>167</v>
      </c>
    </row>
    <row r="2" spans="1:46" s="1" customFormat="1" ht="5.0999999999999996" customHeight="1" x14ac:dyDescent="0.15">
      <c r="M2" s="64"/>
      <c r="N2" s="64"/>
      <c r="O2" s="64"/>
      <c r="P2" s="64"/>
      <c r="Q2" s="64"/>
      <c r="R2" s="2"/>
      <c r="S2" s="2"/>
      <c r="T2" s="2"/>
      <c r="U2" s="2"/>
      <c r="V2" s="2"/>
      <c r="W2" s="2"/>
      <c r="X2" s="2"/>
      <c r="Y2" s="2"/>
      <c r="AG2" s="3"/>
      <c r="AH2" s="5"/>
      <c r="AI2" s="5"/>
      <c r="AJ2" s="5"/>
      <c r="AK2" s="5"/>
      <c r="AL2" s="65"/>
      <c r="AM2" s="5"/>
      <c r="AN2" s="5"/>
      <c r="AO2" s="65"/>
      <c r="AP2" s="65"/>
      <c r="AQ2" s="65"/>
      <c r="AR2" s="65"/>
      <c r="AS2" s="65"/>
      <c r="AT2" s="4"/>
    </row>
    <row r="3" spans="1:46" ht="11.45" customHeight="1" x14ac:dyDescent="0.15">
      <c r="P3" s="113" t="s">
        <v>11</v>
      </c>
      <c r="Q3" s="114"/>
      <c r="R3" s="406"/>
      <c r="S3" s="407"/>
      <c r="T3" s="407"/>
      <c r="U3" s="407"/>
      <c r="V3" s="407"/>
      <c r="W3" s="407"/>
      <c r="X3" s="407"/>
      <c r="Y3" s="407"/>
      <c r="Z3" s="407"/>
      <c r="AA3" s="407"/>
      <c r="AB3" s="408"/>
      <c r="AC3" s="431" t="s">
        <v>15</v>
      </c>
      <c r="AD3" s="431"/>
      <c r="AE3" s="415"/>
      <c r="AF3" s="415"/>
      <c r="AG3" s="415"/>
      <c r="AH3" s="415"/>
      <c r="AI3" s="415"/>
      <c r="AJ3" s="415"/>
      <c r="AK3" s="415"/>
      <c r="AL3" s="423" t="s">
        <v>16</v>
      </c>
      <c r="AM3" s="426" t="s">
        <v>17</v>
      </c>
      <c r="AN3" s="427"/>
      <c r="AO3" s="244"/>
      <c r="AP3" s="245"/>
      <c r="AQ3" s="245"/>
      <c r="AR3" s="245"/>
      <c r="AS3" s="245"/>
      <c r="AT3" s="246"/>
    </row>
    <row r="4" spans="1:46" ht="11.45" customHeight="1" x14ac:dyDescent="0.15">
      <c r="P4" s="136"/>
      <c r="Q4" s="138"/>
      <c r="R4" s="428"/>
      <c r="S4" s="429"/>
      <c r="T4" s="429"/>
      <c r="U4" s="429"/>
      <c r="V4" s="429"/>
      <c r="W4" s="429"/>
      <c r="X4" s="429"/>
      <c r="Y4" s="429"/>
      <c r="Z4" s="429"/>
      <c r="AA4" s="429"/>
      <c r="AB4" s="430"/>
      <c r="AC4" s="431"/>
      <c r="AD4" s="431"/>
      <c r="AE4" s="415"/>
      <c r="AF4" s="415"/>
      <c r="AG4" s="415"/>
      <c r="AH4" s="415"/>
      <c r="AI4" s="415"/>
      <c r="AJ4" s="415"/>
      <c r="AK4" s="415"/>
      <c r="AL4" s="424"/>
      <c r="AM4" s="427"/>
      <c r="AN4" s="427"/>
      <c r="AO4" s="247"/>
      <c r="AP4" s="248"/>
      <c r="AQ4" s="248"/>
      <c r="AR4" s="248"/>
      <c r="AS4" s="248"/>
      <c r="AT4" s="249"/>
    </row>
    <row r="5" spans="1:46" ht="11.45" customHeight="1" x14ac:dyDescent="0.15">
      <c r="P5" s="139"/>
      <c r="Q5" s="141"/>
      <c r="R5" s="409"/>
      <c r="S5" s="410"/>
      <c r="T5" s="410"/>
      <c r="U5" s="410"/>
      <c r="V5" s="410"/>
      <c r="W5" s="410"/>
      <c r="X5" s="410"/>
      <c r="Y5" s="410"/>
      <c r="Z5" s="410"/>
      <c r="AA5" s="410"/>
      <c r="AB5" s="411"/>
      <c r="AC5" s="431" t="s">
        <v>18</v>
      </c>
      <c r="AD5" s="431"/>
      <c r="AE5" s="415"/>
      <c r="AF5" s="415"/>
      <c r="AG5" s="415"/>
      <c r="AH5" s="415"/>
      <c r="AI5" s="415"/>
      <c r="AJ5" s="415"/>
      <c r="AK5" s="415"/>
      <c r="AL5" s="424"/>
      <c r="AM5" s="426" t="s">
        <v>175</v>
      </c>
      <c r="AN5" s="427"/>
      <c r="AO5" s="244"/>
      <c r="AP5" s="245"/>
      <c r="AQ5" s="245"/>
      <c r="AR5" s="245"/>
      <c r="AS5" s="245"/>
      <c r="AT5" s="246"/>
    </row>
    <row r="6" spans="1:46" ht="11.45" customHeight="1" x14ac:dyDescent="0.15">
      <c r="P6" s="106" t="s">
        <v>19</v>
      </c>
      <c r="Q6" s="108"/>
      <c r="R6" s="432"/>
      <c r="S6" s="432"/>
      <c r="T6" s="432"/>
      <c r="U6" s="432"/>
      <c r="V6" s="432"/>
      <c r="W6" s="432"/>
      <c r="X6" s="432"/>
      <c r="Y6" s="432"/>
      <c r="Z6" s="432"/>
      <c r="AA6" s="432"/>
      <c r="AB6" s="39"/>
      <c r="AC6" s="431"/>
      <c r="AD6" s="431"/>
      <c r="AE6" s="415"/>
      <c r="AF6" s="415"/>
      <c r="AG6" s="415"/>
      <c r="AH6" s="415"/>
      <c r="AI6" s="415"/>
      <c r="AJ6" s="415"/>
      <c r="AK6" s="415"/>
      <c r="AL6" s="424"/>
      <c r="AM6" s="427"/>
      <c r="AN6" s="427"/>
      <c r="AO6" s="247"/>
      <c r="AP6" s="248"/>
      <c r="AQ6" s="248"/>
      <c r="AR6" s="248"/>
      <c r="AS6" s="248"/>
      <c r="AT6" s="249"/>
    </row>
    <row r="7" spans="1:46" ht="11.45" customHeight="1" x14ac:dyDescent="0.15">
      <c r="P7" s="136" t="s">
        <v>0</v>
      </c>
      <c r="Q7" s="138"/>
      <c r="R7" s="433"/>
      <c r="S7" s="433"/>
      <c r="T7" s="433"/>
      <c r="U7" s="433"/>
      <c r="V7" s="433"/>
      <c r="W7" s="433"/>
      <c r="X7" s="433"/>
      <c r="Y7" s="433"/>
      <c r="Z7" s="433"/>
      <c r="AA7" s="433"/>
      <c r="AB7" s="434"/>
      <c r="AC7" s="413" t="s">
        <v>164</v>
      </c>
      <c r="AD7" s="414"/>
      <c r="AE7" s="415"/>
      <c r="AF7" s="415"/>
      <c r="AG7" s="415"/>
      <c r="AH7" s="415"/>
      <c r="AI7" s="415"/>
      <c r="AJ7" s="415"/>
      <c r="AK7" s="415"/>
      <c r="AL7" s="424"/>
      <c r="AM7" s="435" t="s">
        <v>164</v>
      </c>
      <c r="AN7" s="127"/>
      <c r="AO7" s="244"/>
      <c r="AP7" s="245"/>
      <c r="AQ7" s="245"/>
      <c r="AR7" s="245"/>
      <c r="AS7" s="245"/>
      <c r="AT7" s="246"/>
    </row>
    <row r="8" spans="1:46" ht="11.45" customHeight="1" x14ac:dyDescent="0.15">
      <c r="P8" s="139"/>
      <c r="Q8" s="141"/>
      <c r="R8" s="282"/>
      <c r="S8" s="282"/>
      <c r="T8" s="282"/>
      <c r="U8" s="282"/>
      <c r="V8" s="282"/>
      <c r="W8" s="282"/>
      <c r="X8" s="282"/>
      <c r="Y8" s="282"/>
      <c r="Z8" s="282"/>
      <c r="AA8" s="282"/>
      <c r="AB8" s="252"/>
      <c r="AC8" s="414"/>
      <c r="AD8" s="414"/>
      <c r="AE8" s="415"/>
      <c r="AF8" s="415"/>
      <c r="AG8" s="415"/>
      <c r="AH8" s="415"/>
      <c r="AI8" s="415"/>
      <c r="AJ8" s="415"/>
      <c r="AK8" s="415"/>
      <c r="AL8" s="425"/>
      <c r="AM8" s="436"/>
      <c r="AN8" s="437"/>
      <c r="AO8" s="247"/>
      <c r="AP8" s="248"/>
      <c r="AQ8" s="248"/>
      <c r="AR8" s="248"/>
      <c r="AS8" s="248"/>
      <c r="AT8" s="249"/>
    </row>
    <row r="10" spans="1:46" x14ac:dyDescent="0.15">
      <c r="A10" s="404"/>
      <c r="B10" s="404"/>
      <c r="C10" s="6"/>
      <c r="E10" s="6"/>
      <c r="G10" s="6"/>
      <c r="AK10" s="57"/>
      <c r="AL10" s="36"/>
      <c r="AM10" s="255" t="s">
        <v>10</v>
      </c>
      <c r="AN10" s="255"/>
      <c r="AO10" s="255"/>
      <c r="AP10" s="256"/>
      <c r="AQ10" s="256"/>
      <c r="AR10" s="256"/>
      <c r="AS10" s="256"/>
      <c r="AT10" s="256"/>
    </row>
    <row r="11" spans="1:46" x14ac:dyDescent="0.15">
      <c r="A11" s="404" t="s">
        <v>165</v>
      </c>
      <c r="B11" s="404"/>
      <c r="C11" s="6"/>
      <c r="D11" s="66" t="s">
        <v>4</v>
      </c>
      <c r="E11" s="6"/>
      <c r="F11" s="66" t="s">
        <v>2</v>
      </c>
      <c r="G11" s="6"/>
      <c r="H11" s="66" t="s">
        <v>20</v>
      </c>
      <c r="N11" s="248" t="s">
        <v>191</v>
      </c>
      <c r="O11" s="248"/>
      <c r="P11" s="248"/>
      <c r="Q11" s="248"/>
      <c r="R11" s="248"/>
      <c r="S11" s="248"/>
      <c r="T11" s="248"/>
      <c r="U11" s="248"/>
      <c r="V11" s="248"/>
      <c r="W11" s="248"/>
      <c r="X11" s="248"/>
      <c r="Y11" s="248"/>
      <c r="Z11" s="248"/>
      <c r="AB11" s="66" t="s">
        <v>176</v>
      </c>
    </row>
    <row r="12" spans="1:46" ht="15" customHeight="1" x14ac:dyDescent="0.15">
      <c r="A12" s="399" t="s">
        <v>21</v>
      </c>
      <c r="B12" s="400"/>
      <c r="C12" s="400"/>
      <c r="D12" s="400"/>
      <c r="E12" s="400"/>
      <c r="F12" s="400"/>
      <c r="G12" s="400"/>
      <c r="H12" s="401"/>
      <c r="I12" s="399" t="s">
        <v>22</v>
      </c>
      <c r="J12" s="400"/>
      <c r="K12" s="400"/>
      <c r="L12" s="400"/>
      <c r="M12" s="401"/>
      <c r="N12" s="399" t="s">
        <v>21</v>
      </c>
      <c r="O12" s="400"/>
      <c r="P12" s="400"/>
      <c r="Q12" s="400"/>
      <c r="R12" s="400"/>
      <c r="S12" s="400"/>
      <c r="T12" s="400"/>
      <c r="U12" s="401"/>
      <c r="V12" s="399" t="s">
        <v>22</v>
      </c>
      <c r="W12" s="400"/>
      <c r="X12" s="400"/>
      <c r="Y12" s="400"/>
      <c r="Z12" s="401"/>
      <c r="AB12" s="386" t="s">
        <v>96</v>
      </c>
      <c r="AC12" s="438"/>
      <c r="AD12" s="438"/>
      <c r="AE12" s="438"/>
      <c r="AF12" s="438"/>
      <c r="AG12" s="438"/>
      <c r="AH12" s="387"/>
      <c r="AI12" s="238" t="s">
        <v>97</v>
      </c>
      <c r="AJ12" s="240"/>
      <c r="AK12" s="440" t="s">
        <v>98</v>
      </c>
      <c r="AL12" s="441"/>
      <c r="AM12" s="442"/>
      <c r="AN12" s="113" t="s">
        <v>7</v>
      </c>
      <c r="AO12" s="135"/>
      <c r="AP12" s="114"/>
      <c r="AQ12" s="444" t="s">
        <v>172</v>
      </c>
      <c r="AR12" s="445"/>
      <c r="AS12" s="445"/>
      <c r="AT12" s="446"/>
    </row>
    <row r="13" spans="1:46" ht="10.5" customHeight="1" x14ac:dyDescent="0.15">
      <c r="A13" s="278" t="s">
        <v>8</v>
      </c>
      <c r="B13" s="294" t="s">
        <v>23</v>
      </c>
      <c r="C13" s="295"/>
      <c r="D13" s="295"/>
      <c r="E13" s="295"/>
      <c r="F13" s="295"/>
      <c r="G13" s="296"/>
      <c r="H13" s="239" t="s">
        <v>24</v>
      </c>
      <c r="I13" s="359"/>
      <c r="J13" s="360"/>
      <c r="K13" s="360"/>
      <c r="L13" s="360"/>
      <c r="M13" s="361"/>
      <c r="N13" s="278" t="s">
        <v>25</v>
      </c>
      <c r="O13" s="278" t="s">
        <v>26</v>
      </c>
      <c r="P13" s="295" t="s">
        <v>38</v>
      </c>
      <c r="Q13" s="295"/>
      <c r="R13" s="295"/>
      <c r="S13" s="295"/>
      <c r="T13" s="296"/>
      <c r="U13" s="300" t="s">
        <v>39</v>
      </c>
      <c r="V13" s="288"/>
      <c r="W13" s="289"/>
      <c r="X13" s="289"/>
      <c r="Y13" s="289"/>
      <c r="Z13" s="290"/>
      <c r="AB13" s="390"/>
      <c r="AC13" s="439"/>
      <c r="AD13" s="439"/>
      <c r="AE13" s="439"/>
      <c r="AF13" s="439"/>
      <c r="AG13" s="439"/>
      <c r="AH13" s="391"/>
      <c r="AI13" s="241"/>
      <c r="AJ13" s="243"/>
      <c r="AK13" s="143" t="s">
        <v>99</v>
      </c>
      <c r="AL13" s="449"/>
      <c r="AM13" s="449"/>
      <c r="AN13" s="136"/>
      <c r="AO13" s="443"/>
      <c r="AP13" s="138"/>
      <c r="AQ13" s="338"/>
      <c r="AR13" s="339"/>
      <c r="AS13" s="339"/>
      <c r="AT13" s="340"/>
    </row>
    <row r="14" spans="1:46" ht="10.5" customHeight="1" x14ac:dyDescent="0.15">
      <c r="A14" s="253"/>
      <c r="B14" s="297"/>
      <c r="C14" s="298"/>
      <c r="D14" s="298"/>
      <c r="E14" s="298"/>
      <c r="F14" s="298"/>
      <c r="G14" s="299"/>
      <c r="H14" s="448"/>
      <c r="I14" s="362"/>
      <c r="J14" s="363"/>
      <c r="K14" s="363"/>
      <c r="L14" s="363"/>
      <c r="M14" s="364"/>
      <c r="N14" s="253"/>
      <c r="O14" s="253"/>
      <c r="P14" s="298"/>
      <c r="Q14" s="298"/>
      <c r="R14" s="298"/>
      <c r="S14" s="298"/>
      <c r="T14" s="299"/>
      <c r="U14" s="301"/>
      <c r="V14" s="291"/>
      <c r="W14" s="292"/>
      <c r="X14" s="292"/>
      <c r="Y14" s="292"/>
      <c r="Z14" s="293"/>
      <c r="AB14" s="244"/>
      <c r="AC14" s="245"/>
      <c r="AD14" s="245"/>
      <c r="AE14" s="245"/>
      <c r="AF14" s="245"/>
      <c r="AG14" s="245"/>
      <c r="AH14" s="246"/>
      <c r="AI14" s="402" t="s">
        <v>100</v>
      </c>
      <c r="AJ14" s="403"/>
      <c r="AK14" s="394"/>
      <c r="AL14" s="395"/>
      <c r="AM14" s="395"/>
      <c r="AN14" s="37"/>
      <c r="AO14" s="38"/>
      <c r="AP14" s="7" t="s">
        <v>5</v>
      </c>
      <c r="AQ14" s="58"/>
      <c r="AR14" s="59"/>
      <c r="AS14" s="59"/>
      <c r="AT14" s="74" t="s">
        <v>5</v>
      </c>
    </row>
    <row r="15" spans="1:46" ht="10.5" customHeight="1" x14ac:dyDescent="0.15">
      <c r="A15" s="253"/>
      <c r="B15" s="109" t="s">
        <v>28</v>
      </c>
      <c r="C15" s="110"/>
      <c r="D15" s="110"/>
      <c r="E15" s="110"/>
      <c r="F15" s="295" t="s">
        <v>101</v>
      </c>
      <c r="G15" s="296"/>
      <c r="H15" s="239" t="s">
        <v>29</v>
      </c>
      <c r="I15" s="359"/>
      <c r="J15" s="360"/>
      <c r="K15" s="360"/>
      <c r="L15" s="360"/>
      <c r="M15" s="361"/>
      <c r="N15" s="253"/>
      <c r="O15" s="253"/>
      <c r="P15" s="295" t="s">
        <v>102</v>
      </c>
      <c r="Q15" s="295"/>
      <c r="R15" s="295"/>
      <c r="S15" s="295"/>
      <c r="T15" s="296"/>
      <c r="U15" s="300" t="s">
        <v>40</v>
      </c>
      <c r="V15" s="288"/>
      <c r="W15" s="289"/>
      <c r="X15" s="289"/>
      <c r="Y15" s="289"/>
      <c r="Z15" s="290"/>
      <c r="AB15" s="398"/>
      <c r="AC15" s="450"/>
      <c r="AD15" s="450"/>
      <c r="AE15" s="450"/>
      <c r="AF15" s="450"/>
      <c r="AG15" s="450"/>
      <c r="AH15" s="393"/>
      <c r="AI15" s="396"/>
      <c r="AJ15" s="397"/>
      <c r="AK15" s="451"/>
      <c r="AL15" s="451"/>
      <c r="AM15" s="451"/>
      <c r="AN15" s="382">
        <f>AK14+AK16</f>
        <v>0</v>
      </c>
      <c r="AO15" s="383"/>
      <c r="AP15" s="384"/>
      <c r="AQ15" s="379"/>
      <c r="AR15" s="380"/>
      <c r="AS15" s="380"/>
      <c r="AT15" s="381"/>
    </row>
    <row r="16" spans="1:46" ht="10.5" customHeight="1" x14ac:dyDescent="0.15">
      <c r="A16" s="253"/>
      <c r="B16" s="235" t="s">
        <v>103</v>
      </c>
      <c r="C16" s="236"/>
      <c r="D16" s="236"/>
      <c r="E16" s="236"/>
      <c r="F16" s="298"/>
      <c r="G16" s="299"/>
      <c r="H16" s="448"/>
      <c r="I16" s="362"/>
      <c r="J16" s="363"/>
      <c r="K16" s="363"/>
      <c r="L16" s="363"/>
      <c r="M16" s="364"/>
      <c r="N16" s="253"/>
      <c r="O16" s="253"/>
      <c r="P16" s="298"/>
      <c r="Q16" s="298"/>
      <c r="R16" s="298"/>
      <c r="S16" s="298"/>
      <c r="T16" s="299"/>
      <c r="U16" s="301"/>
      <c r="V16" s="291"/>
      <c r="W16" s="292"/>
      <c r="X16" s="292"/>
      <c r="Y16" s="292"/>
      <c r="Z16" s="293"/>
      <c r="AB16" s="398"/>
      <c r="AC16" s="450"/>
      <c r="AD16" s="450"/>
      <c r="AE16" s="450"/>
      <c r="AF16" s="450"/>
      <c r="AG16" s="450"/>
      <c r="AH16" s="393"/>
      <c r="AI16" s="396"/>
      <c r="AJ16" s="397"/>
      <c r="AK16" s="452"/>
      <c r="AL16" s="453"/>
      <c r="AM16" s="454"/>
      <c r="AN16" s="382"/>
      <c r="AO16" s="383"/>
      <c r="AP16" s="384"/>
      <c r="AQ16" s="379"/>
      <c r="AR16" s="380"/>
      <c r="AS16" s="380"/>
      <c r="AT16" s="381"/>
    </row>
    <row r="17" spans="1:46" ht="10.5" customHeight="1" x14ac:dyDescent="0.15">
      <c r="A17" s="253"/>
      <c r="B17" s="294" t="s">
        <v>104</v>
      </c>
      <c r="C17" s="295"/>
      <c r="D17" s="295"/>
      <c r="E17" s="295"/>
      <c r="F17" s="295"/>
      <c r="G17" s="296"/>
      <c r="H17" s="239" t="s">
        <v>31</v>
      </c>
      <c r="I17" s="359"/>
      <c r="J17" s="360"/>
      <c r="K17" s="360"/>
      <c r="L17" s="360"/>
      <c r="M17" s="361"/>
      <c r="N17" s="253"/>
      <c r="O17" s="253"/>
      <c r="P17" s="295" t="s">
        <v>105</v>
      </c>
      <c r="Q17" s="295"/>
      <c r="R17" s="295"/>
      <c r="S17" s="295"/>
      <c r="T17" s="296"/>
      <c r="U17" s="300" t="s">
        <v>42</v>
      </c>
      <c r="V17" s="288"/>
      <c r="W17" s="289"/>
      <c r="X17" s="289"/>
      <c r="Y17" s="289"/>
      <c r="Z17" s="290"/>
      <c r="AB17" s="247"/>
      <c r="AC17" s="248"/>
      <c r="AD17" s="248"/>
      <c r="AE17" s="248"/>
      <c r="AF17" s="248"/>
      <c r="AG17" s="248"/>
      <c r="AH17" s="249"/>
      <c r="AI17" s="281"/>
      <c r="AJ17" s="287"/>
      <c r="AK17" s="455"/>
      <c r="AL17" s="456"/>
      <c r="AM17" s="457"/>
      <c r="AN17" s="458"/>
      <c r="AO17" s="459"/>
      <c r="AP17" s="460"/>
      <c r="AQ17" s="75"/>
      <c r="AR17" s="67"/>
      <c r="AS17" s="67"/>
      <c r="AT17" s="76"/>
    </row>
    <row r="18" spans="1:46" ht="10.5" customHeight="1" x14ac:dyDescent="0.15">
      <c r="A18" s="253"/>
      <c r="B18" s="297"/>
      <c r="C18" s="298"/>
      <c r="D18" s="298"/>
      <c r="E18" s="298"/>
      <c r="F18" s="298"/>
      <c r="G18" s="299"/>
      <c r="H18" s="448"/>
      <c r="I18" s="362"/>
      <c r="J18" s="363"/>
      <c r="K18" s="363"/>
      <c r="L18" s="363"/>
      <c r="M18" s="364"/>
      <c r="N18" s="253"/>
      <c r="O18" s="253"/>
      <c r="P18" s="298"/>
      <c r="Q18" s="298"/>
      <c r="R18" s="298"/>
      <c r="S18" s="298"/>
      <c r="T18" s="299"/>
      <c r="U18" s="301"/>
      <c r="V18" s="291"/>
      <c r="W18" s="292"/>
      <c r="X18" s="292"/>
      <c r="Y18" s="292"/>
      <c r="Z18" s="293"/>
      <c r="AB18" s="244"/>
      <c r="AC18" s="245"/>
      <c r="AD18" s="245"/>
      <c r="AE18" s="245"/>
      <c r="AF18" s="245"/>
      <c r="AG18" s="245"/>
      <c r="AH18" s="246"/>
      <c r="AI18" s="461"/>
      <c r="AJ18" s="462"/>
      <c r="AK18" s="394"/>
      <c r="AL18" s="395"/>
      <c r="AM18" s="395"/>
      <c r="AN18" s="37"/>
      <c r="AO18" s="38"/>
      <c r="AP18" s="39"/>
      <c r="AQ18" s="58"/>
      <c r="AR18" s="8"/>
      <c r="AS18" s="59"/>
      <c r="AT18" s="77"/>
    </row>
    <row r="19" spans="1:46" ht="10.5" customHeight="1" x14ac:dyDescent="0.15">
      <c r="A19" s="253"/>
      <c r="B19" s="238" t="s">
        <v>33</v>
      </c>
      <c r="C19" s="239"/>
      <c r="D19" s="239"/>
      <c r="E19" s="239"/>
      <c r="F19" s="239"/>
      <c r="G19" s="240"/>
      <c r="H19" s="239" t="s">
        <v>34</v>
      </c>
      <c r="I19" s="359">
        <f>I13+I15+I17</f>
        <v>0</v>
      </c>
      <c r="J19" s="360"/>
      <c r="K19" s="360"/>
      <c r="L19" s="360"/>
      <c r="M19" s="361"/>
      <c r="N19" s="253"/>
      <c r="O19" s="253"/>
      <c r="P19" s="295" t="s">
        <v>106</v>
      </c>
      <c r="Q19" s="295"/>
      <c r="R19" s="295"/>
      <c r="S19" s="295"/>
      <c r="T19" s="296"/>
      <c r="U19" s="300" t="s">
        <v>44</v>
      </c>
      <c r="V19" s="288"/>
      <c r="W19" s="289"/>
      <c r="X19" s="289"/>
      <c r="Y19" s="289"/>
      <c r="Z19" s="290"/>
      <c r="AB19" s="398"/>
      <c r="AC19" s="450"/>
      <c r="AD19" s="450"/>
      <c r="AE19" s="450"/>
      <c r="AF19" s="450"/>
      <c r="AG19" s="450"/>
      <c r="AH19" s="393"/>
      <c r="AI19" s="396"/>
      <c r="AJ19" s="397"/>
      <c r="AK19" s="451"/>
      <c r="AL19" s="451"/>
      <c r="AM19" s="451"/>
      <c r="AN19" s="382">
        <f>AK18+AK20</f>
        <v>0</v>
      </c>
      <c r="AO19" s="383"/>
      <c r="AP19" s="384"/>
      <c r="AQ19" s="379"/>
      <c r="AR19" s="380"/>
      <c r="AS19" s="380"/>
      <c r="AT19" s="381"/>
    </row>
    <row r="20" spans="1:46" ht="10.5" customHeight="1" x14ac:dyDescent="0.15">
      <c r="A20" s="253"/>
      <c r="B20" s="241" t="s">
        <v>36</v>
      </c>
      <c r="C20" s="242"/>
      <c r="D20" s="242"/>
      <c r="E20" s="242"/>
      <c r="F20" s="242"/>
      <c r="G20" s="243"/>
      <c r="H20" s="448"/>
      <c r="I20" s="362"/>
      <c r="J20" s="363"/>
      <c r="K20" s="363"/>
      <c r="L20" s="363"/>
      <c r="M20" s="364"/>
      <c r="N20" s="253"/>
      <c r="O20" s="253"/>
      <c r="P20" s="298"/>
      <c r="Q20" s="298"/>
      <c r="R20" s="298"/>
      <c r="S20" s="298"/>
      <c r="T20" s="299"/>
      <c r="U20" s="301"/>
      <c r="V20" s="291"/>
      <c r="W20" s="292"/>
      <c r="X20" s="292"/>
      <c r="Y20" s="292"/>
      <c r="Z20" s="293"/>
      <c r="AB20" s="398"/>
      <c r="AC20" s="450"/>
      <c r="AD20" s="450"/>
      <c r="AE20" s="450"/>
      <c r="AF20" s="450"/>
      <c r="AG20" s="450"/>
      <c r="AH20" s="393"/>
      <c r="AI20" s="396"/>
      <c r="AJ20" s="397"/>
      <c r="AK20" s="452"/>
      <c r="AL20" s="453"/>
      <c r="AM20" s="454"/>
      <c r="AN20" s="382"/>
      <c r="AO20" s="383"/>
      <c r="AP20" s="384"/>
      <c r="AQ20" s="379"/>
      <c r="AR20" s="380"/>
      <c r="AS20" s="380"/>
      <c r="AT20" s="381"/>
    </row>
    <row r="21" spans="1:46" ht="10.5" customHeight="1" x14ac:dyDescent="0.15">
      <c r="A21" s="253"/>
      <c r="B21" s="386" t="s">
        <v>107</v>
      </c>
      <c r="C21" s="438"/>
      <c r="D21" s="438"/>
      <c r="E21" s="438"/>
      <c r="F21" s="255" t="s">
        <v>108</v>
      </c>
      <c r="G21" s="255"/>
      <c r="H21" s="239" t="s">
        <v>37</v>
      </c>
      <c r="I21" s="359">
        <f>AM62</f>
        <v>0</v>
      </c>
      <c r="J21" s="360"/>
      <c r="K21" s="360"/>
      <c r="L21" s="360"/>
      <c r="M21" s="361"/>
      <c r="N21" s="253"/>
      <c r="O21" s="253"/>
      <c r="P21" s="295" t="s">
        <v>109</v>
      </c>
      <c r="Q21" s="295"/>
      <c r="R21" s="295"/>
      <c r="S21" s="295"/>
      <c r="T21" s="296"/>
      <c r="U21" s="300" t="s">
        <v>47</v>
      </c>
      <c r="V21" s="288"/>
      <c r="W21" s="289"/>
      <c r="X21" s="289"/>
      <c r="Y21" s="289"/>
      <c r="Z21" s="290"/>
      <c r="AB21" s="247"/>
      <c r="AC21" s="248"/>
      <c r="AD21" s="248"/>
      <c r="AE21" s="248"/>
      <c r="AF21" s="248"/>
      <c r="AG21" s="248"/>
      <c r="AH21" s="249"/>
      <c r="AI21" s="281"/>
      <c r="AJ21" s="287"/>
      <c r="AK21" s="455"/>
      <c r="AL21" s="456"/>
      <c r="AM21" s="457"/>
      <c r="AN21" s="458"/>
      <c r="AO21" s="459"/>
      <c r="AP21" s="460"/>
      <c r="AQ21" s="75"/>
      <c r="AR21" s="67"/>
      <c r="AS21" s="67"/>
      <c r="AT21" s="76"/>
    </row>
    <row r="22" spans="1:46" ht="10.5" customHeight="1" x14ac:dyDescent="0.15">
      <c r="A22" s="253"/>
      <c r="B22" s="388"/>
      <c r="C22" s="463"/>
      <c r="D22" s="463"/>
      <c r="E22" s="463"/>
      <c r="F22" s="255"/>
      <c r="G22" s="255"/>
      <c r="H22" s="448"/>
      <c r="I22" s="362"/>
      <c r="J22" s="363"/>
      <c r="K22" s="363"/>
      <c r="L22" s="363"/>
      <c r="M22" s="364"/>
      <c r="N22" s="253"/>
      <c r="O22" s="253"/>
      <c r="P22" s="298"/>
      <c r="Q22" s="298"/>
      <c r="R22" s="298"/>
      <c r="S22" s="298"/>
      <c r="T22" s="299"/>
      <c r="U22" s="301"/>
      <c r="V22" s="291"/>
      <c r="W22" s="292"/>
      <c r="X22" s="292"/>
      <c r="Y22" s="292"/>
      <c r="Z22" s="293"/>
      <c r="AB22" s="68"/>
      <c r="AC22" s="69"/>
      <c r="AD22" s="69"/>
      <c r="AE22" s="69"/>
      <c r="AF22" s="69"/>
      <c r="AG22" s="69"/>
      <c r="AH22" s="70"/>
      <c r="AI22" s="461"/>
      <c r="AJ22" s="462"/>
      <c r="AK22" s="394"/>
      <c r="AL22" s="395"/>
      <c r="AM22" s="395"/>
      <c r="AN22" s="37"/>
      <c r="AO22" s="38"/>
      <c r="AP22" s="39"/>
      <c r="AQ22" s="58"/>
      <c r="AR22" s="59"/>
      <c r="AS22" s="59"/>
      <c r="AT22" s="77"/>
    </row>
    <row r="23" spans="1:46" ht="10.5" customHeight="1" x14ac:dyDescent="0.15">
      <c r="A23" s="253"/>
      <c r="B23" s="388"/>
      <c r="C23" s="463"/>
      <c r="D23" s="463"/>
      <c r="E23" s="463"/>
      <c r="F23" s="255" t="s">
        <v>110</v>
      </c>
      <c r="G23" s="255"/>
      <c r="H23" s="239" t="s">
        <v>12</v>
      </c>
      <c r="I23" s="359">
        <f>AR62</f>
        <v>0</v>
      </c>
      <c r="J23" s="360"/>
      <c r="K23" s="360"/>
      <c r="L23" s="360"/>
      <c r="M23" s="361"/>
      <c r="N23" s="253"/>
      <c r="O23" s="253"/>
      <c r="P23" s="295" t="s">
        <v>111</v>
      </c>
      <c r="Q23" s="295"/>
      <c r="R23" s="295"/>
      <c r="S23" s="295"/>
      <c r="T23" s="296"/>
      <c r="U23" s="300" t="s">
        <v>49</v>
      </c>
      <c r="V23" s="288"/>
      <c r="W23" s="289"/>
      <c r="X23" s="289"/>
      <c r="Y23" s="289"/>
      <c r="Z23" s="290"/>
      <c r="AB23" s="385" t="s">
        <v>6</v>
      </c>
      <c r="AC23" s="448"/>
      <c r="AD23" s="433" t="s">
        <v>209</v>
      </c>
      <c r="AE23" s="433"/>
      <c r="AF23" s="433"/>
      <c r="AG23" s="448" t="s">
        <v>208</v>
      </c>
      <c r="AH23" s="392"/>
      <c r="AI23" s="396"/>
      <c r="AJ23" s="397"/>
      <c r="AK23" s="451"/>
      <c r="AL23" s="451"/>
      <c r="AM23" s="451"/>
      <c r="AN23" s="382">
        <f>AK22+AK24</f>
        <v>0</v>
      </c>
      <c r="AO23" s="383"/>
      <c r="AP23" s="384"/>
      <c r="AQ23" s="379"/>
      <c r="AR23" s="380"/>
      <c r="AS23" s="380"/>
      <c r="AT23" s="381"/>
    </row>
    <row r="24" spans="1:46" ht="10.5" customHeight="1" x14ac:dyDescent="0.15">
      <c r="A24" s="253"/>
      <c r="B24" s="390"/>
      <c r="C24" s="439"/>
      <c r="D24" s="439"/>
      <c r="E24" s="439"/>
      <c r="F24" s="255"/>
      <c r="G24" s="255"/>
      <c r="H24" s="448"/>
      <c r="I24" s="362"/>
      <c r="J24" s="363"/>
      <c r="K24" s="363"/>
      <c r="L24" s="363"/>
      <c r="M24" s="364"/>
      <c r="N24" s="253"/>
      <c r="O24" s="253"/>
      <c r="P24" s="298"/>
      <c r="Q24" s="298"/>
      <c r="R24" s="298"/>
      <c r="S24" s="298"/>
      <c r="T24" s="299"/>
      <c r="U24" s="301"/>
      <c r="V24" s="291"/>
      <c r="W24" s="292"/>
      <c r="X24" s="292"/>
      <c r="Y24" s="292"/>
      <c r="Z24" s="293"/>
      <c r="AB24" s="385"/>
      <c r="AC24" s="448"/>
      <c r="AD24" s="433"/>
      <c r="AE24" s="433"/>
      <c r="AF24" s="433"/>
      <c r="AG24" s="448"/>
      <c r="AH24" s="392"/>
      <c r="AI24" s="396"/>
      <c r="AJ24" s="397"/>
      <c r="AK24" s="452"/>
      <c r="AL24" s="453"/>
      <c r="AM24" s="454"/>
      <c r="AN24" s="382"/>
      <c r="AO24" s="383"/>
      <c r="AP24" s="384"/>
      <c r="AQ24" s="379"/>
      <c r="AR24" s="380"/>
      <c r="AS24" s="380"/>
      <c r="AT24" s="381"/>
    </row>
    <row r="25" spans="1:46" ht="10.5" customHeight="1" x14ac:dyDescent="0.15">
      <c r="A25" s="253"/>
      <c r="B25" s="238" t="s">
        <v>45</v>
      </c>
      <c r="C25" s="239"/>
      <c r="D25" s="239"/>
      <c r="E25" s="239"/>
      <c r="F25" s="239"/>
      <c r="G25" s="240"/>
      <c r="H25" s="239" t="s">
        <v>41</v>
      </c>
      <c r="I25" s="359">
        <f>I19-I21+I23</f>
        <v>0</v>
      </c>
      <c r="J25" s="360"/>
      <c r="K25" s="360"/>
      <c r="L25" s="360"/>
      <c r="M25" s="361"/>
      <c r="N25" s="253"/>
      <c r="O25" s="253"/>
      <c r="P25" s="368"/>
      <c r="Q25" s="368"/>
      <c r="R25" s="368"/>
      <c r="S25" s="368"/>
      <c r="T25" s="369"/>
      <c r="U25" s="300" t="s">
        <v>51</v>
      </c>
      <c r="V25" s="288"/>
      <c r="W25" s="289"/>
      <c r="X25" s="289"/>
      <c r="Y25" s="289"/>
      <c r="Z25" s="290"/>
      <c r="AB25" s="71"/>
      <c r="AC25" s="72"/>
      <c r="AD25" s="72"/>
      <c r="AE25" s="72"/>
      <c r="AF25" s="72"/>
      <c r="AG25" s="72"/>
      <c r="AH25" s="73"/>
      <c r="AI25" s="281"/>
      <c r="AJ25" s="287"/>
      <c r="AK25" s="455"/>
      <c r="AL25" s="456"/>
      <c r="AM25" s="457"/>
      <c r="AN25" s="458"/>
      <c r="AO25" s="459"/>
      <c r="AP25" s="460"/>
      <c r="AQ25" s="75"/>
      <c r="AR25" s="67"/>
      <c r="AS25" s="67"/>
      <c r="AT25" s="76"/>
    </row>
    <row r="26" spans="1:46" ht="10.5" customHeight="1" thickBot="1" x14ac:dyDescent="0.2">
      <c r="A26" s="447"/>
      <c r="B26" s="464" t="s">
        <v>155</v>
      </c>
      <c r="C26" s="465"/>
      <c r="D26" s="465"/>
      <c r="E26" s="465"/>
      <c r="F26" s="465"/>
      <c r="G26" s="466"/>
      <c r="H26" s="448"/>
      <c r="I26" s="362"/>
      <c r="J26" s="363"/>
      <c r="K26" s="363"/>
      <c r="L26" s="363"/>
      <c r="M26" s="364"/>
      <c r="N26" s="253"/>
      <c r="O26" s="253"/>
      <c r="P26" s="370"/>
      <c r="Q26" s="370"/>
      <c r="R26" s="370"/>
      <c r="S26" s="370"/>
      <c r="T26" s="371"/>
      <c r="U26" s="301"/>
      <c r="V26" s="291"/>
      <c r="W26" s="292"/>
      <c r="X26" s="292"/>
      <c r="Y26" s="292"/>
      <c r="Z26" s="293"/>
      <c r="AB26" s="238" t="s">
        <v>45</v>
      </c>
      <c r="AC26" s="239"/>
      <c r="AD26" s="239"/>
      <c r="AE26" s="239"/>
      <c r="AF26" s="239"/>
      <c r="AG26" s="239"/>
      <c r="AH26" s="240"/>
      <c r="AI26" s="238">
        <f>AI15+AI19+AI23</f>
        <v>0</v>
      </c>
      <c r="AJ26" s="239"/>
      <c r="AK26" s="474">
        <f>AK14+AK18+AK22</f>
        <v>0</v>
      </c>
      <c r="AL26" s="475"/>
      <c r="AM26" s="476"/>
      <c r="AN26" s="59"/>
      <c r="AO26" s="59"/>
      <c r="AP26" s="60"/>
      <c r="AQ26" s="58"/>
      <c r="AR26" s="59"/>
      <c r="AS26" s="59"/>
      <c r="AT26" s="60"/>
    </row>
    <row r="27" spans="1:46" ht="10.5" customHeight="1" thickTop="1" x14ac:dyDescent="0.15">
      <c r="A27" s="253" t="s">
        <v>112</v>
      </c>
      <c r="B27" s="357" t="s">
        <v>178</v>
      </c>
      <c r="C27" s="477"/>
      <c r="D27" s="477"/>
      <c r="E27" s="477"/>
      <c r="F27" s="477"/>
      <c r="G27" s="358"/>
      <c r="H27" s="239" t="s">
        <v>43</v>
      </c>
      <c r="I27" s="359"/>
      <c r="J27" s="360"/>
      <c r="K27" s="360"/>
      <c r="L27" s="360"/>
      <c r="M27" s="361"/>
      <c r="N27" s="253"/>
      <c r="O27" s="253"/>
      <c r="P27" s="368"/>
      <c r="Q27" s="368"/>
      <c r="R27" s="368"/>
      <c r="S27" s="368"/>
      <c r="T27" s="369"/>
      <c r="U27" s="300" t="s">
        <v>54</v>
      </c>
      <c r="V27" s="288"/>
      <c r="W27" s="289"/>
      <c r="X27" s="289"/>
      <c r="Y27" s="289"/>
      <c r="Z27" s="290"/>
      <c r="AB27" s="385"/>
      <c r="AC27" s="448"/>
      <c r="AD27" s="448"/>
      <c r="AE27" s="448"/>
      <c r="AF27" s="448"/>
      <c r="AG27" s="448"/>
      <c r="AH27" s="392"/>
      <c r="AI27" s="385"/>
      <c r="AJ27" s="448"/>
      <c r="AK27" s="467"/>
      <c r="AL27" s="468"/>
      <c r="AM27" s="469"/>
      <c r="AN27" s="383">
        <f>AN15+AN19+AN23</f>
        <v>0</v>
      </c>
      <c r="AO27" s="383"/>
      <c r="AP27" s="383"/>
      <c r="AQ27" s="382">
        <f>AQ15+AQ19+AQ23</f>
        <v>0</v>
      </c>
      <c r="AR27" s="383"/>
      <c r="AS27" s="383"/>
      <c r="AT27" s="384"/>
    </row>
    <row r="28" spans="1:46" ht="10.5" customHeight="1" x14ac:dyDescent="0.15">
      <c r="A28" s="253"/>
      <c r="B28" s="297"/>
      <c r="C28" s="298"/>
      <c r="D28" s="298"/>
      <c r="E28" s="298"/>
      <c r="F28" s="298"/>
      <c r="G28" s="299"/>
      <c r="H28" s="448"/>
      <c r="I28" s="362"/>
      <c r="J28" s="363"/>
      <c r="K28" s="363"/>
      <c r="L28" s="363"/>
      <c r="M28" s="364"/>
      <c r="N28" s="253"/>
      <c r="O28" s="253"/>
      <c r="P28" s="370"/>
      <c r="Q28" s="370"/>
      <c r="R28" s="370"/>
      <c r="S28" s="370"/>
      <c r="T28" s="371"/>
      <c r="U28" s="301"/>
      <c r="V28" s="291"/>
      <c r="W28" s="292"/>
      <c r="X28" s="292"/>
      <c r="Y28" s="292"/>
      <c r="Z28" s="293"/>
      <c r="AB28" s="385"/>
      <c r="AC28" s="448"/>
      <c r="AD28" s="448"/>
      <c r="AE28" s="448"/>
      <c r="AF28" s="448"/>
      <c r="AG28" s="448"/>
      <c r="AH28" s="392"/>
      <c r="AI28" s="385"/>
      <c r="AJ28" s="448"/>
      <c r="AK28" s="467">
        <f>AK16+AK20+AK24</f>
        <v>0</v>
      </c>
      <c r="AL28" s="468"/>
      <c r="AM28" s="469"/>
      <c r="AN28" s="383"/>
      <c r="AO28" s="383"/>
      <c r="AP28" s="383"/>
      <c r="AQ28" s="382"/>
      <c r="AR28" s="383"/>
      <c r="AS28" s="383"/>
      <c r="AT28" s="384"/>
    </row>
    <row r="29" spans="1:46" ht="10.5" customHeight="1" x14ac:dyDescent="0.15">
      <c r="A29" s="253"/>
      <c r="B29" s="294" t="s">
        <v>113</v>
      </c>
      <c r="C29" s="295"/>
      <c r="D29" s="295"/>
      <c r="E29" s="295"/>
      <c r="F29" s="295"/>
      <c r="G29" s="296"/>
      <c r="H29" s="239" t="s">
        <v>46</v>
      </c>
      <c r="I29" s="359"/>
      <c r="J29" s="360"/>
      <c r="K29" s="360"/>
      <c r="L29" s="360"/>
      <c r="M29" s="361"/>
      <c r="N29" s="253"/>
      <c r="O29" s="253"/>
      <c r="P29" s="368"/>
      <c r="Q29" s="368"/>
      <c r="R29" s="368"/>
      <c r="S29" s="368"/>
      <c r="T29" s="369"/>
      <c r="U29" s="300" t="s">
        <v>56</v>
      </c>
      <c r="V29" s="288"/>
      <c r="W29" s="289"/>
      <c r="X29" s="289"/>
      <c r="Y29" s="289"/>
      <c r="Z29" s="290"/>
      <c r="AB29" s="241"/>
      <c r="AC29" s="242"/>
      <c r="AD29" s="242"/>
      <c r="AE29" s="242"/>
      <c r="AF29" s="242"/>
      <c r="AG29" s="242"/>
      <c r="AH29" s="243"/>
      <c r="AI29" s="241"/>
      <c r="AJ29" s="242"/>
      <c r="AK29" s="470"/>
      <c r="AL29" s="471"/>
      <c r="AM29" s="472"/>
      <c r="AN29" s="62"/>
      <c r="AO29" s="62"/>
      <c r="AP29" s="63"/>
      <c r="AQ29" s="61"/>
      <c r="AR29" s="62"/>
      <c r="AS29" s="62"/>
      <c r="AT29" s="63"/>
    </row>
    <row r="30" spans="1:46" ht="10.5" customHeight="1" x14ac:dyDescent="0.15">
      <c r="A30" s="253"/>
      <c r="B30" s="297"/>
      <c r="C30" s="298"/>
      <c r="D30" s="298"/>
      <c r="E30" s="298"/>
      <c r="F30" s="298"/>
      <c r="G30" s="299"/>
      <c r="H30" s="448"/>
      <c r="I30" s="362"/>
      <c r="J30" s="363"/>
      <c r="K30" s="363"/>
      <c r="L30" s="363"/>
      <c r="M30" s="364"/>
      <c r="N30" s="253"/>
      <c r="O30" s="253"/>
      <c r="P30" s="370"/>
      <c r="Q30" s="370"/>
      <c r="R30" s="370"/>
      <c r="S30" s="370"/>
      <c r="T30" s="371"/>
      <c r="U30" s="301"/>
      <c r="V30" s="291"/>
      <c r="W30" s="292"/>
      <c r="X30" s="292"/>
      <c r="Y30" s="292"/>
      <c r="Z30" s="293"/>
      <c r="AB30" s="473" t="s">
        <v>114</v>
      </c>
      <c r="AC30" s="473"/>
      <c r="AD30" s="473"/>
      <c r="AE30" s="473"/>
      <c r="AF30" s="473"/>
      <c r="AG30" s="473"/>
      <c r="AH30" s="473"/>
      <c r="AI30" s="473"/>
      <c r="AJ30" s="473"/>
    </row>
    <row r="31" spans="1:46" ht="10.5" customHeight="1" x14ac:dyDescent="0.15">
      <c r="A31" s="253"/>
      <c r="B31" s="294" t="s">
        <v>55</v>
      </c>
      <c r="C31" s="295"/>
      <c r="D31" s="295"/>
      <c r="E31" s="295"/>
      <c r="F31" s="295"/>
      <c r="G31" s="296"/>
      <c r="H31" s="239" t="s">
        <v>48</v>
      </c>
      <c r="I31" s="359"/>
      <c r="J31" s="360"/>
      <c r="K31" s="360"/>
      <c r="L31" s="360"/>
      <c r="M31" s="361"/>
      <c r="N31" s="253"/>
      <c r="O31" s="253"/>
      <c r="P31" s="368"/>
      <c r="Q31" s="368"/>
      <c r="R31" s="368"/>
      <c r="S31" s="368"/>
      <c r="T31" s="369"/>
      <c r="U31" s="300" t="s">
        <v>156</v>
      </c>
      <c r="V31" s="288"/>
      <c r="W31" s="289"/>
      <c r="X31" s="289"/>
      <c r="Y31" s="289"/>
      <c r="Z31" s="290"/>
      <c r="AB31" s="459"/>
      <c r="AC31" s="459"/>
      <c r="AD31" s="459"/>
      <c r="AE31" s="459"/>
      <c r="AF31" s="459"/>
      <c r="AG31" s="459"/>
      <c r="AH31" s="459"/>
      <c r="AI31" s="459"/>
      <c r="AJ31" s="459"/>
    </row>
    <row r="32" spans="1:46" ht="10.5" customHeight="1" x14ac:dyDescent="0.15">
      <c r="A32" s="253"/>
      <c r="B32" s="297"/>
      <c r="C32" s="298"/>
      <c r="D32" s="298"/>
      <c r="E32" s="298"/>
      <c r="F32" s="298"/>
      <c r="G32" s="299"/>
      <c r="H32" s="448"/>
      <c r="I32" s="362"/>
      <c r="J32" s="363"/>
      <c r="K32" s="363"/>
      <c r="L32" s="363"/>
      <c r="M32" s="364"/>
      <c r="N32" s="253"/>
      <c r="O32" s="253"/>
      <c r="P32" s="370"/>
      <c r="Q32" s="370"/>
      <c r="R32" s="370"/>
      <c r="S32" s="370"/>
      <c r="T32" s="371"/>
      <c r="U32" s="301"/>
      <c r="V32" s="291"/>
      <c r="W32" s="292"/>
      <c r="X32" s="292"/>
      <c r="Y32" s="292"/>
      <c r="Z32" s="293"/>
      <c r="AB32" s="238" t="s">
        <v>52</v>
      </c>
      <c r="AC32" s="239"/>
      <c r="AD32" s="239"/>
      <c r="AE32" s="239"/>
      <c r="AF32" s="239"/>
      <c r="AG32" s="239"/>
      <c r="AH32" s="239"/>
      <c r="AI32" s="239"/>
      <c r="AJ32" s="240"/>
      <c r="AK32" s="416" t="s">
        <v>115</v>
      </c>
      <c r="AL32" s="478"/>
      <c r="AM32" s="417"/>
      <c r="AN32" s="113" t="s">
        <v>116</v>
      </c>
      <c r="AO32" s="135"/>
      <c r="AP32" s="114"/>
      <c r="AQ32" s="238" t="s">
        <v>14</v>
      </c>
      <c r="AR32" s="239"/>
      <c r="AS32" s="239"/>
      <c r="AT32" s="240"/>
    </row>
    <row r="33" spans="1:46" ht="10.5" customHeight="1" x14ac:dyDescent="0.15">
      <c r="A33" s="253"/>
      <c r="B33" s="294" t="s">
        <v>117</v>
      </c>
      <c r="C33" s="295"/>
      <c r="D33" s="295"/>
      <c r="E33" s="295"/>
      <c r="F33" s="295"/>
      <c r="G33" s="296"/>
      <c r="H33" s="239" t="s">
        <v>50</v>
      </c>
      <c r="I33" s="288"/>
      <c r="J33" s="289"/>
      <c r="K33" s="289"/>
      <c r="L33" s="289"/>
      <c r="M33" s="290"/>
      <c r="N33" s="253"/>
      <c r="O33" s="253"/>
      <c r="P33" s="375" t="s">
        <v>61</v>
      </c>
      <c r="Q33" s="375"/>
      <c r="R33" s="375"/>
      <c r="S33" s="375"/>
      <c r="T33" s="376"/>
      <c r="U33" s="300" t="s">
        <v>58</v>
      </c>
      <c r="V33" s="288"/>
      <c r="W33" s="289"/>
      <c r="X33" s="289"/>
      <c r="Y33" s="289"/>
      <c r="Z33" s="290"/>
      <c r="AB33" s="241"/>
      <c r="AC33" s="242"/>
      <c r="AD33" s="242"/>
      <c r="AE33" s="242"/>
      <c r="AF33" s="242"/>
      <c r="AG33" s="242"/>
      <c r="AH33" s="242"/>
      <c r="AI33" s="242"/>
      <c r="AJ33" s="243"/>
      <c r="AK33" s="418"/>
      <c r="AL33" s="479"/>
      <c r="AM33" s="419"/>
      <c r="AN33" s="139"/>
      <c r="AO33" s="140"/>
      <c r="AP33" s="141"/>
      <c r="AQ33" s="385"/>
      <c r="AR33" s="448"/>
      <c r="AS33" s="448"/>
      <c r="AT33" s="392"/>
    </row>
    <row r="34" spans="1:46" ht="10.5" customHeight="1" x14ac:dyDescent="0.15">
      <c r="A34" s="253"/>
      <c r="B34" s="297"/>
      <c r="C34" s="298"/>
      <c r="D34" s="298"/>
      <c r="E34" s="298"/>
      <c r="F34" s="298"/>
      <c r="G34" s="299"/>
      <c r="H34" s="448"/>
      <c r="I34" s="291"/>
      <c r="J34" s="292"/>
      <c r="K34" s="292"/>
      <c r="L34" s="292"/>
      <c r="M34" s="293"/>
      <c r="N34" s="253"/>
      <c r="O34" s="253"/>
      <c r="P34" s="377"/>
      <c r="Q34" s="377"/>
      <c r="R34" s="377"/>
      <c r="S34" s="377"/>
      <c r="T34" s="378"/>
      <c r="U34" s="301"/>
      <c r="V34" s="291"/>
      <c r="W34" s="292"/>
      <c r="X34" s="292"/>
      <c r="Y34" s="292"/>
      <c r="Z34" s="293"/>
      <c r="AB34" s="302"/>
      <c r="AC34" s="303"/>
      <c r="AD34" s="303"/>
      <c r="AE34" s="303"/>
      <c r="AF34" s="303"/>
      <c r="AG34" s="303"/>
      <c r="AH34" s="303"/>
      <c r="AI34" s="303"/>
      <c r="AJ34" s="304"/>
      <c r="AK34" s="480"/>
      <c r="AL34" s="481"/>
      <c r="AM34" s="482"/>
      <c r="AN34" s="486"/>
      <c r="AO34" s="487"/>
      <c r="AP34" s="78" t="s">
        <v>195</v>
      </c>
      <c r="AQ34" s="490"/>
      <c r="AR34" s="491"/>
      <c r="AS34" s="491"/>
      <c r="AT34" s="492"/>
    </row>
    <row r="35" spans="1:46" ht="10.5" customHeight="1" x14ac:dyDescent="0.15">
      <c r="A35" s="253"/>
      <c r="B35" s="294" t="s">
        <v>118</v>
      </c>
      <c r="C35" s="295"/>
      <c r="D35" s="295"/>
      <c r="E35" s="295"/>
      <c r="F35" s="295"/>
      <c r="G35" s="296"/>
      <c r="H35" s="239" t="s">
        <v>53</v>
      </c>
      <c r="I35" s="288"/>
      <c r="J35" s="289"/>
      <c r="K35" s="289"/>
      <c r="L35" s="289"/>
      <c r="M35" s="290"/>
      <c r="N35" s="253"/>
      <c r="O35" s="253"/>
      <c r="P35" s="386" t="s">
        <v>119</v>
      </c>
      <c r="Q35" s="438"/>
      <c r="R35" s="387"/>
      <c r="S35" s="255" t="s">
        <v>108</v>
      </c>
      <c r="T35" s="255"/>
      <c r="U35" s="300" t="s">
        <v>62</v>
      </c>
      <c r="V35" s="288"/>
      <c r="W35" s="289"/>
      <c r="X35" s="289"/>
      <c r="Y35" s="289"/>
      <c r="Z35" s="290"/>
      <c r="AB35" s="372"/>
      <c r="AC35" s="373"/>
      <c r="AD35" s="373"/>
      <c r="AE35" s="373"/>
      <c r="AF35" s="373"/>
      <c r="AG35" s="373"/>
      <c r="AH35" s="373"/>
      <c r="AI35" s="373"/>
      <c r="AJ35" s="374"/>
      <c r="AK35" s="483"/>
      <c r="AL35" s="484"/>
      <c r="AM35" s="485"/>
      <c r="AN35" s="488"/>
      <c r="AO35" s="489"/>
      <c r="AP35" s="79"/>
      <c r="AQ35" s="493"/>
      <c r="AR35" s="494"/>
      <c r="AS35" s="494"/>
      <c r="AT35" s="495"/>
    </row>
    <row r="36" spans="1:46" ht="10.5" customHeight="1" x14ac:dyDescent="0.15">
      <c r="A36" s="253"/>
      <c r="B36" s="297"/>
      <c r="C36" s="298"/>
      <c r="D36" s="298"/>
      <c r="E36" s="298"/>
      <c r="F36" s="298"/>
      <c r="G36" s="299"/>
      <c r="H36" s="448"/>
      <c r="I36" s="291"/>
      <c r="J36" s="292"/>
      <c r="K36" s="292"/>
      <c r="L36" s="292"/>
      <c r="M36" s="293"/>
      <c r="N36" s="253"/>
      <c r="O36" s="253"/>
      <c r="P36" s="388"/>
      <c r="Q36" s="463"/>
      <c r="R36" s="389"/>
      <c r="S36" s="255"/>
      <c r="T36" s="255"/>
      <c r="U36" s="301"/>
      <c r="V36" s="291"/>
      <c r="W36" s="292"/>
      <c r="X36" s="292"/>
      <c r="Y36" s="292"/>
      <c r="Z36" s="293"/>
      <c r="AB36" s="302"/>
      <c r="AC36" s="303"/>
      <c r="AD36" s="303"/>
      <c r="AE36" s="303"/>
      <c r="AF36" s="303"/>
      <c r="AG36" s="303"/>
      <c r="AH36" s="303"/>
      <c r="AI36" s="303"/>
      <c r="AJ36" s="304"/>
      <c r="AK36" s="480"/>
      <c r="AL36" s="481"/>
      <c r="AM36" s="482"/>
      <c r="AN36" s="486"/>
      <c r="AO36" s="487"/>
      <c r="AP36" s="80"/>
      <c r="AQ36" s="490"/>
      <c r="AR36" s="491"/>
      <c r="AS36" s="491"/>
      <c r="AT36" s="492"/>
    </row>
    <row r="37" spans="1:46" ht="10.5" customHeight="1" x14ac:dyDescent="0.15">
      <c r="A37" s="253"/>
      <c r="B37" s="278" t="s">
        <v>26</v>
      </c>
      <c r="C37" s="294" t="s">
        <v>66</v>
      </c>
      <c r="D37" s="295"/>
      <c r="E37" s="295"/>
      <c r="F37" s="295"/>
      <c r="G37" s="296"/>
      <c r="H37" s="107" t="s">
        <v>67</v>
      </c>
      <c r="I37" s="288"/>
      <c r="J37" s="289"/>
      <c r="K37" s="289"/>
      <c r="L37" s="289"/>
      <c r="M37" s="290"/>
      <c r="N37" s="253"/>
      <c r="O37" s="253"/>
      <c r="P37" s="388"/>
      <c r="Q37" s="463"/>
      <c r="R37" s="389"/>
      <c r="S37" s="255" t="s">
        <v>110</v>
      </c>
      <c r="T37" s="255"/>
      <c r="U37" s="300" t="s">
        <v>157</v>
      </c>
      <c r="V37" s="288"/>
      <c r="W37" s="289"/>
      <c r="X37" s="289"/>
      <c r="Y37" s="289"/>
      <c r="Z37" s="290"/>
      <c r="AB37" s="372"/>
      <c r="AC37" s="373"/>
      <c r="AD37" s="373"/>
      <c r="AE37" s="373"/>
      <c r="AF37" s="373"/>
      <c r="AG37" s="373"/>
      <c r="AH37" s="373"/>
      <c r="AI37" s="373"/>
      <c r="AJ37" s="374"/>
      <c r="AK37" s="483"/>
      <c r="AL37" s="484"/>
      <c r="AM37" s="485"/>
      <c r="AN37" s="488"/>
      <c r="AO37" s="489"/>
      <c r="AP37" s="79"/>
      <c r="AQ37" s="493"/>
      <c r="AR37" s="494"/>
      <c r="AS37" s="494"/>
      <c r="AT37" s="495"/>
    </row>
    <row r="38" spans="1:46" ht="10.5" customHeight="1" x14ac:dyDescent="0.15">
      <c r="A38" s="253"/>
      <c r="B38" s="253"/>
      <c r="C38" s="297"/>
      <c r="D38" s="298"/>
      <c r="E38" s="298"/>
      <c r="F38" s="298"/>
      <c r="G38" s="299"/>
      <c r="H38" s="497"/>
      <c r="I38" s="291"/>
      <c r="J38" s="292"/>
      <c r="K38" s="292"/>
      <c r="L38" s="292"/>
      <c r="M38" s="293"/>
      <c r="N38" s="253"/>
      <c r="O38" s="253"/>
      <c r="P38" s="390"/>
      <c r="Q38" s="439"/>
      <c r="R38" s="391"/>
      <c r="S38" s="255"/>
      <c r="T38" s="255"/>
      <c r="U38" s="301"/>
      <c r="V38" s="291"/>
      <c r="W38" s="292"/>
      <c r="X38" s="292"/>
      <c r="Y38" s="292"/>
      <c r="Z38" s="293"/>
      <c r="AB38" s="473" t="s">
        <v>59</v>
      </c>
      <c r="AC38" s="473"/>
      <c r="AD38" s="473"/>
      <c r="AE38" s="473"/>
      <c r="AF38" s="473"/>
      <c r="AG38" s="473"/>
      <c r="AH38" s="473"/>
      <c r="AI38" s="473"/>
    </row>
    <row r="39" spans="1:46" ht="10.5" customHeight="1" x14ac:dyDescent="0.15">
      <c r="A39" s="253"/>
      <c r="B39" s="253"/>
      <c r="C39" s="294" t="s">
        <v>120</v>
      </c>
      <c r="D39" s="295"/>
      <c r="E39" s="295"/>
      <c r="F39" s="295"/>
      <c r="G39" s="296"/>
      <c r="H39" s="107" t="s">
        <v>69</v>
      </c>
      <c r="I39" s="288"/>
      <c r="J39" s="289"/>
      <c r="K39" s="289"/>
      <c r="L39" s="289"/>
      <c r="M39" s="290"/>
      <c r="N39" s="253"/>
      <c r="O39" s="253"/>
      <c r="P39" s="258" t="s">
        <v>179</v>
      </c>
      <c r="Q39" s="107"/>
      <c r="R39" s="107"/>
      <c r="S39" s="107"/>
      <c r="T39" s="108"/>
      <c r="U39" s="427" t="s">
        <v>158</v>
      </c>
      <c r="V39" s="359">
        <f>T95</f>
        <v>0</v>
      </c>
      <c r="W39" s="360"/>
      <c r="X39" s="360"/>
      <c r="Y39" s="360"/>
      <c r="Z39" s="361"/>
      <c r="AB39" s="459"/>
      <c r="AC39" s="459"/>
      <c r="AD39" s="459"/>
      <c r="AE39" s="459"/>
      <c r="AF39" s="459"/>
      <c r="AG39" s="459"/>
      <c r="AH39" s="459"/>
      <c r="AI39" s="459"/>
      <c r="AL39" s="57"/>
      <c r="AM39" s="10"/>
      <c r="AN39" s="10"/>
      <c r="AO39" s="56"/>
      <c r="AP39" s="9"/>
      <c r="AQ39" s="9"/>
      <c r="AR39" s="9"/>
    </row>
    <row r="40" spans="1:46" ht="10.5" customHeight="1" x14ac:dyDescent="0.15">
      <c r="A40" s="253"/>
      <c r="B40" s="253"/>
      <c r="C40" s="297"/>
      <c r="D40" s="298"/>
      <c r="E40" s="298"/>
      <c r="F40" s="298"/>
      <c r="G40" s="299"/>
      <c r="H40" s="497"/>
      <c r="I40" s="291"/>
      <c r="J40" s="292"/>
      <c r="K40" s="292"/>
      <c r="L40" s="292"/>
      <c r="M40" s="293"/>
      <c r="N40" s="253"/>
      <c r="O40" s="253"/>
      <c r="P40" s="250"/>
      <c r="Q40" s="251"/>
      <c r="R40" s="251"/>
      <c r="S40" s="251"/>
      <c r="T40" s="252"/>
      <c r="U40" s="427"/>
      <c r="V40" s="362"/>
      <c r="W40" s="363"/>
      <c r="X40" s="363"/>
      <c r="Y40" s="363"/>
      <c r="Z40" s="364"/>
      <c r="AB40" s="238" t="s">
        <v>180</v>
      </c>
      <c r="AC40" s="239"/>
      <c r="AD40" s="239"/>
      <c r="AE40" s="239"/>
      <c r="AF40" s="239"/>
      <c r="AG40" s="110" t="s">
        <v>186</v>
      </c>
      <c r="AH40" s="111"/>
      <c r="AI40" s="255" t="s">
        <v>3</v>
      </c>
      <c r="AJ40" s="255"/>
      <c r="AK40" s="255"/>
      <c r="AL40" s="238" t="s">
        <v>63</v>
      </c>
      <c r="AM40" s="239"/>
      <c r="AN40" s="240"/>
      <c r="AO40" s="56"/>
      <c r="AP40" s="9"/>
      <c r="AQ40" s="9"/>
      <c r="AR40" s="9"/>
    </row>
    <row r="41" spans="1:46" ht="10.5" customHeight="1" x14ac:dyDescent="0.15">
      <c r="A41" s="253"/>
      <c r="B41" s="253"/>
      <c r="C41" s="294" t="s">
        <v>121</v>
      </c>
      <c r="D41" s="295"/>
      <c r="E41" s="295"/>
      <c r="F41" s="295"/>
      <c r="G41" s="296"/>
      <c r="H41" s="107" t="s">
        <v>93</v>
      </c>
      <c r="I41" s="288"/>
      <c r="J41" s="289"/>
      <c r="K41" s="289"/>
      <c r="L41" s="289"/>
      <c r="M41" s="290"/>
      <c r="N41" s="253"/>
      <c r="O41" s="253"/>
      <c r="P41" s="238" t="s">
        <v>33</v>
      </c>
      <c r="Q41" s="239"/>
      <c r="R41" s="239"/>
      <c r="S41" s="239"/>
      <c r="T41" s="240"/>
      <c r="U41" s="255" t="s">
        <v>13</v>
      </c>
      <c r="V41" s="359">
        <f>SUM(I37:M52)+SUM(V13:Z36)-SUM(V37:Z40)</f>
        <v>0</v>
      </c>
      <c r="W41" s="360"/>
      <c r="X41" s="360"/>
      <c r="Y41" s="360"/>
      <c r="Z41" s="361"/>
      <c r="AB41" s="241"/>
      <c r="AC41" s="242"/>
      <c r="AD41" s="242"/>
      <c r="AE41" s="242"/>
      <c r="AF41" s="242"/>
      <c r="AG41" s="236"/>
      <c r="AH41" s="237"/>
      <c r="AI41" s="255"/>
      <c r="AJ41" s="255"/>
      <c r="AK41" s="255"/>
      <c r="AL41" s="241"/>
      <c r="AM41" s="242"/>
      <c r="AN41" s="243"/>
      <c r="AO41" s="56"/>
      <c r="AP41" s="9"/>
      <c r="AQ41" s="9"/>
      <c r="AR41" s="9"/>
    </row>
    <row r="42" spans="1:46" ht="10.5" customHeight="1" x14ac:dyDescent="0.15">
      <c r="A42" s="253"/>
      <c r="B42" s="253"/>
      <c r="C42" s="297"/>
      <c r="D42" s="298"/>
      <c r="E42" s="298"/>
      <c r="F42" s="298"/>
      <c r="G42" s="299"/>
      <c r="H42" s="497"/>
      <c r="I42" s="291"/>
      <c r="J42" s="292"/>
      <c r="K42" s="292"/>
      <c r="L42" s="292"/>
      <c r="M42" s="293"/>
      <c r="N42" s="253"/>
      <c r="O42" s="254"/>
      <c r="P42" s="498" t="s">
        <v>203</v>
      </c>
      <c r="Q42" s="499"/>
      <c r="R42" s="499"/>
      <c r="S42" s="499"/>
      <c r="T42" s="500"/>
      <c r="U42" s="255"/>
      <c r="V42" s="362"/>
      <c r="W42" s="363"/>
      <c r="X42" s="363"/>
      <c r="Y42" s="363"/>
      <c r="Z42" s="364"/>
      <c r="AB42" s="279"/>
      <c r="AC42" s="280"/>
      <c r="AD42" s="280"/>
      <c r="AE42" s="280"/>
      <c r="AF42" s="280"/>
      <c r="AG42" s="283"/>
      <c r="AH42" s="284"/>
      <c r="AI42" s="412"/>
      <c r="AJ42" s="412"/>
      <c r="AK42" s="412"/>
      <c r="AL42" s="279"/>
      <c r="AM42" s="280"/>
      <c r="AN42" s="240" t="s">
        <v>1</v>
      </c>
      <c r="AO42" s="56"/>
      <c r="AP42" s="9"/>
      <c r="AQ42" s="9"/>
      <c r="AR42" s="9"/>
    </row>
    <row r="43" spans="1:46" ht="10.5" customHeight="1" x14ac:dyDescent="0.15">
      <c r="A43" s="253"/>
      <c r="B43" s="253"/>
      <c r="C43" s="294" t="s">
        <v>122</v>
      </c>
      <c r="D43" s="295"/>
      <c r="E43" s="295"/>
      <c r="F43" s="295"/>
      <c r="G43" s="296"/>
      <c r="H43" s="107" t="s">
        <v>94</v>
      </c>
      <c r="I43" s="288"/>
      <c r="J43" s="289"/>
      <c r="K43" s="289"/>
      <c r="L43" s="289"/>
      <c r="M43" s="290"/>
      <c r="N43" s="253"/>
      <c r="O43" s="238" t="s">
        <v>68</v>
      </c>
      <c r="P43" s="239"/>
      <c r="Q43" s="239"/>
      <c r="R43" s="239"/>
      <c r="S43" s="239"/>
      <c r="T43" s="240"/>
      <c r="U43" s="255" t="s">
        <v>57</v>
      </c>
      <c r="V43" s="359">
        <f>SUM(I27:M36)+V41</f>
        <v>0</v>
      </c>
      <c r="W43" s="360"/>
      <c r="X43" s="360"/>
      <c r="Y43" s="360"/>
      <c r="Z43" s="361"/>
      <c r="AB43" s="281"/>
      <c r="AC43" s="282"/>
      <c r="AD43" s="282"/>
      <c r="AE43" s="282"/>
      <c r="AF43" s="282"/>
      <c r="AG43" s="285"/>
      <c r="AH43" s="286"/>
      <c r="AI43" s="412"/>
      <c r="AJ43" s="412"/>
      <c r="AK43" s="412"/>
      <c r="AL43" s="281"/>
      <c r="AM43" s="282"/>
      <c r="AN43" s="243"/>
      <c r="AO43" s="56"/>
      <c r="AP43" s="9"/>
      <c r="AQ43" s="9"/>
      <c r="AR43" s="9"/>
    </row>
    <row r="44" spans="1:46" ht="10.5" customHeight="1" x14ac:dyDescent="0.15">
      <c r="A44" s="253"/>
      <c r="B44" s="253"/>
      <c r="C44" s="297"/>
      <c r="D44" s="298"/>
      <c r="E44" s="298"/>
      <c r="F44" s="298"/>
      <c r="G44" s="299"/>
      <c r="H44" s="497"/>
      <c r="I44" s="291"/>
      <c r="J44" s="292"/>
      <c r="K44" s="292"/>
      <c r="L44" s="292"/>
      <c r="M44" s="293"/>
      <c r="N44" s="254"/>
      <c r="O44" s="139" t="s">
        <v>123</v>
      </c>
      <c r="P44" s="140"/>
      <c r="Q44" s="140"/>
      <c r="R44" s="140"/>
      <c r="S44" s="140"/>
      <c r="T44" s="141"/>
      <c r="U44" s="255"/>
      <c r="V44" s="362"/>
      <c r="W44" s="363"/>
      <c r="X44" s="363"/>
      <c r="Y44" s="363"/>
      <c r="Z44" s="364"/>
      <c r="AB44" s="279"/>
      <c r="AC44" s="280"/>
      <c r="AD44" s="280"/>
      <c r="AE44" s="280"/>
      <c r="AF44" s="280"/>
      <c r="AG44" s="283"/>
      <c r="AH44" s="284"/>
      <c r="AI44" s="412"/>
      <c r="AJ44" s="412"/>
      <c r="AK44" s="412"/>
      <c r="AL44" s="279"/>
      <c r="AM44" s="280"/>
      <c r="AN44" s="240" t="s">
        <v>1</v>
      </c>
      <c r="AO44" s="56"/>
      <c r="AP44" s="9"/>
      <c r="AQ44" s="9"/>
      <c r="AR44" s="9"/>
    </row>
    <row r="45" spans="1:46" ht="10.5" customHeight="1" x14ac:dyDescent="0.15">
      <c r="A45" s="253"/>
      <c r="B45" s="253"/>
      <c r="C45" s="294" t="s">
        <v>124</v>
      </c>
      <c r="D45" s="295"/>
      <c r="E45" s="295"/>
      <c r="F45" s="295"/>
      <c r="G45" s="296"/>
      <c r="H45" s="107" t="s">
        <v>27</v>
      </c>
      <c r="I45" s="288"/>
      <c r="J45" s="289"/>
      <c r="K45" s="289"/>
      <c r="L45" s="289"/>
      <c r="M45" s="290"/>
      <c r="N45" s="503" t="s">
        <v>70</v>
      </c>
      <c r="O45" s="504"/>
      <c r="P45" s="504"/>
      <c r="Q45" s="504"/>
      <c r="R45" s="504"/>
      <c r="S45" s="504"/>
      <c r="T45" s="505"/>
      <c r="U45" s="255" t="s">
        <v>60</v>
      </c>
      <c r="V45" s="359">
        <f>I25-V43</f>
        <v>0</v>
      </c>
      <c r="W45" s="360"/>
      <c r="X45" s="360"/>
      <c r="Y45" s="360"/>
      <c r="Z45" s="361"/>
      <c r="AB45" s="281"/>
      <c r="AC45" s="282"/>
      <c r="AD45" s="282"/>
      <c r="AE45" s="282"/>
      <c r="AF45" s="282"/>
      <c r="AG45" s="285"/>
      <c r="AH45" s="286"/>
      <c r="AI45" s="412"/>
      <c r="AJ45" s="412"/>
      <c r="AK45" s="412"/>
      <c r="AL45" s="281"/>
      <c r="AM45" s="282"/>
      <c r="AN45" s="243"/>
      <c r="AO45" s="56"/>
      <c r="AP45" s="9"/>
      <c r="AQ45" s="9"/>
      <c r="AR45" s="9"/>
    </row>
    <row r="46" spans="1:46" ht="10.5" customHeight="1" x14ac:dyDescent="0.15">
      <c r="A46" s="253"/>
      <c r="B46" s="253"/>
      <c r="C46" s="297"/>
      <c r="D46" s="298"/>
      <c r="E46" s="298"/>
      <c r="F46" s="298"/>
      <c r="G46" s="299"/>
      <c r="H46" s="497"/>
      <c r="I46" s="291"/>
      <c r="J46" s="292"/>
      <c r="K46" s="292"/>
      <c r="L46" s="292"/>
      <c r="M46" s="293"/>
      <c r="N46" s="506" t="s">
        <v>159</v>
      </c>
      <c r="O46" s="507"/>
      <c r="P46" s="507"/>
      <c r="Q46" s="507"/>
      <c r="R46" s="507"/>
      <c r="S46" s="507"/>
      <c r="T46" s="508"/>
      <c r="U46" s="255"/>
      <c r="V46" s="362"/>
      <c r="W46" s="363"/>
      <c r="X46" s="363"/>
      <c r="Y46" s="363"/>
      <c r="Z46" s="364"/>
      <c r="AB46" s="279"/>
      <c r="AC46" s="280"/>
      <c r="AD46" s="280"/>
      <c r="AE46" s="280"/>
      <c r="AF46" s="280"/>
      <c r="AG46" s="283"/>
      <c r="AH46" s="284"/>
      <c r="AI46" s="412"/>
      <c r="AJ46" s="412"/>
      <c r="AK46" s="412"/>
      <c r="AL46" s="279"/>
      <c r="AM46" s="280"/>
      <c r="AN46" s="240" t="s">
        <v>1</v>
      </c>
      <c r="AO46" s="56"/>
      <c r="AP46" s="9"/>
      <c r="AQ46" s="9"/>
      <c r="AR46" s="9"/>
    </row>
    <row r="47" spans="1:46" ht="10.5" customHeight="1" x14ac:dyDescent="0.15">
      <c r="A47" s="253"/>
      <c r="B47" s="253"/>
      <c r="C47" s="294" t="s">
        <v>125</v>
      </c>
      <c r="D47" s="295"/>
      <c r="E47" s="295"/>
      <c r="F47" s="295"/>
      <c r="G47" s="296"/>
      <c r="H47" s="107" t="s">
        <v>30</v>
      </c>
      <c r="I47" s="288"/>
      <c r="J47" s="289"/>
      <c r="K47" s="289"/>
      <c r="L47" s="289"/>
      <c r="M47" s="290"/>
      <c r="N47" s="238" t="s">
        <v>71</v>
      </c>
      <c r="O47" s="239"/>
      <c r="P47" s="239"/>
      <c r="Q47" s="239"/>
      <c r="R47" s="239"/>
      <c r="S47" s="239"/>
      <c r="T47" s="240"/>
      <c r="U47" s="255" t="s">
        <v>64</v>
      </c>
      <c r="V47" s="288"/>
      <c r="W47" s="289"/>
      <c r="X47" s="289"/>
      <c r="Y47" s="289"/>
      <c r="Z47" s="290"/>
      <c r="AB47" s="281"/>
      <c r="AC47" s="282"/>
      <c r="AD47" s="282"/>
      <c r="AE47" s="282"/>
      <c r="AF47" s="282"/>
      <c r="AG47" s="285"/>
      <c r="AH47" s="286"/>
      <c r="AI47" s="412"/>
      <c r="AJ47" s="412"/>
      <c r="AK47" s="412"/>
      <c r="AL47" s="281"/>
      <c r="AM47" s="282"/>
      <c r="AN47" s="243"/>
      <c r="AO47" s="56"/>
      <c r="AP47" s="9"/>
      <c r="AQ47" s="9"/>
      <c r="AR47" s="9"/>
    </row>
    <row r="48" spans="1:46" ht="10.5" customHeight="1" x14ac:dyDescent="0.15">
      <c r="A48" s="253"/>
      <c r="B48" s="253"/>
      <c r="C48" s="357"/>
      <c r="D48" s="477"/>
      <c r="E48" s="477"/>
      <c r="F48" s="477"/>
      <c r="G48" s="358"/>
      <c r="H48" s="497"/>
      <c r="I48" s="291"/>
      <c r="J48" s="292"/>
      <c r="K48" s="292"/>
      <c r="L48" s="292"/>
      <c r="M48" s="293"/>
      <c r="N48" s="241"/>
      <c r="O48" s="242"/>
      <c r="P48" s="242"/>
      <c r="Q48" s="242"/>
      <c r="R48" s="242"/>
      <c r="S48" s="242"/>
      <c r="T48" s="243"/>
      <c r="U48" s="255"/>
      <c r="V48" s="291"/>
      <c r="W48" s="292"/>
      <c r="X48" s="292"/>
      <c r="Y48" s="292"/>
      <c r="Z48" s="293"/>
      <c r="AB48" s="279"/>
      <c r="AC48" s="280"/>
      <c r="AD48" s="280"/>
      <c r="AE48" s="280"/>
      <c r="AF48" s="280"/>
      <c r="AG48" s="283"/>
      <c r="AH48" s="284"/>
      <c r="AI48" s="412"/>
      <c r="AJ48" s="412"/>
      <c r="AK48" s="412"/>
      <c r="AL48" s="279"/>
      <c r="AM48" s="280"/>
      <c r="AN48" s="240" t="s">
        <v>1</v>
      </c>
      <c r="AO48" s="56"/>
      <c r="AP48" s="9"/>
      <c r="AQ48" s="9"/>
      <c r="AR48" s="9"/>
    </row>
    <row r="49" spans="1:50" ht="10.5" customHeight="1" x14ac:dyDescent="0.15">
      <c r="A49" s="253"/>
      <c r="B49" s="496"/>
      <c r="C49" s="509" t="s">
        <v>126</v>
      </c>
      <c r="D49" s="510"/>
      <c r="E49" s="510"/>
      <c r="F49" s="295" t="s">
        <v>127</v>
      </c>
      <c r="G49" s="296"/>
      <c r="H49" s="107" t="s">
        <v>32</v>
      </c>
      <c r="I49" s="288"/>
      <c r="J49" s="289"/>
      <c r="K49" s="289"/>
      <c r="L49" s="289"/>
      <c r="M49" s="290"/>
      <c r="N49" s="511" t="s">
        <v>9</v>
      </c>
      <c r="O49" s="512"/>
      <c r="P49" s="512"/>
      <c r="Q49" s="512"/>
      <c r="R49" s="512"/>
      <c r="S49" s="512"/>
      <c r="T49" s="513"/>
      <c r="U49" s="255" t="s">
        <v>65</v>
      </c>
      <c r="V49" s="359">
        <f>V45-V47</f>
        <v>0</v>
      </c>
      <c r="W49" s="360"/>
      <c r="X49" s="360"/>
      <c r="Y49" s="360"/>
      <c r="Z49" s="361"/>
      <c r="AB49" s="281"/>
      <c r="AC49" s="282"/>
      <c r="AD49" s="282"/>
      <c r="AE49" s="282"/>
      <c r="AF49" s="282"/>
      <c r="AG49" s="285"/>
      <c r="AH49" s="286"/>
      <c r="AI49" s="412"/>
      <c r="AJ49" s="412"/>
      <c r="AK49" s="412"/>
      <c r="AL49" s="281"/>
      <c r="AM49" s="282"/>
      <c r="AN49" s="243"/>
      <c r="AO49" s="56"/>
      <c r="AP49" s="11"/>
      <c r="AQ49" s="12"/>
      <c r="AR49" s="12"/>
    </row>
    <row r="50" spans="1:50" ht="10.5" customHeight="1" x14ac:dyDescent="0.15">
      <c r="A50" s="253"/>
      <c r="B50" s="496"/>
      <c r="C50" s="514" t="s">
        <v>128</v>
      </c>
      <c r="D50" s="515"/>
      <c r="E50" s="515"/>
      <c r="F50" s="298"/>
      <c r="G50" s="299"/>
      <c r="H50" s="497"/>
      <c r="I50" s="291"/>
      <c r="J50" s="292"/>
      <c r="K50" s="292"/>
      <c r="L50" s="292"/>
      <c r="M50" s="293"/>
      <c r="N50" s="365" t="s">
        <v>160</v>
      </c>
      <c r="O50" s="366"/>
      <c r="P50" s="366"/>
      <c r="Q50" s="366"/>
      <c r="R50" s="366"/>
      <c r="S50" s="366"/>
      <c r="T50" s="367"/>
      <c r="U50" s="255"/>
      <c r="V50" s="362"/>
      <c r="W50" s="363"/>
      <c r="X50" s="363"/>
      <c r="Y50" s="363"/>
      <c r="Z50" s="364"/>
      <c r="AB50" s="262"/>
      <c r="AC50" s="263"/>
      <c r="AD50" s="263"/>
      <c r="AE50" s="263"/>
      <c r="AF50" s="263"/>
      <c r="AG50" s="263"/>
      <c r="AH50" s="264"/>
      <c r="AI50" s="268" t="s">
        <v>72</v>
      </c>
      <c r="AJ50" s="269"/>
      <c r="AK50" s="270"/>
      <c r="AL50" s="274">
        <f>AL42+AL44+AL46+AL48</f>
        <v>0</v>
      </c>
      <c r="AM50" s="275"/>
      <c r="AN50" s="70"/>
    </row>
    <row r="51" spans="1:50" ht="10.5" customHeight="1" x14ac:dyDescent="0.15">
      <c r="A51" s="253"/>
      <c r="B51" s="253"/>
      <c r="C51" s="294" t="s">
        <v>129</v>
      </c>
      <c r="D51" s="295"/>
      <c r="E51" s="295"/>
      <c r="F51" s="295"/>
      <c r="G51" s="296"/>
      <c r="H51" s="300" t="s">
        <v>35</v>
      </c>
      <c r="I51" s="288"/>
      <c r="J51" s="289"/>
      <c r="K51" s="289"/>
      <c r="L51" s="289"/>
      <c r="M51" s="290"/>
      <c r="N51" s="501" t="s">
        <v>130</v>
      </c>
      <c r="O51" s="502"/>
      <c r="P51" s="502"/>
      <c r="Q51" s="502"/>
      <c r="R51" s="502"/>
      <c r="S51" s="502"/>
      <c r="T51" s="502"/>
      <c r="U51" s="502"/>
      <c r="V51" s="288"/>
      <c r="W51" s="289"/>
      <c r="X51" s="289"/>
      <c r="Y51" s="289"/>
      <c r="Z51" s="290"/>
      <c r="AB51" s="265"/>
      <c r="AC51" s="266"/>
      <c r="AD51" s="266"/>
      <c r="AE51" s="266"/>
      <c r="AF51" s="266"/>
      <c r="AG51" s="266"/>
      <c r="AH51" s="267"/>
      <c r="AI51" s="271"/>
      <c r="AJ51" s="272"/>
      <c r="AK51" s="273"/>
      <c r="AL51" s="276"/>
      <c r="AM51" s="277"/>
      <c r="AN51" s="73"/>
    </row>
    <row r="52" spans="1:50" ht="10.5" customHeight="1" x14ac:dyDescent="0.15">
      <c r="A52" s="254"/>
      <c r="B52" s="254"/>
      <c r="C52" s="297"/>
      <c r="D52" s="298"/>
      <c r="E52" s="298"/>
      <c r="F52" s="298"/>
      <c r="G52" s="299"/>
      <c r="H52" s="301"/>
      <c r="I52" s="291"/>
      <c r="J52" s="292"/>
      <c r="K52" s="292"/>
      <c r="L52" s="292"/>
      <c r="M52" s="293"/>
      <c r="N52" s="502"/>
      <c r="O52" s="502"/>
      <c r="P52" s="502"/>
      <c r="Q52" s="502"/>
      <c r="R52" s="502"/>
      <c r="S52" s="502"/>
      <c r="T52" s="502"/>
      <c r="U52" s="502"/>
      <c r="V52" s="291"/>
      <c r="W52" s="292"/>
      <c r="X52" s="292"/>
      <c r="Y52" s="292"/>
      <c r="Z52" s="293"/>
    </row>
    <row r="53" spans="1:50" ht="6" customHeight="1" x14ac:dyDescent="0.15"/>
    <row r="54" spans="1:50" ht="14.25" x14ac:dyDescent="0.15">
      <c r="A54" s="13" t="s">
        <v>131</v>
      </c>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row>
    <row r="55" spans="1:50" ht="13.5" customHeight="1" x14ac:dyDescent="0.15">
      <c r="A55" s="116" t="s">
        <v>132</v>
      </c>
      <c r="B55" s="516"/>
      <c r="C55" s="516"/>
      <c r="D55" s="516"/>
      <c r="E55" s="117"/>
      <c r="F55" s="122" t="s">
        <v>133</v>
      </c>
      <c r="G55" s="123"/>
      <c r="H55" s="405" t="s">
        <v>23</v>
      </c>
      <c r="I55" s="405"/>
      <c r="J55" s="405"/>
      <c r="K55" s="516" t="s">
        <v>196</v>
      </c>
      <c r="L55" s="516"/>
      <c r="M55" s="117"/>
      <c r="N55" s="518" t="s">
        <v>134</v>
      </c>
      <c r="O55" s="518"/>
      <c r="P55" s="518"/>
      <c r="Q55" s="518"/>
      <c r="R55" s="518"/>
      <c r="S55" s="518"/>
      <c r="T55" s="518"/>
      <c r="U55" s="518"/>
      <c r="V55" s="518"/>
      <c r="W55" s="519"/>
      <c r="X55" s="116" t="s">
        <v>132</v>
      </c>
      <c r="Y55" s="516"/>
      <c r="Z55" s="516"/>
      <c r="AA55" s="516"/>
      <c r="AB55" s="117"/>
      <c r="AC55" s="122" t="s">
        <v>133</v>
      </c>
      <c r="AD55" s="123"/>
      <c r="AE55" s="405" t="s">
        <v>23</v>
      </c>
      <c r="AF55" s="405"/>
      <c r="AG55" s="405"/>
      <c r="AH55" s="516" t="s">
        <v>181</v>
      </c>
      <c r="AI55" s="516"/>
      <c r="AJ55" s="117"/>
      <c r="AK55" s="520" t="s">
        <v>134</v>
      </c>
      <c r="AL55" s="518"/>
      <c r="AM55" s="518"/>
      <c r="AN55" s="518"/>
      <c r="AO55" s="518"/>
      <c r="AP55" s="518"/>
      <c r="AQ55" s="518"/>
      <c r="AR55" s="518"/>
      <c r="AS55" s="518"/>
      <c r="AT55" s="521"/>
    </row>
    <row r="56" spans="1:50" x14ac:dyDescent="0.15">
      <c r="A56" s="118"/>
      <c r="B56" s="517"/>
      <c r="C56" s="517"/>
      <c r="D56" s="517"/>
      <c r="E56" s="119"/>
      <c r="F56" s="47"/>
      <c r="G56" s="48"/>
      <c r="H56" s="405"/>
      <c r="I56" s="405"/>
      <c r="J56" s="405"/>
      <c r="K56" s="517"/>
      <c r="L56" s="517"/>
      <c r="M56" s="119"/>
      <c r="N56" s="518" t="s">
        <v>135</v>
      </c>
      <c r="O56" s="518"/>
      <c r="P56" s="518"/>
      <c r="Q56" s="518"/>
      <c r="R56" s="521"/>
      <c r="S56" s="520" t="s">
        <v>136</v>
      </c>
      <c r="T56" s="518"/>
      <c r="U56" s="518"/>
      <c r="V56" s="518"/>
      <c r="W56" s="519"/>
      <c r="X56" s="118"/>
      <c r="Y56" s="517"/>
      <c r="Z56" s="517"/>
      <c r="AA56" s="517"/>
      <c r="AB56" s="119"/>
      <c r="AC56" s="47"/>
      <c r="AD56" s="48"/>
      <c r="AE56" s="405"/>
      <c r="AF56" s="405"/>
      <c r="AG56" s="405"/>
      <c r="AH56" s="517"/>
      <c r="AI56" s="517"/>
      <c r="AJ56" s="119"/>
      <c r="AK56" s="520" t="s">
        <v>135</v>
      </c>
      <c r="AL56" s="518"/>
      <c r="AM56" s="518"/>
      <c r="AN56" s="518"/>
      <c r="AO56" s="521"/>
      <c r="AP56" s="520" t="s">
        <v>136</v>
      </c>
      <c r="AQ56" s="518"/>
      <c r="AR56" s="518"/>
      <c r="AS56" s="518"/>
      <c r="AT56" s="521"/>
    </row>
    <row r="57" spans="1:50" x14ac:dyDescent="0.15">
      <c r="A57" s="120"/>
      <c r="B57" s="351"/>
      <c r="C57" s="351"/>
      <c r="D57" s="351"/>
      <c r="E57" s="121"/>
      <c r="F57" s="40"/>
      <c r="G57" s="41"/>
      <c r="H57" s="405"/>
      <c r="I57" s="405"/>
      <c r="J57" s="405"/>
      <c r="K57" s="351"/>
      <c r="L57" s="351"/>
      <c r="M57" s="121"/>
      <c r="N57" s="521" t="s">
        <v>90</v>
      </c>
      <c r="O57" s="405"/>
      <c r="P57" s="520" t="s">
        <v>197</v>
      </c>
      <c r="Q57" s="518"/>
      <c r="R57" s="521"/>
      <c r="S57" s="520" t="s">
        <v>90</v>
      </c>
      <c r="T57" s="521"/>
      <c r="U57" s="520" t="s">
        <v>197</v>
      </c>
      <c r="V57" s="518"/>
      <c r="W57" s="521"/>
      <c r="X57" s="120"/>
      <c r="Y57" s="351"/>
      <c r="Z57" s="351"/>
      <c r="AA57" s="351"/>
      <c r="AB57" s="121"/>
      <c r="AC57" s="40"/>
      <c r="AD57" s="41"/>
      <c r="AE57" s="405"/>
      <c r="AF57" s="405"/>
      <c r="AG57" s="405"/>
      <c r="AH57" s="351"/>
      <c r="AI57" s="351"/>
      <c r="AJ57" s="121"/>
      <c r="AK57" s="521" t="s">
        <v>90</v>
      </c>
      <c r="AL57" s="405"/>
      <c r="AM57" s="520" t="s">
        <v>197</v>
      </c>
      <c r="AN57" s="518"/>
      <c r="AO57" s="521"/>
      <c r="AP57" s="520" t="s">
        <v>90</v>
      </c>
      <c r="AQ57" s="521"/>
      <c r="AR57" s="522" t="s">
        <v>205</v>
      </c>
      <c r="AS57" s="523"/>
      <c r="AT57" s="524"/>
    </row>
    <row r="58" spans="1:50" ht="18" customHeight="1" x14ac:dyDescent="0.15">
      <c r="A58" s="525" t="s">
        <v>137</v>
      </c>
      <c r="B58" s="257"/>
      <c r="C58" s="257"/>
      <c r="D58" s="257"/>
      <c r="E58" s="257"/>
      <c r="F58" s="528"/>
      <c r="G58" s="529"/>
      <c r="H58" s="530"/>
      <c r="I58" s="530"/>
      <c r="J58" s="530"/>
      <c r="K58" s="531"/>
      <c r="L58" s="531"/>
      <c r="M58" s="532"/>
      <c r="N58" s="533"/>
      <c r="O58" s="533"/>
      <c r="P58" s="534"/>
      <c r="Q58" s="531"/>
      <c r="R58" s="532"/>
      <c r="S58" s="533"/>
      <c r="T58" s="533"/>
      <c r="U58" s="535"/>
      <c r="V58" s="536"/>
      <c r="W58" s="537"/>
      <c r="X58" s="538" t="s">
        <v>138</v>
      </c>
      <c r="Y58" s="257"/>
      <c r="Z58" s="257"/>
      <c r="AA58" s="257"/>
      <c r="AB58" s="257"/>
      <c r="AC58" s="528"/>
      <c r="AD58" s="529"/>
      <c r="AE58" s="530"/>
      <c r="AF58" s="530"/>
      <c r="AG58" s="530"/>
      <c r="AH58" s="531"/>
      <c r="AI58" s="531"/>
      <c r="AJ58" s="532"/>
      <c r="AK58" s="533"/>
      <c r="AL58" s="533"/>
      <c r="AM58" s="534"/>
      <c r="AN58" s="531"/>
      <c r="AO58" s="532"/>
      <c r="AP58" s="533"/>
      <c r="AQ58" s="533"/>
      <c r="AR58" s="534"/>
      <c r="AS58" s="531"/>
      <c r="AT58" s="532"/>
    </row>
    <row r="59" spans="1:50" ht="18" customHeight="1" x14ac:dyDescent="0.15">
      <c r="A59" s="526"/>
      <c r="B59" s="257"/>
      <c r="C59" s="257"/>
      <c r="D59" s="257"/>
      <c r="E59" s="257"/>
      <c r="F59" s="528"/>
      <c r="G59" s="529"/>
      <c r="H59" s="530"/>
      <c r="I59" s="530"/>
      <c r="J59" s="530"/>
      <c r="K59" s="531"/>
      <c r="L59" s="531"/>
      <c r="M59" s="532"/>
      <c r="N59" s="533"/>
      <c r="O59" s="533"/>
      <c r="P59" s="534"/>
      <c r="Q59" s="531"/>
      <c r="R59" s="532"/>
      <c r="S59" s="533"/>
      <c r="T59" s="533"/>
      <c r="U59" s="535"/>
      <c r="V59" s="536"/>
      <c r="W59" s="537"/>
      <c r="X59" s="539"/>
      <c r="Y59" s="257"/>
      <c r="Z59" s="257"/>
      <c r="AA59" s="257"/>
      <c r="AB59" s="257"/>
      <c r="AC59" s="528"/>
      <c r="AD59" s="529"/>
      <c r="AE59" s="530"/>
      <c r="AF59" s="530"/>
      <c r="AG59" s="530"/>
      <c r="AH59" s="531"/>
      <c r="AI59" s="531"/>
      <c r="AJ59" s="532"/>
      <c r="AK59" s="533"/>
      <c r="AL59" s="533"/>
      <c r="AM59" s="534"/>
      <c r="AN59" s="531"/>
      <c r="AO59" s="532"/>
      <c r="AP59" s="533"/>
      <c r="AQ59" s="533"/>
      <c r="AR59" s="534"/>
      <c r="AS59" s="531"/>
      <c r="AT59" s="532"/>
    </row>
    <row r="60" spans="1:50" ht="18" customHeight="1" x14ac:dyDescent="0.15">
      <c r="A60" s="526"/>
      <c r="B60" s="257"/>
      <c r="C60" s="257"/>
      <c r="D60" s="257"/>
      <c r="E60" s="257"/>
      <c r="F60" s="528"/>
      <c r="G60" s="529"/>
      <c r="H60" s="530"/>
      <c r="I60" s="530"/>
      <c r="J60" s="530"/>
      <c r="K60" s="531"/>
      <c r="L60" s="531"/>
      <c r="M60" s="532"/>
      <c r="N60" s="533"/>
      <c r="O60" s="533"/>
      <c r="P60" s="534"/>
      <c r="Q60" s="531"/>
      <c r="R60" s="532"/>
      <c r="S60" s="533"/>
      <c r="T60" s="533"/>
      <c r="U60" s="535"/>
      <c r="V60" s="536"/>
      <c r="W60" s="537"/>
      <c r="X60" s="539"/>
      <c r="Y60" s="257"/>
      <c r="Z60" s="257"/>
      <c r="AA60" s="257"/>
      <c r="AB60" s="257"/>
      <c r="AC60" s="528"/>
      <c r="AD60" s="529"/>
      <c r="AE60" s="530"/>
      <c r="AF60" s="530"/>
      <c r="AG60" s="530"/>
      <c r="AH60" s="531"/>
      <c r="AI60" s="531"/>
      <c r="AJ60" s="532"/>
      <c r="AK60" s="533"/>
      <c r="AL60" s="533"/>
      <c r="AM60" s="534"/>
      <c r="AN60" s="531"/>
      <c r="AO60" s="532"/>
      <c r="AP60" s="533"/>
      <c r="AQ60" s="533"/>
      <c r="AR60" s="534"/>
      <c r="AS60" s="531"/>
      <c r="AT60" s="532"/>
    </row>
    <row r="61" spans="1:50" ht="18" customHeight="1" x14ac:dyDescent="0.15">
      <c r="A61" s="526"/>
      <c r="B61" s="257"/>
      <c r="C61" s="257"/>
      <c r="D61" s="257"/>
      <c r="E61" s="257"/>
      <c r="F61" s="528"/>
      <c r="G61" s="529"/>
      <c r="H61" s="530"/>
      <c r="I61" s="530"/>
      <c r="J61" s="530"/>
      <c r="K61" s="531"/>
      <c r="L61" s="531"/>
      <c r="M61" s="532"/>
      <c r="N61" s="533"/>
      <c r="O61" s="533"/>
      <c r="P61" s="534"/>
      <c r="Q61" s="531"/>
      <c r="R61" s="532"/>
      <c r="S61" s="533"/>
      <c r="T61" s="533"/>
      <c r="U61" s="535"/>
      <c r="V61" s="536"/>
      <c r="W61" s="537"/>
      <c r="X61" s="540"/>
      <c r="Y61" s="546" t="s">
        <v>198</v>
      </c>
      <c r="Z61" s="547"/>
      <c r="AA61" s="547"/>
      <c r="AB61" s="548"/>
      <c r="AC61" s="549"/>
      <c r="AD61" s="550"/>
      <c r="AE61" s="551">
        <f>SUM(AE58:AG60)</f>
        <v>0</v>
      </c>
      <c r="AF61" s="552"/>
      <c r="AG61" s="553"/>
      <c r="AH61" s="543">
        <f>SUM(AH58:AJ60)</f>
        <v>0</v>
      </c>
      <c r="AI61" s="544"/>
      <c r="AJ61" s="545"/>
      <c r="AK61" s="541"/>
      <c r="AL61" s="542"/>
      <c r="AM61" s="543">
        <f>SUM(AM58:AO60)</f>
        <v>0</v>
      </c>
      <c r="AN61" s="544"/>
      <c r="AO61" s="545"/>
      <c r="AP61" s="541"/>
      <c r="AQ61" s="542"/>
      <c r="AR61" s="543">
        <f>SUM(AR58:AT60)</f>
        <v>0</v>
      </c>
      <c r="AS61" s="544"/>
      <c r="AT61" s="545"/>
    </row>
    <row r="62" spans="1:50" ht="18" customHeight="1" x14ac:dyDescent="0.15">
      <c r="A62" s="526"/>
      <c r="B62" s="257"/>
      <c r="C62" s="257"/>
      <c r="D62" s="257"/>
      <c r="E62" s="257"/>
      <c r="F62" s="528"/>
      <c r="G62" s="529"/>
      <c r="H62" s="530"/>
      <c r="I62" s="530"/>
      <c r="J62" s="530"/>
      <c r="K62" s="531"/>
      <c r="L62" s="531"/>
      <c r="M62" s="532"/>
      <c r="N62" s="533"/>
      <c r="O62" s="533"/>
      <c r="P62" s="534"/>
      <c r="Q62" s="531"/>
      <c r="R62" s="532"/>
      <c r="S62" s="533"/>
      <c r="T62" s="533"/>
      <c r="U62" s="535"/>
      <c r="V62" s="536"/>
      <c r="W62" s="537"/>
      <c r="X62" s="556" t="s">
        <v>204</v>
      </c>
      <c r="Y62" s="557"/>
      <c r="Z62" s="557"/>
      <c r="AA62" s="557"/>
      <c r="AB62" s="558"/>
      <c r="AC62" s="554">
        <f>I67+AC60</f>
        <v>0</v>
      </c>
      <c r="AD62" s="555"/>
      <c r="AE62" s="551">
        <f>H67+AE61</f>
        <v>0</v>
      </c>
      <c r="AF62" s="552"/>
      <c r="AG62" s="553"/>
      <c r="AH62" s="543">
        <f>K67+AH61</f>
        <v>0</v>
      </c>
      <c r="AI62" s="544"/>
      <c r="AJ62" s="545"/>
      <c r="AK62" s="541"/>
      <c r="AL62" s="542"/>
      <c r="AM62" s="543">
        <f>P67+AM61</f>
        <v>0</v>
      </c>
      <c r="AN62" s="544"/>
      <c r="AO62" s="545"/>
      <c r="AP62" s="541"/>
      <c r="AQ62" s="542"/>
      <c r="AR62" s="543">
        <f>U67+AR61</f>
        <v>0</v>
      </c>
      <c r="AS62" s="544"/>
      <c r="AT62" s="545"/>
    </row>
    <row r="63" spans="1:50" ht="18" customHeight="1" x14ac:dyDescent="0.15">
      <c r="A63" s="526"/>
      <c r="B63" s="257"/>
      <c r="C63" s="257"/>
      <c r="D63" s="257"/>
      <c r="E63" s="257"/>
      <c r="F63" s="528"/>
      <c r="G63" s="529"/>
      <c r="H63" s="530"/>
      <c r="I63" s="530"/>
      <c r="J63" s="530"/>
      <c r="K63" s="531"/>
      <c r="L63" s="531"/>
      <c r="M63" s="532"/>
      <c r="N63" s="533"/>
      <c r="O63" s="533"/>
      <c r="P63" s="534"/>
      <c r="Q63" s="531"/>
      <c r="R63" s="532"/>
      <c r="S63" s="533"/>
      <c r="T63" s="533"/>
      <c r="U63" s="535"/>
      <c r="V63" s="536"/>
      <c r="W63" s="537"/>
      <c r="X63" s="566" t="s">
        <v>139</v>
      </c>
      <c r="Y63" s="415"/>
      <c r="Z63" s="415"/>
      <c r="AA63" s="415"/>
      <c r="AB63" s="415"/>
      <c r="AC63" s="528"/>
      <c r="AD63" s="529"/>
      <c r="AE63" s="530"/>
      <c r="AF63" s="530"/>
      <c r="AG63" s="530"/>
      <c r="AH63" s="531"/>
      <c r="AI63" s="531"/>
      <c r="AJ63" s="532"/>
      <c r="AK63" s="559" t="s">
        <v>140</v>
      </c>
      <c r="AL63" s="562" t="s">
        <v>141</v>
      </c>
      <c r="AM63" s="563"/>
      <c r="AN63" s="563"/>
      <c r="AO63" s="563"/>
      <c r="AP63" s="563"/>
      <c r="AQ63" s="564"/>
      <c r="AR63" s="522" t="s">
        <v>205</v>
      </c>
      <c r="AS63" s="523"/>
      <c r="AT63" s="524"/>
      <c r="AV63" s="565"/>
      <c r="AW63" s="565"/>
      <c r="AX63" s="565"/>
    </row>
    <row r="64" spans="1:50" ht="18" customHeight="1" x14ac:dyDescent="0.15">
      <c r="A64" s="526"/>
      <c r="B64" s="257"/>
      <c r="C64" s="257"/>
      <c r="D64" s="257"/>
      <c r="E64" s="257"/>
      <c r="F64" s="528"/>
      <c r="G64" s="529"/>
      <c r="H64" s="530"/>
      <c r="I64" s="530"/>
      <c r="J64" s="530"/>
      <c r="K64" s="531"/>
      <c r="L64" s="531"/>
      <c r="M64" s="532"/>
      <c r="N64" s="533"/>
      <c r="O64" s="533"/>
      <c r="P64" s="534"/>
      <c r="Q64" s="531"/>
      <c r="R64" s="532"/>
      <c r="S64" s="533"/>
      <c r="T64" s="533"/>
      <c r="U64" s="535"/>
      <c r="V64" s="536"/>
      <c r="W64" s="537"/>
      <c r="X64" s="567"/>
      <c r="Y64" s="415"/>
      <c r="Z64" s="415"/>
      <c r="AA64" s="415"/>
      <c r="AB64" s="415"/>
      <c r="AC64" s="528"/>
      <c r="AD64" s="529"/>
      <c r="AE64" s="530"/>
      <c r="AF64" s="530"/>
      <c r="AG64" s="530"/>
      <c r="AH64" s="531"/>
      <c r="AI64" s="531"/>
      <c r="AJ64" s="532"/>
      <c r="AK64" s="560"/>
      <c r="AL64" s="569"/>
      <c r="AM64" s="569"/>
      <c r="AN64" s="569"/>
      <c r="AO64" s="569"/>
      <c r="AP64" s="569"/>
      <c r="AQ64" s="569"/>
      <c r="AR64" s="570"/>
      <c r="AS64" s="570"/>
      <c r="AT64" s="570"/>
      <c r="AV64" s="565"/>
      <c r="AW64" s="565"/>
      <c r="AX64" s="565"/>
    </row>
    <row r="65" spans="1:50" ht="18" customHeight="1" x14ac:dyDescent="0.15">
      <c r="A65" s="526"/>
      <c r="B65" s="257"/>
      <c r="C65" s="257"/>
      <c r="D65" s="257"/>
      <c r="E65" s="257"/>
      <c r="F65" s="528"/>
      <c r="G65" s="529"/>
      <c r="H65" s="530"/>
      <c r="I65" s="530"/>
      <c r="J65" s="530"/>
      <c r="K65" s="531"/>
      <c r="L65" s="531"/>
      <c r="M65" s="532"/>
      <c r="N65" s="533"/>
      <c r="O65" s="533"/>
      <c r="P65" s="534"/>
      <c r="Q65" s="531"/>
      <c r="R65" s="532"/>
      <c r="S65" s="533"/>
      <c r="T65" s="533"/>
      <c r="U65" s="535"/>
      <c r="V65" s="536"/>
      <c r="W65" s="537"/>
      <c r="X65" s="567"/>
      <c r="Y65" s="415"/>
      <c r="Z65" s="415"/>
      <c r="AA65" s="415"/>
      <c r="AB65" s="415"/>
      <c r="AC65" s="528"/>
      <c r="AD65" s="529"/>
      <c r="AE65" s="530"/>
      <c r="AF65" s="530"/>
      <c r="AG65" s="530"/>
      <c r="AH65" s="531"/>
      <c r="AI65" s="531"/>
      <c r="AJ65" s="532"/>
      <c r="AK65" s="560"/>
      <c r="AL65" s="569"/>
      <c r="AM65" s="569"/>
      <c r="AN65" s="569"/>
      <c r="AO65" s="569"/>
      <c r="AP65" s="569"/>
      <c r="AQ65" s="569"/>
      <c r="AR65" s="570"/>
      <c r="AS65" s="570"/>
      <c r="AT65" s="570"/>
      <c r="AV65" s="565"/>
      <c r="AW65" s="565"/>
      <c r="AX65" s="565"/>
    </row>
    <row r="66" spans="1:50" ht="18" customHeight="1" x14ac:dyDescent="0.15">
      <c r="A66" s="526"/>
      <c r="B66" s="257"/>
      <c r="C66" s="257"/>
      <c r="D66" s="257"/>
      <c r="E66" s="257"/>
      <c r="F66" s="528"/>
      <c r="G66" s="529"/>
      <c r="H66" s="530"/>
      <c r="I66" s="530"/>
      <c r="J66" s="530"/>
      <c r="K66" s="531"/>
      <c r="L66" s="531"/>
      <c r="M66" s="532"/>
      <c r="N66" s="533"/>
      <c r="O66" s="533"/>
      <c r="P66" s="534"/>
      <c r="Q66" s="531"/>
      <c r="R66" s="532"/>
      <c r="S66" s="533"/>
      <c r="T66" s="533"/>
      <c r="U66" s="535"/>
      <c r="V66" s="536"/>
      <c r="W66" s="537"/>
      <c r="X66" s="568"/>
      <c r="Y66" s="546" t="s">
        <v>199</v>
      </c>
      <c r="Z66" s="518"/>
      <c r="AA66" s="518"/>
      <c r="AB66" s="521"/>
      <c r="AC66" s="571"/>
      <c r="AD66" s="572"/>
      <c r="AE66" s="551">
        <f>SUM(AE63:AG65)</f>
        <v>0</v>
      </c>
      <c r="AF66" s="552"/>
      <c r="AG66" s="553"/>
      <c r="AH66" s="543">
        <f>SUM(AH63:AJ65)</f>
        <v>0</v>
      </c>
      <c r="AI66" s="544"/>
      <c r="AJ66" s="545"/>
      <c r="AK66" s="560"/>
      <c r="AL66" s="569"/>
      <c r="AM66" s="569"/>
      <c r="AN66" s="569"/>
      <c r="AO66" s="569"/>
      <c r="AP66" s="569"/>
      <c r="AQ66" s="569"/>
      <c r="AR66" s="570"/>
      <c r="AS66" s="570"/>
      <c r="AT66" s="570"/>
      <c r="AV66" s="565"/>
      <c r="AW66" s="565"/>
      <c r="AX66" s="565"/>
    </row>
    <row r="67" spans="1:50" ht="18" customHeight="1" x14ac:dyDescent="0.15">
      <c r="A67" s="527"/>
      <c r="B67" s="520" t="s">
        <v>200</v>
      </c>
      <c r="C67" s="518"/>
      <c r="D67" s="518"/>
      <c r="E67" s="521"/>
      <c r="F67" s="575"/>
      <c r="G67" s="576"/>
      <c r="H67" s="574">
        <f>SUM(H58:J66)</f>
        <v>0</v>
      </c>
      <c r="I67" s="574"/>
      <c r="J67" s="574"/>
      <c r="K67" s="544">
        <f>SUM(K58:M66)</f>
        <v>0</v>
      </c>
      <c r="L67" s="544"/>
      <c r="M67" s="545"/>
      <c r="N67" s="573"/>
      <c r="O67" s="573"/>
      <c r="P67" s="543">
        <f>SUM(P58:R66)</f>
        <v>0</v>
      </c>
      <c r="Q67" s="544"/>
      <c r="R67" s="545"/>
      <c r="S67" s="575"/>
      <c r="T67" s="576"/>
      <c r="U67" s="577">
        <f>SUM(U58:W66)</f>
        <v>0</v>
      </c>
      <c r="V67" s="578"/>
      <c r="W67" s="579"/>
      <c r="X67" s="580" t="s">
        <v>201</v>
      </c>
      <c r="Y67" s="518"/>
      <c r="Z67" s="518"/>
      <c r="AA67" s="518"/>
      <c r="AB67" s="521"/>
      <c r="AC67" s="571"/>
      <c r="AD67" s="572"/>
      <c r="AE67" s="551">
        <f>AE62+AE66</f>
        <v>0</v>
      </c>
      <c r="AF67" s="552"/>
      <c r="AG67" s="553"/>
      <c r="AH67" s="551">
        <f>AH62+AH66</f>
        <v>0</v>
      </c>
      <c r="AI67" s="552"/>
      <c r="AJ67" s="553"/>
      <c r="AK67" s="561"/>
      <c r="AL67" s="562" t="s">
        <v>142</v>
      </c>
      <c r="AM67" s="563"/>
      <c r="AN67" s="563"/>
      <c r="AO67" s="563"/>
      <c r="AP67" s="563"/>
      <c r="AQ67" s="564"/>
      <c r="AR67" s="574">
        <f>SUM(AR64:AT66)</f>
        <v>0</v>
      </c>
      <c r="AS67" s="574"/>
      <c r="AT67" s="574"/>
      <c r="AV67" s="443"/>
      <c r="AW67" s="443"/>
      <c r="AX67" s="443"/>
    </row>
    <row r="68" spans="1:50" ht="7.5" customHeight="1" x14ac:dyDescent="0.15">
      <c r="A68" s="16"/>
      <c r="B68" s="52"/>
      <c r="C68" s="52"/>
      <c r="D68" s="52"/>
      <c r="E68" s="52"/>
      <c r="F68" s="17"/>
      <c r="G68" s="17"/>
      <c r="H68" s="18"/>
      <c r="I68" s="18"/>
      <c r="J68" s="18"/>
      <c r="K68" s="15"/>
      <c r="L68" s="15"/>
      <c r="M68" s="15"/>
      <c r="N68" s="18"/>
      <c r="O68" s="18"/>
      <c r="P68" s="15"/>
      <c r="Q68" s="15"/>
      <c r="R68" s="15"/>
      <c r="S68" s="17"/>
      <c r="T68" s="17"/>
      <c r="U68" s="17"/>
      <c r="V68" s="17"/>
      <c r="W68" s="17"/>
      <c r="X68" s="52"/>
      <c r="Y68" s="52"/>
      <c r="Z68" s="52"/>
      <c r="AA68" s="52"/>
      <c r="AB68" s="52"/>
      <c r="AC68" s="19"/>
      <c r="AD68" s="19"/>
      <c r="AE68" s="18"/>
      <c r="AF68" s="18"/>
      <c r="AG68" s="18"/>
      <c r="AH68" s="18"/>
      <c r="AI68" s="18"/>
      <c r="AJ68" s="18"/>
      <c r="AK68" s="20"/>
      <c r="AL68" s="10"/>
      <c r="AM68" s="10"/>
      <c r="AN68" s="10"/>
      <c r="AO68" s="10"/>
      <c r="AP68" s="10"/>
      <c r="AQ68" s="10"/>
      <c r="AR68" s="18"/>
      <c r="AS68" s="18"/>
      <c r="AT68" s="18"/>
      <c r="AV68" s="52"/>
      <c r="AW68" s="52"/>
      <c r="AX68" s="52"/>
    </row>
    <row r="69" spans="1:50" ht="14.25" x14ac:dyDescent="0.15">
      <c r="A69" s="13" t="s">
        <v>73</v>
      </c>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row>
    <row r="70" spans="1:50" ht="13.5" customHeight="1" x14ac:dyDescent="0.15">
      <c r="A70" s="54"/>
      <c r="B70" s="112" t="s">
        <v>74</v>
      </c>
      <c r="C70" s="112"/>
      <c r="D70" s="112"/>
      <c r="E70" s="112"/>
      <c r="F70" s="21"/>
      <c r="G70" s="109" t="s">
        <v>75</v>
      </c>
      <c r="H70" s="111"/>
      <c r="I70" s="113" t="s">
        <v>76</v>
      </c>
      <c r="J70" s="114"/>
      <c r="K70" s="22" t="s">
        <v>67</v>
      </c>
      <c r="L70" s="23" t="s">
        <v>169</v>
      </c>
      <c r="M70" s="24"/>
      <c r="N70" s="25"/>
      <c r="O70" s="55" t="s">
        <v>69</v>
      </c>
      <c r="P70" s="112" t="s">
        <v>77</v>
      </c>
      <c r="Q70" s="115"/>
      <c r="R70" s="116" t="s">
        <v>78</v>
      </c>
      <c r="S70" s="117"/>
      <c r="T70" s="122" t="s">
        <v>79</v>
      </c>
      <c r="U70" s="123"/>
      <c r="V70" s="126" t="s">
        <v>80</v>
      </c>
      <c r="W70" s="127"/>
      <c r="X70" s="355" t="s">
        <v>81</v>
      </c>
      <c r="Y70" s="356"/>
      <c r="Z70" s="128" t="s">
        <v>82</v>
      </c>
      <c r="AA70" s="129"/>
      <c r="AB70" s="130"/>
      <c r="AC70" s="22" t="s">
        <v>30</v>
      </c>
      <c r="AD70" s="24"/>
      <c r="AE70" s="25"/>
      <c r="AF70" s="126" t="s">
        <v>192</v>
      </c>
      <c r="AG70" s="131"/>
      <c r="AH70" s="127"/>
      <c r="AI70" s="26" t="s">
        <v>83</v>
      </c>
      <c r="AJ70" s="27"/>
      <c r="AK70" s="132" t="s">
        <v>170</v>
      </c>
      <c r="AL70" s="133"/>
      <c r="AM70" s="134"/>
      <c r="AN70" s="22" t="s">
        <v>40</v>
      </c>
      <c r="AO70" s="28"/>
      <c r="AP70" s="29"/>
      <c r="AQ70" s="113" t="s">
        <v>84</v>
      </c>
      <c r="AR70" s="135"/>
      <c r="AS70" s="135"/>
      <c r="AT70" s="114"/>
      <c r="AU70" s="14"/>
    </row>
    <row r="71" spans="1:50" ht="13.5" customHeight="1" x14ac:dyDescent="0.15">
      <c r="A71" s="49"/>
      <c r="B71" s="142" t="s">
        <v>85</v>
      </c>
      <c r="C71" s="142"/>
      <c r="D71" s="142"/>
      <c r="E71" s="142"/>
      <c r="F71" s="50"/>
      <c r="G71" s="143" t="s">
        <v>86</v>
      </c>
      <c r="H71" s="144"/>
      <c r="I71" s="136"/>
      <c r="J71" s="138"/>
      <c r="K71" s="136" t="s">
        <v>168</v>
      </c>
      <c r="L71" s="137"/>
      <c r="M71" s="137"/>
      <c r="N71" s="138"/>
      <c r="O71" s="343" t="s">
        <v>187</v>
      </c>
      <c r="P71" s="344"/>
      <c r="Q71" s="345"/>
      <c r="R71" s="118"/>
      <c r="S71" s="119"/>
      <c r="T71" s="124"/>
      <c r="U71" s="125"/>
      <c r="V71" s="124" t="s">
        <v>87</v>
      </c>
      <c r="W71" s="125"/>
      <c r="X71" s="145" t="s">
        <v>173</v>
      </c>
      <c r="Y71" s="146"/>
      <c r="Z71" s="352" t="s">
        <v>88</v>
      </c>
      <c r="AA71" s="353"/>
      <c r="AB71" s="354"/>
      <c r="AC71" s="118" t="s">
        <v>174</v>
      </c>
      <c r="AD71" s="350"/>
      <c r="AE71" s="119"/>
      <c r="AF71" s="335" t="s">
        <v>188</v>
      </c>
      <c r="AG71" s="336"/>
      <c r="AH71" s="337"/>
      <c r="AI71" s="341" t="s">
        <v>193</v>
      </c>
      <c r="AJ71" s="342"/>
      <c r="AK71" s="335" t="s">
        <v>189</v>
      </c>
      <c r="AL71" s="336"/>
      <c r="AM71" s="337"/>
      <c r="AN71" s="341" t="s">
        <v>171</v>
      </c>
      <c r="AO71" s="349"/>
      <c r="AP71" s="342"/>
      <c r="AQ71" s="136"/>
      <c r="AR71" s="137"/>
      <c r="AS71" s="137"/>
      <c r="AT71" s="138"/>
      <c r="AU71" s="14"/>
    </row>
    <row r="72" spans="1:50" ht="13.5" customHeight="1" x14ac:dyDescent="0.15">
      <c r="A72" s="86" t="s">
        <v>89</v>
      </c>
      <c r="B72" s="87"/>
      <c r="C72" s="87"/>
      <c r="D72" s="87"/>
      <c r="E72" s="87"/>
      <c r="F72" s="88"/>
      <c r="G72" s="235" t="s">
        <v>90</v>
      </c>
      <c r="H72" s="237"/>
      <c r="I72" s="139" t="s">
        <v>91</v>
      </c>
      <c r="J72" s="141"/>
      <c r="K72" s="51"/>
      <c r="L72" s="52"/>
      <c r="M72" s="52"/>
      <c r="N72" s="53"/>
      <c r="O72" s="346"/>
      <c r="P72" s="347"/>
      <c r="Q72" s="348"/>
      <c r="R72" s="120"/>
      <c r="S72" s="121"/>
      <c r="T72" s="86"/>
      <c r="U72" s="88"/>
      <c r="V72" s="86" t="s">
        <v>92</v>
      </c>
      <c r="W72" s="88"/>
      <c r="X72" s="147"/>
      <c r="Y72" s="148"/>
      <c r="Z72" s="332" t="s">
        <v>190</v>
      </c>
      <c r="AA72" s="333"/>
      <c r="AB72" s="334"/>
      <c r="AC72" s="120"/>
      <c r="AD72" s="351"/>
      <c r="AE72" s="121"/>
      <c r="AF72" s="338"/>
      <c r="AG72" s="339"/>
      <c r="AH72" s="340"/>
      <c r="AI72" s="259"/>
      <c r="AJ72" s="261"/>
      <c r="AK72" s="338"/>
      <c r="AL72" s="339"/>
      <c r="AM72" s="340"/>
      <c r="AN72" s="259"/>
      <c r="AO72" s="260"/>
      <c r="AP72" s="261"/>
      <c r="AQ72" s="139"/>
      <c r="AR72" s="140"/>
      <c r="AS72" s="140"/>
      <c r="AT72" s="141"/>
      <c r="AU72" s="14"/>
    </row>
    <row r="73" spans="1:50" s="1" customFormat="1" ht="9" customHeight="1" x14ac:dyDescent="0.15">
      <c r="A73" s="180"/>
      <c r="B73" s="181"/>
      <c r="C73" s="181"/>
      <c r="D73" s="181"/>
      <c r="E73" s="181"/>
      <c r="F73" s="182"/>
      <c r="G73" s="186"/>
      <c r="H73" s="187"/>
      <c r="I73" s="190"/>
      <c r="J73" s="192"/>
      <c r="K73" s="194"/>
      <c r="L73" s="195"/>
      <c r="M73" s="195"/>
      <c r="N73" s="196"/>
      <c r="O73" s="200"/>
      <c r="P73" s="201"/>
      <c r="Q73" s="202"/>
      <c r="R73" s="186"/>
      <c r="S73" s="187"/>
      <c r="T73" s="186"/>
      <c r="U73" s="187"/>
      <c r="V73" s="206"/>
      <c r="W73" s="207"/>
      <c r="X73" s="210"/>
      <c r="Y73" s="211"/>
      <c r="Z73" s="232"/>
      <c r="AA73" s="233"/>
      <c r="AB73" s="234"/>
      <c r="AC73" s="213"/>
      <c r="AD73" s="214"/>
      <c r="AE73" s="215"/>
      <c r="AG73" s="42"/>
      <c r="AH73" s="43"/>
      <c r="AI73" s="222"/>
      <c r="AJ73" s="223"/>
      <c r="AL73" s="45"/>
      <c r="AM73" s="46"/>
      <c r="AN73" s="44"/>
      <c r="AO73" s="45"/>
      <c r="AP73" s="46"/>
      <c r="AQ73" s="172"/>
      <c r="AR73" s="173"/>
      <c r="AS73" s="173"/>
      <c r="AT73" s="174"/>
      <c r="AU73" s="30"/>
    </row>
    <row r="74" spans="1:50" s="1" customFormat="1" ht="9" customHeight="1" x14ac:dyDescent="0.15">
      <c r="A74" s="183"/>
      <c r="B74" s="184"/>
      <c r="C74" s="184"/>
      <c r="D74" s="184"/>
      <c r="E74" s="184"/>
      <c r="F74" s="185"/>
      <c r="G74" s="188"/>
      <c r="H74" s="189"/>
      <c r="I74" s="191"/>
      <c r="J74" s="193"/>
      <c r="K74" s="197"/>
      <c r="L74" s="198"/>
      <c r="M74" s="198"/>
      <c r="N74" s="199"/>
      <c r="O74" s="203"/>
      <c r="P74" s="204"/>
      <c r="Q74" s="205"/>
      <c r="R74" s="188"/>
      <c r="S74" s="189"/>
      <c r="T74" s="188"/>
      <c r="U74" s="189"/>
      <c r="V74" s="208"/>
      <c r="W74" s="209"/>
      <c r="X74" s="178">
        <v>12</v>
      </c>
      <c r="Y74" s="179"/>
      <c r="Z74" s="203"/>
      <c r="AA74" s="204"/>
      <c r="AB74" s="205"/>
      <c r="AC74" s="216"/>
      <c r="AD74" s="217"/>
      <c r="AE74" s="218"/>
      <c r="AF74" s="89"/>
      <c r="AG74" s="90"/>
      <c r="AH74" s="91"/>
      <c r="AI74" s="224"/>
      <c r="AJ74" s="225"/>
      <c r="AK74" s="92"/>
      <c r="AL74" s="93"/>
      <c r="AM74" s="94"/>
      <c r="AN74" s="95"/>
      <c r="AO74" s="96"/>
      <c r="AP74" s="97"/>
      <c r="AQ74" s="175"/>
      <c r="AR74" s="176"/>
      <c r="AS74" s="176"/>
      <c r="AT74" s="177"/>
      <c r="AU74" s="30"/>
    </row>
    <row r="75" spans="1:50" s="1" customFormat="1" ht="9" customHeight="1" x14ac:dyDescent="0.15">
      <c r="A75" s="180"/>
      <c r="B75" s="181"/>
      <c r="C75" s="181"/>
      <c r="D75" s="181"/>
      <c r="E75" s="181"/>
      <c r="F75" s="182"/>
      <c r="G75" s="186"/>
      <c r="H75" s="187"/>
      <c r="I75" s="190"/>
      <c r="J75" s="192"/>
      <c r="K75" s="194"/>
      <c r="L75" s="195"/>
      <c r="M75" s="195"/>
      <c r="N75" s="196"/>
      <c r="O75" s="200"/>
      <c r="P75" s="201"/>
      <c r="Q75" s="202"/>
      <c r="R75" s="186"/>
      <c r="S75" s="187"/>
      <c r="T75" s="186"/>
      <c r="U75" s="187"/>
      <c r="V75" s="206"/>
      <c r="W75" s="207"/>
      <c r="X75" s="210"/>
      <c r="Y75" s="211"/>
      <c r="Z75" s="212"/>
      <c r="AA75" s="212"/>
      <c r="AB75" s="212"/>
      <c r="AC75" s="213"/>
      <c r="AD75" s="214"/>
      <c r="AE75" s="215"/>
      <c r="AF75" s="219"/>
      <c r="AG75" s="220"/>
      <c r="AH75" s="221"/>
      <c r="AI75" s="222"/>
      <c r="AJ75" s="223"/>
      <c r="AK75" s="226"/>
      <c r="AL75" s="227"/>
      <c r="AM75" s="228"/>
      <c r="AN75" s="229"/>
      <c r="AO75" s="230"/>
      <c r="AP75" s="231"/>
      <c r="AQ75" s="172"/>
      <c r="AR75" s="173"/>
      <c r="AS75" s="173"/>
      <c r="AT75" s="174"/>
      <c r="AU75" s="30"/>
    </row>
    <row r="76" spans="1:50" s="1" customFormat="1" ht="9" customHeight="1" x14ac:dyDescent="0.15">
      <c r="A76" s="183"/>
      <c r="B76" s="184"/>
      <c r="C76" s="184"/>
      <c r="D76" s="184"/>
      <c r="E76" s="184"/>
      <c r="F76" s="185"/>
      <c r="G76" s="188"/>
      <c r="H76" s="189"/>
      <c r="I76" s="191"/>
      <c r="J76" s="193"/>
      <c r="K76" s="197"/>
      <c r="L76" s="198"/>
      <c r="M76" s="198"/>
      <c r="N76" s="199"/>
      <c r="O76" s="203"/>
      <c r="P76" s="204"/>
      <c r="Q76" s="205"/>
      <c r="R76" s="188"/>
      <c r="S76" s="189"/>
      <c r="T76" s="188"/>
      <c r="U76" s="189"/>
      <c r="V76" s="208"/>
      <c r="W76" s="209"/>
      <c r="X76" s="178">
        <v>12</v>
      </c>
      <c r="Y76" s="179"/>
      <c r="Z76" s="212"/>
      <c r="AA76" s="212"/>
      <c r="AB76" s="212"/>
      <c r="AC76" s="216"/>
      <c r="AD76" s="217"/>
      <c r="AE76" s="218"/>
      <c r="AF76" s="89"/>
      <c r="AG76" s="90"/>
      <c r="AH76" s="91"/>
      <c r="AI76" s="224"/>
      <c r="AJ76" s="225"/>
      <c r="AK76" s="92"/>
      <c r="AL76" s="93"/>
      <c r="AM76" s="94"/>
      <c r="AN76" s="95"/>
      <c r="AO76" s="96"/>
      <c r="AP76" s="97"/>
      <c r="AQ76" s="175"/>
      <c r="AR76" s="176"/>
      <c r="AS76" s="176"/>
      <c r="AT76" s="177"/>
      <c r="AU76" s="30"/>
    </row>
    <row r="77" spans="1:50" s="1" customFormat="1" ht="9" customHeight="1" x14ac:dyDescent="0.15">
      <c r="A77" s="180"/>
      <c r="B77" s="181"/>
      <c r="C77" s="181"/>
      <c r="D77" s="181"/>
      <c r="E77" s="181"/>
      <c r="F77" s="182"/>
      <c r="G77" s="186"/>
      <c r="H77" s="187"/>
      <c r="I77" s="190"/>
      <c r="J77" s="192"/>
      <c r="K77" s="194"/>
      <c r="L77" s="195"/>
      <c r="M77" s="195"/>
      <c r="N77" s="196"/>
      <c r="O77" s="200"/>
      <c r="P77" s="201"/>
      <c r="Q77" s="202"/>
      <c r="R77" s="186"/>
      <c r="S77" s="187"/>
      <c r="T77" s="186"/>
      <c r="U77" s="187"/>
      <c r="V77" s="206"/>
      <c r="W77" s="207"/>
      <c r="X77" s="210"/>
      <c r="Y77" s="211"/>
      <c r="Z77" s="212"/>
      <c r="AA77" s="212"/>
      <c r="AB77" s="212"/>
      <c r="AC77" s="213"/>
      <c r="AD77" s="214"/>
      <c r="AE77" s="215"/>
      <c r="AF77" s="219"/>
      <c r="AG77" s="220"/>
      <c r="AH77" s="221"/>
      <c r="AI77" s="222"/>
      <c r="AJ77" s="223"/>
      <c r="AK77" s="226"/>
      <c r="AL77" s="227"/>
      <c r="AM77" s="228"/>
      <c r="AN77" s="229"/>
      <c r="AO77" s="230"/>
      <c r="AP77" s="231"/>
      <c r="AQ77" s="172"/>
      <c r="AR77" s="173"/>
      <c r="AS77" s="173"/>
      <c r="AT77" s="174"/>
      <c r="AU77" s="30"/>
    </row>
    <row r="78" spans="1:50" s="1" customFormat="1" ht="9" customHeight="1" x14ac:dyDescent="0.15">
      <c r="A78" s="183"/>
      <c r="B78" s="184"/>
      <c r="C78" s="184"/>
      <c r="D78" s="184"/>
      <c r="E78" s="184"/>
      <c r="F78" s="185"/>
      <c r="G78" s="188"/>
      <c r="H78" s="189"/>
      <c r="I78" s="191"/>
      <c r="J78" s="193"/>
      <c r="K78" s="197"/>
      <c r="L78" s="198"/>
      <c r="M78" s="198"/>
      <c r="N78" s="199"/>
      <c r="O78" s="203"/>
      <c r="P78" s="204"/>
      <c r="Q78" s="205"/>
      <c r="R78" s="188"/>
      <c r="S78" s="189"/>
      <c r="T78" s="188"/>
      <c r="U78" s="189"/>
      <c r="V78" s="208"/>
      <c r="W78" s="209"/>
      <c r="X78" s="178">
        <v>12</v>
      </c>
      <c r="Y78" s="179"/>
      <c r="Z78" s="212"/>
      <c r="AA78" s="212"/>
      <c r="AB78" s="212"/>
      <c r="AC78" s="216"/>
      <c r="AD78" s="217"/>
      <c r="AE78" s="218"/>
      <c r="AF78" s="89"/>
      <c r="AG78" s="90"/>
      <c r="AH78" s="91"/>
      <c r="AI78" s="224"/>
      <c r="AJ78" s="225"/>
      <c r="AK78" s="92"/>
      <c r="AL78" s="93"/>
      <c r="AM78" s="94"/>
      <c r="AN78" s="95"/>
      <c r="AO78" s="96"/>
      <c r="AP78" s="97"/>
      <c r="AQ78" s="175"/>
      <c r="AR78" s="176"/>
      <c r="AS78" s="176"/>
      <c r="AT78" s="177"/>
      <c r="AU78" s="30"/>
    </row>
    <row r="79" spans="1:50" s="1" customFormat="1" ht="9" customHeight="1" x14ac:dyDescent="0.15">
      <c r="A79" s="180"/>
      <c r="B79" s="181"/>
      <c r="C79" s="181"/>
      <c r="D79" s="181"/>
      <c r="E79" s="181"/>
      <c r="F79" s="182"/>
      <c r="G79" s="186"/>
      <c r="H79" s="187"/>
      <c r="I79" s="190"/>
      <c r="J79" s="192"/>
      <c r="K79" s="194"/>
      <c r="L79" s="195"/>
      <c r="M79" s="195"/>
      <c r="N79" s="196"/>
      <c r="O79" s="200"/>
      <c r="P79" s="201"/>
      <c r="Q79" s="202"/>
      <c r="R79" s="186"/>
      <c r="S79" s="187"/>
      <c r="T79" s="186"/>
      <c r="U79" s="187"/>
      <c r="V79" s="206"/>
      <c r="W79" s="207"/>
      <c r="X79" s="210"/>
      <c r="Y79" s="211"/>
      <c r="Z79" s="212"/>
      <c r="AA79" s="212"/>
      <c r="AB79" s="212"/>
      <c r="AC79" s="213"/>
      <c r="AD79" s="214"/>
      <c r="AE79" s="215"/>
      <c r="AF79" s="219"/>
      <c r="AG79" s="220"/>
      <c r="AH79" s="221"/>
      <c r="AI79" s="222"/>
      <c r="AJ79" s="223"/>
      <c r="AK79" s="226"/>
      <c r="AL79" s="227"/>
      <c r="AM79" s="228"/>
      <c r="AN79" s="229"/>
      <c r="AO79" s="230"/>
      <c r="AP79" s="231"/>
      <c r="AQ79" s="172"/>
      <c r="AR79" s="173"/>
      <c r="AS79" s="173"/>
      <c r="AT79" s="174"/>
      <c r="AU79" s="30"/>
    </row>
    <row r="80" spans="1:50" s="1" customFormat="1" ht="9" customHeight="1" x14ac:dyDescent="0.15">
      <c r="A80" s="183"/>
      <c r="B80" s="184"/>
      <c r="C80" s="184"/>
      <c r="D80" s="184"/>
      <c r="E80" s="184"/>
      <c r="F80" s="185"/>
      <c r="G80" s="188"/>
      <c r="H80" s="189"/>
      <c r="I80" s="191"/>
      <c r="J80" s="193"/>
      <c r="K80" s="197"/>
      <c r="L80" s="198"/>
      <c r="M80" s="198"/>
      <c r="N80" s="199"/>
      <c r="O80" s="203"/>
      <c r="P80" s="204"/>
      <c r="Q80" s="205"/>
      <c r="R80" s="188"/>
      <c r="S80" s="189"/>
      <c r="T80" s="188"/>
      <c r="U80" s="189"/>
      <c r="V80" s="208"/>
      <c r="W80" s="209"/>
      <c r="X80" s="178">
        <v>12</v>
      </c>
      <c r="Y80" s="179"/>
      <c r="Z80" s="212"/>
      <c r="AA80" s="212"/>
      <c r="AB80" s="212"/>
      <c r="AC80" s="216"/>
      <c r="AD80" s="217"/>
      <c r="AE80" s="218"/>
      <c r="AF80" s="89"/>
      <c r="AG80" s="90"/>
      <c r="AH80" s="91"/>
      <c r="AI80" s="224"/>
      <c r="AJ80" s="225"/>
      <c r="AK80" s="92"/>
      <c r="AL80" s="93"/>
      <c r="AM80" s="94"/>
      <c r="AN80" s="95"/>
      <c r="AO80" s="96"/>
      <c r="AP80" s="97"/>
      <c r="AQ80" s="175"/>
      <c r="AR80" s="176"/>
      <c r="AS80" s="176"/>
      <c r="AT80" s="177"/>
      <c r="AU80" s="30"/>
    </row>
    <row r="81" spans="1:47" s="1" customFormat="1" ht="9" customHeight="1" x14ac:dyDescent="0.15">
      <c r="A81" s="180"/>
      <c r="B81" s="181"/>
      <c r="C81" s="181"/>
      <c r="D81" s="181"/>
      <c r="E81" s="181"/>
      <c r="F81" s="182"/>
      <c r="G81" s="186"/>
      <c r="H81" s="187"/>
      <c r="I81" s="190"/>
      <c r="J81" s="192"/>
      <c r="K81" s="194"/>
      <c r="L81" s="195"/>
      <c r="M81" s="195"/>
      <c r="N81" s="196"/>
      <c r="O81" s="200"/>
      <c r="P81" s="201"/>
      <c r="Q81" s="202"/>
      <c r="R81" s="186"/>
      <c r="S81" s="187"/>
      <c r="T81" s="186"/>
      <c r="U81" s="187"/>
      <c r="V81" s="206"/>
      <c r="W81" s="207"/>
      <c r="X81" s="210"/>
      <c r="Y81" s="211"/>
      <c r="Z81" s="212"/>
      <c r="AA81" s="212"/>
      <c r="AB81" s="212"/>
      <c r="AC81" s="213"/>
      <c r="AD81" s="214"/>
      <c r="AE81" s="215"/>
      <c r="AF81" s="219"/>
      <c r="AG81" s="220"/>
      <c r="AH81" s="221"/>
      <c r="AI81" s="222"/>
      <c r="AJ81" s="223"/>
      <c r="AK81" s="226"/>
      <c r="AL81" s="227"/>
      <c r="AM81" s="228"/>
      <c r="AN81" s="229"/>
      <c r="AO81" s="230"/>
      <c r="AP81" s="231"/>
      <c r="AQ81" s="172"/>
      <c r="AR81" s="173"/>
      <c r="AS81" s="173"/>
      <c r="AT81" s="174"/>
      <c r="AU81" s="30"/>
    </row>
    <row r="82" spans="1:47" s="1" customFormat="1" ht="9" customHeight="1" x14ac:dyDescent="0.15">
      <c r="A82" s="183"/>
      <c r="B82" s="184"/>
      <c r="C82" s="184"/>
      <c r="D82" s="184"/>
      <c r="E82" s="184"/>
      <c r="F82" s="185"/>
      <c r="G82" s="188"/>
      <c r="H82" s="189"/>
      <c r="I82" s="191"/>
      <c r="J82" s="193"/>
      <c r="K82" s="197"/>
      <c r="L82" s="198"/>
      <c r="M82" s="198"/>
      <c r="N82" s="199"/>
      <c r="O82" s="203"/>
      <c r="P82" s="204"/>
      <c r="Q82" s="205"/>
      <c r="R82" s="188"/>
      <c r="S82" s="189"/>
      <c r="T82" s="188"/>
      <c r="U82" s="189"/>
      <c r="V82" s="208"/>
      <c r="W82" s="209"/>
      <c r="X82" s="178">
        <v>12</v>
      </c>
      <c r="Y82" s="179"/>
      <c r="Z82" s="212"/>
      <c r="AA82" s="212"/>
      <c r="AB82" s="212"/>
      <c r="AC82" s="216"/>
      <c r="AD82" s="217"/>
      <c r="AE82" s="218"/>
      <c r="AF82" s="89"/>
      <c r="AG82" s="90"/>
      <c r="AH82" s="91"/>
      <c r="AI82" s="224"/>
      <c r="AJ82" s="225"/>
      <c r="AK82" s="92"/>
      <c r="AL82" s="93"/>
      <c r="AM82" s="94"/>
      <c r="AN82" s="95"/>
      <c r="AO82" s="96"/>
      <c r="AP82" s="97"/>
      <c r="AQ82" s="175"/>
      <c r="AR82" s="176"/>
      <c r="AS82" s="176"/>
      <c r="AT82" s="177"/>
      <c r="AU82" s="30"/>
    </row>
    <row r="83" spans="1:47" s="1" customFormat="1" ht="9" customHeight="1" x14ac:dyDescent="0.15">
      <c r="A83" s="180"/>
      <c r="B83" s="181"/>
      <c r="C83" s="181"/>
      <c r="D83" s="181"/>
      <c r="E83" s="181"/>
      <c r="F83" s="182"/>
      <c r="G83" s="186"/>
      <c r="H83" s="187"/>
      <c r="I83" s="190"/>
      <c r="J83" s="192"/>
      <c r="K83" s="194"/>
      <c r="L83" s="195"/>
      <c r="M83" s="195"/>
      <c r="N83" s="196"/>
      <c r="O83" s="200"/>
      <c r="P83" s="201"/>
      <c r="Q83" s="202"/>
      <c r="R83" s="186"/>
      <c r="S83" s="187"/>
      <c r="T83" s="186"/>
      <c r="U83" s="187"/>
      <c r="V83" s="206"/>
      <c r="W83" s="207"/>
      <c r="X83" s="210"/>
      <c r="Y83" s="211"/>
      <c r="Z83" s="212"/>
      <c r="AA83" s="212"/>
      <c r="AB83" s="212"/>
      <c r="AC83" s="213"/>
      <c r="AD83" s="214"/>
      <c r="AE83" s="215"/>
      <c r="AF83" s="219"/>
      <c r="AG83" s="220"/>
      <c r="AH83" s="221"/>
      <c r="AI83" s="222"/>
      <c r="AJ83" s="223"/>
      <c r="AK83" s="226"/>
      <c r="AL83" s="227"/>
      <c r="AM83" s="228"/>
      <c r="AN83" s="229"/>
      <c r="AO83" s="230"/>
      <c r="AP83" s="231"/>
      <c r="AQ83" s="172"/>
      <c r="AR83" s="173"/>
      <c r="AS83" s="173"/>
      <c r="AT83" s="174"/>
      <c r="AU83" s="30"/>
    </row>
    <row r="84" spans="1:47" s="1" customFormat="1" ht="9" customHeight="1" x14ac:dyDescent="0.15">
      <c r="A84" s="183"/>
      <c r="B84" s="184"/>
      <c r="C84" s="184"/>
      <c r="D84" s="184"/>
      <c r="E84" s="184"/>
      <c r="F84" s="185"/>
      <c r="G84" s="188"/>
      <c r="H84" s="189"/>
      <c r="I84" s="191"/>
      <c r="J84" s="193"/>
      <c r="K84" s="197"/>
      <c r="L84" s="198"/>
      <c r="M84" s="198"/>
      <c r="N84" s="199"/>
      <c r="O84" s="203"/>
      <c r="P84" s="204"/>
      <c r="Q84" s="205"/>
      <c r="R84" s="188"/>
      <c r="S84" s="189"/>
      <c r="T84" s="188"/>
      <c r="U84" s="189"/>
      <c r="V84" s="208"/>
      <c r="W84" s="209"/>
      <c r="X84" s="178">
        <v>12</v>
      </c>
      <c r="Y84" s="179"/>
      <c r="Z84" s="212"/>
      <c r="AA84" s="212"/>
      <c r="AB84" s="212"/>
      <c r="AC84" s="216"/>
      <c r="AD84" s="217"/>
      <c r="AE84" s="218"/>
      <c r="AF84" s="89"/>
      <c r="AG84" s="90"/>
      <c r="AH84" s="91"/>
      <c r="AI84" s="224"/>
      <c r="AJ84" s="225"/>
      <c r="AK84" s="92"/>
      <c r="AL84" s="93"/>
      <c r="AM84" s="94"/>
      <c r="AN84" s="95"/>
      <c r="AO84" s="96"/>
      <c r="AP84" s="97"/>
      <c r="AQ84" s="175"/>
      <c r="AR84" s="176"/>
      <c r="AS84" s="176"/>
      <c r="AT84" s="177"/>
      <c r="AU84" s="30"/>
    </row>
    <row r="85" spans="1:47" s="1" customFormat="1" ht="9" customHeight="1" x14ac:dyDescent="0.15">
      <c r="A85" s="305" t="s">
        <v>45</v>
      </c>
      <c r="B85" s="306"/>
      <c r="C85" s="306"/>
      <c r="D85" s="306"/>
      <c r="E85" s="306"/>
      <c r="F85" s="307"/>
      <c r="G85" s="311"/>
      <c r="H85" s="312"/>
      <c r="I85" s="98"/>
      <c r="J85" s="99"/>
      <c r="K85" s="311"/>
      <c r="L85" s="315"/>
      <c r="M85" s="315"/>
      <c r="N85" s="312"/>
      <c r="O85" s="318"/>
      <c r="P85" s="319"/>
      <c r="Q85" s="320"/>
      <c r="R85" s="324"/>
      <c r="S85" s="325"/>
      <c r="T85" s="324"/>
      <c r="U85" s="325"/>
      <c r="V85" s="328"/>
      <c r="W85" s="329"/>
      <c r="X85" s="102"/>
      <c r="Y85" s="103"/>
      <c r="Z85" s="149">
        <f>SUM(Z73:AA84)</f>
        <v>0</v>
      </c>
      <c r="AA85" s="150"/>
      <c r="AB85" s="151"/>
      <c r="AC85" s="155">
        <f>SUM(AC74:AE84)</f>
        <v>0</v>
      </c>
      <c r="AD85" s="156"/>
      <c r="AE85" s="157"/>
      <c r="AF85" s="149">
        <f>SUM(AF73:AG84)</f>
        <v>0</v>
      </c>
      <c r="AG85" s="150"/>
      <c r="AH85" s="151"/>
      <c r="AI85" s="161"/>
      <c r="AJ85" s="162"/>
      <c r="AK85" s="165">
        <f>SUM(AK73:AM84)</f>
        <v>0</v>
      </c>
      <c r="AL85" s="166"/>
      <c r="AM85" s="167"/>
      <c r="AN85" s="165">
        <f>SUM(AN73:AP84)</f>
        <v>0</v>
      </c>
      <c r="AO85" s="166"/>
      <c r="AP85" s="167"/>
      <c r="AQ85" s="122"/>
      <c r="AR85" s="171"/>
      <c r="AS85" s="171"/>
      <c r="AT85" s="123"/>
      <c r="AU85" s="30"/>
    </row>
    <row r="86" spans="1:47" ht="9" customHeight="1" x14ac:dyDescent="0.15">
      <c r="A86" s="308"/>
      <c r="B86" s="309"/>
      <c r="C86" s="309"/>
      <c r="D86" s="309"/>
      <c r="E86" s="309"/>
      <c r="F86" s="310"/>
      <c r="G86" s="313"/>
      <c r="H86" s="314"/>
      <c r="I86" s="100"/>
      <c r="J86" s="101"/>
      <c r="K86" s="313"/>
      <c r="L86" s="316"/>
      <c r="M86" s="316"/>
      <c r="N86" s="317"/>
      <c r="O86" s="321"/>
      <c r="P86" s="322"/>
      <c r="Q86" s="323"/>
      <c r="R86" s="326"/>
      <c r="S86" s="327"/>
      <c r="T86" s="326"/>
      <c r="U86" s="327"/>
      <c r="V86" s="330"/>
      <c r="W86" s="331"/>
      <c r="X86" s="104"/>
      <c r="Y86" s="105"/>
      <c r="Z86" s="152"/>
      <c r="AA86" s="153"/>
      <c r="AB86" s="154"/>
      <c r="AC86" s="158"/>
      <c r="AD86" s="159"/>
      <c r="AE86" s="160"/>
      <c r="AF86" s="152"/>
      <c r="AG86" s="153"/>
      <c r="AH86" s="154"/>
      <c r="AI86" s="163"/>
      <c r="AJ86" s="164"/>
      <c r="AK86" s="168"/>
      <c r="AL86" s="169"/>
      <c r="AM86" s="170"/>
      <c r="AN86" s="168"/>
      <c r="AO86" s="169"/>
      <c r="AP86" s="170"/>
      <c r="AQ86" s="86"/>
      <c r="AR86" s="87"/>
      <c r="AS86" s="87"/>
      <c r="AT86" s="88"/>
      <c r="AU86" s="14"/>
    </row>
    <row r="87" spans="1:47" ht="13.5" customHeight="1" x14ac:dyDescent="0.15">
      <c r="A87" s="31" t="s">
        <v>194</v>
      </c>
      <c r="B87" s="31"/>
      <c r="C87" s="31"/>
      <c r="D87" s="31"/>
      <c r="E87" s="31"/>
      <c r="F87" s="31"/>
      <c r="G87" s="32"/>
      <c r="H87" s="32"/>
      <c r="I87" s="32"/>
      <c r="J87" s="32"/>
      <c r="K87" s="32"/>
      <c r="L87" s="32"/>
      <c r="M87" s="32"/>
      <c r="N87" s="32"/>
      <c r="O87" s="32"/>
      <c r="P87" s="32"/>
      <c r="Q87" s="32"/>
      <c r="R87" s="32"/>
      <c r="S87" s="32"/>
      <c r="T87" s="32"/>
      <c r="U87" s="32"/>
      <c r="V87" s="32"/>
      <c r="W87" s="32"/>
      <c r="X87" s="32"/>
      <c r="Y87" s="32"/>
      <c r="Z87" s="33"/>
      <c r="AA87" s="33"/>
      <c r="AB87" s="33"/>
      <c r="AC87" s="33"/>
      <c r="AD87" s="33"/>
      <c r="AE87" s="33"/>
      <c r="AF87" s="33"/>
      <c r="AG87" s="33"/>
      <c r="AH87" s="33"/>
      <c r="AI87" s="33"/>
      <c r="AJ87" s="33"/>
      <c r="AK87" s="34"/>
      <c r="AL87" s="34"/>
      <c r="AM87" s="34"/>
      <c r="AN87" s="34"/>
      <c r="AO87" s="34"/>
      <c r="AP87" s="34"/>
      <c r="AQ87" s="35"/>
      <c r="AR87" s="35"/>
      <c r="AS87" s="35"/>
      <c r="AT87" s="35"/>
      <c r="AU87" s="14"/>
    </row>
    <row r="88" spans="1:47" ht="6.75" customHeight="1" x14ac:dyDescent="0.15">
      <c r="A88" s="31"/>
      <c r="B88" s="31"/>
      <c r="C88" s="31"/>
      <c r="D88" s="31"/>
      <c r="E88" s="31"/>
      <c r="F88" s="31"/>
      <c r="G88" s="32"/>
      <c r="H88" s="32"/>
      <c r="I88" s="32"/>
      <c r="J88" s="32"/>
      <c r="K88" s="32"/>
      <c r="L88" s="32"/>
      <c r="M88" s="32"/>
      <c r="N88" s="32"/>
      <c r="O88" s="32"/>
      <c r="P88" s="32"/>
      <c r="Q88" s="32"/>
      <c r="R88" s="32"/>
      <c r="S88" s="32"/>
      <c r="T88" s="32"/>
      <c r="U88" s="32"/>
      <c r="V88" s="32"/>
      <c r="W88" s="32"/>
      <c r="X88" s="32"/>
      <c r="Y88" s="32"/>
      <c r="Z88" s="33"/>
      <c r="AA88" s="33"/>
      <c r="AB88" s="33"/>
      <c r="AC88" s="33"/>
      <c r="AD88" s="33"/>
      <c r="AE88" s="33"/>
      <c r="AF88" s="33"/>
      <c r="AG88" s="33"/>
      <c r="AH88" s="33"/>
      <c r="AI88" s="33"/>
      <c r="AJ88" s="33"/>
      <c r="AK88" s="34"/>
      <c r="AL88" s="34"/>
      <c r="AM88" s="34"/>
      <c r="AN88" s="34"/>
      <c r="AO88" s="34"/>
      <c r="AP88" s="34"/>
      <c r="AQ88" s="35"/>
      <c r="AR88" s="35"/>
      <c r="AS88" s="35"/>
      <c r="AT88" s="35"/>
      <c r="AU88" s="14"/>
    </row>
    <row r="89" spans="1:47" ht="14.25" x14ac:dyDescent="0.15">
      <c r="A89" s="13" t="s">
        <v>143</v>
      </c>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K89" s="14"/>
      <c r="AL89" s="14"/>
      <c r="AM89" s="14"/>
      <c r="AN89" s="14"/>
      <c r="AO89" s="14"/>
      <c r="AP89" s="581" t="s">
        <v>144</v>
      </c>
      <c r="AQ89" s="581"/>
      <c r="AR89" s="581"/>
      <c r="AS89" s="581"/>
      <c r="AT89" s="581"/>
    </row>
    <row r="90" spans="1:47" ht="13.5" customHeight="1" x14ac:dyDescent="0.15">
      <c r="A90" s="582" t="s">
        <v>145</v>
      </c>
      <c r="B90" s="583"/>
      <c r="C90" s="583"/>
      <c r="D90" s="584"/>
      <c r="E90" s="582" t="s">
        <v>146</v>
      </c>
      <c r="F90" s="583"/>
      <c r="G90" s="584"/>
      <c r="H90" s="22" t="s">
        <v>67</v>
      </c>
      <c r="I90" s="24"/>
      <c r="J90" s="81"/>
      <c r="K90" s="82"/>
      <c r="L90" s="520" t="s">
        <v>147</v>
      </c>
      <c r="M90" s="518"/>
      <c r="N90" s="518"/>
      <c r="O90" s="518"/>
      <c r="P90" s="518"/>
      <c r="Q90" s="518"/>
      <c r="R90" s="518"/>
      <c r="S90" s="518"/>
      <c r="T90" s="518"/>
      <c r="U90" s="518"/>
      <c r="V90" s="518"/>
      <c r="W90" s="518"/>
      <c r="X90" s="518"/>
      <c r="Y90" s="518"/>
      <c r="Z90" s="518"/>
      <c r="AA90" s="518"/>
      <c r="AB90" s="518"/>
      <c r="AC90" s="521"/>
      <c r="AD90" s="83" t="s">
        <v>207</v>
      </c>
      <c r="AE90" s="81"/>
      <c r="AF90" s="81"/>
      <c r="AG90" s="82"/>
      <c r="AH90" s="84" t="s">
        <v>161</v>
      </c>
      <c r="AI90" s="81"/>
      <c r="AJ90" s="81"/>
      <c r="AK90" s="82"/>
      <c r="AL90" s="591" t="s">
        <v>206</v>
      </c>
      <c r="AM90" s="592"/>
      <c r="AN90" s="593"/>
      <c r="AO90" s="14"/>
      <c r="AP90" s="600"/>
      <c r="AQ90" s="601"/>
      <c r="AR90" s="601"/>
      <c r="AS90" s="601"/>
      <c r="AT90" s="602"/>
      <c r="AU90" s="14"/>
    </row>
    <row r="91" spans="1:47" ht="13.5" customHeight="1" x14ac:dyDescent="0.15">
      <c r="A91" s="585"/>
      <c r="B91" s="586"/>
      <c r="C91" s="586"/>
      <c r="D91" s="587"/>
      <c r="E91" s="585"/>
      <c r="F91" s="586"/>
      <c r="G91" s="587"/>
      <c r="H91" s="624" t="s">
        <v>148</v>
      </c>
      <c r="I91" s="625"/>
      <c r="J91" s="625"/>
      <c r="K91" s="626"/>
      <c r="L91" s="630" t="s">
        <v>149</v>
      </c>
      <c r="M91" s="631"/>
      <c r="N91" s="631"/>
      <c r="O91" s="632"/>
      <c r="P91" s="630" t="s">
        <v>150</v>
      </c>
      <c r="Q91" s="631"/>
      <c r="R91" s="631"/>
      <c r="S91" s="632"/>
      <c r="T91" s="85" t="s">
        <v>162</v>
      </c>
      <c r="U91" s="633" t="s">
        <v>33</v>
      </c>
      <c r="V91" s="633"/>
      <c r="W91" s="634"/>
      <c r="X91" s="635" t="s">
        <v>151</v>
      </c>
      <c r="Y91" s="636"/>
      <c r="Z91" s="637"/>
      <c r="AA91" s="630" t="s">
        <v>183</v>
      </c>
      <c r="AB91" s="631"/>
      <c r="AC91" s="632"/>
      <c r="AD91" s="609" t="s">
        <v>184</v>
      </c>
      <c r="AE91" s="610"/>
      <c r="AF91" s="610"/>
      <c r="AG91" s="611"/>
      <c r="AH91" s="615" t="s">
        <v>152</v>
      </c>
      <c r="AI91" s="616"/>
      <c r="AJ91" s="616"/>
      <c r="AK91" s="617"/>
      <c r="AL91" s="594"/>
      <c r="AM91" s="595"/>
      <c r="AN91" s="596"/>
      <c r="AO91" s="14"/>
      <c r="AP91" s="603"/>
      <c r="AQ91" s="604"/>
      <c r="AR91" s="604"/>
      <c r="AS91" s="604"/>
      <c r="AT91" s="605"/>
      <c r="AU91" s="14"/>
    </row>
    <row r="92" spans="1:47" x14ac:dyDescent="0.15">
      <c r="A92" s="588"/>
      <c r="B92" s="589"/>
      <c r="C92" s="589"/>
      <c r="D92" s="590"/>
      <c r="E92" s="588"/>
      <c r="F92" s="589"/>
      <c r="G92" s="590"/>
      <c r="H92" s="627"/>
      <c r="I92" s="628"/>
      <c r="J92" s="628"/>
      <c r="K92" s="629"/>
      <c r="L92" s="618" t="s">
        <v>153</v>
      </c>
      <c r="M92" s="619"/>
      <c r="N92" s="619"/>
      <c r="O92" s="620"/>
      <c r="P92" s="618" t="s">
        <v>154</v>
      </c>
      <c r="Q92" s="619"/>
      <c r="R92" s="619"/>
      <c r="S92" s="620"/>
      <c r="T92" s="308" t="s">
        <v>202</v>
      </c>
      <c r="U92" s="309"/>
      <c r="V92" s="309"/>
      <c r="W92" s="310"/>
      <c r="X92" s="618" t="s">
        <v>163</v>
      </c>
      <c r="Y92" s="619"/>
      <c r="Z92" s="620"/>
      <c r="AA92" s="618" t="s">
        <v>182</v>
      </c>
      <c r="AB92" s="619"/>
      <c r="AC92" s="620"/>
      <c r="AD92" s="612"/>
      <c r="AE92" s="613"/>
      <c r="AF92" s="613"/>
      <c r="AG92" s="614"/>
      <c r="AH92" s="621" t="s">
        <v>185</v>
      </c>
      <c r="AI92" s="622"/>
      <c r="AJ92" s="622"/>
      <c r="AK92" s="623"/>
      <c r="AL92" s="597"/>
      <c r="AM92" s="598"/>
      <c r="AN92" s="599"/>
      <c r="AO92" s="14"/>
      <c r="AP92" s="603"/>
      <c r="AQ92" s="604"/>
      <c r="AR92" s="604"/>
      <c r="AS92" s="604"/>
      <c r="AT92" s="605"/>
      <c r="AU92" s="14"/>
    </row>
    <row r="93" spans="1:47" x14ac:dyDescent="0.15">
      <c r="A93" s="653"/>
      <c r="B93" s="654"/>
      <c r="C93" s="654"/>
      <c r="D93" s="655"/>
      <c r="E93" s="656"/>
      <c r="F93" s="657"/>
      <c r="G93" s="658"/>
      <c r="H93" s="638"/>
      <c r="I93" s="639"/>
      <c r="J93" s="639"/>
      <c r="K93" s="640"/>
      <c r="L93" s="638"/>
      <c r="M93" s="639"/>
      <c r="N93" s="639"/>
      <c r="O93" s="640"/>
      <c r="P93" s="638"/>
      <c r="Q93" s="639"/>
      <c r="R93" s="639"/>
      <c r="S93" s="640"/>
      <c r="T93" s="641">
        <f>L93+P93</f>
        <v>0</v>
      </c>
      <c r="U93" s="642"/>
      <c r="V93" s="642"/>
      <c r="W93" s="643"/>
      <c r="X93" s="638"/>
      <c r="Y93" s="639"/>
      <c r="Z93" s="640"/>
      <c r="AA93" s="638"/>
      <c r="AB93" s="639"/>
      <c r="AC93" s="640"/>
      <c r="AD93" s="638"/>
      <c r="AE93" s="639"/>
      <c r="AF93" s="639"/>
      <c r="AG93" s="640"/>
      <c r="AH93" s="641">
        <f>H93+AA93+AD93</f>
        <v>0</v>
      </c>
      <c r="AI93" s="642"/>
      <c r="AJ93" s="642"/>
      <c r="AK93" s="643"/>
      <c r="AL93" s="644"/>
      <c r="AM93" s="645"/>
      <c r="AN93" s="646"/>
      <c r="AO93" s="14"/>
      <c r="AP93" s="603"/>
      <c r="AQ93" s="604"/>
      <c r="AR93" s="604"/>
      <c r="AS93" s="604"/>
      <c r="AT93" s="605"/>
      <c r="AU93" s="14"/>
    </row>
    <row r="94" spans="1:47" x14ac:dyDescent="0.15">
      <c r="A94" s="653"/>
      <c r="B94" s="654"/>
      <c r="C94" s="654"/>
      <c r="D94" s="655"/>
      <c r="E94" s="656"/>
      <c r="F94" s="657"/>
      <c r="G94" s="658"/>
      <c r="H94" s="638"/>
      <c r="I94" s="639"/>
      <c r="J94" s="639"/>
      <c r="K94" s="640"/>
      <c r="L94" s="638"/>
      <c r="M94" s="639"/>
      <c r="N94" s="639"/>
      <c r="O94" s="640"/>
      <c r="P94" s="638"/>
      <c r="Q94" s="639"/>
      <c r="R94" s="639"/>
      <c r="S94" s="640"/>
      <c r="T94" s="641">
        <f>L94+P94</f>
        <v>0</v>
      </c>
      <c r="U94" s="642"/>
      <c r="V94" s="642"/>
      <c r="W94" s="643"/>
      <c r="X94" s="638"/>
      <c r="Y94" s="639"/>
      <c r="Z94" s="640"/>
      <c r="AA94" s="638"/>
      <c r="AB94" s="639"/>
      <c r="AC94" s="640"/>
      <c r="AD94" s="638"/>
      <c r="AE94" s="639"/>
      <c r="AF94" s="639"/>
      <c r="AG94" s="640"/>
      <c r="AH94" s="641">
        <f>H94+AA94+AD94</f>
        <v>0</v>
      </c>
      <c r="AI94" s="642"/>
      <c r="AJ94" s="642"/>
      <c r="AK94" s="643"/>
      <c r="AL94" s="647"/>
      <c r="AM94" s="648"/>
      <c r="AN94" s="649"/>
      <c r="AO94" s="14"/>
      <c r="AP94" s="603"/>
      <c r="AQ94" s="604"/>
      <c r="AR94" s="604"/>
      <c r="AS94" s="604"/>
      <c r="AT94" s="605"/>
      <c r="AU94" s="14"/>
    </row>
    <row r="95" spans="1:47" x14ac:dyDescent="0.15">
      <c r="A95" s="399" t="s">
        <v>45</v>
      </c>
      <c r="B95" s="400"/>
      <c r="C95" s="400"/>
      <c r="D95" s="401"/>
      <c r="E95" s="659"/>
      <c r="F95" s="660"/>
      <c r="G95" s="661"/>
      <c r="H95" s="641">
        <f>H93+H94</f>
        <v>0</v>
      </c>
      <c r="I95" s="642"/>
      <c r="J95" s="642"/>
      <c r="K95" s="643"/>
      <c r="L95" s="641">
        <f>L93+L94</f>
        <v>0</v>
      </c>
      <c r="M95" s="642"/>
      <c r="N95" s="642"/>
      <c r="O95" s="643"/>
      <c r="P95" s="641">
        <f>P93+P94</f>
        <v>0</v>
      </c>
      <c r="Q95" s="642"/>
      <c r="R95" s="642"/>
      <c r="S95" s="643"/>
      <c r="T95" s="641">
        <f>T93+T94</f>
        <v>0</v>
      </c>
      <c r="U95" s="642"/>
      <c r="V95" s="642"/>
      <c r="W95" s="643"/>
      <c r="X95" s="641">
        <f>X93+X94</f>
        <v>0</v>
      </c>
      <c r="Y95" s="642"/>
      <c r="Z95" s="643"/>
      <c r="AA95" s="641">
        <f>AA93+AA94</f>
        <v>0</v>
      </c>
      <c r="AB95" s="642"/>
      <c r="AC95" s="643"/>
      <c r="AD95" s="641">
        <f>AD93+AD94</f>
        <v>0</v>
      </c>
      <c r="AE95" s="642"/>
      <c r="AF95" s="642"/>
      <c r="AG95" s="643"/>
      <c r="AH95" s="641">
        <f>AH93+AH94</f>
        <v>0</v>
      </c>
      <c r="AI95" s="642"/>
      <c r="AJ95" s="642"/>
      <c r="AK95" s="643"/>
      <c r="AL95" s="650"/>
      <c r="AM95" s="651"/>
      <c r="AN95" s="652"/>
      <c r="AO95" s="14"/>
      <c r="AP95" s="606"/>
      <c r="AQ95" s="607"/>
      <c r="AR95" s="607"/>
      <c r="AS95" s="607"/>
      <c r="AT95" s="608"/>
      <c r="AU95" s="14"/>
    </row>
  </sheetData>
  <mergeCells count="638">
    <mergeCell ref="L95:O95"/>
    <mergeCell ref="P95:S95"/>
    <mergeCell ref="T95:W95"/>
    <mergeCell ref="X95:Z95"/>
    <mergeCell ref="AA95:AC95"/>
    <mergeCell ref="AD95:AG95"/>
    <mergeCell ref="AH95:AK95"/>
    <mergeCell ref="M1:O1"/>
    <mergeCell ref="AH1:AS1"/>
    <mergeCell ref="AB40:AF41"/>
    <mergeCell ref="K71:N71"/>
    <mergeCell ref="X93:Z93"/>
    <mergeCell ref="AA93:AC93"/>
    <mergeCell ref="AD93:AG93"/>
    <mergeCell ref="AH93:AK93"/>
    <mergeCell ref="AL93:AN95"/>
    <mergeCell ref="A94:D94"/>
    <mergeCell ref="E94:G94"/>
    <mergeCell ref="H94:K94"/>
    <mergeCell ref="L94:O94"/>
    <mergeCell ref="P94:S94"/>
    <mergeCell ref="A93:D93"/>
    <mergeCell ref="E93:G93"/>
    <mergeCell ref="H93:K93"/>
    <mergeCell ref="L93:O93"/>
    <mergeCell ref="P93:S93"/>
    <mergeCell ref="T93:W93"/>
    <mergeCell ref="T94:W94"/>
    <mergeCell ref="X94:Z94"/>
    <mergeCell ref="AA94:AC94"/>
    <mergeCell ref="AD94:AG94"/>
    <mergeCell ref="AH94:AK94"/>
    <mergeCell ref="A95:D95"/>
    <mergeCell ref="E95:G95"/>
    <mergeCell ref="H95:K95"/>
    <mergeCell ref="T92:W92"/>
    <mergeCell ref="X92:Z92"/>
    <mergeCell ref="AA92:AC92"/>
    <mergeCell ref="AH92:AK92"/>
    <mergeCell ref="H91:K92"/>
    <mergeCell ref="L91:O91"/>
    <mergeCell ref="P91:S91"/>
    <mergeCell ref="U91:W91"/>
    <mergeCell ref="X91:Z91"/>
    <mergeCell ref="AA91:AC91"/>
    <mergeCell ref="AI85:AJ86"/>
    <mergeCell ref="AK85:AM86"/>
    <mergeCell ref="AN85:AP86"/>
    <mergeCell ref="AQ85:AT86"/>
    <mergeCell ref="AP89:AT89"/>
    <mergeCell ref="A90:D92"/>
    <mergeCell ref="E90:G92"/>
    <mergeCell ref="L90:AC90"/>
    <mergeCell ref="AL90:AN92"/>
    <mergeCell ref="AP90:AT95"/>
    <mergeCell ref="T85:U86"/>
    <mergeCell ref="V85:W86"/>
    <mergeCell ref="Z85:AB86"/>
    <mergeCell ref="AC85:AE86"/>
    <mergeCell ref="AF85:AH86"/>
    <mergeCell ref="A85:F86"/>
    <mergeCell ref="G85:H86"/>
    <mergeCell ref="K85:N86"/>
    <mergeCell ref="O85:Q86"/>
    <mergeCell ref="R85:S86"/>
    <mergeCell ref="AD91:AG92"/>
    <mergeCell ref="AH91:AK91"/>
    <mergeCell ref="L92:O92"/>
    <mergeCell ref="P92:S92"/>
    <mergeCell ref="AN83:AP84"/>
    <mergeCell ref="AQ83:AT84"/>
    <mergeCell ref="X84:Y84"/>
    <mergeCell ref="T83:U84"/>
    <mergeCell ref="R83:S84"/>
    <mergeCell ref="V83:W84"/>
    <mergeCell ref="X83:Y83"/>
    <mergeCell ref="Z83:AB84"/>
    <mergeCell ref="AC83:AE84"/>
    <mergeCell ref="A83:F84"/>
    <mergeCell ref="G83:H84"/>
    <mergeCell ref="I83:I84"/>
    <mergeCell ref="J83:J84"/>
    <mergeCell ref="K83:N84"/>
    <mergeCell ref="O83:Q84"/>
    <mergeCell ref="AF81:AH82"/>
    <mergeCell ref="AI81:AJ82"/>
    <mergeCell ref="AK81:AM82"/>
    <mergeCell ref="A81:F82"/>
    <mergeCell ref="G81:H82"/>
    <mergeCell ref="I81:I82"/>
    <mergeCell ref="J81:J82"/>
    <mergeCell ref="K81:N82"/>
    <mergeCell ref="O81:Q82"/>
    <mergeCell ref="AF83:AH84"/>
    <mergeCell ref="AI83:AJ84"/>
    <mergeCell ref="AK83:AM84"/>
    <mergeCell ref="AN81:AP82"/>
    <mergeCell ref="AQ81:AT82"/>
    <mergeCell ref="X82:Y82"/>
    <mergeCell ref="T81:U82"/>
    <mergeCell ref="R81:S82"/>
    <mergeCell ref="V81:W82"/>
    <mergeCell ref="X81:Y81"/>
    <mergeCell ref="Z81:AB82"/>
    <mergeCell ref="AC81:AE82"/>
    <mergeCell ref="AN79:AP80"/>
    <mergeCell ref="AQ79:AT80"/>
    <mergeCell ref="X80:Y80"/>
    <mergeCell ref="T79:U80"/>
    <mergeCell ref="R79:S80"/>
    <mergeCell ref="V79:W80"/>
    <mergeCell ref="X79:Y79"/>
    <mergeCell ref="Z79:AB80"/>
    <mergeCell ref="AC79:AE80"/>
    <mergeCell ref="A79:F80"/>
    <mergeCell ref="G79:H80"/>
    <mergeCell ref="I79:I80"/>
    <mergeCell ref="J79:J80"/>
    <mergeCell ref="K79:N80"/>
    <mergeCell ref="O79:Q80"/>
    <mergeCell ref="AF79:AH80"/>
    <mergeCell ref="AI79:AJ80"/>
    <mergeCell ref="AK79:AM80"/>
    <mergeCell ref="AN77:AP78"/>
    <mergeCell ref="AQ77:AT78"/>
    <mergeCell ref="X78:Y78"/>
    <mergeCell ref="T77:U78"/>
    <mergeCell ref="R77:S78"/>
    <mergeCell ref="V77:W78"/>
    <mergeCell ref="X77:Y77"/>
    <mergeCell ref="Z77:AB78"/>
    <mergeCell ref="AC77:AE78"/>
    <mergeCell ref="A77:F78"/>
    <mergeCell ref="G77:H78"/>
    <mergeCell ref="I77:I78"/>
    <mergeCell ref="J77:J78"/>
    <mergeCell ref="K77:N78"/>
    <mergeCell ref="O77:Q78"/>
    <mergeCell ref="AF75:AH76"/>
    <mergeCell ref="AI75:AJ76"/>
    <mergeCell ref="AK75:AM76"/>
    <mergeCell ref="A75:F76"/>
    <mergeCell ref="G75:H76"/>
    <mergeCell ref="I75:I76"/>
    <mergeCell ref="J75:J76"/>
    <mergeCell ref="K75:N76"/>
    <mergeCell ref="O75:Q76"/>
    <mergeCell ref="AF77:AH78"/>
    <mergeCell ref="AI77:AJ78"/>
    <mergeCell ref="AK77:AM78"/>
    <mergeCell ref="AN75:AP76"/>
    <mergeCell ref="AQ75:AT76"/>
    <mergeCell ref="X76:Y76"/>
    <mergeCell ref="T75:U76"/>
    <mergeCell ref="R75:S76"/>
    <mergeCell ref="V75:W76"/>
    <mergeCell ref="X75:Y75"/>
    <mergeCell ref="Z75:AB76"/>
    <mergeCell ref="AC75:AE76"/>
    <mergeCell ref="AI73:AJ74"/>
    <mergeCell ref="AQ73:AT74"/>
    <mergeCell ref="X74:Y74"/>
    <mergeCell ref="Z74:AB74"/>
    <mergeCell ref="AF74:AH74"/>
    <mergeCell ref="AK74:AM74"/>
    <mergeCell ref="AN74:AP74"/>
    <mergeCell ref="T73:U74"/>
    <mergeCell ref="R73:S74"/>
    <mergeCell ref="V73:W74"/>
    <mergeCell ref="X73:Y73"/>
    <mergeCell ref="Z73:AB73"/>
    <mergeCell ref="AC73:AE74"/>
    <mergeCell ref="A73:F74"/>
    <mergeCell ref="G73:H74"/>
    <mergeCell ref="I73:I74"/>
    <mergeCell ref="J73:J74"/>
    <mergeCell ref="K73:N74"/>
    <mergeCell ref="O73:Q74"/>
    <mergeCell ref="AK71:AM72"/>
    <mergeCell ref="AN71:AP72"/>
    <mergeCell ref="A72:F72"/>
    <mergeCell ref="G72:H72"/>
    <mergeCell ref="I72:J72"/>
    <mergeCell ref="V72:W72"/>
    <mergeCell ref="Z72:AB72"/>
    <mergeCell ref="T70:U72"/>
    <mergeCell ref="V71:W71"/>
    <mergeCell ref="X71:Y72"/>
    <mergeCell ref="Z71:AB71"/>
    <mergeCell ref="AC71:AE72"/>
    <mergeCell ref="AF71:AH72"/>
    <mergeCell ref="AI71:AJ72"/>
    <mergeCell ref="X70:Y70"/>
    <mergeCell ref="Z70:AB70"/>
    <mergeCell ref="AF70:AH70"/>
    <mergeCell ref="AK70:AM70"/>
    <mergeCell ref="AQ70:AT72"/>
    <mergeCell ref="B71:E71"/>
    <mergeCell ref="G71:H71"/>
    <mergeCell ref="I71:J71"/>
    <mergeCell ref="O71:Q72"/>
    <mergeCell ref="AL67:AQ67"/>
    <mergeCell ref="AR67:AT67"/>
    <mergeCell ref="AV67:AX67"/>
    <mergeCell ref="B70:E70"/>
    <mergeCell ref="G70:H70"/>
    <mergeCell ref="I70:J70"/>
    <mergeCell ref="P70:Q70"/>
    <mergeCell ref="R70:S72"/>
    <mergeCell ref="V70:W70"/>
    <mergeCell ref="S67:T67"/>
    <mergeCell ref="U67:W67"/>
    <mergeCell ref="X67:AB67"/>
    <mergeCell ref="AC67:AD67"/>
    <mergeCell ref="AE67:AG67"/>
    <mergeCell ref="AH67:AJ67"/>
    <mergeCell ref="B67:E67"/>
    <mergeCell ref="F67:G67"/>
    <mergeCell ref="H67:J67"/>
    <mergeCell ref="K67:M67"/>
    <mergeCell ref="N67:O67"/>
    <mergeCell ref="P67:R67"/>
    <mergeCell ref="P66:R66"/>
    <mergeCell ref="S66:T66"/>
    <mergeCell ref="U66:W66"/>
    <mergeCell ref="Y64:AB64"/>
    <mergeCell ref="AC64:AD64"/>
    <mergeCell ref="AE64:AG64"/>
    <mergeCell ref="AE65:AG65"/>
    <mergeCell ref="P64:R64"/>
    <mergeCell ref="S64:T64"/>
    <mergeCell ref="U64:W64"/>
    <mergeCell ref="AH65:AJ65"/>
    <mergeCell ref="AL65:AQ65"/>
    <mergeCell ref="AR65:AT65"/>
    <mergeCell ref="AV65:AX65"/>
    <mergeCell ref="B66:E66"/>
    <mergeCell ref="F66:G66"/>
    <mergeCell ref="H66:J66"/>
    <mergeCell ref="K66:M66"/>
    <mergeCell ref="N66:O66"/>
    <mergeCell ref="AH66:AJ66"/>
    <mergeCell ref="AL66:AQ66"/>
    <mergeCell ref="AR66:AT66"/>
    <mergeCell ref="AV66:AX66"/>
    <mergeCell ref="Y66:AB66"/>
    <mergeCell ref="AC66:AD66"/>
    <mergeCell ref="AE66:AG66"/>
    <mergeCell ref="B65:E65"/>
    <mergeCell ref="F65:G65"/>
    <mergeCell ref="H65:J65"/>
    <mergeCell ref="K65:M65"/>
    <mergeCell ref="N65:O65"/>
    <mergeCell ref="P65:R65"/>
    <mergeCell ref="AH63:AJ63"/>
    <mergeCell ref="AK63:AK67"/>
    <mergeCell ref="AL63:AQ63"/>
    <mergeCell ref="AR63:AT63"/>
    <mergeCell ref="AV63:AX63"/>
    <mergeCell ref="B64:E64"/>
    <mergeCell ref="F64:G64"/>
    <mergeCell ref="H64:J64"/>
    <mergeCell ref="K64:M64"/>
    <mergeCell ref="N64:O64"/>
    <mergeCell ref="S63:T63"/>
    <mergeCell ref="U63:W63"/>
    <mergeCell ref="X63:X66"/>
    <mergeCell ref="Y63:AB63"/>
    <mergeCell ref="AC63:AD63"/>
    <mergeCell ref="AE63:AG63"/>
    <mergeCell ref="S65:T65"/>
    <mergeCell ref="U65:W65"/>
    <mergeCell ref="Y65:AB65"/>
    <mergeCell ref="AC65:AD65"/>
    <mergeCell ref="AH64:AJ64"/>
    <mergeCell ref="AL64:AQ64"/>
    <mergeCell ref="AR64:AT64"/>
    <mergeCell ref="AV64:AX64"/>
    <mergeCell ref="B63:E63"/>
    <mergeCell ref="F63:G63"/>
    <mergeCell ref="H63:J63"/>
    <mergeCell ref="K63:M63"/>
    <mergeCell ref="N63:O63"/>
    <mergeCell ref="P63:R63"/>
    <mergeCell ref="S62:T62"/>
    <mergeCell ref="U62:W62"/>
    <mergeCell ref="X62:AB62"/>
    <mergeCell ref="AP61:AQ61"/>
    <mergeCell ref="AR61:AT61"/>
    <mergeCell ref="B62:E62"/>
    <mergeCell ref="F62:G62"/>
    <mergeCell ref="H62:J62"/>
    <mergeCell ref="K62:M62"/>
    <mergeCell ref="N62:O62"/>
    <mergeCell ref="P62:R62"/>
    <mergeCell ref="S61:T61"/>
    <mergeCell ref="U61:W61"/>
    <mergeCell ref="Y61:AB61"/>
    <mergeCell ref="AC61:AD61"/>
    <mergeCell ref="AE61:AG61"/>
    <mergeCell ref="AH61:AJ61"/>
    <mergeCell ref="AK62:AL62"/>
    <mergeCell ref="AM62:AO62"/>
    <mergeCell ref="AP62:AQ62"/>
    <mergeCell ref="AR62:AT62"/>
    <mergeCell ref="AC62:AD62"/>
    <mergeCell ref="AE62:AG62"/>
    <mergeCell ref="AH62:AJ62"/>
    <mergeCell ref="AK60:AL60"/>
    <mergeCell ref="AM60:AO60"/>
    <mergeCell ref="AP60:AQ60"/>
    <mergeCell ref="AR60:AT60"/>
    <mergeCell ref="B61:E61"/>
    <mergeCell ref="F61:G61"/>
    <mergeCell ref="H61:J61"/>
    <mergeCell ref="K61:M61"/>
    <mergeCell ref="N61:O61"/>
    <mergeCell ref="P61:R61"/>
    <mergeCell ref="S60:T60"/>
    <mergeCell ref="U60:W60"/>
    <mergeCell ref="Y60:AB60"/>
    <mergeCell ref="AC60:AD60"/>
    <mergeCell ref="AE60:AG60"/>
    <mergeCell ref="AH60:AJ60"/>
    <mergeCell ref="B60:E60"/>
    <mergeCell ref="F60:G60"/>
    <mergeCell ref="H60:J60"/>
    <mergeCell ref="K60:M60"/>
    <mergeCell ref="N60:O60"/>
    <mergeCell ref="P60:R60"/>
    <mergeCell ref="AK61:AL61"/>
    <mergeCell ref="AM61:AO61"/>
    <mergeCell ref="AC59:AD59"/>
    <mergeCell ref="AE59:AG59"/>
    <mergeCell ref="AH59:AJ59"/>
    <mergeCell ref="AK59:AL59"/>
    <mergeCell ref="AM59:AO59"/>
    <mergeCell ref="AP59:AQ59"/>
    <mergeCell ref="AR59:AT59"/>
    <mergeCell ref="B59:E59"/>
    <mergeCell ref="F59:G59"/>
    <mergeCell ref="H59:J59"/>
    <mergeCell ref="K59:M59"/>
    <mergeCell ref="N59:O59"/>
    <mergeCell ref="P59:R59"/>
    <mergeCell ref="AM57:AO57"/>
    <mergeCell ref="AP57:AQ57"/>
    <mergeCell ref="AR57:AT57"/>
    <mergeCell ref="A58:A67"/>
    <mergeCell ref="B58:E58"/>
    <mergeCell ref="F58:G58"/>
    <mergeCell ref="H58:J58"/>
    <mergeCell ref="K58:M58"/>
    <mergeCell ref="N58:O58"/>
    <mergeCell ref="AE58:AG58"/>
    <mergeCell ref="AH58:AJ58"/>
    <mergeCell ref="AK58:AL58"/>
    <mergeCell ref="AM58:AO58"/>
    <mergeCell ref="AP58:AQ58"/>
    <mergeCell ref="AR58:AT58"/>
    <mergeCell ref="P58:R58"/>
    <mergeCell ref="S58:T58"/>
    <mergeCell ref="U58:W58"/>
    <mergeCell ref="X58:X61"/>
    <mergeCell ref="Y58:AB58"/>
    <mergeCell ref="AC58:AD58"/>
    <mergeCell ref="S59:T59"/>
    <mergeCell ref="U59:W59"/>
    <mergeCell ref="Y59:AB59"/>
    <mergeCell ref="AG48:AH49"/>
    <mergeCell ref="AI48:AK49"/>
    <mergeCell ref="AL48:AM49"/>
    <mergeCell ref="V51:Z52"/>
    <mergeCell ref="A55:E57"/>
    <mergeCell ref="F55:G55"/>
    <mergeCell ref="H55:J57"/>
    <mergeCell ref="K55:M57"/>
    <mergeCell ref="N55:W55"/>
    <mergeCell ref="X55:AB57"/>
    <mergeCell ref="S57:T57"/>
    <mergeCell ref="U57:W57"/>
    <mergeCell ref="A27:A52"/>
    <mergeCell ref="AC55:AD55"/>
    <mergeCell ref="AE55:AG57"/>
    <mergeCell ref="AH55:AJ57"/>
    <mergeCell ref="AK55:AT55"/>
    <mergeCell ref="N56:R56"/>
    <mergeCell ref="S56:W56"/>
    <mergeCell ref="AK56:AO56"/>
    <mergeCell ref="AP56:AT56"/>
    <mergeCell ref="N57:O57"/>
    <mergeCell ref="P57:R57"/>
    <mergeCell ref="AK57:AL57"/>
    <mergeCell ref="AN48:AN49"/>
    <mergeCell ref="C49:E49"/>
    <mergeCell ref="F49:G50"/>
    <mergeCell ref="H49:H50"/>
    <mergeCell ref="I49:M50"/>
    <mergeCell ref="N49:T49"/>
    <mergeCell ref="U49:U50"/>
    <mergeCell ref="AI46:AK47"/>
    <mergeCell ref="AL46:AM47"/>
    <mergeCell ref="AN46:AN47"/>
    <mergeCell ref="C47:G48"/>
    <mergeCell ref="H47:H48"/>
    <mergeCell ref="I47:M48"/>
    <mergeCell ref="N47:T48"/>
    <mergeCell ref="U47:U48"/>
    <mergeCell ref="V47:Z48"/>
    <mergeCell ref="AB48:AF49"/>
    <mergeCell ref="V49:Z50"/>
    <mergeCell ref="C50:E50"/>
    <mergeCell ref="N50:T50"/>
    <mergeCell ref="AB50:AH51"/>
    <mergeCell ref="AI50:AK51"/>
    <mergeCell ref="AL50:AM51"/>
    <mergeCell ref="C51:G52"/>
    <mergeCell ref="AN44:AN45"/>
    <mergeCell ref="C45:G46"/>
    <mergeCell ref="H45:H46"/>
    <mergeCell ref="I45:M46"/>
    <mergeCell ref="N45:T45"/>
    <mergeCell ref="U45:U46"/>
    <mergeCell ref="V45:Z46"/>
    <mergeCell ref="N46:T46"/>
    <mergeCell ref="AB46:AF47"/>
    <mergeCell ref="AG46:AH47"/>
    <mergeCell ref="V43:Z44"/>
    <mergeCell ref="O44:T44"/>
    <mergeCell ref="AB44:AF45"/>
    <mergeCell ref="AG44:AH45"/>
    <mergeCell ref="AI44:AK45"/>
    <mergeCell ref="AL44:AM45"/>
    <mergeCell ref="AB42:AF43"/>
    <mergeCell ref="AG42:AH43"/>
    <mergeCell ref="AI42:AK43"/>
    <mergeCell ref="AL42:AM43"/>
    <mergeCell ref="AN42:AN43"/>
    <mergeCell ref="C43:G44"/>
    <mergeCell ref="H43:H44"/>
    <mergeCell ref="I43:M44"/>
    <mergeCell ref="B37:B52"/>
    <mergeCell ref="C37:G38"/>
    <mergeCell ref="H37:H38"/>
    <mergeCell ref="I37:M38"/>
    <mergeCell ref="S37:T38"/>
    <mergeCell ref="U37:U38"/>
    <mergeCell ref="C39:G40"/>
    <mergeCell ref="H39:H40"/>
    <mergeCell ref="I39:M40"/>
    <mergeCell ref="P39:T40"/>
    <mergeCell ref="O43:T43"/>
    <mergeCell ref="U43:U44"/>
    <mergeCell ref="C41:G42"/>
    <mergeCell ref="H41:H42"/>
    <mergeCell ref="I41:M42"/>
    <mergeCell ref="P41:T41"/>
    <mergeCell ref="U41:U42"/>
    <mergeCell ref="P42:T42"/>
    <mergeCell ref="H51:H52"/>
    <mergeCell ref="I51:M52"/>
    <mergeCell ref="N51:U52"/>
    <mergeCell ref="S35:T36"/>
    <mergeCell ref="U35:U36"/>
    <mergeCell ref="V35:Z36"/>
    <mergeCell ref="AB35:AJ35"/>
    <mergeCell ref="AB36:AJ36"/>
    <mergeCell ref="AK36:AM37"/>
    <mergeCell ref="AN36:AO37"/>
    <mergeCell ref="AQ36:AT37"/>
    <mergeCell ref="V37:Z38"/>
    <mergeCell ref="AB37:AJ37"/>
    <mergeCell ref="AB38:AI39"/>
    <mergeCell ref="U39:U40"/>
    <mergeCell ref="V39:Z40"/>
    <mergeCell ref="AG40:AH41"/>
    <mergeCell ref="AI40:AK41"/>
    <mergeCell ref="AL40:AN41"/>
    <mergeCell ref="V41:Z42"/>
    <mergeCell ref="AB32:AJ33"/>
    <mergeCell ref="AK32:AM33"/>
    <mergeCell ref="AN32:AP33"/>
    <mergeCell ref="AQ32:AT33"/>
    <mergeCell ref="B33:G34"/>
    <mergeCell ref="H33:H34"/>
    <mergeCell ref="I33:M34"/>
    <mergeCell ref="P33:T34"/>
    <mergeCell ref="U33:U34"/>
    <mergeCell ref="V33:Z34"/>
    <mergeCell ref="B31:G32"/>
    <mergeCell ref="H31:H32"/>
    <mergeCell ref="I31:M32"/>
    <mergeCell ref="P31:T32"/>
    <mergeCell ref="U31:U32"/>
    <mergeCell ref="V31:Z32"/>
    <mergeCell ref="AB34:AJ34"/>
    <mergeCell ref="AK34:AM35"/>
    <mergeCell ref="AN34:AO35"/>
    <mergeCell ref="AQ34:AT35"/>
    <mergeCell ref="B35:G36"/>
    <mergeCell ref="H35:H36"/>
    <mergeCell ref="I35:M36"/>
    <mergeCell ref="P35:R38"/>
    <mergeCell ref="AN27:AP28"/>
    <mergeCell ref="AQ27:AT28"/>
    <mergeCell ref="AK28:AM29"/>
    <mergeCell ref="B29:G30"/>
    <mergeCell ref="H29:H30"/>
    <mergeCell ref="I29:M30"/>
    <mergeCell ref="P29:T30"/>
    <mergeCell ref="U29:U30"/>
    <mergeCell ref="V29:Z30"/>
    <mergeCell ref="AB30:AJ31"/>
    <mergeCell ref="AB26:AH29"/>
    <mergeCell ref="AI26:AJ29"/>
    <mergeCell ref="AK26:AM27"/>
    <mergeCell ref="B27:G28"/>
    <mergeCell ref="H27:H28"/>
    <mergeCell ref="I27:M28"/>
    <mergeCell ref="P27:T28"/>
    <mergeCell ref="U27:U28"/>
    <mergeCell ref="V27:Z28"/>
    <mergeCell ref="B25:G25"/>
    <mergeCell ref="H25:H26"/>
    <mergeCell ref="I25:M26"/>
    <mergeCell ref="P25:T26"/>
    <mergeCell ref="U25:U26"/>
    <mergeCell ref="V25:Z26"/>
    <mergeCell ref="B26:G26"/>
    <mergeCell ref="AB23:AC24"/>
    <mergeCell ref="AD23:AF24"/>
    <mergeCell ref="F23:G24"/>
    <mergeCell ref="H23:H24"/>
    <mergeCell ref="I23:M24"/>
    <mergeCell ref="P23:T24"/>
    <mergeCell ref="U23:U24"/>
    <mergeCell ref="AG23:AH24"/>
    <mergeCell ref="AI23:AJ25"/>
    <mergeCell ref="AN23:AP24"/>
    <mergeCell ref="AQ23:AT24"/>
    <mergeCell ref="AK24:AM25"/>
    <mergeCell ref="AN25:AP25"/>
    <mergeCell ref="V21:Z22"/>
    <mergeCell ref="AN21:AP21"/>
    <mergeCell ref="AI22:AJ22"/>
    <mergeCell ref="AK22:AM23"/>
    <mergeCell ref="V23:Z24"/>
    <mergeCell ref="I21:M22"/>
    <mergeCell ref="P21:T22"/>
    <mergeCell ref="U21:U22"/>
    <mergeCell ref="B19:G19"/>
    <mergeCell ref="H19:H20"/>
    <mergeCell ref="I19:M20"/>
    <mergeCell ref="P19:T20"/>
    <mergeCell ref="U19:U20"/>
    <mergeCell ref="V19:Z20"/>
    <mergeCell ref="AN15:AP16"/>
    <mergeCell ref="AQ15:AT16"/>
    <mergeCell ref="B16:E16"/>
    <mergeCell ref="AB16:AH17"/>
    <mergeCell ref="AK16:AM17"/>
    <mergeCell ref="B17:G18"/>
    <mergeCell ref="H17:H18"/>
    <mergeCell ref="I17:M18"/>
    <mergeCell ref="P17:T18"/>
    <mergeCell ref="U17:U18"/>
    <mergeCell ref="V17:Z18"/>
    <mergeCell ref="AN17:AP17"/>
    <mergeCell ref="AB18:AH19"/>
    <mergeCell ref="AI18:AJ18"/>
    <mergeCell ref="AK18:AM19"/>
    <mergeCell ref="AI19:AJ21"/>
    <mergeCell ref="AN19:AP20"/>
    <mergeCell ref="AQ19:AT20"/>
    <mergeCell ref="B20:G20"/>
    <mergeCell ref="AB20:AH21"/>
    <mergeCell ref="AK20:AM21"/>
    <mergeCell ref="B21:E24"/>
    <mergeCell ref="F21:G22"/>
    <mergeCell ref="H21:H22"/>
    <mergeCell ref="AI14:AJ14"/>
    <mergeCell ref="AK14:AM15"/>
    <mergeCell ref="B15:E15"/>
    <mergeCell ref="F15:G16"/>
    <mergeCell ref="H15:H16"/>
    <mergeCell ref="I15:M16"/>
    <mergeCell ref="P15:T16"/>
    <mergeCell ref="U15:U16"/>
    <mergeCell ref="V15:Z16"/>
    <mergeCell ref="AI15:AJ17"/>
    <mergeCell ref="AM7:AN8"/>
    <mergeCell ref="AO7:AT8"/>
    <mergeCell ref="A10:B10"/>
    <mergeCell ref="A12:H12"/>
    <mergeCell ref="I12:M12"/>
    <mergeCell ref="N12:U12"/>
    <mergeCell ref="V12:Z12"/>
    <mergeCell ref="AB12:AH13"/>
    <mergeCell ref="AI12:AJ13"/>
    <mergeCell ref="AK12:AM12"/>
    <mergeCell ref="AM10:AO10"/>
    <mergeCell ref="AN12:AP13"/>
    <mergeCell ref="AQ12:AT13"/>
    <mergeCell ref="A13:A26"/>
    <mergeCell ref="B13:G14"/>
    <mergeCell ref="H13:H14"/>
    <mergeCell ref="I13:M14"/>
    <mergeCell ref="N13:N44"/>
    <mergeCell ref="O13:O42"/>
    <mergeCell ref="P13:T14"/>
    <mergeCell ref="U13:U14"/>
    <mergeCell ref="V13:Z14"/>
    <mergeCell ref="AK13:AM13"/>
    <mergeCell ref="AB14:AH15"/>
    <mergeCell ref="AP10:AT10"/>
    <mergeCell ref="A11:B11"/>
    <mergeCell ref="N11:Z11"/>
    <mergeCell ref="I85:J86"/>
    <mergeCell ref="X85:Y86"/>
    <mergeCell ref="P1:Q1"/>
    <mergeCell ref="P3:Q5"/>
    <mergeCell ref="R3:AB5"/>
    <mergeCell ref="AC3:AD4"/>
    <mergeCell ref="AE3:AK4"/>
    <mergeCell ref="P6:Q6"/>
    <mergeCell ref="R6:AA6"/>
    <mergeCell ref="P7:Q8"/>
    <mergeCell ref="R7:AA8"/>
    <mergeCell ref="AB7:AB8"/>
    <mergeCell ref="AC7:AD8"/>
    <mergeCell ref="AL3:AL8"/>
    <mergeCell ref="AM3:AN4"/>
    <mergeCell ref="AO3:AT4"/>
    <mergeCell ref="AC5:AD6"/>
    <mergeCell ref="AE5:AK6"/>
    <mergeCell ref="AM5:AN6"/>
    <mergeCell ref="AO5:AT6"/>
    <mergeCell ref="AE7:AK8"/>
  </mergeCells>
  <phoneticPr fontId="19"/>
  <dataValidations count="2">
    <dataValidation type="list" allowBlank="1" showInputMessage="1" showErrorMessage="1" error="リストから選択してください。" sqref="R73:S84" xr:uid="{69F81DC3-351E-4A70-8BD1-FCFE70A227E6}">
      <formula1>"定額,旧定額,定率,旧定率"</formula1>
    </dataValidation>
    <dataValidation type="list" allowBlank="1" showInputMessage="1" showErrorMessage="1" sqref="R85" xr:uid="{2883FBFF-0466-41B6-AD73-0509FFA1260D}">
      <formula1>$AN$4:$AN$8</formula1>
    </dataValidation>
  </dataValidations>
  <printOptions horizontalCentered="1"/>
  <pageMargins left="0.31496062992125984" right="0.31496062992125984" top="0.55118110236220474" bottom="0.35433070866141736" header="0.31496062992125984" footer="0.19685039370078741"/>
  <pageSetup paperSize="9" orientation="landscape" r:id="rId1"/>
  <headerFooter>
    <oddFooter>&amp;C&amp;"ＭＳ Ｐ明朝,標準"- &amp;P -</oddFooter>
  </headerFooter>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農業</vt:lpstr>
      <vt:lpstr>農業!Print_Area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2021-12-16T05:30:05Z</dcterms:created>
  <dcterms:modified xsi:type="dcterms:W3CDTF">2026-03-21T04:26:16Z</dcterms:modified>
</cp:coreProperties>
</file>