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観光ブランド課\15_観光統計関係\☆公開用データ\02_HP公開用（公表OKデータ）\02_宿泊者数\外国人\"/>
    </mc:Choice>
  </mc:AlternateContent>
  <bookViews>
    <workbookView xWindow="0" yWindow="0" windowWidth="20496" windowHeight="7536"/>
  </bookViews>
  <sheets>
    <sheet name="外国人（歴年）公開用 " sheetId="5" r:id="rId1"/>
    <sheet name="外国人エリア別" sheetId="6" r:id="rId2"/>
  </sheets>
  <definedNames>
    <definedName name="_xlnm.Print_Area" localSheetId="0">'外国人（歴年）公開用 '!$A$1:$T$33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2" i="5" l="1"/>
  <c r="N32" i="5"/>
  <c r="M32" i="5"/>
  <c r="L32" i="5"/>
  <c r="K32" i="5"/>
  <c r="J32" i="5"/>
  <c r="I32" i="5"/>
  <c r="H32" i="5"/>
  <c r="G32" i="5"/>
  <c r="F32" i="5"/>
</calcChain>
</file>

<file path=xl/sharedStrings.xml><?xml version="1.0" encoding="utf-8"?>
<sst xmlns="http://schemas.openxmlformats.org/spreadsheetml/2006/main" count="76" uniqueCount="71">
  <si>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</si>
  <si>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</si>
  <si>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</si>
  <si>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</si>
  <si>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</si>
  <si>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</si>
  <si>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</si>
  <si>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</si>
  <si>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</si>
  <si>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</si>
  <si>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  <phoneticPr fontId="3"/>
  </si>
  <si>
    <t>韓国</t>
    <rPh sb="0" eb="2">
      <t>カンコク</t>
    </rPh>
    <phoneticPr fontId="3"/>
  </si>
  <si>
    <t>中国</t>
    <rPh sb="0" eb="2">
      <t>チュウゴク</t>
    </rPh>
    <phoneticPr fontId="3"/>
  </si>
  <si>
    <t>香港</t>
    <rPh sb="0" eb="2">
      <t>ホンコン</t>
    </rPh>
    <phoneticPr fontId="6"/>
  </si>
  <si>
    <t>台湾</t>
    <rPh sb="0" eb="2">
      <t>タイワン</t>
    </rPh>
    <phoneticPr fontId="3"/>
  </si>
  <si>
    <t>シンガポール</t>
    <phoneticPr fontId="6"/>
  </si>
  <si>
    <t>タイ</t>
    <phoneticPr fontId="6"/>
  </si>
  <si>
    <t>マレーシア</t>
    <phoneticPr fontId="3"/>
  </si>
  <si>
    <t>インドネシア</t>
    <phoneticPr fontId="3"/>
  </si>
  <si>
    <t>ベトナム</t>
    <phoneticPr fontId="3"/>
  </si>
  <si>
    <t>フィリピン</t>
    <phoneticPr fontId="3"/>
  </si>
  <si>
    <t>インド</t>
    <phoneticPr fontId="3"/>
  </si>
  <si>
    <t>アメリカ</t>
    <phoneticPr fontId="3"/>
  </si>
  <si>
    <t>カナダ</t>
    <phoneticPr fontId="6"/>
  </si>
  <si>
    <t>イギリス</t>
    <phoneticPr fontId="6"/>
  </si>
  <si>
    <t>ドイツ</t>
    <phoneticPr fontId="6"/>
  </si>
  <si>
    <t>フランス</t>
    <phoneticPr fontId="6"/>
  </si>
  <si>
    <t>ロシア</t>
    <phoneticPr fontId="3"/>
  </si>
  <si>
    <t>イタリア</t>
    <phoneticPr fontId="3"/>
  </si>
  <si>
    <t>スペイン</t>
    <phoneticPr fontId="3"/>
  </si>
  <si>
    <t>オーストラリア</t>
    <phoneticPr fontId="6"/>
  </si>
  <si>
    <t>その他（不明等）</t>
    <rPh sb="0" eb="3">
      <t>ソノタ</t>
    </rPh>
    <rPh sb="4" eb="6">
      <t>フメイ</t>
    </rPh>
    <rPh sb="6" eb="7">
      <t>トウ</t>
    </rPh>
    <phoneticPr fontId="6"/>
  </si>
  <si>
    <t>合　　計</t>
    <rPh sb="0" eb="4">
      <t>ゴウケイ</t>
    </rPh>
    <phoneticPr fontId="3"/>
  </si>
  <si>
    <t>R2</t>
    <phoneticPr fontId="3"/>
  </si>
  <si>
    <t>R1</t>
    <phoneticPr fontId="2"/>
  </si>
  <si>
    <t>メキシコ</t>
    <phoneticPr fontId="2"/>
  </si>
  <si>
    <t>対前年比</t>
    <rPh sb="0" eb="1">
      <t>タイ</t>
    </rPh>
    <rPh sb="1" eb="4">
      <t>ゼンネンヒ</t>
    </rPh>
    <phoneticPr fontId="2"/>
  </si>
  <si>
    <t>R3</t>
  </si>
  <si>
    <t>単位（人泊）</t>
    <rPh sb="0" eb="2">
      <t>タンイ</t>
    </rPh>
    <rPh sb="3" eb="4">
      <t>ニン</t>
    </rPh>
    <rPh sb="4" eb="5">
      <t>ハク</t>
    </rPh>
    <phoneticPr fontId="2"/>
  </si>
  <si>
    <t>H19</t>
    <phoneticPr fontId="2"/>
  </si>
  <si>
    <t>東アジア</t>
    <rPh sb="0" eb="1">
      <t>ヒガシ</t>
    </rPh>
    <phoneticPr fontId="6"/>
  </si>
  <si>
    <t>東南アジア</t>
    <rPh sb="0" eb="2">
      <t>トウナン</t>
    </rPh>
    <phoneticPr fontId="2"/>
  </si>
  <si>
    <t>南北アメリカ</t>
    <rPh sb="0" eb="2">
      <t>ナンボク</t>
    </rPh>
    <phoneticPr fontId="3"/>
  </si>
  <si>
    <t>ヨーロッパ</t>
    <phoneticPr fontId="2"/>
  </si>
  <si>
    <t>オセアニア</t>
    <phoneticPr fontId="2"/>
  </si>
  <si>
    <t>中東</t>
    <rPh sb="0" eb="2">
      <t>チュウトウ</t>
    </rPh>
    <phoneticPr fontId="6"/>
  </si>
  <si>
    <t>松本市外国人宿泊者数</t>
    <rPh sb="0" eb="3">
      <t>マツモトシ</t>
    </rPh>
    <rPh sb="3" eb="5">
      <t>ガイコク</t>
    </rPh>
    <rPh sb="5" eb="6">
      <t>ジン</t>
    </rPh>
    <rPh sb="6" eb="8">
      <t>シュクハク</t>
    </rPh>
    <rPh sb="8" eb="9">
      <t>シャ</t>
    </rPh>
    <rPh sb="9" eb="10">
      <t>スウ</t>
    </rPh>
    <phoneticPr fontId="3"/>
  </si>
  <si>
    <t>国</t>
    <rPh sb="0" eb="1">
      <t>クニ</t>
    </rPh>
    <phoneticPr fontId="2"/>
  </si>
  <si>
    <t>R4</t>
    <phoneticPr fontId="2"/>
  </si>
  <si>
    <t>R5</t>
    <phoneticPr fontId="2"/>
  </si>
  <si>
    <t>R6</t>
    <phoneticPr fontId="2"/>
  </si>
  <si>
    <t>イスラエル</t>
    <phoneticPr fontId="2"/>
  </si>
  <si>
    <t>その他中東</t>
    <rPh sb="2" eb="3">
      <t>タ</t>
    </rPh>
    <rPh sb="3" eb="5">
      <t>チュウトウ</t>
    </rPh>
    <phoneticPr fontId="6"/>
  </si>
  <si>
    <t>オランダ</t>
  </si>
  <si>
    <t>ベルギー</t>
  </si>
  <si>
    <t>北欧４か国</t>
    <rPh sb="0" eb="2">
      <t>ホクオウ</t>
    </rPh>
    <rPh sb="4" eb="5">
      <t>コク</t>
    </rPh>
    <phoneticPr fontId="1"/>
  </si>
  <si>
    <t>（単位：人泊）</t>
    <rPh sb="1" eb="3">
      <t>タンイ</t>
    </rPh>
    <rPh sb="4" eb="5">
      <t>ニン</t>
    </rPh>
    <rPh sb="5" eb="6">
      <t>ハク</t>
    </rPh>
    <phoneticPr fontId="7"/>
  </si>
  <si>
    <t>エリア</t>
    <phoneticPr fontId="2"/>
  </si>
  <si>
    <t>H30</t>
  </si>
  <si>
    <t>R2</t>
    <phoneticPr fontId="2"/>
  </si>
  <si>
    <t>R3</t>
    <phoneticPr fontId="2"/>
  </si>
  <si>
    <t>市街地</t>
    <rPh sb="0" eb="3">
      <t>シガイチ</t>
    </rPh>
    <phoneticPr fontId="2"/>
  </si>
  <si>
    <t>浅間温泉・横田温泉</t>
    <rPh sb="0" eb="2">
      <t>アサマ</t>
    </rPh>
    <rPh sb="2" eb="4">
      <t>オンセン</t>
    </rPh>
    <rPh sb="5" eb="7">
      <t>ヨコタ</t>
    </rPh>
    <rPh sb="7" eb="9">
      <t>オンセン</t>
    </rPh>
    <phoneticPr fontId="2"/>
  </si>
  <si>
    <t>美ヶ原温泉・高原・扉・崖の湯</t>
    <rPh sb="0" eb="3">
      <t>ウツクシガハラ</t>
    </rPh>
    <rPh sb="3" eb="5">
      <t>オンセン</t>
    </rPh>
    <rPh sb="6" eb="8">
      <t>コウゲン</t>
    </rPh>
    <rPh sb="9" eb="10">
      <t>トビラ</t>
    </rPh>
    <rPh sb="11" eb="12">
      <t>ガケ</t>
    </rPh>
    <rPh sb="13" eb="14">
      <t>ユ</t>
    </rPh>
    <phoneticPr fontId="2"/>
  </si>
  <si>
    <t>乗鞍・沢渡・安曇</t>
    <rPh sb="0" eb="2">
      <t>ノリクラ</t>
    </rPh>
    <rPh sb="3" eb="5">
      <t>サワンド</t>
    </rPh>
    <rPh sb="6" eb="8">
      <t>アズミ</t>
    </rPh>
    <phoneticPr fontId="2"/>
  </si>
  <si>
    <t>上高地</t>
    <rPh sb="0" eb="3">
      <t>カミコウチ</t>
    </rPh>
    <phoneticPr fontId="2"/>
  </si>
  <si>
    <t>白骨</t>
    <rPh sb="0" eb="2">
      <t>シラホネ</t>
    </rPh>
    <phoneticPr fontId="2"/>
  </si>
  <si>
    <t>奈川・波田・梓川・四賀等</t>
    <rPh sb="0" eb="2">
      <t>ナガワ</t>
    </rPh>
    <rPh sb="3" eb="5">
      <t>ハタ</t>
    </rPh>
    <rPh sb="6" eb="7">
      <t>アズサ</t>
    </rPh>
    <rPh sb="7" eb="8">
      <t>ガワ</t>
    </rPh>
    <rPh sb="9" eb="11">
      <t>シガ</t>
    </rPh>
    <rPh sb="11" eb="12">
      <t>ナド</t>
    </rPh>
    <phoneticPr fontId="2"/>
  </si>
  <si>
    <t>山小屋</t>
    <rPh sb="0" eb="3">
      <t>ヤマゴヤ</t>
    </rPh>
    <phoneticPr fontId="2"/>
  </si>
  <si>
    <t>合計</t>
    <rPh sb="0" eb="2">
      <t>ゴウケイ</t>
    </rPh>
    <phoneticPr fontId="2"/>
  </si>
  <si>
    <t>松本市外国人宿泊者数　エリア別</t>
    <rPh sb="0" eb="3">
      <t>マツモトシ</t>
    </rPh>
    <rPh sb="3" eb="5">
      <t>ガイコク</t>
    </rPh>
    <rPh sb="5" eb="6">
      <t>ジン</t>
    </rPh>
    <rPh sb="6" eb="9">
      <t>シュクハクシャ</t>
    </rPh>
    <rPh sb="9" eb="10">
      <t>スウ</t>
    </rPh>
    <rPh sb="14" eb="15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</si>
</sst>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sz val="2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3" xfId="1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 shrinkToFit="1"/>
    </xf>
    <xf numFmtId="0" fontId="9" fillId="0" borderId="5" xfId="1" applyFont="1" applyFill="1" applyBorder="1" applyAlignment="1">
      <alignment horizontal="center" vertical="center" shrinkToFit="1"/>
    </xf>
    <xf numFmtId="38" fontId="9" fillId="0" borderId="9" xfId="2" applyFont="1" applyFill="1" applyBorder="1" applyAlignment="1">
      <alignment vertical="center" shrinkToFit="1"/>
    </xf>
    <xf numFmtId="38" fontId="9" fillId="0" borderId="10" xfId="2" applyFont="1" applyFill="1" applyBorder="1" applyAlignment="1">
      <alignment vertical="center" shrinkToFit="1"/>
    </xf>
    <xf numFmtId="38" fontId="9" fillId="0" borderId="8" xfId="2" applyFont="1" applyFill="1" applyBorder="1" applyAlignment="1">
      <alignment vertical="center" shrinkToFit="1"/>
    </xf>
    <xf numFmtId="38" fontId="9" fillId="0" borderId="16" xfId="2" applyFont="1" applyFill="1" applyBorder="1" applyAlignment="1">
      <alignment vertical="center" shrinkToFit="1"/>
    </xf>
    <xf numFmtId="38" fontId="9" fillId="0" borderId="11" xfId="2" applyFont="1" applyFill="1" applyBorder="1" applyAlignment="1">
      <alignment vertical="center" shrinkToFit="1"/>
    </xf>
    <xf numFmtId="38" fontId="9" fillId="0" borderId="14" xfId="2" applyFont="1" applyFill="1" applyBorder="1" applyAlignment="1">
      <alignment vertical="center" shrinkToFit="1"/>
    </xf>
    <xf numFmtId="38" fontId="9" fillId="0" borderId="12" xfId="2" applyFont="1" applyFill="1" applyBorder="1" applyAlignment="1">
      <alignment vertical="center" shrinkToFit="1"/>
    </xf>
    <xf numFmtId="38" fontId="9" fillId="0" borderId="15" xfId="2" applyFont="1" applyFill="1" applyBorder="1" applyAlignment="1">
      <alignment vertical="center" shrinkToFit="1"/>
    </xf>
    <xf numFmtId="38" fontId="9" fillId="0" borderId="18" xfId="2" applyFont="1" applyFill="1" applyBorder="1" applyAlignment="1">
      <alignment vertical="center" shrinkToFit="1"/>
    </xf>
    <xf numFmtId="38" fontId="9" fillId="0" borderId="19" xfId="2" applyFont="1" applyFill="1" applyBorder="1" applyAlignment="1">
      <alignment vertical="center" shrinkToFit="1"/>
    </xf>
    <xf numFmtId="38" fontId="9" fillId="0" borderId="20" xfId="2" applyFont="1" applyFill="1" applyBorder="1" applyAlignment="1">
      <alignment vertical="center" shrinkToFit="1"/>
    </xf>
    <xf numFmtId="38" fontId="9" fillId="0" borderId="22" xfId="2" applyFont="1" applyFill="1" applyBorder="1" applyAlignment="1">
      <alignment vertical="center" shrinkToFit="1"/>
    </xf>
    <xf numFmtId="38" fontId="9" fillId="0" borderId="23" xfId="2" applyFont="1" applyFill="1" applyBorder="1" applyAlignment="1">
      <alignment vertical="center" shrinkToFit="1"/>
    </xf>
    <xf numFmtId="38" fontId="9" fillId="0" borderId="0" xfId="2" applyFont="1" applyFill="1" applyBorder="1" applyAlignment="1">
      <alignment vertical="center" shrinkToFit="1"/>
    </xf>
    <xf numFmtId="176" fontId="9" fillId="0" borderId="4" xfId="4" applyNumberFormat="1" applyFont="1" applyBorder="1" applyAlignment="1">
      <alignment vertical="center"/>
    </xf>
    <xf numFmtId="0" fontId="9" fillId="0" borderId="24" xfId="1" applyFont="1" applyBorder="1" applyAlignment="1">
      <alignment vertical="center"/>
    </xf>
    <xf numFmtId="0" fontId="9" fillId="0" borderId="0" xfId="1" applyFont="1" applyAlignment="1">
      <alignment horizontal="right" vertical="center"/>
    </xf>
    <xf numFmtId="0" fontId="9" fillId="0" borderId="24" xfId="1" applyFont="1" applyFill="1" applyBorder="1" applyAlignment="1">
      <alignment horizontal="center" vertical="center" shrinkToFit="1"/>
    </xf>
    <xf numFmtId="38" fontId="9" fillId="0" borderId="25" xfId="2" applyFont="1" applyFill="1" applyBorder="1" applyAlignment="1">
      <alignment vertical="center" shrinkToFit="1"/>
    </xf>
    <xf numFmtId="38" fontId="9" fillId="0" borderId="26" xfId="2" applyFont="1" applyFill="1" applyBorder="1" applyAlignment="1">
      <alignment vertical="center" shrinkToFit="1"/>
    </xf>
    <xf numFmtId="38" fontId="9" fillId="0" borderId="27" xfId="2" applyFont="1" applyFill="1" applyBorder="1" applyAlignment="1">
      <alignment vertical="center" shrinkToFit="1"/>
    </xf>
    <xf numFmtId="38" fontId="9" fillId="0" borderId="28" xfId="2" applyFont="1" applyFill="1" applyBorder="1" applyAlignment="1">
      <alignment vertical="center" shrinkToFit="1"/>
    </xf>
    <xf numFmtId="176" fontId="9" fillId="0" borderId="24" xfId="4" applyNumberFormat="1" applyFont="1" applyBorder="1" applyAlignment="1">
      <alignment vertical="center"/>
    </xf>
    <xf numFmtId="38" fontId="9" fillId="0" borderId="11" xfId="3" applyFont="1" applyBorder="1" applyAlignment="1">
      <alignment vertical="center"/>
    </xf>
    <xf numFmtId="0" fontId="9" fillId="0" borderId="30" xfId="1" applyFont="1" applyFill="1" applyBorder="1" applyAlignment="1">
      <alignment horizontal="center" vertical="center" shrinkToFit="1"/>
    </xf>
    <xf numFmtId="0" fontId="9" fillId="0" borderId="21" xfId="1" applyFont="1" applyFill="1" applyBorder="1" applyAlignment="1">
      <alignment horizontal="center" vertical="center" shrinkToFit="1"/>
    </xf>
    <xf numFmtId="0" fontId="9" fillId="0" borderId="31" xfId="1" applyFont="1" applyFill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wrapText="1"/>
    </xf>
    <xf numFmtId="38" fontId="9" fillId="0" borderId="9" xfId="3" applyFont="1" applyBorder="1" applyAlignment="1">
      <alignment vertical="center"/>
    </xf>
    <xf numFmtId="38" fontId="9" fillId="0" borderId="35" xfId="3" applyFont="1" applyBorder="1" applyAlignment="1">
      <alignment vertical="center"/>
    </xf>
    <xf numFmtId="38" fontId="9" fillId="0" borderId="23" xfId="3" applyFont="1" applyBorder="1" applyAlignment="1">
      <alignment vertical="center"/>
    </xf>
    <xf numFmtId="0" fontId="9" fillId="0" borderId="36" xfId="1" applyFont="1" applyFill="1" applyBorder="1" applyAlignment="1">
      <alignment horizontal="center" vertical="center" shrinkToFit="1"/>
    </xf>
    <xf numFmtId="38" fontId="9" fillId="0" borderId="37" xfId="3" applyFont="1" applyBorder="1" applyAlignment="1">
      <alignment vertical="center"/>
    </xf>
    <xf numFmtId="38" fontId="9" fillId="0" borderId="38" xfId="3" applyFont="1" applyBorder="1" applyAlignment="1">
      <alignment vertical="center"/>
    </xf>
    <xf numFmtId="38" fontId="9" fillId="0" borderId="39" xfId="3" applyFont="1" applyBorder="1" applyAlignment="1">
      <alignment vertical="center"/>
    </xf>
    <xf numFmtId="38" fontId="9" fillId="0" borderId="40" xfId="3" applyFont="1" applyBorder="1" applyAlignment="1">
      <alignment vertical="center"/>
    </xf>
    <xf numFmtId="176" fontId="9" fillId="0" borderId="36" xfId="4" applyNumberFormat="1" applyFont="1" applyBorder="1" applyAlignment="1">
      <alignment vertical="center"/>
    </xf>
    <xf numFmtId="0" fontId="10" fillId="0" borderId="0" xfId="0" applyFont="1">
      <alignment vertical="center"/>
    </xf>
    <xf numFmtId="0" fontId="12" fillId="0" borderId="10" xfId="0" applyFont="1" applyBorder="1" applyAlignment="1">
      <alignment horizontal="right" vertical="center"/>
    </xf>
    <xf numFmtId="0" fontId="10" fillId="2" borderId="11" xfId="0" applyFont="1" applyFill="1" applyBorder="1">
      <alignment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vertical="center" shrinkToFit="1"/>
    </xf>
    <xf numFmtId="38" fontId="10" fillId="0" borderId="11" xfId="3" applyFont="1" applyBorder="1">
      <alignment vertical="center"/>
    </xf>
    <xf numFmtId="0" fontId="13" fillId="2" borderId="11" xfId="0" applyFont="1" applyFill="1" applyBorder="1" applyAlignment="1">
      <alignment vertical="center" shrinkToFit="1"/>
    </xf>
    <xf numFmtId="0" fontId="8" fillId="0" borderId="0" xfId="1" applyFont="1" applyBorder="1" applyAlignment="1">
      <alignment horizontal="center" vertical="center"/>
    </xf>
    <xf numFmtId="0" fontId="9" fillId="0" borderId="29" xfId="1" applyFont="1" applyFill="1" applyBorder="1" applyAlignment="1">
      <alignment horizontal="center" vertical="center" wrapText="1" shrinkToFit="1"/>
    </xf>
    <xf numFmtId="0" fontId="9" fillId="0" borderId="7" xfId="1" applyFont="1" applyFill="1" applyBorder="1" applyAlignment="1">
      <alignment horizontal="center" vertical="center" wrapText="1" shrinkToFit="1"/>
    </xf>
    <xf numFmtId="0" fontId="9" fillId="0" borderId="13" xfId="1" applyFont="1" applyFill="1" applyBorder="1" applyAlignment="1">
      <alignment horizontal="center" vertical="center" wrapText="1" shrinkToFit="1"/>
    </xf>
    <xf numFmtId="0" fontId="9" fillId="0" borderId="13" xfId="1" applyFont="1" applyFill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33" xfId="1" applyFont="1" applyFill="1" applyBorder="1" applyAlignment="1">
      <alignment horizontal="center" vertical="center" shrinkToFit="1"/>
    </xf>
    <xf numFmtId="0" fontId="9" fillId="0" borderId="34" xfId="1" applyFont="1" applyFill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17" xfId="1" applyFont="1" applyFill="1" applyBorder="1" applyAlignment="1">
      <alignment horizontal="center" vertical="center" shrinkToFit="1"/>
    </xf>
    <xf numFmtId="0" fontId="9" fillId="0" borderId="32" xfId="1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</cellXfs>
  <cellStyles count="5">
    <cellStyle name="パーセント" xfId="4" builtinId="5"/>
    <cellStyle name="桁区切り" xfId="3" builtinId="6"/>
    <cellStyle name="桁区切り 2" xfId="2"/>
    <cellStyle name="標準" xfId="0" builtinId="0"/>
    <cellStyle name="標準_H21外国人(市調査)－集計(最新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tabSelected="1" view="pageBreakPreview" zoomScale="70" zoomScaleNormal="100" zoomScaleSheetLayoutView="70" workbookViewId="0">
      <pane xSplit="2" ySplit="4" topLeftCell="D5" activePane="bottomRight" state="frozen"/>
      <selection pane="topRight" activeCell="C1" sqref="C1"/>
      <selection pane="bottomLeft" activeCell="A5" sqref="A5"/>
      <selection pane="bottomRight" activeCell="S37" sqref="S37"/>
    </sheetView>
  </sheetViews>
  <sheetFormatPr defaultRowHeight="13.5" customHeight="1" x14ac:dyDescent="0.45"/>
  <cols>
    <col min="1" max="1" width="12.59765625" style="2" customWidth="1"/>
    <col min="2" max="2" width="14.59765625" style="2" customWidth="1"/>
    <col min="3" max="20" width="10" style="2" customWidth="1"/>
    <col min="21" max="253" width="9" style="2"/>
    <col min="254" max="254" width="12" style="2" customWidth="1"/>
    <col min="255" max="255" width="11.69921875" style="2" customWidth="1"/>
    <col min="256" max="257" width="7" style="2" bestFit="1" customWidth="1"/>
    <col min="258" max="261" width="7" style="2" customWidth="1"/>
    <col min="262" max="267" width="6.09765625" style="2" bestFit="1" customWidth="1"/>
    <col min="268" max="268" width="7" style="2" bestFit="1" customWidth="1"/>
    <col min="269" max="270" width="6.09765625" style="2" bestFit="1" customWidth="1"/>
    <col min="271" max="274" width="7" style="2" bestFit="1" customWidth="1"/>
    <col min="275" max="509" width="9" style="2"/>
    <col min="510" max="510" width="12" style="2" customWidth="1"/>
    <col min="511" max="511" width="11.69921875" style="2" customWidth="1"/>
    <col min="512" max="513" width="7" style="2" bestFit="1" customWidth="1"/>
    <col min="514" max="517" width="7" style="2" customWidth="1"/>
    <col min="518" max="523" width="6.09765625" style="2" bestFit="1" customWidth="1"/>
    <col min="524" max="524" width="7" style="2" bestFit="1" customWidth="1"/>
    <col min="525" max="526" width="6.09765625" style="2" bestFit="1" customWidth="1"/>
    <col min="527" max="530" width="7" style="2" bestFit="1" customWidth="1"/>
    <col min="531" max="765" width="9" style="2"/>
    <col min="766" max="766" width="12" style="2" customWidth="1"/>
    <col min="767" max="767" width="11.69921875" style="2" customWidth="1"/>
    <col min="768" max="769" width="7" style="2" bestFit="1" customWidth="1"/>
    <col min="770" max="773" width="7" style="2" customWidth="1"/>
    <col min="774" max="779" width="6.09765625" style="2" bestFit="1" customWidth="1"/>
    <col min="780" max="780" width="7" style="2" bestFit="1" customWidth="1"/>
    <col min="781" max="782" width="6.09765625" style="2" bestFit="1" customWidth="1"/>
    <col min="783" max="786" width="7" style="2" bestFit="1" customWidth="1"/>
    <col min="787" max="1021" width="9" style="2"/>
    <col min="1022" max="1022" width="12" style="2" customWidth="1"/>
    <col min="1023" max="1023" width="11.69921875" style="2" customWidth="1"/>
    <col min="1024" max="1025" width="7" style="2" bestFit="1" customWidth="1"/>
    <col min="1026" max="1029" width="7" style="2" customWidth="1"/>
    <col min="1030" max="1035" width="6.09765625" style="2" bestFit="1" customWidth="1"/>
    <col min="1036" max="1036" width="7" style="2" bestFit="1" customWidth="1"/>
    <col min="1037" max="1038" width="6.09765625" style="2" bestFit="1" customWidth="1"/>
    <col min="1039" max="1042" width="7" style="2" bestFit="1" customWidth="1"/>
    <col min="1043" max="1277" width="9" style="2"/>
    <col min="1278" max="1278" width="12" style="2" customWidth="1"/>
    <col min="1279" max="1279" width="11.69921875" style="2" customWidth="1"/>
    <col min="1280" max="1281" width="7" style="2" bestFit="1" customWidth="1"/>
    <col min="1282" max="1285" width="7" style="2" customWidth="1"/>
    <col min="1286" max="1291" width="6.09765625" style="2" bestFit="1" customWidth="1"/>
    <col min="1292" max="1292" width="7" style="2" bestFit="1" customWidth="1"/>
    <col min="1293" max="1294" width="6.09765625" style="2" bestFit="1" customWidth="1"/>
    <col min="1295" max="1298" width="7" style="2" bestFit="1" customWidth="1"/>
    <col min="1299" max="1533" width="9" style="2"/>
    <col min="1534" max="1534" width="12" style="2" customWidth="1"/>
    <col min="1535" max="1535" width="11.69921875" style="2" customWidth="1"/>
    <col min="1536" max="1537" width="7" style="2" bestFit="1" customWidth="1"/>
    <col min="1538" max="1541" width="7" style="2" customWidth="1"/>
    <col min="1542" max="1547" width="6.09765625" style="2" bestFit="1" customWidth="1"/>
    <col min="1548" max="1548" width="7" style="2" bestFit="1" customWidth="1"/>
    <col min="1549" max="1550" width="6.09765625" style="2" bestFit="1" customWidth="1"/>
    <col min="1551" max="1554" width="7" style="2" bestFit="1" customWidth="1"/>
    <col min="1555" max="1789" width="9" style="2"/>
    <col min="1790" max="1790" width="12" style="2" customWidth="1"/>
    <col min="1791" max="1791" width="11.69921875" style="2" customWidth="1"/>
    <col min="1792" max="1793" width="7" style="2" bestFit="1" customWidth="1"/>
    <col min="1794" max="1797" width="7" style="2" customWidth="1"/>
    <col min="1798" max="1803" width="6.09765625" style="2" bestFit="1" customWidth="1"/>
    <col min="1804" max="1804" width="7" style="2" bestFit="1" customWidth="1"/>
    <col min="1805" max="1806" width="6.09765625" style="2" bestFit="1" customWidth="1"/>
    <col min="1807" max="1810" width="7" style="2" bestFit="1" customWidth="1"/>
    <col min="1811" max="2045" width="9" style="2"/>
    <col min="2046" max="2046" width="12" style="2" customWidth="1"/>
    <col min="2047" max="2047" width="11.69921875" style="2" customWidth="1"/>
    <col min="2048" max="2049" width="7" style="2" bestFit="1" customWidth="1"/>
    <col min="2050" max="2053" width="7" style="2" customWidth="1"/>
    <col min="2054" max="2059" width="6.09765625" style="2" bestFit="1" customWidth="1"/>
    <col min="2060" max="2060" width="7" style="2" bestFit="1" customWidth="1"/>
    <col min="2061" max="2062" width="6.09765625" style="2" bestFit="1" customWidth="1"/>
    <col min="2063" max="2066" width="7" style="2" bestFit="1" customWidth="1"/>
    <col min="2067" max="2301" width="9" style="2"/>
    <col min="2302" max="2302" width="12" style="2" customWidth="1"/>
    <col min="2303" max="2303" width="11.69921875" style="2" customWidth="1"/>
    <col min="2304" max="2305" width="7" style="2" bestFit="1" customWidth="1"/>
    <col min="2306" max="2309" width="7" style="2" customWidth="1"/>
    <col min="2310" max="2315" width="6.09765625" style="2" bestFit="1" customWidth="1"/>
    <col min="2316" max="2316" width="7" style="2" bestFit="1" customWidth="1"/>
    <col min="2317" max="2318" width="6.09765625" style="2" bestFit="1" customWidth="1"/>
    <col min="2319" max="2322" width="7" style="2" bestFit="1" customWidth="1"/>
    <col min="2323" max="2557" width="9" style="2"/>
    <col min="2558" max="2558" width="12" style="2" customWidth="1"/>
    <col min="2559" max="2559" width="11.69921875" style="2" customWidth="1"/>
    <col min="2560" max="2561" width="7" style="2" bestFit="1" customWidth="1"/>
    <col min="2562" max="2565" width="7" style="2" customWidth="1"/>
    <col min="2566" max="2571" width="6.09765625" style="2" bestFit="1" customWidth="1"/>
    <col min="2572" max="2572" width="7" style="2" bestFit="1" customWidth="1"/>
    <col min="2573" max="2574" width="6.09765625" style="2" bestFit="1" customWidth="1"/>
    <col min="2575" max="2578" width="7" style="2" bestFit="1" customWidth="1"/>
    <col min="2579" max="2813" width="9" style="2"/>
    <col min="2814" max="2814" width="12" style="2" customWidth="1"/>
    <col min="2815" max="2815" width="11.69921875" style="2" customWidth="1"/>
    <col min="2816" max="2817" width="7" style="2" bestFit="1" customWidth="1"/>
    <col min="2818" max="2821" width="7" style="2" customWidth="1"/>
    <col min="2822" max="2827" width="6.09765625" style="2" bestFit="1" customWidth="1"/>
    <col min="2828" max="2828" width="7" style="2" bestFit="1" customWidth="1"/>
    <col min="2829" max="2830" width="6.09765625" style="2" bestFit="1" customWidth="1"/>
    <col min="2831" max="2834" width="7" style="2" bestFit="1" customWidth="1"/>
    <col min="2835" max="3069" width="9" style="2"/>
    <col min="3070" max="3070" width="12" style="2" customWidth="1"/>
    <col min="3071" max="3071" width="11.69921875" style="2" customWidth="1"/>
    <col min="3072" max="3073" width="7" style="2" bestFit="1" customWidth="1"/>
    <col min="3074" max="3077" width="7" style="2" customWidth="1"/>
    <col min="3078" max="3083" width="6.09765625" style="2" bestFit="1" customWidth="1"/>
    <col min="3084" max="3084" width="7" style="2" bestFit="1" customWidth="1"/>
    <col min="3085" max="3086" width="6.09765625" style="2" bestFit="1" customWidth="1"/>
    <col min="3087" max="3090" width="7" style="2" bestFit="1" customWidth="1"/>
    <col min="3091" max="3325" width="9" style="2"/>
    <col min="3326" max="3326" width="12" style="2" customWidth="1"/>
    <col min="3327" max="3327" width="11.69921875" style="2" customWidth="1"/>
    <col min="3328" max="3329" width="7" style="2" bestFit="1" customWidth="1"/>
    <col min="3330" max="3333" width="7" style="2" customWidth="1"/>
    <col min="3334" max="3339" width="6.09765625" style="2" bestFit="1" customWidth="1"/>
    <col min="3340" max="3340" width="7" style="2" bestFit="1" customWidth="1"/>
    <col min="3341" max="3342" width="6.09765625" style="2" bestFit="1" customWidth="1"/>
    <col min="3343" max="3346" width="7" style="2" bestFit="1" customWidth="1"/>
    <col min="3347" max="3581" width="9" style="2"/>
    <col min="3582" max="3582" width="12" style="2" customWidth="1"/>
    <col min="3583" max="3583" width="11.69921875" style="2" customWidth="1"/>
    <col min="3584" max="3585" width="7" style="2" bestFit="1" customWidth="1"/>
    <col min="3586" max="3589" width="7" style="2" customWidth="1"/>
    <col min="3590" max="3595" width="6.09765625" style="2" bestFit="1" customWidth="1"/>
    <col min="3596" max="3596" width="7" style="2" bestFit="1" customWidth="1"/>
    <col min="3597" max="3598" width="6.09765625" style="2" bestFit="1" customWidth="1"/>
    <col min="3599" max="3602" width="7" style="2" bestFit="1" customWidth="1"/>
    <col min="3603" max="3837" width="9" style="2"/>
    <col min="3838" max="3838" width="12" style="2" customWidth="1"/>
    <col min="3839" max="3839" width="11.69921875" style="2" customWidth="1"/>
    <col min="3840" max="3841" width="7" style="2" bestFit="1" customWidth="1"/>
    <col min="3842" max="3845" width="7" style="2" customWidth="1"/>
    <col min="3846" max="3851" width="6.09765625" style="2" bestFit="1" customWidth="1"/>
    <col min="3852" max="3852" width="7" style="2" bestFit="1" customWidth="1"/>
    <col min="3853" max="3854" width="6.09765625" style="2" bestFit="1" customWidth="1"/>
    <col min="3855" max="3858" width="7" style="2" bestFit="1" customWidth="1"/>
    <col min="3859" max="4093" width="9" style="2"/>
    <col min="4094" max="4094" width="12" style="2" customWidth="1"/>
    <col min="4095" max="4095" width="11.69921875" style="2" customWidth="1"/>
    <col min="4096" max="4097" width="7" style="2" bestFit="1" customWidth="1"/>
    <col min="4098" max="4101" width="7" style="2" customWidth="1"/>
    <col min="4102" max="4107" width="6.09765625" style="2" bestFit="1" customWidth="1"/>
    <col min="4108" max="4108" width="7" style="2" bestFit="1" customWidth="1"/>
    <col min="4109" max="4110" width="6.09765625" style="2" bestFit="1" customWidth="1"/>
    <col min="4111" max="4114" width="7" style="2" bestFit="1" customWidth="1"/>
    <col min="4115" max="4349" width="9" style="2"/>
    <col min="4350" max="4350" width="12" style="2" customWidth="1"/>
    <col min="4351" max="4351" width="11.69921875" style="2" customWidth="1"/>
    <col min="4352" max="4353" width="7" style="2" bestFit="1" customWidth="1"/>
    <col min="4354" max="4357" width="7" style="2" customWidth="1"/>
    <col min="4358" max="4363" width="6.09765625" style="2" bestFit="1" customWidth="1"/>
    <col min="4364" max="4364" width="7" style="2" bestFit="1" customWidth="1"/>
    <col min="4365" max="4366" width="6.09765625" style="2" bestFit="1" customWidth="1"/>
    <col min="4367" max="4370" width="7" style="2" bestFit="1" customWidth="1"/>
    <col min="4371" max="4605" width="9" style="2"/>
    <col min="4606" max="4606" width="12" style="2" customWidth="1"/>
    <col min="4607" max="4607" width="11.69921875" style="2" customWidth="1"/>
    <col min="4608" max="4609" width="7" style="2" bestFit="1" customWidth="1"/>
    <col min="4610" max="4613" width="7" style="2" customWidth="1"/>
    <col min="4614" max="4619" width="6.09765625" style="2" bestFit="1" customWidth="1"/>
    <col min="4620" max="4620" width="7" style="2" bestFit="1" customWidth="1"/>
    <col min="4621" max="4622" width="6.09765625" style="2" bestFit="1" customWidth="1"/>
    <col min="4623" max="4626" width="7" style="2" bestFit="1" customWidth="1"/>
    <col min="4627" max="4861" width="9" style="2"/>
    <col min="4862" max="4862" width="12" style="2" customWidth="1"/>
    <col min="4863" max="4863" width="11.69921875" style="2" customWidth="1"/>
    <col min="4864" max="4865" width="7" style="2" bestFit="1" customWidth="1"/>
    <col min="4866" max="4869" width="7" style="2" customWidth="1"/>
    <col min="4870" max="4875" width="6.09765625" style="2" bestFit="1" customWidth="1"/>
    <col min="4876" max="4876" width="7" style="2" bestFit="1" customWidth="1"/>
    <col min="4877" max="4878" width="6.09765625" style="2" bestFit="1" customWidth="1"/>
    <col min="4879" max="4882" width="7" style="2" bestFit="1" customWidth="1"/>
    <col min="4883" max="5117" width="9" style="2"/>
    <col min="5118" max="5118" width="12" style="2" customWidth="1"/>
    <col min="5119" max="5119" width="11.69921875" style="2" customWidth="1"/>
    <col min="5120" max="5121" width="7" style="2" bestFit="1" customWidth="1"/>
    <col min="5122" max="5125" width="7" style="2" customWidth="1"/>
    <col min="5126" max="5131" width="6.09765625" style="2" bestFit="1" customWidth="1"/>
    <col min="5132" max="5132" width="7" style="2" bestFit="1" customWidth="1"/>
    <col min="5133" max="5134" width="6.09765625" style="2" bestFit="1" customWidth="1"/>
    <col min="5135" max="5138" width="7" style="2" bestFit="1" customWidth="1"/>
    <col min="5139" max="5373" width="9" style="2"/>
    <col min="5374" max="5374" width="12" style="2" customWidth="1"/>
    <col min="5375" max="5375" width="11.69921875" style="2" customWidth="1"/>
    <col min="5376" max="5377" width="7" style="2" bestFit="1" customWidth="1"/>
    <col min="5378" max="5381" width="7" style="2" customWidth="1"/>
    <col min="5382" max="5387" width="6.09765625" style="2" bestFit="1" customWidth="1"/>
    <col min="5388" max="5388" width="7" style="2" bestFit="1" customWidth="1"/>
    <col min="5389" max="5390" width="6.09765625" style="2" bestFit="1" customWidth="1"/>
    <col min="5391" max="5394" width="7" style="2" bestFit="1" customWidth="1"/>
    <col min="5395" max="5629" width="9" style="2"/>
    <col min="5630" max="5630" width="12" style="2" customWidth="1"/>
    <col min="5631" max="5631" width="11.69921875" style="2" customWidth="1"/>
    <col min="5632" max="5633" width="7" style="2" bestFit="1" customWidth="1"/>
    <col min="5634" max="5637" width="7" style="2" customWidth="1"/>
    <col min="5638" max="5643" width="6.09765625" style="2" bestFit="1" customWidth="1"/>
    <col min="5644" max="5644" width="7" style="2" bestFit="1" customWidth="1"/>
    <col min="5645" max="5646" width="6.09765625" style="2" bestFit="1" customWidth="1"/>
    <col min="5647" max="5650" width="7" style="2" bestFit="1" customWidth="1"/>
    <col min="5651" max="5885" width="9" style="2"/>
    <col min="5886" max="5886" width="12" style="2" customWidth="1"/>
    <col min="5887" max="5887" width="11.69921875" style="2" customWidth="1"/>
    <col min="5888" max="5889" width="7" style="2" bestFit="1" customWidth="1"/>
    <col min="5890" max="5893" width="7" style="2" customWidth="1"/>
    <col min="5894" max="5899" width="6.09765625" style="2" bestFit="1" customWidth="1"/>
    <col min="5900" max="5900" width="7" style="2" bestFit="1" customWidth="1"/>
    <col min="5901" max="5902" width="6.09765625" style="2" bestFit="1" customWidth="1"/>
    <col min="5903" max="5906" width="7" style="2" bestFit="1" customWidth="1"/>
    <col min="5907" max="6141" width="9" style="2"/>
    <col min="6142" max="6142" width="12" style="2" customWidth="1"/>
    <col min="6143" max="6143" width="11.69921875" style="2" customWidth="1"/>
    <col min="6144" max="6145" width="7" style="2" bestFit="1" customWidth="1"/>
    <col min="6146" max="6149" width="7" style="2" customWidth="1"/>
    <col min="6150" max="6155" width="6.09765625" style="2" bestFit="1" customWidth="1"/>
    <col min="6156" max="6156" width="7" style="2" bestFit="1" customWidth="1"/>
    <col min="6157" max="6158" width="6.09765625" style="2" bestFit="1" customWidth="1"/>
    <col min="6159" max="6162" width="7" style="2" bestFit="1" customWidth="1"/>
    <col min="6163" max="6397" width="9" style="2"/>
    <col min="6398" max="6398" width="12" style="2" customWidth="1"/>
    <col min="6399" max="6399" width="11.69921875" style="2" customWidth="1"/>
    <col min="6400" max="6401" width="7" style="2" bestFit="1" customWidth="1"/>
    <col min="6402" max="6405" width="7" style="2" customWidth="1"/>
    <col min="6406" max="6411" width="6.09765625" style="2" bestFit="1" customWidth="1"/>
    <col min="6412" max="6412" width="7" style="2" bestFit="1" customWidth="1"/>
    <col min="6413" max="6414" width="6.09765625" style="2" bestFit="1" customWidth="1"/>
    <col min="6415" max="6418" width="7" style="2" bestFit="1" customWidth="1"/>
    <col min="6419" max="6653" width="9" style="2"/>
    <col min="6654" max="6654" width="12" style="2" customWidth="1"/>
    <col min="6655" max="6655" width="11.69921875" style="2" customWidth="1"/>
    <col min="6656" max="6657" width="7" style="2" bestFit="1" customWidth="1"/>
    <col min="6658" max="6661" width="7" style="2" customWidth="1"/>
    <col min="6662" max="6667" width="6.09765625" style="2" bestFit="1" customWidth="1"/>
    <col min="6668" max="6668" width="7" style="2" bestFit="1" customWidth="1"/>
    <col min="6669" max="6670" width="6.09765625" style="2" bestFit="1" customWidth="1"/>
    <col min="6671" max="6674" width="7" style="2" bestFit="1" customWidth="1"/>
    <col min="6675" max="6909" width="9" style="2"/>
    <col min="6910" max="6910" width="12" style="2" customWidth="1"/>
    <col min="6911" max="6911" width="11.69921875" style="2" customWidth="1"/>
    <col min="6912" max="6913" width="7" style="2" bestFit="1" customWidth="1"/>
    <col min="6914" max="6917" width="7" style="2" customWidth="1"/>
    <col min="6918" max="6923" width="6.09765625" style="2" bestFit="1" customWidth="1"/>
    <col min="6924" max="6924" width="7" style="2" bestFit="1" customWidth="1"/>
    <col min="6925" max="6926" width="6.09765625" style="2" bestFit="1" customWidth="1"/>
    <col min="6927" max="6930" width="7" style="2" bestFit="1" customWidth="1"/>
    <col min="6931" max="7165" width="9" style="2"/>
    <col min="7166" max="7166" width="12" style="2" customWidth="1"/>
    <col min="7167" max="7167" width="11.69921875" style="2" customWidth="1"/>
    <col min="7168" max="7169" width="7" style="2" bestFit="1" customWidth="1"/>
    <col min="7170" max="7173" width="7" style="2" customWidth="1"/>
    <col min="7174" max="7179" width="6.09765625" style="2" bestFit="1" customWidth="1"/>
    <col min="7180" max="7180" width="7" style="2" bestFit="1" customWidth="1"/>
    <col min="7181" max="7182" width="6.09765625" style="2" bestFit="1" customWidth="1"/>
    <col min="7183" max="7186" width="7" style="2" bestFit="1" customWidth="1"/>
    <col min="7187" max="7421" width="9" style="2"/>
    <col min="7422" max="7422" width="12" style="2" customWidth="1"/>
    <col min="7423" max="7423" width="11.69921875" style="2" customWidth="1"/>
    <col min="7424" max="7425" width="7" style="2" bestFit="1" customWidth="1"/>
    <col min="7426" max="7429" width="7" style="2" customWidth="1"/>
    <col min="7430" max="7435" width="6.09765625" style="2" bestFit="1" customWidth="1"/>
    <col min="7436" max="7436" width="7" style="2" bestFit="1" customWidth="1"/>
    <col min="7437" max="7438" width="6.09765625" style="2" bestFit="1" customWidth="1"/>
    <col min="7439" max="7442" width="7" style="2" bestFit="1" customWidth="1"/>
    <col min="7443" max="7677" width="9" style="2"/>
    <col min="7678" max="7678" width="12" style="2" customWidth="1"/>
    <col min="7679" max="7679" width="11.69921875" style="2" customWidth="1"/>
    <col min="7680" max="7681" width="7" style="2" bestFit="1" customWidth="1"/>
    <col min="7682" max="7685" width="7" style="2" customWidth="1"/>
    <col min="7686" max="7691" width="6.09765625" style="2" bestFit="1" customWidth="1"/>
    <col min="7692" max="7692" width="7" style="2" bestFit="1" customWidth="1"/>
    <col min="7693" max="7694" width="6.09765625" style="2" bestFit="1" customWidth="1"/>
    <col min="7695" max="7698" width="7" style="2" bestFit="1" customWidth="1"/>
    <col min="7699" max="7933" width="9" style="2"/>
    <col min="7934" max="7934" width="12" style="2" customWidth="1"/>
    <col min="7935" max="7935" width="11.69921875" style="2" customWidth="1"/>
    <col min="7936" max="7937" width="7" style="2" bestFit="1" customWidth="1"/>
    <col min="7938" max="7941" width="7" style="2" customWidth="1"/>
    <col min="7942" max="7947" width="6.09765625" style="2" bestFit="1" customWidth="1"/>
    <col min="7948" max="7948" width="7" style="2" bestFit="1" customWidth="1"/>
    <col min="7949" max="7950" width="6.09765625" style="2" bestFit="1" customWidth="1"/>
    <col min="7951" max="7954" width="7" style="2" bestFit="1" customWidth="1"/>
    <col min="7955" max="8189" width="9" style="2"/>
    <col min="8190" max="8190" width="12" style="2" customWidth="1"/>
    <col min="8191" max="8191" width="11.69921875" style="2" customWidth="1"/>
    <col min="8192" max="8193" width="7" style="2" bestFit="1" customWidth="1"/>
    <col min="8194" max="8197" width="7" style="2" customWidth="1"/>
    <col min="8198" max="8203" width="6.09765625" style="2" bestFit="1" customWidth="1"/>
    <col min="8204" max="8204" width="7" style="2" bestFit="1" customWidth="1"/>
    <col min="8205" max="8206" width="6.09765625" style="2" bestFit="1" customWidth="1"/>
    <col min="8207" max="8210" width="7" style="2" bestFit="1" customWidth="1"/>
    <col min="8211" max="8445" width="9" style="2"/>
    <col min="8446" max="8446" width="12" style="2" customWidth="1"/>
    <col min="8447" max="8447" width="11.69921875" style="2" customWidth="1"/>
    <col min="8448" max="8449" width="7" style="2" bestFit="1" customWidth="1"/>
    <col min="8450" max="8453" width="7" style="2" customWidth="1"/>
    <col min="8454" max="8459" width="6.09765625" style="2" bestFit="1" customWidth="1"/>
    <col min="8460" max="8460" width="7" style="2" bestFit="1" customWidth="1"/>
    <col min="8461" max="8462" width="6.09765625" style="2" bestFit="1" customWidth="1"/>
    <col min="8463" max="8466" width="7" style="2" bestFit="1" customWidth="1"/>
    <col min="8467" max="8701" width="9" style="2"/>
    <col min="8702" max="8702" width="12" style="2" customWidth="1"/>
    <col min="8703" max="8703" width="11.69921875" style="2" customWidth="1"/>
    <col min="8704" max="8705" width="7" style="2" bestFit="1" customWidth="1"/>
    <col min="8706" max="8709" width="7" style="2" customWidth="1"/>
    <col min="8710" max="8715" width="6.09765625" style="2" bestFit="1" customWidth="1"/>
    <col min="8716" max="8716" width="7" style="2" bestFit="1" customWidth="1"/>
    <col min="8717" max="8718" width="6.09765625" style="2" bestFit="1" customWidth="1"/>
    <col min="8719" max="8722" width="7" style="2" bestFit="1" customWidth="1"/>
    <col min="8723" max="8957" width="9" style="2"/>
    <col min="8958" max="8958" width="12" style="2" customWidth="1"/>
    <col min="8959" max="8959" width="11.69921875" style="2" customWidth="1"/>
    <col min="8960" max="8961" width="7" style="2" bestFit="1" customWidth="1"/>
    <col min="8962" max="8965" width="7" style="2" customWidth="1"/>
    <col min="8966" max="8971" width="6.09765625" style="2" bestFit="1" customWidth="1"/>
    <col min="8972" max="8972" width="7" style="2" bestFit="1" customWidth="1"/>
    <col min="8973" max="8974" width="6.09765625" style="2" bestFit="1" customWidth="1"/>
    <col min="8975" max="8978" width="7" style="2" bestFit="1" customWidth="1"/>
    <col min="8979" max="9213" width="9" style="2"/>
    <col min="9214" max="9214" width="12" style="2" customWidth="1"/>
    <col min="9215" max="9215" width="11.69921875" style="2" customWidth="1"/>
    <col min="9216" max="9217" width="7" style="2" bestFit="1" customWidth="1"/>
    <col min="9218" max="9221" width="7" style="2" customWidth="1"/>
    <col min="9222" max="9227" width="6.09765625" style="2" bestFit="1" customWidth="1"/>
    <col min="9228" max="9228" width="7" style="2" bestFit="1" customWidth="1"/>
    <col min="9229" max="9230" width="6.09765625" style="2" bestFit="1" customWidth="1"/>
    <col min="9231" max="9234" width="7" style="2" bestFit="1" customWidth="1"/>
    <col min="9235" max="9469" width="9" style="2"/>
    <col min="9470" max="9470" width="12" style="2" customWidth="1"/>
    <col min="9471" max="9471" width="11.69921875" style="2" customWidth="1"/>
    <col min="9472" max="9473" width="7" style="2" bestFit="1" customWidth="1"/>
    <col min="9474" max="9477" width="7" style="2" customWidth="1"/>
    <col min="9478" max="9483" width="6.09765625" style="2" bestFit="1" customWidth="1"/>
    <col min="9484" max="9484" width="7" style="2" bestFit="1" customWidth="1"/>
    <col min="9485" max="9486" width="6.09765625" style="2" bestFit="1" customWidth="1"/>
    <col min="9487" max="9490" width="7" style="2" bestFit="1" customWidth="1"/>
    <col min="9491" max="9725" width="9" style="2"/>
    <col min="9726" max="9726" width="12" style="2" customWidth="1"/>
    <col min="9727" max="9727" width="11.69921875" style="2" customWidth="1"/>
    <col min="9728" max="9729" width="7" style="2" bestFit="1" customWidth="1"/>
    <col min="9730" max="9733" width="7" style="2" customWidth="1"/>
    <col min="9734" max="9739" width="6.09765625" style="2" bestFit="1" customWidth="1"/>
    <col min="9740" max="9740" width="7" style="2" bestFit="1" customWidth="1"/>
    <col min="9741" max="9742" width="6.09765625" style="2" bestFit="1" customWidth="1"/>
    <col min="9743" max="9746" width="7" style="2" bestFit="1" customWidth="1"/>
    <col min="9747" max="9981" width="9" style="2"/>
    <col min="9982" max="9982" width="12" style="2" customWidth="1"/>
    <col min="9983" max="9983" width="11.69921875" style="2" customWidth="1"/>
    <col min="9984" max="9985" width="7" style="2" bestFit="1" customWidth="1"/>
    <col min="9986" max="9989" width="7" style="2" customWidth="1"/>
    <col min="9990" max="9995" width="6.09765625" style="2" bestFit="1" customWidth="1"/>
    <col min="9996" max="9996" width="7" style="2" bestFit="1" customWidth="1"/>
    <col min="9997" max="9998" width="6.09765625" style="2" bestFit="1" customWidth="1"/>
    <col min="9999" max="10002" width="7" style="2" bestFit="1" customWidth="1"/>
    <col min="10003" max="10237" width="9" style="2"/>
    <col min="10238" max="10238" width="12" style="2" customWidth="1"/>
    <col min="10239" max="10239" width="11.69921875" style="2" customWidth="1"/>
    <col min="10240" max="10241" width="7" style="2" bestFit="1" customWidth="1"/>
    <col min="10242" max="10245" width="7" style="2" customWidth="1"/>
    <col min="10246" max="10251" width="6.09765625" style="2" bestFit="1" customWidth="1"/>
    <col min="10252" max="10252" width="7" style="2" bestFit="1" customWidth="1"/>
    <col min="10253" max="10254" width="6.09765625" style="2" bestFit="1" customWidth="1"/>
    <col min="10255" max="10258" width="7" style="2" bestFit="1" customWidth="1"/>
    <col min="10259" max="10493" width="9" style="2"/>
    <col min="10494" max="10494" width="12" style="2" customWidth="1"/>
    <col min="10495" max="10495" width="11.69921875" style="2" customWidth="1"/>
    <col min="10496" max="10497" width="7" style="2" bestFit="1" customWidth="1"/>
    <col min="10498" max="10501" width="7" style="2" customWidth="1"/>
    <col min="10502" max="10507" width="6.09765625" style="2" bestFit="1" customWidth="1"/>
    <col min="10508" max="10508" width="7" style="2" bestFit="1" customWidth="1"/>
    <col min="10509" max="10510" width="6.09765625" style="2" bestFit="1" customWidth="1"/>
    <col min="10511" max="10514" width="7" style="2" bestFit="1" customWidth="1"/>
    <col min="10515" max="10749" width="9" style="2"/>
    <col min="10750" max="10750" width="12" style="2" customWidth="1"/>
    <col min="10751" max="10751" width="11.69921875" style="2" customWidth="1"/>
    <col min="10752" max="10753" width="7" style="2" bestFit="1" customWidth="1"/>
    <col min="10754" max="10757" width="7" style="2" customWidth="1"/>
    <col min="10758" max="10763" width="6.09765625" style="2" bestFit="1" customWidth="1"/>
    <col min="10764" max="10764" width="7" style="2" bestFit="1" customWidth="1"/>
    <col min="10765" max="10766" width="6.09765625" style="2" bestFit="1" customWidth="1"/>
    <col min="10767" max="10770" width="7" style="2" bestFit="1" customWidth="1"/>
    <col min="10771" max="11005" width="9" style="2"/>
    <col min="11006" max="11006" width="12" style="2" customWidth="1"/>
    <col min="11007" max="11007" width="11.69921875" style="2" customWidth="1"/>
    <col min="11008" max="11009" width="7" style="2" bestFit="1" customWidth="1"/>
    <col min="11010" max="11013" width="7" style="2" customWidth="1"/>
    <col min="11014" max="11019" width="6.09765625" style="2" bestFit="1" customWidth="1"/>
    <col min="11020" max="11020" width="7" style="2" bestFit="1" customWidth="1"/>
    <col min="11021" max="11022" width="6.09765625" style="2" bestFit="1" customWidth="1"/>
    <col min="11023" max="11026" width="7" style="2" bestFit="1" customWidth="1"/>
    <col min="11027" max="11261" width="9" style="2"/>
    <col min="11262" max="11262" width="12" style="2" customWidth="1"/>
    <col min="11263" max="11263" width="11.69921875" style="2" customWidth="1"/>
    <col min="11264" max="11265" width="7" style="2" bestFit="1" customWidth="1"/>
    <col min="11266" max="11269" width="7" style="2" customWidth="1"/>
    <col min="11270" max="11275" width="6.09765625" style="2" bestFit="1" customWidth="1"/>
    <col min="11276" max="11276" width="7" style="2" bestFit="1" customWidth="1"/>
    <col min="11277" max="11278" width="6.09765625" style="2" bestFit="1" customWidth="1"/>
    <col min="11279" max="11282" width="7" style="2" bestFit="1" customWidth="1"/>
    <col min="11283" max="11517" width="9" style="2"/>
    <col min="11518" max="11518" width="12" style="2" customWidth="1"/>
    <col min="11519" max="11519" width="11.69921875" style="2" customWidth="1"/>
    <col min="11520" max="11521" width="7" style="2" bestFit="1" customWidth="1"/>
    <col min="11522" max="11525" width="7" style="2" customWidth="1"/>
    <col min="11526" max="11531" width="6.09765625" style="2" bestFit="1" customWidth="1"/>
    <col min="11532" max="11532" width="7" style="2" bestFit="1" customWidth="1"/>
    <col min="11533" max="11534" width="6.09765625" style="2" bestFit="1" customWidth="1"/>
    <col min="11535" max="11538" width="7" style="2" bestFit="1" customWidth="1"/>
    <col min="11539" max="11773" width="9" style="2"/>
    <col min="11774" max="11774" width="12" style="2" customWidth="1"/>
    <col min="11775" max="11775" width="11.69921875" style="2" customWidth="1"/>
    <col min="11776" max="11777" width="7" style="2" bestFit="1" customWidth="1"/>
    <col min="11778" max="11781" width="7" style="2" customWidth="1"/>
    <col min="11782" max="11787" width="6.09765625" style="2" bestFit="1" customWidth="1"/>
    <col min="11788" max="11788" width="7" style="2" bestFit="1" customWidth="1"/>
    <col min="11789" max="11790" width="6.09765625" style="2" bestFit="1" customWidth="1"/>
    <col min="11791" max="11794" width="7" style="2" bestFit="1" customWidth="1"/>
    <col min="11795" max="12029" width="9" style="2"/>
    <col min="12030" max="12030" width="12" style="2" customWidth="1"/>
    <col min="12031" max="12031" width="11.69921875" style="2" customWidth="1"/>
    <col min="12032" max="12033" width="7" style="2" bestFit="1" customWidth="1"/>
    <col min="12034" max="12037" width="7" style="2" customWidth="1"/>
    <col min="12038" max="12043" width="6.09765625" style="2" bestFit="1" customWidth="1"/>
    <col min="12044" max="12044" width="7" style="2" bestFit="1" customWidth="1"/>
    <col min="12045" max="12046" width="6.09765625" style="2" bestFit="1" customWidth="1"/>
    <col min="12047" max="12050" width="7" style="2" bestFit="1" customWidth="1"/>
    <col min="12051" max="12285" width="9" style="2"/>
    <col min="12286" max="12286" width="12" style="2" customWidth="1"/>
    <col min="12287" max="12287" width="11.69921875" style="2" customWidth="1"/>
    <col min="12288" max="12289" width="7" style="2" bestFit="1" customWidth="1"/>
    <col min="12290" max="12293" width="7" style="2" customWidth="1"/>
    <col min="12294" max="12299" width="6.09765625" style="2" bestFit="1" customWidth="1"/>
    <col min="12300" max="12300" width="7" style="2" bestFit="1" customWidth="1"/>
    <col min="12301" max="12302" width="6.09765625" style="2" bestFit="1" customWidth="1"/>
    <col min="12303" max="12306" width="7" style="2" bestFit="1" customWidth="1"/>
    <col min="12307" max="12541" width="9" style="2"/>
    <col min="12542" max="12542" width="12" style="2" customWidth="1"/>
    <col min="12543" max="12543" width="11.69921875" style="2" customWidth="1"/>
    <col min="12544" max="12545" width="7" style="2" bestFit="1" customWidth="1"/>
    <col min="12546" max="12549" width="7" style="2" customWidth="1"/>
    <col min="12550" max="12555" width="6.09765625" style="2" bestFit="1" customWidth="1"/>
    <col min="12556" max="12556" width="7" style="2" bestFit="1" customWidth="1"/>
    <col min="12557" max="12558" width="6.09765625" style="2" bestFit="1" customWidth="1"/>
    <col min="12559" max="12562" width="7" style="2" bestFit="1" customWidth="1"/>
    <col min="12563" max="12797" width="9" style="2"/>
    <col min="12798" max="12798" width="12" style="2" customWidth="1"/>
    <col min="12799" max="12799" width="11.69921875" style="2" customWidth="1"/>
    <col min="12800" max="12801" width="7" style="2" bestFit="1" customWidth="1"/>
    <col min="12802" max="12805" width="7" style="2" customWidth="1"/>
    <col min="12806" max="12811" width="6.09765625" style="2" bestFit="1" customWidth="1"/>
    <col min="12812" max="12812" width="7" style="2" bestFit="1" customWidth="1"/>
    <col min="12813" max="12814" width="6.09765625" style="2" bestFit="1" customWidth="1"/>
    <col min="12815" max="12818" width="7" style="2" bestFit="1" customWidth="1"/>
    <col min="12819" max="13053" width="9" style="2"/>
    <col min="13054" max="13054" width="12" style="2" customWidth="1"/>
    <col min="13055" max="13055" width="11.69921875" style="2" customWidth="1"/>
    <col min="13056" max="13057" width="7" style="2" bestFit="1" customWidth="1"/>
    <col min="13058" max="13061" width="7" style="2" customWidth="1"/>
    <col min="13062" max="13067" width="6.09765625" style="2" bestFit="1" customWidth="1"/>
    <col min="13068" max="13068" width="7" style="2" bestFit="1" customWidth="1"/>
    <col min="13069" max="13070" width="6.09765625" style="2" bestFit="1" customWidth="1"/>
    <col min="13071" max="13074" width="7" style="2" bestFit="1" customWidth="1"/>
    <col min="13075" max="13309" width="9" style="2"/>
    <col min="13310" max="13310" width="12" style="2" customWidth="1"/>
    <col min="13311" max="13311" width="11.69921875" style="2" customWidth="1"/>
    <col min="13312" max="13313" width="7" style="2" bestFit="1" customWidth="1"/>
    <col min="13314" max="13317" width="7" style="2" customWidth="1"/>
    <col min="13318" max="13323" width="6.09765625" style="2" bestFit="1" customWidth="1"/>
    <col min="13324" max="13324" width="7" style="2" bestFit="1" customWidth="1"/>
    <col min="13325" max="13326" width="6.09765625" style="2" bestFit="1" customWidth="1"/>
    <col min="13327" max="13330" width="7" style="2" bestFit="1" customWidth="1"/>
    <col min="13331" max="13565" width="9" style="2"/>
    <col min="13566" max="13566" width="12" style="2" customWidth="1"/>
    <col min="13567" max="13567" width="11.69921875" style="2" customWidth="1"/>
    <col min="13568" max="13569" width="7" style="2" bestFit="1" customWidth="1"/>
    <col min="13570" max="13573" width="7" style="2" customWidth="1"/>
    <col min="13574" max="13579" width="6.09765625" style="2" bestFit="1" customWidth="1"/>
    <col min="13580" max="13580" width="7" style="2" bestFit="1" customWidth="1"/>
    <col min="13581" max="13582" width="6.09765625" style="2" bestFit="1" customWidth="1"/>
    <col min="13583" max="13586" width="7" style="2" bestFit="1" customWidth="1"/>
    <col min="13587" max="13821" width="9" style="2"/>
    <col min="13822" max="13822" width="12" style="2" customWidth="1"/>
    <col min="13823" max="13823" width="11.69921875" style="2" customWidth="1"/>
    <col min="13824" max="13825" width="7" style="2" bestFit="1" customWidth="1"/>
    <col min="13826" max="13829" width="7" style="2" customWidth="1"/>
    <col min="13830" max="13835" width="6.09765625" style="2" bestFit="1" customWidth="1"/>
    <col min="13836" max="13836" width="7" style="2" bestFit="1" customWidth="1"/>
    <col min="13837" max="13838" width="6.09765625" style="2" bestFit="1" customWidth="1"/>
    <col min="13839" max="13842" width="7" style="2" bestFit="1" customWidth="1"/>
    <col min="13843" max="14077" width="9" style="2"/>
    <col min="14078" max="14078" width="12" style="2" customWidth="1"/>
    <col min="14079" max="14079" width="11.69921875" style="2" customWidth="1"/>
    <col min="14080" max="14081" width="7" style="2" bestFit="1" customWidth="1"/>
    <col min="14082" max="14085" width="7" style="2" customWidth="1"/>
    <col min="14086" max="14091" width="6.09765625" style="2" bestFit="1" customWidth="1"/>
    <col min="14092" max="14092" width="7" style="2" bestFit="1" customWidth="1"/>
    <col min="14093" max="14094" width="6.09765625" style="2" bestFit="1" customWidth="1"/>
    <col min="14095" max="14098" width="7" style="2" bestFit="1" customWidth="1"/>
    <col min="14099" max="14333" width="9" style="2"/>
    <col min="14334" max="14334" width="12" style="2" customWidth="1"/>
    <col min="14335" max="14335" width="11.69921875" style="2" customWidth="1"/>
    <col min="14336" max="14337" width="7" style="2" bestFit="1" customWidth="1"/>
    <col min="14338" max="14341" width="7" style="2" customWidth="1"/>
    <col min="14342" max="14347" width="6.09765625" style="2" bestFit="1" customWidth="1"/>
    <col min="14348" max="14348" width="7" style="2" bestFit="1" customWidth="1"/>
    <col min="14349" max="14350" width="6.09765625" style="2" bestFit="1" customWidth="1"/>
    <col min="14351" max="14354" width="7" style="2" bestFit="1" customWidth="1"/>
    <col min="14355" max="14589" width="9" style="2"/>
    <col min="14590" max="14590" width="12" style="2" customWidth="1"/>
    <col min="14591" max="14591" width="11.69921875" style="2" customWidth="1"/>
    <col min="14592" max="14593" width="7" style="2" bestFit="1" customWidth="1"/>
    <col min="14594" max="14597" width="7" style="2" customWidth="1"/>
    <col min="14598" max="14603" width="6.09765625" style="2" bestFit="1" customWidth="1"/>
    <col min="14604" max="14604" width="7" style="2" bestFit="1" customWidth="1"/>
    <col min="14605" max="14606" width="6.09765625" style="2" bestFit="1" customWidth="1"/>
    <col min="14607" max="14610" width="7" style="2" bestFit="1" customWidth="1"/>
    <col min="14611" max="14845" width="9" style="2"/>
    <col min="14846" max="14846" width="12" style="2" customWidth="1"/>
    <col min="14847" max="14847" width="11.69921875" style="2" customWidth="1"/>
    <col min="14848" max="14849" width="7" style="2" bestFit="1" customWidth="1"/>
    <col min="14850" max="14853" width="7" style="2" customWidth="1"/>
    <col min="14854" max="14859" width="6.09765625" style="2" bestFit="1" customWidth="1"/>
    <col min="14860" max="14860" width="7" style="2" bestFit="1" customWidth="1"/>
    <col min="14861" max="14862" width="6.09765625" style="2" bestFit="1" customWidth="1"/>
    <col min="14863" max="14866" width="7" style="2" bestFit="1" customWidth="1"/>
    <col min="14867" max="15101" width="9" style="2"/>
    <col min="15102" max="15102" width="12" style="2" customWidth="1"/>
    <col min="15103" max="15103" width="11.69921875" style="2" customWidth="1"/>
    <col min="15104" max="15105" width="7" style="2" bestFit="1" customWidth="1"/>
    <col min="15106" max="15109" width="7" style="2" customWidth="1"/>
    <col min="15110" max="15115" width="6.09765625" style="2" bestFit="1" customWidth="1"/>
    <col min="15116" max="15116" width="7" style="2" bestFit="1" customWidth="1"/>
    <col min="15117" max="15118" width="6.09765625" style="2" bestFit="1" customWidth="1"/>
    <col min="15119" max="15122" width="7" style="2" bestFit="1" customWidth="1"/>
    <col min="15123" max="15357" width="9" style="2"/>
    <col min="15358" max="15358" width="12" style="2" customWidth="1"/>
    <col min="15359" max="15359" width="11.69921875" style="2" customWidth="1"/>
    <col min="15360" max="15361" width="7" style="2" bestFit="1" customWidth="1"/>
    <col min="15362" max="15365" width="7" style="2" customWidth="1"/>
    <col min="15366" max="15371" width="6.09765625" style="2" bestFit="1" customWidth="1"/>
    <col min="15372" max="15372" width="7" style="2" bestFit="1" customWidth="1"/>
    <col min="15373" max="15374" width="6.09765625" style="2" bestFit="1" customWidth="1"/>
    <col min="15375" max="15378" width="7" style="2" bestFit="1" customWidth="1"/>
    <col min="15379" max="15613" width="9" style="2"/>
    <col min="15614" max="15614" width="12" style="2" customWidth="1"/>
    <col min="15615" max="15615" width="11.69921875" style="2" customWidth="1"/>
    <col min="15616" max="15617" width="7" style="2" bestFit="1" customWidth="1"/>
    <col min="15618" max="15621" width="7" style="2" customWidth="1"/>
    <col min="15622" max="15627" width="6.09765625" style="2" bestFit="1" customWidth="1"/>
    <col min="15628" max="15628" width="7" style="2" bestFit="1" customWidth="1"/>
    <col min="15629" max="15630" width="6.09765625" style="2" bestFit="1" customWidth="1"/>
    <col min="15631" max="15634" width="7" style="2" bestFit="1" customWidth="1"/>
    <col min="15635" max="15869" width="9" style="2"/>
    <col min="15870" max="15870" width="12" style="2" customWidth="1"/>
    <col min="15871" max="15871" width="11.69921875" style="2" customWidth="1"/>
    <col min="15872" max="15873" width="7" style="2" bestFit="1" customWidth="1"/>
    <col min="15874" max="15877" width="7" style="2" customWidth="1"/>
    <col min="15878" max="15883" width="6.09765625" style="2" bestFit="1" customWidth="1"/>
    <col min="15884" max="15884" width="7" style="2" bestFit="1" customWidth="1"/>
    <col min="15885" max="15886" width="6.09765625" style="2" bestFit="1" customWidth="1"/>
    <col min="15887" max="15890" width="7" style="2" bestFit="1" customWidth="1"/>
    <col min="15891" max="16125" width="9" style="2"/>
    <col min="16126" max="16126" width="12" style="2" customWidth="1"/>
    <col min="16127" max="16127" width="11.69921875" style="2" customWidth="1"/>
    <col min="16128" max="16129" width="7" style="2" bestFit="1" customWidth="1"/>
    <col min="16130" max="16133" width="7" style="2" customWidth="1"/>
    <col min="16134" max="16139" width="6.09765625" style="2" bestFit="1" customWidth="1"/>
    <col min="16140" max="16140" width="7" style="2" bestFit="1" customWidth="1"/>
    <col min="16141" max="16142" width="6.09765625" style="2" bestFit="1" customWidth="1"/>
    <col min="16143" max="16146" width="7" style="2" bestFit="1" customWidth="1"/>
    <col min="16147" max="16384" width="9" style="2"/>
  </cols>
  <sheetData>
    <row r="1" spans="1:20" s="1" customFormat="1" ht="17.25" customHeight="1" x14ac:dyDescent="0.45">
      <c r="A1" s="53" t="s">
        <v>46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0" s="1" customFormat="1" ht="17.25" customHeight="1" x14ac:dyDescent="0.4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0" ht="13.5" customHeight="1" thickBo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5"/>
      <c r="R3" s="25"/>
      <c r="S3" s="25"/>
      <c r="T3" s="25" t="s">
        <v>38</v>
      </c>
    </row>
    <row r="4" spans="1:20" ht="23.25" customHeight="1" thickBot="1" x14ac:dyDescent="0.5">
      <c r="A4" s="67" t="s">
        <v>47</v>
      </c>
      <c r="B4" s="68"/>
      <c r="C4" s="5" t="s">
        <v>39</v>
      </c>
      <c r="D4" s="26" t="s">
        <v>0</v>
      </c>
      <c r="E4" s="6" t="s">
        <v>1</v>
      </c>
      <c r="F4" s="6" t="s">
        <v>2</v>
      </c>
      <c r="G4" s="7" t="s">
        <v>3</v>
      </c>
      <c r="H4" s="8" t="s">
        <v>4</v>
      </c>
      <c r="I4" s="8" t="s">
        <v>5</v>
      </c>
      <c r="J4" s="8" t="s">
        <v>6</v>
      </c>
      <c r="K4" s="8" t="s">
        <v>7</v>
      </c>
      <c r="L4" s="8" t="s">
        <v>8</v>
      </c>
      <c r="M4" s="8" t="s">
        <v>9</v>
      </c>
      <c r="N4" s="8" t="s">
        <v>10</v>
      </c>
      <c r="O4" s="8" t="s">
        <v>34</v>
      </c>
      <c r="P4" s="8" t="s">
        <v>33</v>
      </c>
      <c r="Q4" s="6" t="s">
        <v>37</v>
      </c>
      <c r="R4" s="6" t="s">
        <v>48</v>
      </c>
      <c r="S4" s="6" t="s">
        <v>49</v>
      </c>
      <c r="T4" s="40" t="s">
        <v>50</v>
      </c>
    </row>
    <row r="5" spans="1:20" ht="23.25" customHeight="1" x14ac:dyDescent="0.45">
      <c r="A5" s="54" t="s">
        <v>40</v>
      </c>
      <c r="B5" s="33" t="s">
        <v>11</v>
      </c>
      <c r="C5" s="27">
        <v>2319</v>
      </c>
      <c r="D5" s="27">
        <v>5155</v>
      </c>
      <c r="E5" s="9">
        <v>2765</v>
      </c>
      <c r="F5" s="9">
        <v>3058</v>
      </c>
      <c r="G5" s="10">
        <v>1080</v>
      </c>
      <c r="H5" s="11">
        <v>1100</v>
      </c>
      <c r="I5" s="11">
        <v>2606</v>
      </c>
      <c r="J5" s="11">
        <v>1855</v>
      </c>
      <c r="K5" s="11">
        <v>3167</v>
      </c>
      <c r="L5" s="11">
        <v>4035</v>
      </c>
      <c r="M5" s="12">
        <v>6730</v>
      </c>
      <c r="N5" s="11">
        <v>6467</v>
      </c>
      <c r="O5" s="11">
        <v>4292</v>
      </c>
      <c r="P5" s="11">
        <v>658</v>
      </c>
      <c r="Q5" s="37">
        <v>98</v>
      </c>
      <c r="R5" s="37">
        <v>588</v>
      </c>
      <c r="S5" s="37">
        <v>6044</v>
      </c>
      <c r="T5" s="41">
        <v>6327</v>
      </c>
    </row>
    <row r="6" spans="1:20" ht="23.25" customHeight="1" x14ac:dyDescent="0.45">
      <c r="A6" s="55"/>
      <c r="B6" s="34" t="s">
        <v>12</v>
      </c>
      <c r="C6" s="28">
        <v>5446</v>
      </c>
      <c r="D6" s="28">
        <v>4362</v>
      </c>
      <c r="E6" s="13">
        <v>2944</v>
      </c>
      <c r="F6" s="13">
        <v>3003</v>
      </c>
      <c r="G6" s="14">
        <v>1307</v>
      </c>
      <c r="H6" s="15">
        <v>2311</v>
      </c>
      <c r="I6" s="15">
        <v>2497</v>
      </c>
      <c r="J6" s="15">
        <v>4757</v>
      </c>
      <c r="K6" s="15">
        <v>13884</v>
      </c>
      <c r="L6" s="11">
        <v>14896</v>
      </c>
      <c r="M6" s="16">
        <v>14569</v>
      </c>
      <c r="N6" s="11">
        <v>15238</v>
      </c>
      <c r="O6" s="11">
        <v>17926</v>
      </c>
      <c r="P6" s="15">
        <v>2028</v>
      </c>
      <c r="Q6" s="32">
        <v>519</v>
      </c>
      <c r="R6" s="32">
        <v>1001</v>
      </c>
      <c r="S6" s="32">
        <v>10665</v>
      </c>
      <c r="T6" s="42">
        <v>21598</v>
      </c>
    </row>
    <row r="7" spans="1:20" ht="23.25" customHeight="1" x14ac:dyDescent="0.45">
      <c r="A7" s="55"/>
      <c r="B7" s="34" t="s">
        <v>13</v>
      </c>
      <c r="C7" s="28">
        <v>379</v>
      </c>
      <c r="D7" s="28">
        <v>697</v>
      </c>
      <c r="E7" s="13">
        <v>823</v>
      </c>
      <c r="F7" s="13">
        <v>1021</v>
      </c>
      <c r="G7" s="14">
        <v>806</v>
      </c>
      <c r="H7" s="15">
        <v>1376</v>
      </c>
      <c r="I7" s="15">
        <v>2333</v>
      </c>
      <c r="J7" s="15">
        <v>3011</v>
      </c>
      <c r="K7" s="15">
        <v>6795</v>
      </c>
      <c r="L7" s="11">
        <v>9095</v>
      </c>
      <c r="M7" s="15">
        <v>11121</v>
      </c>
      <c r="N7" s="11">
        <v>14575</v>
      </c>
      <c r="O7" s="11">
        <v>17623</v>
      </c>
      <c r="P7" s="15">
        <v>1501</v>
      </c>
      <c r="Q7" s="32">
        <v>7</v>
      </c>
      <c r="R7" s="32">
        <v>2116</v>
      </c>
      <c r="S7" s="32">
        <v>14030</v>
      </c>
      <c r="T7" s="42">
        <v>16042</v>
      </c>
    </row>
    <row r="8" spans="1:20" ht="23.25" customHeight="1" x14ac:dyDescent="0.45">
      <c r="A8" s="55"/>
      <c r="B8" s="35" t="s">
        <v>14</v>
      </c>
      <c r="C8" s="28">
        <v>3853</v>
      </c>
      <c r="D8" s="28">
        <v>5432</v>
      </c>
      <c r="E8" s="13">
        <v>3585</v>
      </c>
      <c r="F8" s="13">
        <v>4924</v>
      </c>
      <c r="G8" s="14">
        <v>3188</v>
      </c>
      <c r="H8" s="15">
        <v>3526</v>
      </c>
      <c r="I8" s="15">
        <v>8190</v>
      </c>
      <c r="J8" s="15">
        <v>11685</v>
      </c>
      <c r="K8" s="15">
        <v>14341</v>
      </c>
      <c r="L8" s="11">
        <v>23003</v>
      </c>
      <c r="M8" s="15">
        <v>25428</v>
      </c>
      <c r="N8" s="11">
        <v>21087</v>
      </c>
      <c r="O8" s="11">
        <v>24781</v>
      </c>
      <c r="P8" s="15">
        <v>1466</v>
      </c>
      <c r="Q8" s="32">
        <v>205</v>
      </c>
      <c r="R8" s="32">
        <v>790</v>
      </c>
      <c r="S8" s="32">
        <v>23105</v>
      </c>
      <c r="T8" s="42">
        <v>33336</v>
      </c>
    </row>
    <row r="9" spans="1:20" ht="23.25" customHeight="1" x14ac:dyDescent="0.45">
      <c r="A9" s="56" t="s">
        <v>41</v>
      </c>
      <c r="B9" s="34" t="s">
        <v>15</v>
      </c>
      <c r="C9" s="28">
        <v>159</v>
      </c>
      <c r="D9" s="28">
        <v>667</v>
      </c>
      <c r="E9" s="13">
        <v>620</v>
      </c>
      <c r="F9" s="13">
        <v>640</v>
      </c>
      <c r="G9" s="14">
        <v>479</v>
      </c>
      <c r="H9" s="15">
        <v>945</v>
      </c>
      <c r="I9" s="15">
        <v>1750</v>
      </c>
      <c r="J9" s="15">
        <v>2497</v>
      </c>
      <c r="K9" s="15">
        <v>4173</v>
      </c>
      <c r="L9" s="11">
        <v>4813</v>
      </c>
      <c r="M9" s="15">
        <v>4605</v>
      </c>
      <c r="N9" s="11">
        <v>5335</v>
      </c>
      <c r="O9" s="11">
        <v>8152</v>
      </c>
      <c r="P9" s="15">
        <v>495</v>
      </c>
      <c r="Q9" s="32">
        <v>20</v>
      </c>
      <c r="R9" s="32">
        <v>1225</v>
      </c>
      <c r="S9" s="32">
        <v>10936</v>
      </c>
      <c r="T9" s="42">
        <v>15811</v>
      </c>
    </row>
    <row r="10" spans="1:20" ht="23.25" customHeight="1" x14ac:dyDescent="0.45">
      <c r="A10" s="56"/>
      <c r="B10" s="34" t="s">
        <v>16</v>
      </c>
      <c r="C10" s="28">
        <v>813</v>
      </c>
      <c r="D10" s="28">
        <v>1542</v>
      </c>
      <c r="E10" s="13">
        <v>1668</v>
      </c>
      <c r="F10" s="13">
        <v>1898</v>
      </c>
      <c r="G10" s="14">
        <v>573</v>
      </c>
      <c r="H10" s="15">
        <v>3101</v>
      </c>
      <c r="I10" s="15">
        <v>5762</v>
      </c>
      <c r="J10" s="15">
        <v>7779</v>
      </c>
      <c r="K10" s="15">
        <v>10446</v>
      </c>
      <c r="L10" s="11">
        <v>12183</v>
      </c>
      <c r="M10" s="15">
        <v>13104</v>
      </c>
      <c r="N10" s="11">
        <v>13928</v>
      </c>
      <c r="O10" s="11">
        <v>19850</v>
      </c>
      <c r="P10" s="15">
        <v>2444</v>
      </c>
      <c r="Q10" s="32">
        <v>408</v>
      </c>
      <c r="R10" s="32">
        <v>3861</v>
      </c>
      <c r="S10" s="32">
        <v>25003</v>
      </c>
      <c r="T10" s="42">
        <v>37393</v>
      </c>
    </row>
    <row r="11" spans="1:20" ht="23.25" customHeight="1" x14ac:dyDescent="0.45">
      <c r="A11" s="56"/>
      <c r="B11" s="34" t="s">
        <v>17</v>
      </c>
      <c r="C11" s="28"/>
      <c r="D11" s="28"/>
      <c r="E11" s="13"/>
      <c r="F11" s="13"/>
      <c r="G11" s="14"/>
      <c r="H11" s="15"/>
      <c r="I11" s="15">
        <v>498</v>
      </c>
      <c r="J11" s="15">
        <v>1254</v>
      </c>
      <c r="K11" s="15">
        <v>2143</v>
      </c>
      <c r="L11" s="11">
        <v>2863</v>
      </c>
      <c r="M11" s="15">
        <v>4099</v>
      </c>
      <c r="N11" s="11">
        <v>4934</v>
      </c>
      <c r="O11" s="11">
        <v>4558</v>
      </c>
      <c r="P11" s="15">
        <v>527</v>
      </c>
      <c r="Q11" s="32">
        <v>18</v>
      </c>
      <c r="R11" s="32">
        <v>351</v>
      </c>
      <c r="S11" s="32">
        <v>5223</v>
      </c>
      <c r="T11" s="42">
        <v>6066</v>
      </c>
    </row>
    <row r="12" spans="1:20" ht="23.25" customHeight="1" x14ac:dyDescent="0.45">
      <c r="A12" s="56"/>
      <c r="B12" s="34" t="s">
        <v>18</v>
      </c>
      <c r="C12" s="28"/>
      <c r="D12" s="28"/>
      <c r="E12" s="13"/>
      <c r="F12" s="13"/>
      <c r="G12" s="14"/>
      <c r="H12" s="15"/>
      <c r="I12" s="15">
        <v>1012</v>
      </c>
      <c r="J12" s="15">
        <v>3185</v>
      </c>
      <c r="K12" s="15">
        <v>5263</v>
      </c>
      <c r="L12" s="11">
        <v>8409</v>
      </c>
      <c r="M12" s="15">
        <v>10411</v>
      </c>
      <c r="N12" s="11">
        <v>9598</v>
      </c>
      <c r="O12" s="11">
        <v>9354</v>
      </c>
      <c r="P12" s="15">
        <v>1474</v>
      </c>
      <c r="Q12" s="32">
        <v>147</v>
      </c>
      <c r="R12" s="32">
        <v>1653</v>
      </c>
      <c r="S12" s="32">
        <v>11211</v>
      </c>
      <c r="T12" s="42">
        <v>12804</v>
      </c>
    </row>
    <row r="13" spans="1:20" ht="23.25" customHeight="1" x14ac:dyDescent="0.45">
      <c r="A13" s="56"/>
      <c r="B13" s="34" t="s">
        <v>19</v>
      </c>
      <c r="C13" s="28"/>
      <c r="D13" s="28"/>
      <c r="E13" s="13"/>
      <c r="F13" s="13"/>
      <c r="G13" s="14"/>
      <c r="H13" s="15"/>
      <c r="I13" s="15"/>
      <c r="J13" s="15"/>
      <c r="K13" s="15">
        <v>430</v>
      </c>
      <c r="L13" s="11">
        <v>521</v>
      </c>
      <c r="M13" s="15">
        <v>1045</v>
      </c>
      <c r="N13" s="11">
        <v>825</v>
      </c>
      <c r="O13" s="11">
        <v>904</v>
      </c>
      <c r="P13" s="15">
        <v>296</v>
      </c>
      <c r="Q13" s="32">
        <v>727</v>
      </c>
      <c r="R13" s="32">
        <v>858</v>
      </c>
      <c r="S13" s="32">
        <v>1928</v>
      </c>
      <c r="T13" s="42">
        <v>2626</v>
      </c>
    </row>
    <row r="14" spans="1:20" ht="23.25" customHeight="1" x14ac:dyDescent="0.45">
      <c r="A14" s="56"/>
      <c r="B14" s="34" t="s">
        <v>20</v>
      </c>
      <c r="C14" s="28"/>
      <c r="D14" s="28"/>
      <c r="E14" s="13"/>
      <c r="F14" s="13"/>
      <c r="G14" s="14"/>
      <c r="H14" s="15"/>
      <c r="I14" s="15"/>
      <c r="J14" s="15"/>
      <c r="K14" s="15">
        <v>678</v>
      </c>
      <c r="L14" s="11">
        <v>1675</v>
      </c>
      <c r="M14" s="15">
        <v>805</v>
      </c>
      <c r="N14" s="11">
        <v>785</v>
      </c>
      <c r="O14" s="11">
        <v>1022</v>
      </c>
      <c r="P14" s="15">
        <v>179</v>
      </c>
      <c r="Q14" s="32">
        <v>115</v>
      </c>
      <c r="R14" s="32">
        <v>278</v>
      </c>
      <c r="S14" s="32">
        <v>1602</v>
      </c>
      <c r="T14" s="42">
        <v>1707</v>
      </c>
    </row>
    <row r="15" spans="1:20" ht="23.25" customHeight="1" x14ac:dyDescent="0.45">
      <c r="A15" s="56"/>
      <c r="B15" s="34" t="s">
        <v>21</v>
      </c>
      <c r="C15" s="28"/>
      <c r="D15" s="28"/>
      <c r="E15" s="13"/>
      <c r="F15" s="13"/>
      <c r="G15" s="14"/>
      <c r="H15" s="15"/>
      <c r="I15" s="15">
        <v>202</v>
      </c>
      <c r="J15" s="15">
        <v>121</v>
      </c>
      <c r="K15" s="15">
        <v>628</v>
      </c>
      <c r="L15" s="11">
        <v>572</v>
      </c>
      <c r="M15" s="15">
        <v>657</v>
      </c>
      <c r="N15" s="11">
        <v>853</v>
      </c>
      <c r="O15" s="11">
        <v>839</v>
      </c>
      <c r="P15" s="15">
        <v>111</v>
      </c>
      <c r="Q15" s="32">
        <v>135</v>
      </c>
      <c r="R15" s="32">
        <v>189</v>
      </c>
      <c r="S15" s="32">
        <v>1203</v>
      </c>
      <c r="T15" s="42">
        <v>1786</v>
      </c>
    </row>
    <row r="16" spans="1:20" ht="23.25" customHeight="1" x14ac:dyDescent="0.45">
      <c r="A16" s="57" t="s">
        <v>42</v>
      </c>
      <c r="B16" s="34" t="s">
        <v>22</v>
      </c>
      <c r="C16" s="28">
        <v>2959</v>
      </c>
      <c r="D16" s="28">
        <v>5203</v>
      </c>
      <c r="E16" s="13">
        <v>3580</v>
      </c>
      <c r="F16" s="13">
        <v>2476</v>
      </c>
      <c r="G16" s="14">
        <v>1452</v>
      </c>
      <c r="H16" s="15">
        <v>2081</v>
      </c>
      <c r="I16" s="15">
        <v>3977</v>
      </c>
      <c r="J16" s="15">
        <v>3698</v>
      </c>
      <c r="K16" s="15">
        <v>8178</v>
      </c>
      <c r="L16" s="11">
        <v>7671</v>
      </c>
      <c r="M16" s="12">
        <v>10365</v>
      </c>
      <c r="N16" s="11">
        <v>9440</v>
      </c>
      <c r="O16" s="11">
        <v>9830</v>
      </c>
      <c r="P16" s="15">
        <v>1006</v>
      </c>
      <c r="Q16" s="32">
        <v>462</v>
      </c>
      <c r="R16" s="32">
        <v>2138</v>
      </c>
      <c r="S16" s="32">
        <v>16845</v>
      </c>
      <c r="T16" s="42">
        <v>19178</v>
      </c>
    </row>
    <row r="17" spans="1:20" ht="23.25" customHeight="1" x14ac:dyDescent="0.45">
      <c r="A17" s="57"/>
      <c r="B17" s="34" t="s">
        <v>23</v>
      </c>
      <c r="C17" s="28">
        <v>364</v>
      </c>
      <c r="D17" s="28">
        <v>511</v>
      </c>
      <c r="E17" s="13">
        <v>407</v>
      </c>
      <c r="F17" s="13">
        <v>357</v>
      </c>
      <c r="G17" s="14">
        <v>156</v>
      </c>
      <c r="H17" s="15">
        <v>302</v>
      </c>
      <c r="I17" s="15">
        <v>642</v>
      </c>
      <c r="J17" s="15">
        <v>671</v>
      </c>
      <c r="K17" s="15">
        <v>2766</v>
      </c>
      <c r="L17" s="11">
        <v>2881</v>
      </c>
      <c r="M17" s="15">
        <v>3148</v>
      </c>
      <c r="N17" s="11">
        <v>1917</v>
      </c>
      <c r="O17" s="11">
        <v>2079</v>
      </c>
      <c r="P17" s="15">
        <v>173</v>
      </c>
      <c r="Q17" s="32">
        <v>29</v>
      </c>
      <c r="R17" s="32">
        <v>176</v>
      </c>
      <c r="S17" s="32">
        <v>2896</v>
      </c>
      <c r="T17" s="42">
        <v>4286</v>
      </c>
    </row>
    <row r="18" spans="1:20" ht="23.25" customHeight="1" x14ac:dyDescent="0.45">
      <c r="A18" s="57"/>
      <c r="B18" s="34" t="s">
        <v>35</v>
      </c>
      <c r="C18" s="28"/>
      <c r="D18" s="28"/>
      <c r="E18" s="13"/>
      <c r="F18" s="13"/>
      <c r="G18" s="14"/>
      <c r="H18" s="15"/>
      <c r="I18" s="15"/>
      <c r="J18" s="15"/>
      <c r="K18" s="15"/>
      <c r="L18" s="11"/>
      <c r="M18" s="15"/>
      <c r="N18" s="11"/>
      <c r="O18" s="11"/>
      <c r="P18" s="15">
        <v>26</v>
      </c>
      <c r="Q18" s="32">
        <v>6</v>
      </c>
      <c r="R18" s="32">
        <v>21</v>
      </c>
      <c r="S18" s="32">
        <v>276</v>
      </c>
      <c r="T18" s="42">
        <v>585</v>
      </c>
    </row>
    <row r="19" spans="1:20" ht="23.25" customHeight="1" x14ac:dyDescent="0.45">
      <c r="A19" s="62" t="s">
        <v>43</v>
      </c>
      <c r="B19" s="34" t="s">
        <v>24</v>
      </c>
      <c r="C19" s="28">
        <v>1042</v>
      </c>
      <c r="D19" s="28">
        <v>1839</v>
      </c>
      <c r="E19" s="13">
        <v>1289</v>
      </c>
      <c r="F19" s="13">
        <v>1602</v>
      </c>
      <c r="G19" s="14">
        <v>927</v>
      </c>
      <c r="H19" s="15">
        <v>1012</v>
      </c>
      <c r="I19" s="15">
        <v>2267</v>
      </c>
      <c r="J19" s="15">
        <v>2813</v>
      </c>
      <c r="K19" s="15">
        <v>4659</v>
      </c>
      <c r="L19" s="11">
        <v>5424</v>
      </c>
      <c r="M19" s="15">
        <v>6754</v>
      </c>
      <c r="N19" s="11">
        <v>6451</v>
      </c>
      <c r="O19" s="11">
        <v>9281</v>
      </c>
      <c r="P19" s="15">
        <v>505</v>
      </c>
      <c r="Q19" s="32">
        <v>66</v>
      </c>
      <c r="R19" s="32">
        <v>767</v>
      </c>
      <c r="S19" s="32">
        <v>9068</v>
      </c>
      <c r="T19" s="42">
        <v>13606</v>
      </c>
    </row>
    <row r="20" spans="1:20" ht="23.25" customHeight="1" x14ac:dyDescent="0.45">
      <c r="A20" s="63"/>
      <c r="B20" s="34" t="s">
        <v>25</v>
      </c>
      <c r="C20" s="28">
        <v>498</v>
      </c>
      <c r="D20" s="28">
        <v>1054</v>
      </c>
      <c r="E20" s="13">
        <v>874</v>
      </c>
      <c r="F20" s="13">
        <v>943</v>
      </c>
      <c r="G20" s="14">
        <v>495</v>
      </c>
      <c r="H20" s="15">
        <v>389</v>
      </c>
      <c r="I20" s="15">
        <v>938</v>
      </c>
      <c r="J20" s="15">
        <v>1087</v>
      </c>
      <c r="K20" s="15">
        <v>2301</v>
      </c>
      <c r="L20" s="11">
        <v>2756</v>
      </c>
      <c r="M20" s="15">
        <v>2921</v>
      </c>
      <c r="N20" s="11">
        <v>3429</v>
      </c>
      <c r="O20" s="11">
        <v>4760</v>
      </c>
      <c r="P20" s="15">
        <v>400</v>
      </c>
      <c r="Q20" s="32">
        <v>54</v>
      </c>
      <c r="R20" s="32">
        <v>601</v>
      </c>
      <c r="S20" s="32">
        <v>7102</v>
      </c>
      <c r="T20" s="42">
        <v>10066</v>
      </c>
    </row>
    <row r="21" spans="1:20" ht="23.25" customHeight="1" x14ac:dyDescent="0.45">
      <c r="A21" s="63"/>
      <c r="B21" s="34" t="s">
        <v>26</v>
      </c>
      <c r="C21" s="28">
        <v>438</v>
      </c>
      <c r="D21" s="28">
        <v>623</v>
      </c>
      <c r="E21" s="13">
        <v>837</v>
      </c>
      <c r="F21" s="13">
        <v>855</v>
      </c>
      <c r="G21" s="14">
        <v>410</v>
      </c>
      <c r="H21" s="15">
        <v>487</v>
      </c>
      <c r="I21" s="15">
        <v>1260</v>
      </c>
      <c r="J21" s="15">
        <v>1946</v>
      </c>
      <c r="K21" s="15">
        <v>3585</v>
      </c>
      <c r="L21" s="11">
        <v>4235</v>
      </c>
      <c r="M21" s="15">
        <v>5265</v>
      </c>
      <c r="N21" s="11">
        <v>5868</v>
      </c>
      <c r="O21" s="11">
        <v>7024</v>
      </c>
      <c r="P21" s="15">
        <v>448</v>
      </c>
      <c r="Q21" s="32">
        <v>266</v>
      </c>
      <c r="R21" s="32">
        <v>588</v>
      </c>
      <c r="S21" s="32">
        <v>7978</v>
      </c>
      <c r="T21" s="42">
        <v>12682</v>
      </c>
    </row>
    <row r="22" spans="1:20" ht="23.25" customHeight="1" x14ac:dyDescent="0.45">
      <c r="A22" s="63"/>
      <c r="B22" s="34" t="s">
        <v>27</v>
      </c>
      <c r="C22" s="28"/>
      <c r="D22" s="28"/>
      <c r="E22" s="13"/>
      <c r="F22" s="13"/>
      <c r="G22" s="14"/>
      <c r="H22" s="15"/>
      <c r="I22" s="15">
        <v>292</v>
      </c>
      <c r="J22" s="15">
        <v>179</v>
      </c>
      <c r="K22" s="15">
        <v>250</v>
      </c>
      <c r="L22" s="11">
        <v>402</v>
      </c>
      <c r="M22" s="15">
        <v>488</v>
      </c>
      <c r="N22" s="11">
        <v>595</v>
      </c>
      <c r="O22" s="11">
        <v>521</v>
      </c>
      <c r="P22" s="15">
        <v>127</v>
      </c>
      <c r="Q22" s="32">
        <v>10</v>
      </c>
      <c r="R22" s="32">
        <v>36</v>
      </c>
      <c r="S22" s="32">
        <v>257</v>
      </c>
      <c r="T22" s="42">
        <v>645</v>
      </c>
    </row>
    <row r="23" spans="1:20" ht="23.25" customHeight="1" x14ac:dyDescent="0.45">
      <c r="A23" s="63"/>
      <c r="B23" s="34" t="s">
        <v>28</v>
      </c>
      <c r="C23" s="28"/>
      <c r="D23" s="28"/>
      <c r="E23" s="13"/>
      <c r="F23" s="13"/>
      <c r="G23" s="14"/>
      <c r="H23" s="15"/>
      <c r="I23" s="15"/>
      <c r="J23" s="15"/>
      <c r="K23" s="15"/>
      <c r="L23" s="11">
        <v>979</v>
      </c>
      <c r="M23" s="15">
        <v>1163</v>
      </c>
      <c r="N23" s="11">
        <v>1181</v>
      </c>
      <c r="O23" s="11">
        <v>1384</v>
      </c>
      <c r="P23" s="15">
        <v>79</v>
      </c>
      <c r="Q23" s="32">
        <v>14</v>
      </c>
      <c r="R23" s="32">
        <v>94</v>
      </c>
      <c r="S23" s="32">
        <v>1449</v>
      </c>
      <c r="T23" s="42">
        <v>2931</v>
      </c>
    </row>
    <row r="24" spans="1:20" ht="23.25" customHeight="1" x14ac:dyDescent="0.45">
      <c r="A24" s="63"/>
      <c r="B24" s="34" t="s">
        <v>29</v>
      </c>
      <c r="C24" s="28"/>
      <c r="D24" s="28"/>
      <c r="E24" s="13"/>
      <c r="F24" s="13"/>
      <c r="G24" s="14"/>
      <c r="H24" s="15"/>
      <c r="I24" s="15"/>
      <c r="J24" s="15"/>
      <c r="K24" s="15"/>
      <c r="L24" s="11">
        <v>1203</v>
      </c>
      <c r="M24" s="15">
        <v>1249</v>
      </c>
      <c r="N24" s="11">
        <v>1360</v>
      </c>
      <c r="O24" s="11">
        <v>1607</v>
      </c>
      <c r="P24" s="15">
        <v>82</v>
      </c>
      <c r="Q24" s="32">
        <v>23</v>
      </c>
      <c r="R24" s="32">
        <v>140</v>
      </c>
      <c r="S24" s="32">
        <v>2041</v>
      </c>
      <c r="T24" s="42">
        <v>3451</v>
      </c>
    </row>
    <row r="25" spans="1:20" ht="23.25" customHeight="1" x14ac:dyDescent="0.45">
      <c r="A25" s="63"/>
      <c r="B25" s="34" t="s">
        <v>53</v>
      </c>
      <c r="C25" s="28"/>
      <c r="D25" s="28"/>
      <c r="E25" s="13"/>
      <c r="F25" s="13"/>
      <c r="G25" s="14"/>
      <c r="H25" s="15"/>
      <c r="I25" s="15"/>
      <c r="J25" s="15"/>
      <c r="K25" s="15"/>
      <c r="L25" s="11"/>
      <c r="M25" s="15"/>
      <c r="N25" s="11"/>
      <c r="O25" s="11"/>
      <c r="P25" s="15"/>
      <c r="Q25" s="32"/>
      <c r="R25" s="32"/>
      <c r="S25" s="32"/>
      <c r="T25" s="42">
        <v>9933</v>
      </c>
    </row>
    <row r="26" spans="1:20" ht="23.25" customHeight="1" x14ac:dyDescent="0.45">
      <c r="A26" s="63"/>
      <c r="B26" s="34" t="s">
        <v>54</v>
      </c>
      <c r="C26" s="28"/>
      <c r="D26" s="28"/>
      <c r="E26" s="13"/>
      <c r="F26" s="13"/>
      <c r="G26" s="14"/>
      <c r="H26" s="15"/>
      <c r="I26" s="15"/>
      <c r="J26" s="15"/>
      <c r="K26" s="15"/>
      <c r="L26" s="11"/>
      <c r="M26" s="15"/>
      <c r="N26" s="11"/>
      <c r="O26" s="11"/>
      <c r="P26" s="15"/>
      <c r="Q26" s="32"/>
      <c r="R26" s="32"/>
      <c r="S26" s="32"/>
      <c r="T26" s="42">
        <v>2336</v>
      </c>
    </row>
    <row r="27" spans="1:20" ht="23.25" customHeight="1" x14ac:dyDescent="0.45">
      <c r="A27" s="64"/>
      <c r="B27" s="34" t="s">
        <v>55</v>
      </c>
      <c r="C27" s="28"/>
      <c r="D27" s="28"/>
      <c r="E27" s="13"/>
      <c r="F27" s="13"/>
      <c r="G27" s="14"/>
      <c r="H27" s="15"/>
      <c r="I27" s="15"/>
      <c r="J27" s="15"/>
      <c r="K27" s="15"/>
      <c r="L27" s="11"/>
      <c r="M27" s="15"/>
      <c r="N27" s="11"/>
      <c r="O27" s="11"/>
      <c r="P27" s="15"/>
      <c r="Q27" s="32"/>
      <c r="R27" s="32"/>
      <c r="S27" s="32"/>
      <c r="T27" s="42">
        <v>2534</v>
      </c>
    </row>
    <row r="28" spans="1:20" ht="23.25" customHeight="1" x14ac:dyDescent="0.45">
      <c r="A28" s="36" t="s">
        <v>44</v>
      </c>
      <c r="B28" s="34" t="s">
        <v>30</v>
      </c>
      <c r="C28" s="28">
        <v>442</v>
      </c>
      <c r="D28" s="28">
        <v>1107</v>
      </c>
      <c r="E28" s="13">
        <v>1308</v>
      </c>
      <c r="F28" s="13">
        <v>926</v>
      </c>
      <c r="G28" s="14">
        <v>879</v>
      </c>
      <c r="H28" s="15">
        <v>1084</v>
      </c>
      <c r="I28" s="15">
        <v>3659</v>
      </c>
      <c r="J28" s="15">
        <v>2944</v>
      </c>
      <c r="K28" s="15">
        <v>4668</v>
      </c>
      <c r="L28" s="11">
        <v>5739</v>
      </c>
      <c r="M28" s="15">
        <v>8835</v>
      </c>
      <c r="N28" s="11">
        <v>8257</v>
      </c>
      <c r="O28" s="11">
        <v>9165</v>
      </c>
      <c r="P28" s="15">
        <v>1239</v>
      </c>
      <c r="Q28" s="32">
        <v>53</v>
      </c>
      <c r="R28" s="32">
        <v>1864</v>
      </c>
      <c r="S28" s="32">
        <v>16955</v>
      </c>
      <c r="T28" s="42">
        <v>22168</v>
      </c>
    </row>
    <row r="29" spans="1:20" ht="23.25" customHeight="1" x14ac:dyDescent="0.45">
      <c r="A29" s="65" t="s">
        <v>45</v>
      </c>
      <c r="B29" s="34" t="s">
        <v>51</v>
      </c>
      <c r="C29" s="28"/>
      <c r="D29" s="28"/>
      <c r="E29" s="13"/>
      <c r="F29" s="13"/>
      <c r="G29" s="14"/>
      <c r="H29" s="15"/>
      <c r="I29" s="15"/>
      <c r="J29" s="15"/>
      <c r="K29" s="15"/>
      <c r="L29" s="11"/>
      <c r="M29" s="15"/>
      <c r="N29" s="11"/>
      <c r="O29" s="11"/>
      <c r="P29" s="15"/>
      <c r="Q29" s="32"/>
      <c r="R29" s="32"/>
      <c r="S29" s="32"/>
      <c r="T29" s="42">
        <v>4699</v>
      </c>
    </row>
    <row r="30" spans="1:20" ht="23.25" customHeight="1" x14ac:dyDescent="0.45">
      <c r="A30" s="66"/>
      <c r="B30" s="34" t="s">
        <v>52</v>
      </c>
      <c r="C30" s="28"/>
      <c r="D30" s="28"/>
      <c r="E30" s="13"/>
      <c r="F30" s="13"/>
      <c r="G30" s="14"/>
      <c r="H30" s="15"/>
      <c r="I30" s="15"/>
      <c r="J30" s="15"/>
      <c r="K30" s="15"/>
      <c r="L30" s="15"/>
      <c r="M30" s="13"/>
      <c r="N30" s="15"/>
      <c r="O30" s="15"/>
      <c r="P30" s="15">
        <v>24</v>
      </c>
      <c r="Q30" s="32">
        <v>18</v>
      </c>
      <c r="R30" s="32">
        <v>213</v>
      </c>
      <c r="S30" s="32">
        <v>2814</v>
      </c>
      <c r="T30" s="42">
        <v>2475</v>
      </c>
    </row>
    <row r="31" spans="1:20" ht="23.25" customHeight="1" thickBot="1" x14ac:dyDescent="0.5">
      <c r="A31" s="69" t="s">
        <v>31</v>
      </c>
      <c r="B31" s="70"/>
      <c r="C31" s="29">
        <v>15547</v>
      </c>
      <c r="D31" s="29">
        <v>10214</v>
      </c>
      <c r="E31" s="17">
        <v>9354</v>
      </c>
      <c r="F31" s="17">
        <v>8622</v>
      </c>
      <c r="G31" s="18">
        <v>5522</v>
      </c>
      <c r="H31" s="19">
        <v>11013</v>
      </c>
      <c r="I31" s="19">
        <v>9739</v>
      </c>
      <c r="J31" s="19">
        <v>17602</v>
      </c>
      <c r="K31" s="19">
        <v>19519</v>
      </c>
      <c r="L31" s="19">
        <v>27400</v>
      </c>
      <c r="M31" s="17">
        <v>29666</v>
      </c>
      <c r="N31" s="19">
        <v>39385</v>
      </c>
      <c r="O31" s="19">
        <v>33007</v>
      </c>
      <c r="P31" s="20">
        <v>4380</v>
      </c>
      <c r="Q31" s="38">
        <v>1475</v>
      </c>
      <c r="R31" s="38">
        <v>8078</v>
      </c>
      <c r="S31" s="38">
        <v>54149</v>
      </c>
      <c r="T31" s="43">
        <v>57412</v>
      </c>
    </row>
    <row r="32" spans="1:20" ht="23.25" customHeight="1" thickTop="1" thickBot="1" x14ac:dyDescent="0.5">
      <c r="A32" s="60" t="s">
        <v>32</v>
      </c>
      <c r="B32" s="61"/>
      <c r="C32" s="30">
        <v>34259</v>
      </c>
      <c r="D32" s="30">
        <v>38406</v>
      </c>
      <c r="E32" s="21">
        <v>30054</v>
      </c>
      <c r="F32" s="21">
        <f>SUM(F5:F31)</f>
        <v>30325</v>
      </c>
      <c r="G32" s="22">
        <f t="shared" ref="G32:O32" si="0">SUM(G5:G31)</f>
        <v>17274</v>
      </c>
      <c r="H32" s="12">
        <f t="shared" si="0"/>
        <v>28727</v>
      </c>
      <c r="I32" s="12">
        <f t="shared" si="0"/>
        <v>47624</v>
      </c>
      <c r="J32" s="12">
        <f t="shared" si="0"/>
        <v>67084</v>
      </c>
      <c r="K32" s="12">
        <f t="shared" si="0"/>
        <v>107874</v>
      </c>
      <c r="L32" s="12">
        <f t="shared" si="0"/>
        <v>140755</v>
      </c>
      <c r="M32" s="12">
        <f t="shared" si="0"/>
        <v>162428</v>
      </c>
      <c r="N32" s="12">
        <f t="shared" si="0"/>
        <v>171508</v>
      </c>
      <c r="O32" s="12">
        <f t="shared" si="0"/>
        <v>187959</v>
      </c>
      <c r="P32" s="12">
        <v>19668</v>
      </c>
      <c r="Q32" s="39">
        <v>4875</v>
      </c>
      <c r="R32" s="39">
        <v>27626</v>
      </c>
      <c r="S32" s="39">
        <v>232780</v>
      </c>
      <c r="T32" s="44">
        <v>324483</v>
      </c>
    </row>
    <row r="33" spans="1:20" ht="24.75" customHeight="1" thickBot="1" x14ac:dyDescent="0.5">
      <c r="A33" s="58" t="s">
        <v>36</v>
      </c>
      <c r="B33" s="59"/>
      <c r="C33" s="24"/>
      <c r="D33" s="31">
        <v>1.1210484836101462</v>
      </c>
      <c r="E33" s="23">
        <v>0.87725853060509651</v>
      </c>
      <c r="F33" s="23">
        <v>1.0090171025487455</v>
      </c>
      <c r="G33" s="23">
        <v>0.56962901896125306</v>
      </c>
      <c r="H33" s="23">
        <v>1.6630195669792751</v>
      </c>
      <c r="I33" s="23">
        <v>1.657813207087409</v>
      </c>
      <c r="J33" s="23">
        <v>1.4086175037796069</v>
      </c>
      <c r="K33" s="23">
        <v>1.6080436467712123</v>
      </c>
      <c r="L33" s="23">
        <v>1.3048093145707029</v>
      </c>
      <c r="M33" s="23">
        <v>1.1539767681432276</v>
      </c>
      <c r="N33" s="23">
        <v>1.0559016918265323</v>
      </c>
      <c r="O33" s="23">
        <v>1.0959197238612777</v>
      </c>
      <c r="P33" s="23">
        <v>0.10463984166759772</v>
      </c>
      <c r="Q33" s="23">
        <v>0.24786455155582673</v>
      </c>
      <c r="R33" s="23">
        <v>5.6668717948717946</v>
      </c>
      <c r="S33" s="23">
        <v>8.4261203214363274</v>
      </c>
      <c r="T33" s="45">
        <v>1.3939470744909357</v>
      </c>
    </row>
    <row r="34" spans="1:20" ht="13.5" customHeight="1" x14ac:dyDescent="0.45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</sheetData>
  <mergeCells count="10">
    <mergeCell ref="A1:T2"/>
    <mergeCell ref="A5:A8"/>
    <mergeCell ref="A9:A15"/>
    <mergeCell ref="A16:A18"/>
    <mergeCell ref="A33:B33"/>
    <mergeCell ref="A32:B32"/>
    <mergeCell ref="A19:A27"/>
    <mergeCell ref="A29:A30"/>
    <mergeCell ref="A4:B4"/>
    <mergeCell ref="A31:B31"/>
  </mergeCells>
  <phoneticPr fontId="2"/>
  <pageMargins left="0.78740157480314965" right="0" top="0.98425196850393704" bottom="0.6692913385826772" header="0.51181102362204722" footer="0.51181102362204722"/>
  <pageSetup paperSize="9" scale="5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85" zoomScaleNormal="85" workbookViewId="0">
      <selection activeCell="S37" sqref="S37"/>
    </sheetView>
  </sheetViews>
  <sheetFormatPr defaultColWidth="9" defaultRowHeight="12.6" x14ac:dyDescent="0.45"/>
  <cols>
    <col min="1" max="1" width="29.3984375" style="46" bestFit="1" customWidth="1"/>
    <col min="2" max="4" width="10.5" style="46" bestFit="1" customWidth="1"/>
    <col min="5" max="8" width="9.09765625" style="46" bestFit="1" customWidth="1"/>
    <col min="9" max="9" width="10.5" style="46" bestFit="1" customWidth="1"/>
    <col min="10" max="13" width="9.09765625" style="46" bestFit="1" customWidth="1"/>
    <col min="14" max="14" width="10.5" style="46" bestFit="1" customWidth="1"/>
    <col min="15" max="16384" width="9" style="46"/>
  </cols>
  <sheetData>
    <row r="1" spans="1:9" ht="23.4" customHeight="1" x14ac:dyDescent="0.45">
      <c r="A1" s="71" t="s">
        <v>70</v>
      </c>
      <c r="B1" s="71"/>
      <c r="C1" s="71"/>
      <c r="D1" s="71"/>
      <c r="E1" s="71"/>
      <c r="F1" s="71"/>
      <c r="G1" s="71"/>
      <c r="H1" s="71"/>
      <c r="I1" s="71"/>
    </row>
    <row r="2" spans="1:9" x14ac:dyDescent="0.45">
      <c r="I2" s="47" t="s">
        <v>56</v>
      </c>
    </row>
    <row r="3" spans="1:9" ht="18" customHeight="1" x14ac:dyDescent="0.45">
      <c r="A3" s="48" t="s">
        <v>57</v>
      </c>
      <c r="B3" s="49" t="s">
        <v>9</v>
      </c>
      <c r="C3" s="49" t="s">
        <v>58</v>
      </c>
      <c r="D3" s="49" t="s">
        <v>34</v>
      </c>
      <c r="E3" s="49" t="s">
        <v>59</v>
      </c>
      <c r="F3" s="49" t="s">
        <v>60</v>
      </c>
      <c r="G3" s="49" t="s">
        <v>48</v>
      </c>
      <c r="H3" s="49" t="s">
        <v>49</v>
      </c>
      <c r="I3" s="49" t="s">
        <v>50</v>
      </c>
    </row>
    <row r="4" spans="1:9" ht="18" customHeight="1" x14ac:dyDescent="0.45">
      <c r="A4" s="50" t="s">
        <v>61</v>
      </c>
      <c r="B4" s="51">
        <v>123995</v>
      </c>
      <c r="C4" s="51">
        <v>130791</v>
      </c>
      <c r="D4" s="51">
        <v>145359</v>
      </c>
      <c r="E4" s="51">
        <v>17076</v>
      </c>
      <c r="F4" s="51">
        <v>4472</v>
      </c>
      <c r="G4" s="51">
        <v>23975</v>
      </c>
      <c r="H4" s="51">
        <v>186320</v>
      </c>
      <c r="I4" s="51">
        <v>264408</v>
      </c>
    </row>
    <row r="5" spans="1:9" ht="18" customHeight="1" x14ac:dyDescent="0.45">
      <c r="A5" s="50" t="s">
        <v>62</v>
      </c>
      <c r="B5" s="51">
        <v>10302</v>
      </c>
      <c r="C5" s="51">
        <v>9994</v>
      </c>
      <c r="D5" s="51">
        <v>6443</v>
      </c>
      <c r="E5" s="51">
        <v>693</v>
      </c>
      <c r="F5" s="51">
        <v>42</v>
      </c>
      <c r="G5" s="51">
        <v>775</v>
      </c>
      <c r="H5" s="51">
        <v>4574</v>
      </c>
      <c r="I5" s="51">
        <v>9263</v>
      </c>
    </row>
    <row r="6" spans="1:9" ht="18" customHeight="1" x14ac:dyDescent="0.45">
      <c r="A6" s="52" t="s">
        <v>63</v>
      </c>
      <c r="B6" s="51">
        <v>7898</v>
      </c>
      <c r="C6" s="51">
        <v>10048</v>
      </c>
      <c r="D6" s="51">
        <v>10660</v>
      </c>
      <c r="E6" s="51">
        <v>1013</v>
      </c>
      <c r="F6" s="51">
        <v>0</v>
      </c>
      <c r="G6" s="51">
        <v>579</v>
      </c>
      <c r="H6" s="51">
        <v>9714</v>
      </c>
      <c r="I6" s="51">
        <v>13498</v>
      </c>
    </row>
    <row r="7" spans="1:9" ht="18" customHeight="1" x14ac:dyDescent="0.45">
      <c r="A7" s="50" t="s">
        <v>64</v>
      </c>
      <c r="B7" s="51">
        <v>2992</v>
      </c>
      <c r="C7" s="51">
        <v>790</v>
      </c>
      <c r="D7" s="51">
        <v>3269</v>
      </c>
      <c r="E7" s="51">
        <v>116</v>
      </c>
      <c r="F7" s="51">
        <v>226</v>
      </c>
      <c r="G7" s="51">
        <v>321</v>
      </c>
      <c r="H7" s="51">
        <v>5020</v>
      </c>
      <c r="I7" s="51">
        <v>6243</v>
      </c>
    </row>
    <row r="8" spans="1:9" ht="18" customHeight="1" x14ac:dyDescent="0.45">
      <c r="A8" s="50" t="s">
        <v>65</v>
      </c>
      <c r="B8" s="51">
        <v>10538</v>
      </c>
      <c r="C8" s="51">
        <v>12251</v>
      </c>
      <c r="D8" s="51">
        <v>14641</v>
      </c>
      <c r="E8" s="51">
        <v>189</v>
      </c>
      <c r="F8" s="51">
        <v>52</v>
      </c>
      <c r="G8" s="51">
        <v>1600</v>
      </c>
      <c r="H8" s="51">
        <v>18873</v>
      </c>
      <c r="I8" s="51">
        <v>21015</v>
      </c>
    </row>
    <row r="9" spans="1:9" ht="18" customHeight="1" x14ac:dyDescent="0.45">
      <c r="A9" s="50" t="s">
        <v>66</v>
      </c>
      <c r="B9" s="51">
        <v>2451</v>
      </c>
      <c r="C9" s="51">
        <v>3002</v>
      </c>
      <c r="D9" s="51">
        <v>2913</v>
      </c>
      <c r="E9" s="51">
        <v>467</v>
      </c>
      <c r="F9" s="51">
        <v>2</v>
      </c>
      <c r="G9" s="51">
        <v>250</v>
      </c>
      <c r="H9" s="51">
        <v>1849</v>
      </c>
      <c r="I9" s="51">
        <v>2565</v>
      </c>
    </row>
    <row r="10" spans="1:9" ht="18" customHeight="1" x14ac:dyDescent="0.45">
      <c r="A10" s="50" t="s">
        <v>67</v>
      </c>
      <c r="B10" s="51">
        <v>285</v>
      </c>
      <c r="C10" s="51">
        <v>230</v>
      </c>
      <c r="D10" s="51">
        <v>223</v>
      </c>
      <c r="E10" s="51">
        <v>1</v>
      </c>
      <c r="F10" s="51">
        <v>4</v>
      </c>
      <c r="G10" s="51">
        <v>31</v>
      </c>
      <c r="H10" s="51">
        <v>130</v>
      </c>
      <c r="I10" s="51">
        <v>166</v>
      </c>
    </row>
    <row r="11" spans="1:9" ht="18" customHeight="1" x14ac:dyDescent="0.45">
      <c r="A11" s="50" t="s">
        <v>68</v>
      </c>
      <c r="B11" s="51">
        <v>3967</v>
      </c>
      <c r="C11" s="51">
        <v>4402</v>
      </c>
      <c r="D11" s="51">
        <v>4451</v>
      </c>
      <c r="E11" s="51">
        <v>113</v>
      </c>
      <c r="F11" s="51">
        <v>77</v>
      </c>
      <c r="G11" s="51">
        <v>95</v>
      </c>
      <c r="H11" s="51">
        <v>6300</v>
      </c>
      <c r="I11" s="51">
        <v>7325</v>
      </c>
    </row>
    <row r="12" spans="1:9" ht="18" customHeight="1" x14ac:dyDescent="0.45">
      <c r="A12" s="50" t="s">
        <v>69</v>
      </c>
      <c r="B12" s="51">
        <v>162428</v>
      </c>
      <c r="C12" s="51">
        <v>171508</v>
      </c>
      <c r="D12" s="51">
        <v>187959</v>
      </c>
      <c r="E12" s="51">
        <v>19668</v>
      </c>
      <c r="F12" s="51">
        <v>4875</v>
      </c>
      <c r="G12" s="51">
        <v>27626</v>
      </c>
      <c r="H12" s="51">
        <v>232780</v>
      </c>
      <c r="I12" s="51">
        <v>324483</v>
      </c>
    </row>
  </sheetData>
  <mergeCells count="1">
    <mergeCell ref="A1:I1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外国人（歴年）公開用 </vt:lpstr>
      <vt:lpstr>外国人エリア別</vt:lpstr>
      <vt:lpstr>'外国人（歴年）公開用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TOGO-C280</dc:creator>
  <cp:lastModifiedBy>市江　瑠衣</cp:lastModifiedBy>
  <cp:lastPrinted>2025-04-01T02:53:24Z</cp:lastPrinted>
  <dcterms:created xsi:type="dcterms:W3CDTF">2019-04-03T06:25:26Z</dcterms:created>
  <dcterms:modified xsi:type="dcterms:W3CDTF">2025-04-01T02:53:30Z</dcterms:modified>
</cp:coreProperties>
</file>