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S:\08健康福祉部\☆02　障害福祉課\事業所指定関係\様式集等\令和６年度報酬改定関係\松本市\加算様式\"/>
    </mc:Choice>
  </mc:AlternateContent>
  <xr:revisionPtr revIDLastSave="0" documentId="13_ncr:1_{262471CC-258C-46D5-B637-9AF2E3A35122}" xr6:coauthVersionLast="36" xr6:coauthVersionMax="36" xr10:uidLastSave="{00000000-0000-0000-0000-000000000000}"/>
  <bookViews>
    <workbookView xWindow="0" yWindow="0" windowWidth="20490" windowHeight="7530" tabRatio="856" xr2:uid="{00000000-000D-0000-FFFF-FFFF00000000}"/>
  </bookViews>
  <sheets>
    <sheet name="就労継続支援A型　加算様式一覧" sheetId="203" r:id="rId1"/>
    <sheet name="報酬様式１ A型基本報酬算定区分" sheetId="172" r:id="rId2"/>
    <sheet name="報酬様式別添1　スコア表（全体）" sheetId="214" r:id="rId3"/>
    <sheet name="報酬様式別添2　スコア表（実績）" sheetId="213" r:id="rId4"/>
    <sheet name="報酬様式別添3　地域連携活動実施状況報告書" sheetId="216" r:id="rId5"/>
    <sheet name="報酬様式別添4　利用者の知識・能力向上に係る実施状況報告書" sheetId="215" r:id="rId6"/>
    <sheet name="加算別紙1-1 福祉専門職員配置等加算" sheetId="145" r:id="rId7"/>
    <sheet name="加算別紙1-2　勤続年数証明書" sheetId="204" r:id="rId8"/>
    <sheet name="加算別紙2　食事提供体制加算" sheetId="206" r:id="rId9"/>
    <sheet name="加算別紙3-1　視覚・聴覚（Ⅰ）" sheetId="207" r:id="rId10"/>
    <sheet name="加算別紙3-2　視覚・聴覚（Ⅱ）" sheetId="208" r:id="rId11"/>
    <sheet name="加算別紙４ 就労移行支援体制加算" sheetId="198" r:id="rId12"/>
    <sheet name="加算別紙５　重度障害者支援体制加算" sheetId="72" r:id="rId13"/>
    <sheet name="加算別紙6-1　送迎加算" sheetId="209" r:id="rId14"/>
    <sheet name="加算別紙6-2　送迎加算算定表" sheetId="210" r:id="rId15"/>
    <sheet name="加算別紙７　社会生活支援特別加算" sheetId="127" r:id="rId16"/>
    <sheet name="加算別紙８　 賃金向上達成指導員加算" sheetId="128" r:id="rId17"/>
    <sheet name="賃金向上計画書" sheetId="137" r:id="rId18"/>
    <sheet name="加算別紙9　地域生活支援拠点等に関連する加算" sheetId="212" r:id="rId19"/>
    <sheet name="加算別紙10　高次脳機能障害者支援体制加算" sheetId="211" r:id="rId20"/>
  </sheets>
  <definedNames>
    <definedName name="_____________kk29" localSheetId="6">#REF!</definedName>
    <definedName name="_____________kk29" localSheetId="15">#REF!</definedName>
    <definedName name="_____________kk29" localSheetId="16">#REF!</definedName>
    <definedName name="_____________kk29">#REF!</definedName>
    <definedName name="____________kk29" localSheetId="6">#REF!</definedName>
    <definedName name="____________kk29">#REF!</definedName>
    <definedName name="___________kk29" localSheetId="6">#REF!</definedName>
    <definedName name="___________kk29" localSheetId="15">#REF!</definedName>
    <definedName name="___________kk29" localSheetId="16">#REF!</definedName>
    <definedName name="___________kk29">#REF!</definedName>
    <definedName name="__________kk06" localSheetId="6">#REF!</definedName>
    <definedName name="__________kk06" localSheetId="15">#REF!</definedName>
    <definedName name="__________kk06" localSheetId="16">#REF!</definedName>
    <definedName name="__________kk06">#REF!</definedName>
    <definedName name="__________kk29" localSheetId="6">#REF!</definedName>
    <definedName name="__________kk29">#REF!</definedName>
    <definedName name="_________kk06" localSheetId="6">#REF!</definedName>
    <definedName name="_________kk06" localSheetId="15">#REF!</definedName>
    <definedName name="_________kk06" localSheetId="16">#REF!</definedName>
    <definedName name="_________kk06">#REF!</definedName>
    <definedName name="_________kk29" localSheetId="6">#REF!</definedName>
    <definedName name="_________kk29" localSheetId="15">#REF!</definedName>
    <definedName name="_________kk29" localSheetId="16">#REF!</definedName>
    <definedName name="_________kk29">#REF!</definedName>
    <definedName name="________kk06" localSheetId="6">#REF!</definedName>
    <definedName name="________kk06" localSheetId="15">#REF!</definedName>
    <definedName name="________kk06" localSheetId="16">#REF!</definedName>
    <definedName name="________kk06">#REF!</definedName>
    <definedName name="________kk29" localSheetId="6">#REF!</definedName>
    <definedName name="________kk29" localSheetId="15">#REF!</definedName>
    <definedName name="________kk29" localSheetId="16">#REF!</definedName>
    <definedName name="________kk29">#REF!</definedName>
    <definedName name="_______kk06" localSheetId="6">#REF!</definedName>
    <definedName name="_______kk06" localSheetId="15">#REF!</definedName>
    <definedName name="_______kk06" localSheetId="16">#REF!</definedName>
    <definedName name="_______kk06">#REF!</definedName>
    <definedName name="_______kk29" localSheetId="6">#REF!</definedName>
    <definedName name="_______kk29" localSheetId="15">#REF!</definedName>
    <definedName name="_______kk29" localSheetId="16">#REF!</definedName>
    <definedName name="_______kk29">#REF!</definedName>
    <definedName name="______kk06" localSheetId="6">#REF!</definedName>
    <definedName name="______kk06" localSheetId="15">#REF!</definedName>
    <definedName name="______kk06" localSheetId="16">#REF!</definedName>
    <definedName name="______kk06">#REF!</definedName>
    <definedName name="______kk29" localSheetId="6">#REF!</definedName>
    <definedName name="______kk29" localSheetId="15">#REF!</definedName>
    <definedName name="______kk29" localSheetId="16">#REF!</definedName>
    <definedName name="______kk29">#REF!</definedName>
    <definedName name="_____kk06" localSheetId="6">#REF!</definedName>
    <definedName name="_____kk06" localSheetId="15">#REF!</definedName>
    <definedName name="_____kk06" localSheetId="16">#REF!</definedName>
    <definedName name="_____kk06">#REF!</definedName>
    <definedName name="_____kk29" localSheetId="6">#REF!</definedName>
    <definedName name="_____kk29" localSheetId="15">#REF!</definedName>
    <definedName name="_____kk29" localSheetId="16">#REF!</definedName>
    <definedName name="_____kk29">#REF!</definedName>
    <definedName name="____kk06" localSheetId="6">#REF!</definedName>
    <definedName name="____kk06" localSheetId="15">#REF!</definedName>
    <definedName name="____kk06" localSheetId="16">#REF!</definedName>
    <definedName name="____kk06">#REF!</definedName>
    <definedName name="____kk29" localSheetId="6">#REF!</definedName>
    <definedName name="____kk29" localSheetId="15">#REF!</definedName>
    <definedName name="____kk29" localSheetId="16">#REF!</definedName>
    <definedName name="____kk29">#REF!</definedName>
    <definedName name="___kk06" localSheetId="6">#REF!</definedName>
    <definedName name="___kk06" localSheetId="15">#REF!</definedName>
    <definedName name="___kk06" localSheetId="16">#REF!</definedName>
    <definedName name="___kk06">#REF!</definedName>
    <definedName name="___kk29" localSheetId="6">#REF!</definedName>
    <definedName name="___kk29" localSheetId="15">#REF!</definedName>
    <definedName name="___kk29" localSheetId="16">#REF!</definedName>
    <definedName name="___kk29">#REF!</definedName>
    <definedName name="__kk06" localSheetId="6">#REF!</definedName>
    <definedName name="__kk06" localSheetId="15">#REF!</definedName>
    <definedName name="__kk06" localSheetId="16">#REF!</definedName>
    <definedName name="__kk06">#REF!</definedName>
    <definedName name="__kk29" localSheetId="6">#REF!</definedName>
    <definedName name="__kk29" localSheetId="15">#REF!</definedName>
    <definedName name="__kk29" localSheetId="16">#REF!</definedName>
    <definedName name="__kk29">#REF!</definedName>
    <definedName name="_kk06" localSheetId="6">#REF!</definedName>
    <definedName name="_kk06" localSheetId="15">#REF!</definedName>
    <definedName name="_kk06" localSheetId="16">#REF!</definedName>
    <definedName name="_kk06">#REF!</definedName>
    <definedName name="_kk29" localSheetId="6">#REF!</definedName>
    <definedName name="_kk29" localSheetId="12">#REF!</definedName>
    <definedName name="_kk29" localSheetId="15">#REF!</definedName>
    <definedName name="_kk29" localSheetId="16">#REF!</definedName>
    <definedName name="_kk29">#REF!</definedName>
    <definedName name="②従業者の員数">#REF!</definedName>
    <definedName name="Avrg" localSheetId="6">#REF!</definedName>
    <definedName name="Avrg" localSheetId="15">#REF!</definedName>
    <definedName name="Avrg" localSheetId="16">#REF!</definedName>
    <definedName name="Avrg">#REF!</definedName>
    <definedName name="avrg1" localSheetId="6">#REF!</definedName>
    <definedName name="avrg1" localSheetId="15">#REF!</definedName>
    <definedName name="avrg1" localSheetId="16">#REF!</definedName>
    <definedName name="avrg1">#REF!</definedName>
    <definedName name="houjin" localSheetId="6">#REF!</definedName>
    <definedName name="houjin" localSheetId="15">#REF!</definedName>
    <definedName name="houjin" localSheetId="16">#REF!</definedName>
    <definedName name="houjin">#REF!</definedName>
    <definedName name="jigyoumeishou" localSheetId="6">#REF!</definedName>
    <definedName name="jigyoumeishou" localSheetId="15">#REF!</definedName>
    <definedName name="jigyoumeishou" localSheetId="16">#REF!</definedName>
    <definedName name="jigyoumeishou">#REF!</definedName>
    <definedName name="jiritu" localSheetId="6">#REF!</definedName>
    <definedName name="jiritu" localSheetId="15">#REF!</definedName>
    <definedName name="jiritu" localSheetId="16">#REF!</definedName>
    <definedName name="jiritu">#REF!</definedName>
    <definedName name="kanagawaken" localSheetId="6">#REF!</definedName>
    <definedName name="kanagawaken" localSheetId="15">#REF!</definedName>
    <definedName name="kanagawaken" localSheetId="16">#REF!</definedName>
    <definedName name="kanagawaken">#REF!</definedName>
    <definedName name="kawasaki" localSheetId="6">#REF!</definedName>
    <definedName name="kawasaki" localSheetId="15">#REF!</definedName>
    <definedName name="kawasaki" localSheetId="16">#REF!</definedName>
    <definedName name="kawasaki">#REF!</definedName>
    <definedName name="KK_03" localSheetId="6">#REF!</definedName>
    <definedName name="KK_03" localSheetId="15">#REF!</definedName>
    <definedName name="KK_03" localSheetId="16">#REF!</definedName>
    <definedName name="KK_03">#REF!</definedName>
    <definedName name="kk_04" localSheetId="6">#REF!</definedName>
    <definedName name="kk_04" localSheetId="15">#REF!</definedName>
    <definedName name="kk_04" localSheetId="16">#REF!</definedName>
    <definedName name="kk_04">#REF!</definedName>
    <definedName name="KK_06" localSheetId="6">#REF!</definedName>
    <definedName name="KK_06" localSheetId="15">#REF!</definedName>
    <definedName name="KK_06" localSheetId="16">#REF!</definedName>
    <definedName name="KK_06">#REF!</definedName>
    <definedName name="kk_07" localSheetId="6">#REF!</definedName>
    <definedName name="kk_07" localSheetId="15">#REF!</definedName>
    <definedName name="kk_07" localSheetId="16">#REF!</definedName>
    <definedName name="kk_07">#REF!</definedName>
    <definedName name="‐㏍08" localSheetId="6">#REF!</definedName>
    <definedName name="‐㏍08" localSheetId="15">#REF!</definedName>
    <definedName name="‐㏍08" localSheetId="16">#REF!</definedName>
    <definedName name="‐㏍08">#REF!</definedName>
    <definedName name="KK2_3" localSheetId="6">#REF!</definedName>
    <definedName name="KK2_3" localSheetId="15">#REF!</definedName>
    <definedName name="KK2_3" localSheetId="16">#REF!</definedName>
    <definedName name="KK2_3">#REF!</definedName>
    <definedName name="ｋｋｋｋ" localSheetId="6">#REF!</definedName>
    <definedName name="ｋｋｋｋ" localSheetId="15">#REF!</definedName>
    <definedName name="ｋｋｋｋ" localSheetId="16">#REF!</definedName>
    <definedName name="ｋｋｋｋ">#REF!</definedName>
    <definedName name="_xlnm.Print_Area" localSheetId="7">'加算別紙1-2　勤続年数証明書'!$A$1:$G$39</definedName>
    <definedName name="_xlnm.Print_Area" localSheetId="11">'加算別紙４ 就労移行支援体制加算'!$A$1:$H$42</definedName>
    <definedName name="_xlnm.Print_Area" localSheetId="12">'加算別紙５　重度障害者支援体制加算'!$A$1:$Q$33</definedName>
    <definedName name="_xlnm.Print_Area" localSheetId="16">'加算別紙８　 賃金向上達成指導員加算'!$A$1:$AL$13</definedName>
    <definedName name="_xlnm.Print_Area" localSheetId="17">賃金向上計画書!$A$1:$AO$86</definedName>
    <definedName name="_xlnm.Print_Area" localSheetId="1">'報酬様式１ A型基本報酬算定区分'!$A$1:$AL$38</definedName>
    <definedName name="_xlnm.Print_Area" localSheetId="2">'報酬様式別添1　スコア表（全体）'!$A$1:$U$64</definedName>
    <definedName name="_xlnm.Print_Area" localSheetId="3">'報酬様式別添2　スコア表（実績）'!$A$1:$AS$84</definedName>
    <definedName name="Roman_01" localSheetId="6">#REF!</definedName>
    <definedName name="Roman_01" localSheetId="15">#REF!</definedName>
    <definedName name="Roman_01" localSheetId="16">#REF!</definedName>
    <definedName name="Roman_01">#REF!</definedName>
    <definedName name="Roman_02" localSheetId="6">#REF!</definedName>
    <definedName name="Roman_02" localSheetId="15">#REF!</definedName>
    <definedName name="Roman_02" localSheetId="16">#REF!</definedName>
    <definedName name="Roman_02">#REF!</definedName>
    <definedName name="Roman_03" localSheetId="6">#REF!</definedName>
    <definedName name="Roman_03" localSheetId="15">#REF!</definedName>
    <definedName name="Roman_03" localSheetId="16">#REF!</definedName>
    <definedName name="Roman_03">#REF!</definedName>
    <definedName name="Roman_04" localSheetId="6">#REF!</definedName>
    <definedName name="Roman_04" localSheetId="15">#REF!</definedName>
    <definedName name="Roman_04" localSheetId="16">#REF!</definedName>
    <definedName name="Roman_04">#REF!</definedName>
    <definedName name="Roman_06" localSheetId="6">#REF!</definedName>
    <definedName name="Roman_06" localSheetId="15">#REF!</definedName>
    <definedName name="Roman_06" localSheetId="16">#REF!</definedName>
    <definedName name="Roman_06">#REF!</definedName>
    <definedName name="roman_09" localSheetId="6">#REF!</definedName>
    <definedName name="roman_09" localSheetId="12">#REF!</definedName>
    <definedName name="roman_09" localSheetId="15">#REF!</definedName>
    <definedName name="roman_09" localSheetId="16">#REF!</definedName>
    <definedName name="roman_09">#REF!</definedName>
    <definedName name="roman_11" localSheetId="6">#REF!</definedName>
    <definedName name="roman_11" localSheetId="15">#REF!</definedName>
    <definedName name="roman_11" localSheetId="16">#REF!</definedName>
    <definedName name="roman_11">#REF!</definedName>
    <definedName name="roman11" localSheetId="6">#REF!</definedName>
    <definedName name="roman11" localSheetId="15">#REF!</definedName>
    <definedName name="roman11" localSheetId="16">#REF!</definedName>
    <definedName name="roman11">#REF!</definedName>
    <definedName name="Roman2_1" localSheetId="6">#REF!</definedName>
    <definedName name="Roman2_1" localSheetId="15">#REF!</definedName>
    <definedName name="Roman2_1" localSheetId="16">#REF!</definedName>
    <definedName name="Roman2_1">#REF!</definedName>
    <definedName name="Roman2_3" localSheetId="6">#REF!</definedName>
    <definedName name="Roman2_3" localSheetId="15">#REF!</definedName>
    <definedName name="Roman2_3" localSheetId="16">#REF!</definedName>
    <definedName name="Roman2_3">#REF!</definedName>
    <definedName name="roman31" localSheetId="6">#REF!</definedName>
    <definedName name="roman31" localSheetId="15">#REF!</definedName>
    <definedName name="roman31" localSheetId="16">#REF!</definedName>
    <definedName name="roman31">#REF!</definedName>
    <definedName name="roman33" localSheetId="6">#REF!</definedName>
    <definedName name="roman33" localSheetId="15">#REF!</definedName>
    <definedName name="roman33" localSheetId="16">#REF!</definedName>
    <definedName name="roman33">#REF!</definedName>
    <definedName name="roman4_3" localSheetId="6">#REF!</definedName>
    <definedName name="roman4_3" localSheetId="12">#REF!</definedName>
    <definedName name="roman4_3" localSheetId="15">#REF!</definedName>
    <definedName name="roman4_3" localSheetId="16">#REF!</definedName>
    <definedName name="roman4_3">#REF!</definedName>
    <definedName name="roman43" localSheetId="6">#REF!</definedName>
    <definedName name="roman43" localSheetId="15">#REF!</definedName>
    <definedName name="roman43" localSheetId="16">#REF!</definedName>
    <definedName name="roman43">#REF!</definedName>
    <definedName name="roman7_1" localSheetId="6">#REF!</definedName>
    <definedName name="roman7_1" localSheetId="12">#REF!</definedName>
    <definedName name="roman7_1" localSheetId="15">#REF!</definedName>
    <definedName name="roman7_1" localSheetId="16">#REF!</definedName>
    <definedName name="roman7_1">#REF!</definedName>
    <definedName name="roman77" localSheetId="6">#REF!</definedName>
    <definedName name="roman77" localSheetId="15">#REF!</definedName>
    <definedName name="roman77" localSheetId="16">#REF!</definedName>
    <definedName name="roman77">#REF!</definedName>
    <definedName name="romann_12" localSheetId="6">#REF!</definedName>
    <definedName name="romann_12" localSheetId="12">#REF!</definedName>
    <definedName name="romann_12" localSheetId="15">#REF!</definedName>
    <definedName name="romann_12" localSheetId="16">#REF!</definedName>
    <definedName name="romann_12">#REF!</definedName>
    <definedName name="romann_66" localSheetId="6">#REF!</definedName>
    <definedName name="romann_66" localSheetId="12">#REF!</definedName>
    <definedName name="romann_66" localSheetId="15">#REF!</definedName>
    <definedName name="romann_66" localSheetId="16">#REF!</definedName>
    <definedName name="romann_66">#REF!</definedName>
    <definedName name="romann33" localSheetId="6">#REF!</definedName>
    <definedName name="romann33" localSheetId="12">#REF!</definedName>
    <definedName name="romann33" localSheetId="15">#REF!</definedName>
    <definedName name="romann33" localSheetId="16">#REF!</definedName>
    <definedName name="romann33">#REF!</definedName>
    <definedName name="serv" localSheetId="6">#REF!</definedName>
    <definedName name="serv" localSheetId="15">#REF!</definedName>
    <definedName name="serv" localSheetId="16">#REF!</definedName>
    <definedName name="serv">#REF!</definedName>
    <definedName name="serv_" localSheetId="6">#REF!</definedName>
    <definedName name="serv_" localSheetId="12">#REF!</definedName>
    <definedName name="serv_" localSheetId="15">#REF!</definedName>
    <definedName name="serv_" localSheetId="16">#REF!</definedName>
    <definedName name="serv_">#REF!</definedName>
    <definedName name="Serv_LIST" localSheetId="6">#REF!</definedName>
    <definedName name="Serv_LIST" localSheetId="15">#REF!</definedName>
    <definedName name="Serv_LIST" localSheetId="16">#REF!</definedName>
    <definedName name="Serv_LIST">#REF!</definedName>
    <definedName name="servo1" localSheetId="6">#REF!</definedName>
    <definedName name="servo1" localSheetId="15">#REF!</definedName>
    <definedName name="servo1" localSheetId="16">#REF!</definedName>
    <definedName name="servo1">#REF!</definedName>
    <definedName name="siharai" localSheetId="6">#REF!</definedName>
    <definedName name="siharai" localSheetId="15">#REF!</definedName>
    <definedName name="siharai" localSheetId="16">#REF!</definedName>
    <definedName name="siharai">#REF!</definedName>
    <definedName name="sikuchouson" localSheetId="6">#REF!</definedName>
    <definedName name="sikuchouson" localSheetId="15">#REF!</definedName>
    <definedName name="sikuchouson" localSheetId="16">#REF!</definedName>
    <definedName name="sikuchouson">#REF!</definedName>
    <definedName name="sinseisaki" localSheetId="6">#REF!</definedName>
    <definedName name="sinseisaki" localSheetId="15">#REF!</definedName>
    <definedName name="sinseisaki" localSheetId="16">#REF!</definedName>
    <definedName name="sinseisaki">#REF!</definedName>
    <definedName name="ｔａｂｉｅ＿04" localSheetId="6">#REF!</definedName>
    <definedName name="ｔａｂｉｅ＿04" localSheetId="15">#REF!</definedName>
    <definedName name="ｔａｂｉｅ＿04" localSheetId="16">#REF!</definedName>
    <definedName name="ｔａｂｉｅ＿04">#REF!</definedName>
    <definedName name="table_03" localSheetId="6">#REF!</definedName>
    <definedName name="table_03" localSheetId="15">#REF!</definedName>
    <definedName name="table_03" localSheetId="16">#REF!</definedName>
    <definedName name="table_03">#REF!</definedName>
    <definedName name="table_06" localSheetId="6">#REF!</definedName>
    <definedName name="table_06" localSheetId="15">#REF!</definedName>
    <definedName name="table_06" localSheetId="16">#REF!</definedName>
    <definedName name="table_06">#REF!</definedName>
    <definedName name="table2_3" localSheetId="6">#REF!</definedName>
    <definedName name="table2_3" localSheetId="15">#REF!</definedName>
    <definedName name="table2_3" localSheetId="16">#REF!</definedName>
    <definedName name="table2_3">#REF!</definedName>
    <definedName name="tapi2" localSheetId="6">#REF!</definedName>
    <definedName name="tapi2" localSheetId="15">#REF!</definedName>
    <definedName name="tapi2" localSheetId="16">#REF!</definedName>
    <definedName name="tapi2">#REF!</definedName>
    <definedName name="tebie_07" localSheetId="6">#REF!</definedName>
    <definedName name="tebie_07" localSheetId="15">#REF!</definedName>
    <definedName name="tebie_07" localSheetId="16">#REF!</definedName>
    <definedName name="tebie_07">#REF!</definedName>
    <definedName name="tebie_o7" localSheetId="6">#REF!</definedName>
    <definedName name="tebie_o7" localSheetId="12">#REF!</definedName>
    <definedName name="tebie_o7" localSheetId="15">#REF!</definedName>
    <definedName name="tebie_o7" localSheetId="16">#REF!</definedName>
    <definedName name="tebie_o7">#REF!</definedName>
    <definedName name="tebie07" localSheetId="6">#REF!</definedName>
    <definedName name="tebie07" localSheetId="15">#REF!</definedName>
    <definedName name="tebie07" localSheetId="16">#REF!</definedName>
    <definedName name="tebie07">#REF!</definedName>
    <definedName name="tebie08" localSheetId="6">#REF!</definedName>
    <definedName name="tebie08" localSheetId="15">#REF!</definedName>
    <definedName name="tebie08" localSheetId="16">#REF!</definedName>
    <definedName name="tebie08">#REF!</definedName>
    <definedName name="tebie33" localSheetId="6">#REF!</definedName>
    <definedName name="tebie33" localSheetId="12">#REF!</definedName>
    <definedName name="tebie33" localSheetId="15">#REF!</definedName>
    <definedName name="tebie33" localSheetId="16">#REF!</definedName>
    <definedName name="tebie33">#REF!</definedName>
    <definedName name="tebiroo" localSheetId="6">#REF!</definedName>
    <definedName name="tebiroo" localSheetId="12">#REF!</definedName>
    <definedName name="tebiroo" localSheetId="15">#REF!</definedName>
    <definedName name="tebiroo" localSheetId="16">#REF!</definedName>
    <definedName name="tebiroo">#REF!</definedName>
    <definedName name="teble" localSheetId="6">#REF!</definedName>
    <definedName name="teble" localSheetId="15">#REF!</definedName>
    <definedName name="teble" localSheetId="16">#REF!</definedName>
    <definedName name="teble">#REF!</definedName>
    <definedName name="teble_09" localSheetId="6">#REF!</definedName>
    <definedName name="teble_09" localSheetId="15">#REF!</definedName>
    <definedName name="teble_09" localSheetId="16">#REF!</definedName>
    <definedName name="teble_09">#REF!</definedName>
    <definedName name="teble77" localSheetId="6">#REF!</definedName>
    <definedName name="teble77" localSheetId="15">#REF!</definedName>
    <definedName name="teble77" localSheetId="16">#REF!</definedName>
    <definedName name="teble77">#REF!</definedName>
    <definedName name="yokohama" localSheetId="6">#REF!</definedName>
    <definedName name="yokohama" localSheetId="15">#REF!</definedName>
    <definedName name="yokohama" localSheetId="16">#REF!</definedName>
    <definedName name="yokohama">#REF!</definedName>
    <definedName name="あ" localSheetId="6">#REF!</definedName>
    <definedName name="あ" localSheetId="15">#REF!</definedName>
    <definedName name="あ" localSheetId="16">#REF!</definedName>
    <definedName name="あ">#REF!</definedName>
    <definedName name="こ" localSheetId="6">#REF!</definedName>
    <definedName name="こ" localSheetId="15">#REF!</definedName>
    <definedName name="こ" localSheetId="16">#REF!</definedName>
    <definedName name="こ">#REF!</definedName>
    <definedName name="看護時間" localSheetId="6">#REF!</definedName>
    <definedName name="看護時間" localSheetId="15">#REF!</definedName>
    <definedName name="看護時間" localSheetId="16">#REF!</definedName>
    <definedName name="看護時間">#REF!</definedName>
    <definedName name="食事" localSheetId="6">#REF!</definedName>
    <definedName name="食事" localSheetId="15">#REF!</definedName>
    <definedName name="食事" localSheetId="16">#REF!</definedName>
    <definedName name="食事">#REF!</definedName>
    <definedName name="体制等状況一覧" localSheetId="6">#REF!</definedName>
    <definedName name="体制等状況一覧" localSheetId="15">#REF!</definedName>
    <definedName name="体制等状況一覧" localSheetId="16">#REF!</definedName>
    <definedName name="体制等状況一覧">#REF!</definedName>
    <definedName name="町っ油" localSheetId="6">#REF!</definedName>
    <definedName name="町っ油" localSheetId="15">#REF!</definedName>
    <definedName name="町っ油" localSheetId="16">#REF!</definedName>
    <definedName name="町っ油">#REF!</definedName>
    <definedName name="利用日数記入例" localSheetId="6">#REF!</definedName>
    <definedName name="利用日数記入例" localSheetId="15">#REF!</definedName>
    <definedName name="利用日数記入例" localSheetId="16">#REF!</definedName>
    <definedName name="利用日数記入例">#REF!</definedName>
  </definedNames>
  <calcPr calcId="191029"/>
</workbook>
</file>

<file path=xl/calcChain.xml><?xml version="1.0" encoding="utf-8"?>
<calcChain xmlns="http://schemas.openxmlformats.org/spreadsheetml/2006/main">
  <c r="U45" i="214" l="1"/>
  <c r="U40" i="214"/>
  <c r="U35" i="214"/>
  <c r="T32" i="214"/>
  <c r="U12" i="214" s="1"/>
  <c r="H52" i="214"/>
  <c r="I36" i="214" s="1"/>
  <c r="I22" i="214"/>
  <c r="I12" i="214"/>
  <c r="O57" i="214" l="1"/>
  <c r="S18" i="211" l="1"/>
  <c r="S13" i="211"/>
  <c r="S12" i="211"/>
  <c r="D27" i="210"/>
  <c r="G23" i="210"/>
  <c r="G18" i="210"/>
  <c r="F14" i="210"/>
  <c r="H23" i="210" s="1"/>
  <c r="S28" i="208"/>
  <c r="AE25" i="208"/>
  <c r="S13" i="208" s="1"/>
  <c r="S12" i="208"/>
  <c r="S28" i="207"/>
  <c r="AE25" i="207"/>
  <c r="S13" i="207" s="1"/>
  <c r="S12" i="207"/>
  <c r="AF47" i="137" l="1"/>
  <c r="B63" i="137"/>
  <c r="U63" i="137"/>
  <c r="B79" i="137"/>
  <c r="U79" i="137"/>
  <c r="E21" i="72" l="1"/>
  <c r="I21" i="72"/>
  <c r="N20" i="72" s="1"/>
</calcChain>
</file>

<file path=xl/sharedStrings.xml><?xml version="1.0" encoding="utf-8"?>
<sst xmlns="http://schemas.openxmlformats.org/spreadsheetml/2006/main" count="957" uniqueCount="687">
  <si>
    <t>　１　事業所・施設の名称</t>
    <rPh sb="3" eb="6">
      <t>ジギョウショ</t>
    </rPh>
    <rPh sb="7" eb="9">
      <t>シセツ</t>
    </rPh>
    <rPh sb="10" eb="12">
      <t>メイショウ</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</si>
  <si>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</si>
  <si>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</si>
  <si>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３　届出項目</t>
    <rPh sb="2" eb="4">
      <t>トドケデ</t>
    </rPh>
    <rPh sb="4" eb="6">
      <t>コウモク</t>
    </rPh>
    <phoneticPr fontId="6"/>
  </si>
  <si>
    <t>　４　社会福祉士等の状況</t>
    <rPh sb="3" eb="5">
      <t>シャカイ</t>
    </rPh>
    <rPh sb="5" eb="7">
      <t>フクシ</t>
    </rPh>
    <rPh sb="7" eb="8">
      <t>シ</t>
    </rPh>
    <rPh sb="8" eb="9">
      <t>トウ</t>
    </rPh>
    <rPh sb="10" eb="12">
      <t>ジョウキョウ</t>
    </rPh>
    <phoneticPr fontId="6"/>
  </si>
  <si>
    <t>有・無</t>
    <rPh sb="0" eb="1">
      <t>ア</t>
    </rPh>
    <rPh sb="2" eb="3">
      <t>ナ</t>
    </rPh>
    <phoneticPr fontId="6"/>
  </si>
  <si>
    <t>生活支援員等の総数
（常勤）</t>
    <rPh sb="0" eb="2">
      <t>セイカツ</t>
    </rPh>
    <rPh sb="2" eb="4">
      <t>シエン</t>
    </rPh>
    <rPh sb="4" eb="5">
      <t>イン</t>
    </rPh>
    <rPh sb="5" eb="6">
      <t>トウ</t>
    </rPh>
    <rPh sb="7" eb="9">
      <t>ソウスウ</t>
    </rPh>
    <rPh sb="11" eb="13">
      <t>ジョウキン</t>
    </rPh>
    <phoneticPr fontId="6"/>
  </si>
  <si>
    <t>①のうち社会福祉士等
の総数（常勤）</t>
    <rPh sb="4" eb="6">
      <t>シャカイ</t>
    </rPh>
    <rPh sb="6" eb="8">
      <t>フクシ</t>
    </rPh>
    <rPh sb="8" eb="9">
      <t>シ</t>
    </rPh>
    <rPh sb="9" eb="10">
      <t>トウ</t>
    </rPh>
    <rPh sb="12" eb="14">
      <t>ソウスウ</t>
    </rPh>
    <rPh sb="15" eb="17">
      <t>ジョウキン</t>
    </rPh>
    <phoneticPr fontId="6"/>
  </si>
  <si>
    <t>　５　常勤職員の状況</t>
    <rPh sb="3" eb="5">
      <t>ジョウキン</t>
    </rPh>
    <rPh sb="5" eb="7">
      <t>ショクイン</t>
    </rPh>
    <rPh sb="8" eb="10">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</si>
  <si>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</si>
  <si>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</si>
  <si>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７５％以上</t>
    <rPh sb="2" eb="3">
      <t>シ</t>
    </rPh>
    <rPh sb="7" eb="9">
      <t>ワリアイ</t>
    </rPh>
    <rPh sb="14" eb="16">
      <t>イジョウ</t>
    </rPh>
    <phoneticPr fontId="6"/>
  </si>
  <si>
    <t>　６　勤続年数の状況</t>
    <rPh sb="3" eb="5">
      <t>キンゾク</t>
    </rPh>
    <rPh sb="5" eb="7">
      <t>ネンスウ</t>
    </rPh>
    <rPh sb="8" eb="10">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</si>
  <si>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</si>
  <si>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３０％以上</t>
    <rPh sb="2" eb="3">
      <t>シ</t>
    </rPh>
    <rPh sb="7" eb="9">
      <t>ワリアイ</t>
    </rPh>
    <rPh sb="14" eb="16">
      <t>イジョウ</t>
    </rPh>
    <phoneticPr fontId="6"/>
  </si>
  <si>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6"/>
  </si>
  <si>
    <t>　　３　ここでいう生活支援員等とは、</t>
    <rPh sb="9" eb="11">
      <t>セイカツ</t>
    </rPh>
    <rPh sb="11" eb="13">
      <t>シエン</t>
    </rPh>
    <rPh sb="13" eb="14">
      <t>イン</t>
    </rPh>
    <rPh sb="14" eb="15">
      <t>トウ</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</si>
  <si>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</si>
  <si>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</si>
  <si>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事業所名</t>
    <rPh sb="0" eb="3">
      <t>ジギョウショ</t>
    </rPh>
    <rPh sb="3" eb="4">
      <t>メイ</t>
    </rPh>
    <phoneticPr fontId="6"/>
  </si>
  <si>
    <t>その他</t>
    <rPh sb="2" eb="3">
      <t>タ</t>
    </rPh>
    <phoneticPr fontId="6"/>
  </si>
  <si>
    <t>氏名</t>
    <rPh sb="0" eb="2">
      <t>シメイ</t>
    </rPh>
    <phoneticPr fontId="6"/>
  </si>
  <si>
    <t>人員配置区分</t>
    <rPh sb="0" eb="2">
      <t>ジンイン</t>
    </rPh>
    <rPh sb="2" eb="4">
      <t>ハイチ</t>
    </rPh>
    <rPh sb="4" eb="6">
      <t>クブン</t>
    </rPh>
    <phoneticPr fontId="6"/>
  </si>
  <si>
    <t>事業所・施設の名称</t>
    <rPh sb="0" eb="3">
      <t>ジギョウショ</t>
    </rPh>
    <rPh sb="4" eb="6">
      <t>シセツ</t>
    </rPh>
    <rPh sb="7" eb="9">
      <t>メイショウ</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</si>
  <si>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</si>
  <si>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</si>
  <si>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</si>
  <si>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常勤</t>
    <rPh sb="0" eb="2">
      <t>ジョウキン</t>
    </rPh>
    <phoneticPr fontId="6"/>
  </si>
  <si>
    <t>人</t>
    <rPh sb="0" eb="1">
      <t>ニン</t>
    </rPh>
    <phoneticPr fontId="6"/>
  </si>
  <si>
    <t>非常勤</t>
    <rPh sb="0" eb="3">
      <t>ヒジョウキン</t>
    </rPh>
    <phoneticPr fontId="6"/>
  </si>
  <si>
    <t>業務委託先</t>
    <rPh sb="0" eb="2">
      <t>ギョウム</t>
    </rPh>
    <rPh sb="2" eb="5">
      <t>イタクサキ</t>
    </rPh>
    <phoneticPr fontId="6"/>
  </si>
  <si>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6"/>
  </si>
  <si>
    <t>①に占める②の割合が
２５％又は３５％以上</t>
    <rPh sb="2" eb="3">
      <t>シ</t>
    </rPh>
    <rPh sb="7" eb="9">
      <t>ワリアイ</t>
    </rPh>
    <rPh sb="14" eb="15">
      <t>マタ</t>
    </rPh>
    <rPh sb="19" eb="21">
      <t>イジョウ</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</si>
  <si>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</si>
  <si>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就職先事業所名</t>
    <rPh sb="0" eb="3">
      <t>シュウショクサキ</t>
    </rPh>
    <rPh sb="3" eb="6">
      <t>ジギョウショ</t>
    </rPh>
    <rPh sb="6" eb="7">
      <t>メイ</t>
    </rPh>
    <phoneticPr fontId="6"/>
  </si>
  <si>
    <t>注２．　重度者支援体制加算を算定する場合に作成し、都道府県知事に届け出ること。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9">
      <t>トドウフケン</t>
    </rPh>
    <rPh sb="29" eb="31">
      <t>チジ</t>
    </rPh>
    <rPh sb="32" eb="33">
      <t>トド</t>
    </rPh>
    <rPh sb="34" eb="35">
      <t>デ</t>
    </rPh>
    <phoneticPr fontId="6"/>
  </si>
  <si>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6"/>
  </si>
  <si>
    <t>障害基礎年金１級受給者の氏名</t>
    <rPh sb="0" eb="2">
      <t>ショウガイ</t>
    </rPh>
    <rPh sb="2" eb="4">
      <t>キソ</t>
    </rPh>
    <rPh sb="4" eb="6">
      <t>ネンキン</t>
    </rPh>
    <rPh sb="7" eb="8">
      <t>キュウ</t>
    </rPh>
    <rPh sb="8" eb="11">
      <t>ジュキュウシャ</t>
    </rPh>
    <rPh sb="12" eb="14">
      <t>シメイ</t>
    </rPh>
    <phoneticPr fontId="25"/>
  </si>
  <si>
    <t>人日</t>
    <rPh sb="0" eb="1">
      <t>ニン</t>
    </rPh>
    <rPh sb="1" eb="2">
      <t>ニチ</t>
    </rPh>
    <phoneticPr fontId="25"/>
  </si>
  <si>
    <t>計</t>
    <rPh sb="0" eb="1">
      <t>ケイ</t>
    </rPh>
    <phoneticPr fontId="25"/>
  </si>
  <si>
    <t>％</t>
    <phoneticPr fontId="25"/>
  </si>
  <si>
    <t>３月</t>
  </si>
  <si>
    <t>２月</t>
    <phoneticPr fontId="25"/>
  </si>
  <si>
    <t>障害基礎年金
１級受給者の
割合</t>
    <rPh sb="0" eb="2">
      <t>ショウガイ</t>
    </rPh>
    <rPh sb="2" eb="4">
      <t>キソ</t>
    </rPh>
    <rPh sb="4" eb="6">
      <t>ネンキン</t>
    </rPh>
    <rPh sb="8" eb="9">
      <t>キュウ</t>
    </rPh>
    <rPh sb="9" eb="12">
      <t>ジュキュウシャ</t>
    </rPh>
    <rPh sb="14" eb="16">
      <t>ワリアイ</t>
    </rPh>
    <phoneticPr fontId="25"/>
  </si>
  <si>
    <t>１月</t>
    <phoneticPr fontId="25"/>
  </si>
  <si>
    <t>12月</t>
  </si>
  <si>
    <t>11月</t>
    <phoneticPr fontId="25"/>
  </si>
  <si>
    <t>10月</t>
    <phoneticPr fontId="25"/>
  </si>
  <si>
    <t>９月</t>
  </si>
  <si>
    <t>８月</t>
  </si>
  <si>
    <t>７月</t>
  </si>
  <si>
    <t>６月</t>
  </si>
  <si>
    <t>５月</t>
    <phoneticPr fontId="25"/>
  </si>
  <si>
    <t>４月</t>
    <rPh sb="1" eb="2">
      <t>ガツ</t>
    </rPh>
    <phoneticPr fontId="25"/>
  </si>
  <si>
    <t>障害基礎年金1級
受給者の利用者
延べ人数</t>
    <rPh sb="0" eb="2">
      <t>ショウガイ</t>
    </rPh>
    <rPh sb="2" eb="4">
      <t>キソ</t>
    </rPh>
    <rPh sb="4" eb="6">
      <t>ネンキン</t>
    </rPh>
    <rPh sb="7" eb="8">
      <t>キュウ</t>
    </rPh>
    <rPh sb="9" eb="12">
      <t>ジュキュウシャ</t>
    </rPh>
    <rPh sb="13" eb="16">
      <t>リヨウシャ</t>
    </rPh>
    <rPh sb="17" eb="18">
      <t>ノ</t>
    </rPh>
    <rPh sb="19" eb="21">
      <t>ニンズウ</t>
    </rPh>
    <phoneticPr fontId="25"/>
  </si>
  <si>
    <t>利用者延べ人数</t>
    <rPh sb="0" eb="3">
      <t>リヨウシャ</t>
    </rPh>
    <rPh sb="3" eb="4">
      <t>ノ</t>
    </rPh>
    <rPh sb="5" eb="6">
      <t>ヒト</t>
    </rPh>
    <rPh sb="6" eb="7">
      <t>スウ</t>
    </rPh>
    <phoneticPr fontId="25"/>
  </si>
  <si>
    <t>（Ⅱ）
25％～50％</t>
    <phoneticPr fontId="6"/>
  </si>
  <si>
    <t>（Ⅰ）
50％～</t>
    <phoneticPr fontId="6"/>
  </si>
  <si>
    <t>重度者支援体制加算</t>
    <rPh sb="0" eb="2">
      <t>ジュウド</t>
    </rPh>
    <rPh sb="2" eb="3">
      <t>シャ</t>
    </rPh>
    <rPh sb="3" eb="5">
      <t>シエン</t>
    </rPh>
    <rPh sb="5" eb="7">
      <t>タイセイ</t>
    </rPh>
    <rPh sb="7" eb="9">
      <t>カサン</t>
    </rPh>
    <phoneticPr fontId="6"/>
  </si>
  <si>
    <t>事業所名</t>
    <rPh sb="0" eb="3">
      <t>ジギョウショ</t>
    </rPh>
    <rPh sb="3" eb="4">
      <t>メイ</t>
    </rPh>
    <phoneticPr fontId="25"/>
  </si>
  <si>
    <t>○</t>
    <phoneticPr fontId="25"/>
  </si>
  <si>
    <t>重度者支援体制加算の状況</t>
    <rPh sb="0" eb="2">
      <t>ジュウド</t>
    </rPh>
    <rPh sb="2" eb="3">
      <t>シャ</t>
    </rPh>
    <rPh sb="3" eb="5">
      <t>シエン</t>
    </rPh>
    <rPh sb="5" eb="7">
      <t>タイセイ</t>
    </rPh>
    <rPh sb="7" eb="9">
      <t>カサン</t>
    </rPh>
    <rPh sb="10" eb="12">
      <t>ジョウキョウ</t>
    </rPh>
    <phoneticPr fontId="25"/>
  </si>
  <si>
    <t>（就労継続Ａ･Ｂ型）</t>
    <rPh sb="1" eb="3">
      <t>シュウロウ</t>
    </rPh>
    <rPh sb="3" eb="5">
      <t>ケイゾク</t>
    </rPh>
    <rPh sb="8" eb="9">
      <t>ガタ</t>
    </rPh>
    <phoneticPr fontId="25"/>
  </si>
  <si>
    <t>　1には該当しない。</t>
    <rPh sb="4" eb="6">
      <t>ガイトウ</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</si>
  <si>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</si>
  <si>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Ⅱ型</t>
    <rPh sb="1" eb="2">
      <t>ガタ</t>
    </rPh>
    <phoneticPr fontId="6"/>
  </si>
  <si>
    <t>Ⅰ型</t>
    <rPh sb="1" eb="2">
      <t>ガタ</t>
    </rPh>
    <phoneticPr fontId="6"/>
  </si>
  <si>
    <t>　１回の送迎につき、平均１０人以上（ただし、利用定員が20人未満の事業所にあっては、１回の送迎につき、平均的に定員の100分の50以上）が利用し、かつ、週３回以上の送迎を実施している。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rPh sb="76" eb="77">
      <t>シュウ</t>
    </rPh>
    <rPh sb="78" eb="79">
      <t>カイ</t>
    </rPh>
    <rPh sb="79" eb="81">
      <t>イジョウ</t>
    </rPh>
    <rPh sb="82" eb="84">
      <t>ソウゲイ</t>
    </rPh>
    <rPh sb="85" eb="87">
      <t>ジッシ</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</si>
  <si>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</si>
  <si>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t>３　送迎の状況①
　 （全サービス）</t>
    <rPh sb="12" eb="13">
      <t>ゼン</t>
    </rPh>
    <phoneticPr fontId="6"/>
  </si>
  <si>
    <t>１　新規　　　　　　２　変更　　　　　　３　終了</t>
    <rPh sb="2" eb="4">
      <t>シンキ</t>
    </rPh>
    <rPh sb="12" eb="14">
      <t>ヘンコウ</t>
    </rPh>
    <rPh sb="22" eb="24">
      <t>シュウリョウ</t>
    </rPh>
    <phoneticPr fontId="6"/>
  </si>
  <si>
    <t>１　異動区分</t>
    <rPh sb="2" eb="4">
      <t>イドウ</t>
    </rPh>
    <rPh sb="4" eb="6">
      <t>クブン</t>
    </rPh>
    <phoneticPr fontId="6"/>
  </si>
  <si>
    <t>日</t>
    <rPh sb="0" eb="1">
      <t>ニチ</t>
    </rPh>
    <phoneticPr fontId="27"/>
  </si>
  <si>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6"/>
  </si>
  <si>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6"/>
  </si>
  <si>
    <t>　　　保健福祉部長通知）第二の２の（３）に定義する「常勤」をいう。</t>
    <rPh sb="26" eb="28">
      <t>ジョウキン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</si>
  <si>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</si>
  <si>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</si>
  <si>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○自立生活援助にあっては、地域生活支援員</t>
    <rPh sb="6" eb="8">
      <t>セイカツ</t>
    </rPh>
    <rPh sb="8" eb="10">
      <t>エンジョ</t>
    </rPh>
    <rPh sb="16" eb="18">
      <t>チイキ</t>
    </rPh>
    <phoneticPr fontId="6"/>
  </si>
  <si>
    <t>１．　Ⅰ型（7.5：1）　　　　　　２．　Ⅱ型（10：1）</t>
    <rPh sb="4" eb="5">
      <t>ガタ</t>
    </rPh>
    <rPh sb="22" eb="23">
      <t>ガタ</t>
    </rPh>
    <phoneticPr fontId="6"/>
  </si>
  <si>
    <t>定員区分</t>
    <rPh sb="0" eb="2">
      <t>テイイン</t>
    </rPh>
    <rPh sb="2" eb="4">
      <t>クブン</t>
    </rPh>
    <phoneticPr fontId="6"/>
  </si>
  <si>
    <t>21人以上40人以下</t>
    <rPh sb="2" eb="3">
      <t>ニン</t>
    </rPh>
    <rPh sb="3" eb="5">
      <t>イジョウ</t>
    </rPh>
    <rPh sb="7" eb="8">
      <t>ニン</t>
    </rPh>
    <rPh sb="8" eb="10">
      <t>イカ</t>
    </rPh>
    <phoneticPr fontId="6"/>
  </si>
  <si>
    <t>41人以上60人以下</t>
    <rPh sb="2" eb="3">
      <t>ニン</t>
    </rPh>
    <rPh sb="3" eb="5">
      <t>イジョウ</t>
    </rPh>
    <rPh sb="7" eb="8">
      <t>ニン</t>
    </rPh>
    <rPh sb="8" eb="10">
      <t>イカ</t>
    </rPh>
    <phoneticPr fontId="6"/>
  </si>
  <si>
    <t>61人以上80人以下</t>
    <rPh sb="2" eb="3">
      <t>ニン</t>
    </rPh>
    <rPh sb="3" eb="5">
      <t>イジョウ</t>
    </rPh>
    <rPh sb="7" eb="8">
      <t>ニン</t>
    </rPh>
    <rPh sb="8" eb="10">
      <t>イカ</t>
    </rPh>
    <phoneticPr fontId="6"/>
  </si>
  <si>
    <t>81人以上</t>
    <rPh sb="2" eb="3">
      <t>ニン</t>
    </rPh>
    <rPh sb="3" eb="5">
      <t>イジョウ</t>
    </rPh>
    <phoneticPr fontId="6"/>
  </si>
  <si>
    <t>20人以下</t>
    <rPh sb="2" eb="3">
      <t>ニン</t>
    </rPh>
    <rPh sb="3" eb="5">
      <t>イカ</t>
    </rPh>
    <phoneticPr fontId="6"/>
  </si>
  <si>
    <t>なし（経過措置対象）</t>
    <rPh sb="3" eb="5">
      <t>ケイカ</t>
    </rPh>
    <rPh sb="5" eb="7">
      <t>ソチ</t>
    </rPh>
    <rPh sb="7" eb="9">
      <t>タイショウ</t>
    </rPh>
    <phoneticPr fontId="6"/>
  </si>
  <si>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6"/>
  </si>
  <si>
    <t>前年度における
就労定着者の数</t>
    <rPh sb="0" eb="3">
      <t>ゼンネンド</t>
    </rPh>
    <rPh sb="8" eb="10">
      <t>シュウロウ</t>
    </rPh>
    <rPh sb="10" eb="12">
      <t>テイチャク</t>
    </rPh>
    <rPh sb="12" eb="13">
      <t>シャ</t>
    </rPh>
    <rPh sb="14" eb="15">
      <t>カズ</t>
    </rPh>
    <phoneticPr fontId="6"/>
  </si>
  <si>
    <t>２　届出項目</t>
    <rPh sb="2" eb="4">
      <t>トドケデ</t>
    </rPh>
    <rPh sb="4" eb="6">
      <t>コウモク</t>
    </rPh>
    <phoneticPr fontId="6"/>
  </si>
  <si>
    <t>１　送迎加算（Ⅰ）　　　　　２　送迎加算（Ⅱ）</t>
    <rPh sb="2" eb="4">
      <t>ソウゲイ</t>
    </rPh>
    <rPh sb="4" eb="6">
      <t>カサン</t>
    </rPh>
    <rPh sb="16" eb="18">
      <t>ソウゲイ</t>
    </rPh>
    <rPh sb="18" eb="20">
      <t>カサン</t>
    </rPh>
    <phoneticPr fontId="6"/>
  </si>
  <si>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</si>
  <si>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週３回以上の送迎を実施している。</t>
    <phoneticPr fontId="6"/>
  </si>
  <si>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</si>
  <si>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6"/>
  </si>
  <si>
    <t>①　新規　　　　　　　　②　変更　　　　　　　　③　終了</t>
    <rPh sb="2" eb="4">
      <t>シンキ</t>
    </rPh>
    <rPh sb="14" eb="16">
      <t>ヘンコウ</t>
    </rPh>
    <rPh sb="26" eb="28">
      <t>シュウリョウ</t>
    </rPh>
    <phoneticPr fontId="6"/>
  </si>
  <si>
    <t>　　２　従業者の配置</t>
    <rPh sb="4" eb="7">
      <t>ジュウギョウシャ</t>
    </rPh>
    <rPh sb="8" eb="10">
      <t>ハイチ</t>
    </rPh>
    <phoneticPr fontId="6"/>
  </si>
  <si>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6"/>
  </si>
  <si>
    <t>　　３　有資格者による
　　　指導体制</t>
    <rPh sb="4" eb="8">
      <t>ユウシカクシャ</t>
    </rPh>
    <rPh sb="15" eb="17">
      <t>シドウ</t>
    </rPh>
    <rPh sb="17" eb="19">
      <t>タイセイ</t>
    </rPh>
    <phoneticPr fontId="6"/>
  </si>
  <si>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6"/>
  </si>
  <si>
    <t>　　４　研修の開催</t>
    <rPh sb="4" eb="6">
      <t>ケンシュウ</t>
    </rPh>
    <rPh sb="7" eb="9">
      <t>カイサイ</t>
    </rPh>
    <phoneticPr fontId="6"/>
  </si>
  <si>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6"/>
  </si>
  <si>
    <t>　　５　他機関との連携</t>
    <rPh sb="4" eb="7">
      <t>タキカン</t>
    </rPh>
    <rPh sb="9" eb="11">
      <t>レンケイ</t>
    </rPh>
    <phoneticPr fontId="6"/>
  </si>
  <si>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</si>
  <si>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</si>
  <si>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6"/>
  </si>
  <si>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6"/>
  </si>
  <si>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6"/>
  </si>
  <si>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6"/>
  </si>
  <si>
    <t>　１　事業所名</t>
    <rPh sb="3" eb="6">
      <t>ジギョウショ</t>
    </rPh>
    <rPh sb="6" eb="7">
      <t>メイ</t>
    </rPh>
    <phoneticPr fontId="6"/>
  </si>
  <si>
    <t>　２　異動区分</t>
    <rPh sb="3" eb="5">
      <t>イドウ</t>
    </rPh>
    <rPh sb="5" eb="7">
      <t>クブン</t>
    </rPh>
    <phoneticPr fontId="6"/>
  </si>
  <si>
    <t>　1　新規　　　　2　継続　　　　3　変更　　　　4　終了</t>
    <rPh sb="11" eb="13">
      <t>ケイゾク</t>
    </rPh>
    <phoneticPr fontId="6"/>
  </si>
  <si>
    <t>　３　人員配置</t>
    <rPh sb="3" eb="5">
      <t>ジンイン</t>
    </rPh>
    <rPh sb="5" eb="7">
      <t>ハイチ</t>
    </rPh>
    <phoneticPr fontId="6"/>
  </si>
  <si>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6"/>
  </si>
  <si>
    <t>有　・　無</t>
    <rPh sb="0" eb="1">
      <t>ア</t>
    </rPh>
    <rPh sb="4" eb="5">
      <t>ナ</t>
    </rPh>
    <phoneticPr fontId="6"/>
  </si>
  <si>
    <t>　４　計画作成状況</t>
    <rPh sb="3" eb="5">
      <t>ケイカク</t>
    </rPh>
    <rPh sb="5" eb="7">
      <t>サクセイ</t>
    </rPh>
    <rPh sb="7" eb="9">
      <t>ジョウキョウ</t>
    </rPh>
    <phoneticPr fontId="6"/>
  </si>
  <si>
    <t>　賃金向上計画を作成していること。</t>
    <rPh sb="1" eb="3">
      <t>チンギン</t>
    </rPh>
    <rPh sb="3" eb="5">
      <t>コウジョウ</t>
    </rPh>
    <rPh sb="5" eb="7">
      <t>ケイカク</t>
    </rPh>
    <rPh sb="8" eb="10">
      <t>サクセイ</t>
    </rPh>
    <phoneticPr fontId="6"/>
  </si>
  <si>
    <t>　５　キャリアアップの措置</t>
    <rPh sb="11" eb="13">
      <t>ソチ</t>
    </rPh>
    <phoneticPr fontId="6"/>
  </si>
  <si>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6"/>
  </si>
  <si>
    <t>注１　賃金向上計画は経営改善計画書を作成している場合は省略することも可能とする。
　　　ただし、計画の内容が現実的に達成する可能性があるのかどうかしっかりと確認すること。</t>
    <rPh sb="0" eb="1">
      <t>チュウ</t>
    </rPh>
    <rPh sb="3" eb="5">
      <t>チンギン</t>
    </rPh>
    <rPh sb="5" eb="7">
      <t>コウジョウ</t>
    </rPh>
    <rPh sb="7" eb="9">
      <t>ケイカク</t>
    </rPh>
    <rPh sb="10" eb="12">
      <t>ケイエイ</t>
    </rPh>
    <rPh sb="12" eb="14">
      <t>カイゼン</t>
    </rPh>
    <rPh sb="14" eb="16">
      <t>ケイカク</t>
    </rPh>
    <rPh sb="16" eb="17">
      <t>ショ</t>
    </rPh>
    <rPh sb="18" eb="20">
      <t>サクセイ</t>
    </rPh>
    <rPh sb="24" eb="26">
      <t>バアイ</t>
    </rPh>
    <rPh sb="27" eb="29">
      <t>ショウリャク</t>
    </rPh>
    <rPh sb="34" eb="36">
      <t>カノウ</t>
    </rPh>
    <rPh sb="48" eb="50">
      <t>ケイカク</t>
    </rPh>
    <rPh sb="51" eb="53">
      <t>ナイヨウ</t>
    </rPh>
    <rPh sb="54" eb="57">
      <t>ゲンジツテキ</t>
    </rPh>
    <rPh sb="58" eb="60">
      <t>タッセイ</t>
    </rPh>
    <rPh sb="62" eb="65">
      <t>カノウセイ</t>
    </rPh>
    <rPh sb="78" eb="80">
      <t>カクニン</t>
    </rPh>
    <phoneticPr fontId="6"/>
  </si>
  <si>
    <t>注２　賃金向上計画書（経営改善計画書）及び就業規則（利用者）を添付すること。</t>
    <rPh sb="0" eb="1">
      <t>チュウ</t>
    </rPh>
    <rPh sb="3" eb="5">
      <t>チンギン</t>
    </rPh>
    <rPh sb="5" eb="7">
      <t>コウジョウ</t>
    </rPh>
    <rPh sb="7" eb="9">
      <t>ケイカク</t>
    </rPh>
    <rPh sb="9" eb="10">
      <t>ショ</t>
    </rPh>
    <rPh sb="11" eb="13">
      <t>ケイエイ</t>
    </rPh>
    <rPh sb="13" eb="15">
      <t>カイゼン</t>
    </rPh>
    <rPh sb="15" eb="18">
      <t>ケイカクショ</t>
    </rPh>
    <rPh sb="19" eb="20">
      <t>オヨ</t>
    </rPh>
    <rPh sb="21" eb="23">
      <t>シュウギョウ</t>
    </rPh>
    <rPh sb="23" eb="25">
      <t>キソク</t>
    </rPh>
    <rPh sb="26" eb="29">
      <t>リヨウシャ</t>
    </rPh>
    <rPh sb="31" eb="33">
      <t>テンプ</t>
    </rPh>
    <phoneticPr fontId="6"/>
  </si>
  <si>
    <t>【指定就労継続支援Ａ型事業所　賃金向上計画】</t>
    <rPh sb="1" eb="3">
      <t>シテイ</t>
    </rPh>
    <rPh sb="3" eb="5">
      <t>シュウロウ</t>
    </rPh>
    <rPh sb="5" eb="7">
      <t>ケイゾク</t>
    </rPh>
    <rPh sb="7" eb="9">
      <t>シエン</t>
    </rPh>
    <rPh sb="10" eb="11">
      <t>ガタ</t>
    </rPh>
    <rPh sb="11" eb="14">
      <t>ジギョウショ</t>
    </rPh>
    <rPh sb="15" eb="17">
      <t>チンギン</t>
    </rPh>
    <rPh sb="17" eb="19">
      <t>コウジョウ</t>
    </rPh>
    <rPh sb="19" eb="21">
      <t>ケイカク</t>
    </rPh>
    <phoneticPr fontId="27"/>
  </si>
  <si>
    <t>法人名</t>
    <rPh sb="0" eb="2">
      <t>ホウジン</t>
    </rPh>
    <rPh sb="2" eb="3">
      <t>メイ</t>
    </rPh>
    <phoneticPr fontId="27"/>
  </si>
  <si>
    <t>法人代表者</t>
    <rPh sb="0" eb="2">
      <t>ホウジン</t>
    </rPh>
    <rPh sb="2" eb="5">
      <t>ダイヒョウシャ</t>
    </rPh>
    <phoneticPr fontId="27"/>
  </si>
  <si>
    <t>事業所名</t>
    <rPh sb="0" eb="3">
      <t>ジギョウショ</t>
    </rPh>
    <rPh sb="3" eb="4">
      <t>メイ</t>
    </rPh>
    <phoneticPr fontId="27"/>
  </si>
  <si>
    <t>事業所管理者</t>
    <rPh sb="0" eb="2">
      <t>ジギョウ</t>
    </rPh>
    <rPh sb="2" eb="3">
      <t>ショ</t>
    </rPh>
    <rPh sb="3" eb="6">
      <t>カンリシャ</t>
    </rPh>
    <phoneticPr fontId="27"/>
  </si>
  <si>
    <t>事業所所在地</t>
    <rPh sb="0" eb="3">
      <t>ジギョウショ</t>
    </rPh>
    <rPh sb="3" eb="6">
      <t>ショザイチ</t>
    </rPh>
    <phoneticPr fontId="27"/>
  </si>
  <si>
    <t>担当者</t>
    <rPh sb="0" eb="3">
      <t>タントウシャ</t>
    </rPh>
    <phoneticPr fontId="27"/>
  </si>
  <si>
    <t>連絡先</t>
    <rPh sb="0" eb="2">
      <t>レンラク</t>
    </rPh>
    <rPh sb="2" eb="3">
      <t>サキ</t>
    </rPh>
    <phoneticPr fontId="27"/>
  </si>
  <si>
    <t>電話番号</t>
    <rPh sb="0" eb="2">
      <t>デンワ</t>
    </rPh>
    <rPh sb="2" eb="4">
      <t>バンゴウ</t>
    </rPh>
    <phoneticPr fontId="27"/>
  </si>
  <si>
    <t>FAX番号</t>
    <rPh sb="3" eb="5">
      <t>バンゴウ</t>
    </rPh>
    <phoneticPr fontId="27"/>
  </si>
  <si>
    <t>職員数</t>
    <rPh sb="0" eb="3">
      <t>ショクインスウ</t>
    </rPh>
    <phoneticPr fontId="27"/>
  </si>
  <si>
    <t>定員</t>
    <rPh sb="0" eb="2">
      <t>テイイン</t>
    </rPh>
    <phoneticPr fontId="27"/>
  </si>
  <si>
    <t>登録者数</t>
    <rPh sb="0" eb="2">
      <t>トウロク</t>
    </rPh>
    <rPh sb="2" eb="3">
      <t>シャ</t>
    </rPh>
    <rPh sb="3" eb="4">
      <t>スウ</t>
    </rPh>
    <phoneticPr fontId="27"/>
  </si>
  <si>
    <t>（うち身体</t>
    <rPh sb="3" eb="5">
      <t>シンタイ</t>
    </rPh>
    <phoneticPr fontId="27"/>
  </si>
  <si>
    <t>知的</t>
    <rPh sb="0" eb="2">
      <t>チテキ</t>
    </rPh>
    <phoneticPr fontId="27"/>
  </si>
  <si>
    <t>精神</t>
    <rPh sb="0" eb="2">
      <t>セイシン</t>
    </rPh>
    <phoneticPr fontId="27"/>
  </si>
  <si>
    <t>その他</t>
    <rPh sb="2" eb="3">
      <t>タ</t>
    </rPh>
    <phoneticPr fontId="27"/>
  </si>
  <si>
    <t>事業所の設置主体</t>
    <rPh sb="0" eb="3">
      <t>ジギョウショ</t>
    </rPh>
    <rPh sb="4" eb="6">
      <t>セッチ</t>
    </rPh>
    <rPh sb="6" eb="8">
      <t>シュタイ</t>
    </rPh>
    <phoneticPr fontId="27"/>
  </si>
  <si>
    <t>社会福祉法人　・　民間企業　・　NPO法人　・　その他</t>
    <rPh sb="0" eb="2">
      <t>シャカイ</t>
    </rPh>
    <rPh sb="2" eb="4">
      <t>フクシ</t>
    </rPh>
    <rPh sb="4" eb="6">
      <t>ホウジン</t>
    </rPh>
    <rPh sb="9" eb="11">
      <t>ミンカン</t>
    </rPh>
    <rPh sb="11" eb="13">
      <t>キギョウ</t>
    </rPh>
    <rPh sb="19" eb="21">
      <t>ホウジン</t>
    </rPh>
    <rPh sb="26" eb="27">
      <t>タ</t>
    </rPh>
    <phoneticPr fontId="27"/>
  </si>
  <si>
    <t>設立年月日</t>
    <rPh sb="0" eb="2">
      <t>セツリツ</t>
    </rPh>
    <rPh sb="2" eb="5">
      <t>ネンガッピ</t>
    </rPh>
    <phoneticPr fontId="27"/>
  </si>
  <si>
    <t>計画期間</t>
    <rPh sb="0" eb="2">
      <t>ケイカク</t>
    </rPh>
    <rPh sb="2" eb="4">
      <t>キカン</t>
    </rPh>
    <phoneticPr fontId="27"/>
  </si>
  <si>
    <t>１　現在の生産活動収入を維持又は増やすための具体的取組</t>
    <rPh sb="2" eb="4">
      <t>ゲンザイ</t>
    </rPh>
    <rPh sb="5" eb="7">
      <t>セイサン</t>
    </rPh>
    <rPh sb="7" eb="9">
      <t>カツドウ</t>
    </rPh>
    <rPh sb="9" eb="11">
      <t>シュウニュウ</t>
    </rPh>
    <rPh sb="12" eb="14">
      <t>イジ</t>
    </rPh>
    <rPh sb="14" eb="15">
      <t>マタ</t>
    </rPh>
    <rPh sb="16" eb="17">
      <t>フ</t>
    </rPh>
    <rPh sb="22" eb="25">
      <t>グタイテキ</t>
    </rPh>
    <rPh sb="25" eb="27">
      <t>トリクミ</t>
    </rPh>
    <phoneticPr fontId="27"/>
  </si>
  <si>
    <t>（詳細かつ具体的に記載すること）</t>
    <rPh sb="1" eb="3">
      <t>ショウサイ</t>
    </rPh>
    <rPh sb="5" eb="8">
      <t>グタイテキ</t>
    </rPh>
    <rPh sb="9" eb="11">
      <t>キサイ</t>
    </rPh>
    <phoneticPr fontId="27"/>
  </si>
  <si>
    <t>(具体的取組)</t>
    <rPh sb="1" eb="4">
      <t>グタイテキ</t>
    </rPh>
    <rPh sb="4" eb="6">
      <t>トリクミ</t>
    </rPh>
    <phoneticPr fontId="27"/>
  </si>
  <si>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27"/>
  </si>
  <si>
    <t>現在の事業内容</t>
    <rPh sb="0" eb="2">
      <t>ゲンザイ</t>
    </rPh>
    <rPh sb="3" eb="5">
      <t>ジギョウ</t>
    </rPh>
    <rPh sb="5" eb="7">
      <t>ナイヨウ</t>
    </rPh>
    <phoneticPr fontId="27"/>
  </si>
  <si>
    <t>計画期間を通じて実施する事業内容</t>
    <rPh sb="0" eb="2">
      <t>ケイカク</t>
    </rPh>
    <rPh sb="2" eb="4">
      <t>キカン</t>
    </rPh>
    <rPh sb="5" eb="6">
      <t>ツウ</t>
    </rPh>
    <rPh sb="8" eb="10">
      <t>ジッシ</t>
    </rPh>
    <rPh sb="12" eb="14">
      <t>ジギョウ</t>
    </rPh>
    <rPh sb="14" eb="16">
      <t>ナイヨウ</t>
    </rPh>
    <phoneticPr fontId="27"/>
  </si>
  <si>
    <t>（※）事業内容には、生産活動の内容、対象顧客、市場動向、競合相手の動向、改善後の事業内容に主に従事する者の数や属性（どのような資格、経験等を持った者が担当するか等）について詳細に記載すること</t>
    <rPh sb="3" eb="5">
      <t>ジギョウ</t>
    </rPh>
    <rPh sb="5" eb="7">
      <t>ナイヨウ</t>
    </rPh>
    <rPh sb="10" eb="12">
      <t>セイサン</t>
    </rPh>
    <rPh sb="12" eb="14">
      <t>カツドウ</t>
    </rPh>
    <rPh sb="15" eb="17">
      <t>ナイヨウ</t>
    </rPh>
    <rPh sb="18" eb="20">
      <t>タイショウ</t>
    </rPh>
    <rPh sb="20" eb="22">
      <t>コキャク</t>
    </rPh>
    <rPh sb="23" eb="25">
      <t>シジョウ</t>
    </rPh>
    <rPh sb="25" eb="27">
      <t>ドウコウ</t>
    </rPh>
    <rPh sb="28" eb="30">
      <t>キョウゴウ</t>
    </rPh>
    <rPh sb="30" eb="32">
      <t>アイテ</t>
    </rPh>
    <rPh sb="33" eb="35">
      <t>ドウコウ</t>
    </rPh>
    <rPh sb="36" eb="39">
      <t>カイゼンゴ</t>
    </rPh>
    <rPh sb="40" eb="42">
      <t>ジギョウ</t>
    </rPh>
    <rPh sb="42" eb="44">
      <t>ナイヨウ</t>
    </rPh>
    <rPh sb="45" eb="46">
      <t>オモ</t>
    </rPh>
    <rPh sb="47" eb="49">
      <t>ジュウジ</t>
    </rPh>
    <rPh sb="51" eb="52">
      <t>シャ</t>
    </rPh>
    <rPh sb="53" eb="54">
      <t>カズ</t>
    </rPh>
    <rPh sb="55" eb="57">
      <t>ゾクセイ</t>
    </rPh>
    <rPh sb="63" eb="65">
      <t>シカク</t>
    </rPh>
    <rPh sb="66" eb="68">
      <t>ケイケン</t>
    </rPh>
    <rPh sb="68" eb="69">
      <t>トウ</t>
    </rPh>
    <rPh sb="70" eb="71">
      <t>モ</t>
    </rPh>
    <rPh sb="73" eb="74">
      <t>シャ</t>
    </rPh>
    <rPh sb="75" eb="77">
      <t>タントウ</t>
    </rPh>
    <rPh sb="80" eb="81">
      <t>トウ</t>
    </rPh>
    <rPh sb="86" eb="88">
      <t>ショウサイ</t>
    </rPh>
    <rPh sb="89" eb="91">
      <t>キサイ</t>
    </rPh>
    <phoneticPr fontId="27"/>
  </si>
  <si>
    <t>３　現在の生産活動に係る事業の収入額及び計画期間を通じて達成する事業収入目標額（１年間の額を記載）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27"/>
  </si>
  <si>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27"/>
  </si>
  <si>
    <t>円</t>
    <rPh sb="0" eb="1">
      <t>エン</t>
    </rPh>
    <phoneticPr fontId="27"/>
  </si>
  <si>
    <t>（主な費目）</t>
    <rPh sb="1" eb="2">
      <t>オモ</t>
    </rPh>
    <rPh sb="3" eb="5">
      <t>ヒモク</t>
    </rPh>
    <phoneticPr fontId="27"/>
  </si>
  <si>
    <t>（積算根拠）</t>
    <rPh sb="1" eb="3">
      <t>セキサン</t>
    </rPh>
    <rPh sb="3" eb="5">
      <t>コンキョ</t>
    </rPh>
    <phoneticPr fontId="27"/>
  </si>
  <si>
    <t>(注)目標収入額は、「平均実利用者数×平均労働時間×最低賃金額×平均利用日数×12か月」以上の額でなければならない。</t>
    <rPh sb="1" eb="2">
      <t>チュウ</t>
    </rPh>
    <rPh sb="3" eb="5">
      <t>モクヒョウ</t>
    </rPh>
    <rPh sb="5" eb="8">
      <t>シュウニュウガク</t>
    </rPh>
    <rPh sb="11" eb="13">
      <t>ヘイキン</t>
    </rPh>
    <rPh sb="13" eb="14">
      <t>ジツ</t>
    </rPh>
    <rPh sb="14" eb="16">
      <t>リヨウ</t>
    </rPh>
    <rPh sb="16" eb="17">
      <t>シャ</t>
    </rPh>
    <rPh sb="17" eb="18">
      <t>スウ</t>
    </rPh>
    <rPh sb="19" eb="21">
      <t>ヘイキン</t>
    </rPh>
    <rPh sb="21" eb="23">
      <t>ロウドウ</t>
    </rPh>
    <rPh sb="23" eb="25">
      <t>ジカン</t>
    </rPh>
    <rPh sb="26" eb="28">
      <t>サイテイ</t>
    </rPh>
    <rPh sb="28" eb="30">
      <t>チンギン</t>
    </rPh>
    <rPh sb="30" eb="31">
      <t>ガク</t>
    </rPh>
    <rPh sb="32" eb="34">
      <t>ヘイキン</t>
    </rPh>
    <rPh sb="34" eb="36">
      <t>リヨウ</t>
    </rPh>
    <rPh sb="36" eb="38">
      <t>ニッスウ</t>
    </rPh>
    <rPh sb="42" eb="43">
      <t>ゲツ</t>
    </rPh>
    <rPh sb="44" eb="46">
      <t>イジョウ</t>
    </rPh>
    <rPh sb="47" eb="48">
      <t>ガク</t>
    </rPh>
    <phoneticPr fontId="27"/>
  </si>
  <si>
    <t>平均実利用者数</t>
    <rPh sb="0" eb="2">
      <t>ヘイキン</t>
    </rPh>
    <rPh sb="2" eb="3">
      <t>ジツ</t>
    </rPh>
    <rPh sb="3" eb="5">
      <t>リヨウ</t>
    </rPh>
    <rPh sb="5" eb="6">
      <t>シャ</t>
    </rPh>
    <rPh sb="6" eb="7">
      <t>スウ</t>
    </rPh>
    <phoneticPr fontId="27"/>
  </si>
  <si>
    <t>平均労働時間</t>
    <rPh sb="0" eb="2">
      <t>ヘイキン</t>
    </rPh>
    <rPh sb="2" eb="4">
      <t>ロウドウ</t>
    </rPh>
    <rPh sb="4" eb="6">
      <t>ジカン</t>
    </rPh>
    <phoneticPr fontId="27"/>
  </si>
  <si>
    <t>最低賃金額</t>
    <rPh sb="0" eb="2">
      <t>サイテイ</t>
    </rPh>
    <rPh sb="2" eb="4">
      <t>チンギン</t>
    </rPh>
    <rPh sb="4" eb="5">
      <t>ガク</t>
    </rPh>
    <phoneticPr fontId="27"/>
  </si>
  <si>
    <t>平均利用日数</t>
    <rPh sb="0" eb="2">
      <t>ヘイキン</t>
    </rPh>
    <rPh sb="2" eb="4">
      <t>リヨウ</t>
    </rPh>
    <rPh sb="4" eb="6">
      <t>ニッスウ</t>
    </rPh>
    <phoneticPr fontId="27"/>
  </si>
  <si>
    <t>12か月</t>
    <rPh sb="3" eb="4">
      <t>ゲツ</t>
    </rPh>
    <phoneticPr fontId="27"/>
  </si>
  <si>
    <t>合計【自動計算】</t>
    <rPh sb="0" eb="2">
      <t>ゴウケイ</t>
    </rPh>
    <rPh sb="3" eb="5">
      <t>ジドウ</t>
    </rPh>
    <rPh sb="5" eb="7">
      <t>ケイサン</t>
    </rPh>
    <phoneticPr fontId="27"/>
  </si>
  <si>
    <t>人</t>
    <rPh sb="0" eb="1">
      <t>ニン</t>
    </rPh>
    <phoneticPr fontId="27"/>
  </si>
  <si>
    <t>時間</t>
    <rPh sb="0" eb="2">
      <t>ジカン</t>
    </rPh>
    <phoneticPr fontId="27"/>
  </si>
  <si>
    <t>か月</t>
    <rPh sb="1" eb="2">
      <t>ゲツ</t>
    </rPh>
    <phoneticPr fontId="27"/>
  </si>
  <si>
    <t>４　現在の生産活動に伴う経費及び計画期間を通じて達成する必要経費の見込額（１年間の経費を記載）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3">
      <t>ケイヒ</t>
    </rPh>
    <rPh sb="44" eb="46">
      <t>キサイ</t>
    </rPh>
    <phoneticPr fontId="27"/>
  </si>
  <si>
    <t>計画期間を通じて見込まれる経費</t>
    <rPh sb="0" eb="2">
      <t>ケイカク</t>
    </rPh>
    <rPh sb="2" eb="4">
      <t>キカン</t>
    </rPh>
    <rPh sb="5" eb="6">
      <t>ツウ</t>
    </rPh>
    <rPh sb="8" eb="10">
      <t>ミコ</t>
    </rPh>
    <rPh sb="13" eb="15">
      <t>ケイヒ</t>
    </rPh>
    <phoneticPr fontId="27"/>
  </si>
  <si>
    <t>５　生産活動に係る事業の収入－生産活動に伴う必要経費【自動計算】</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rPh sb="27" eb="29">
      <t>ジドウ</t>
    </rPh>
    <rPh sb="29" eb="31">
      <t>ケイサン</t>
    </rPh>
    <phoneticPr fontId="27"/>
  </si>
  <si>
    <t>計画期間後の「収入－経費」</t>
    <rPh sb="0" eb="2">
      <t>ケイカク</t>
    </rPh>
    <rPh sb="2" eb="4">
      <t>キカン</t>
    </rPh>
    <rPh sb="4" eb="5">
      <t>ゴ</t>
    </rPh>
    <rPh sb="7" eb="9">
      <t>シュウニュウ</t>
    </rPh>
    <rPh sb="10" eb="12">
      <t>ケイヒ</t>
    </rPh>
    <phoneticPr fontId="27"/>
  </si>
  <si>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19">
      <t>キカン</t>
    </rPh>
    <rPh sb="19" eb="20">
      <t>ゴ</t>
    </rPh>
    <rPh sb="21" eb="24">
      <t>リヨウシャ</t>
    </rPh>
    <rPh sb="25" eb="26">
      <t>ソウ</t>
    </rPh>
    <rPh sb="26" eb="29">
      <t>チンギンガク</t>
    </rPh>
    <phoneticPr fontId="27"/>
  </si>
  <si>
    <t>計画期間後の支払い総賃金額</t>
    <rPh sb="0" eb="2">
      <t>ケイカク</t>
    </rPh>
    <rPh sb="2" eb="4">
      <t>キカン</t>
    </rPh>
    <rPh sb="4" eb="5">
      <t>ゴ</t>
    </rPh>
    <rPh sb="6" eb="8">
      <t>シハラ</t>
    </rPh>
    <rPh sb="9" eb="10">
      <t>ソウ</t>
    </rPh>
    <rPh sb="10" eb="12">
      <t>チンギン</t>
    </rPh>
    <rPh sb="12" eb="13">
      <t>ガク</t>
    </rPh>
    <phoneticPr fontId="27"/>
  </si>
  <si>
    <t>生産活動に係る事業の収入－（生産活動に伴う必要経費＋利用者の総賃金）【自動計算】</t>
    <rPh sb="0" eb="2">
      <t>セイサン</t>
    </rPh>
    <rPh sb="2" eb="4">
      <t>カツドウ</t>
    </rPh>
    <rPh sb="5" eb="6">
      <t>カカ</t>
    </rPh>
    <rPh sb="7" eb="9">
      <t>ジギョウ</t>
    </rPh>
    <rPh sb="10" eb="12">
      <t>シュウニュウ</t>
    </rPh>
    <rPh sb="14" eb="16">
      <t>セイサン</t>
    </rPh>
    <rPh sb="16" eb="18">
      <t>カツドウ</t>
    </rPh>
    <rPh sb="19" eb="20">
      <t>トモナ</t>
    </rPh>
    <rPh sb="21" eb="23">
      <t>ヒツヨウ</t>
    </rPh>
    <rPh sb="23" eb="25">
      <t>ケイヒ</t>
    </rPh>
    <rPh sb="26" eb="29">
      <t>リヨウシャ</t>
    </rPh>
    <rPh sb="30" eb="31">
      <t>ソウ</t>
    </rPh>
    <rPh sb="31" eb="33">
      <t>チンギン</t>
    </rPh>
    <rPh sb="35" eb="37">
      <t>ジドウ</t>
    </rPh>
    <rPh sb="37" eb="39">
      <t>ケイサン</t>
    </rPh>
    <phoneticPr fontId="27"/>
  </si>
  <si>
    <t>計画期間後の「収入－（経費＋総賃金額）」</t>
    <rPh sb="0" eb="2">
      <t>ケイカク</t>
    </rPh>
    <rPh sb="2" eb="4">
      <t>キカン</t>
    </rPh>
    <rPh sb="4" eb="5">
      <t>ゴ</t>
    </rPh>
    <phoneticPr fontId="27"/>
  </si>
  <si>
    <t>(注)生産活動に係る事業の収入から生産活動に伴う事業経費を控除した額が、利用者の総賃金以上でなければならない。</t>
    <rPh sb="22" eb="23">
      <t>トモナ</t>
    </rPh>
    <rPh sb="40" eb="41">
      <t>ソウ</t>
    </rPh>
    <rPh sb="41" eb="43">
      <t>チンギン</t>
    </rPh>
    <phoneticPr fontId="27"/>
  </si>
  <si>
    <t>法人代表者署名欄　　　   　　　　　　印</t>
    <rPh sb="0" eb="2">
      <t>ホウジン</t>
    </rPh>
    <rPh sb="2" eb="5">
      <t>ダイヒョウシャ</t>
    </rPh>
    <rPh sb="5" eb="8">
      <t>ショメイラン</t>
    </rPh>
    <rPh sb="20" eb="21">
      <t>イン</t>
    </rPh>
    <phoneticPr fontId="27"/>
  </si>
  <si>
    <t>）</t>
    <phoneticPr fontId="27"/>
  </si>
  <si>
    <t>①</t>
    <phoneticPr fontId="6"/>
  </si>
  <si>
    <t>②</t>
    <phoneticPr fontId="6"/>
  </si>
  <si>
    <t>①</t>
    <phoneticPr fontId="6"/>
  </si>
  <si>
    <t>　　　　又は共生型児童発達支援従業者、</t>
    <phoneticPr fontId="6"/>
  </si>
  <si>
    <t>　　　　又は共生型放課後等デイサービス従業者、</t>
    <phoneticPr fontId="6"/>
  </si>
  <si>
    <t>令和２年４月１日　～　令和５年３月３１日</t>
    <rPh sb="0" eb="2">
      <t>レイワ</t>
    </rPh>
    <rPh sb="3" eb="4">
      <t>ネン</t>
    </rPh>
    <rPh sb="5" eb="6">
      <t>ガツ</t>
    </rPh>
    <rPh sb="7" eb="8">
      <t>ニチ</t>
    </rPh>
    <rPh sb="11" eb="13">
      <t>レイワ</t>
    </rPh>
    <rPh sb="14" eb="15">
      <t>ネン</t>
    </rPh>
    <rPh sb="15" eb="16">
      <t>ヘイネン</t>
    </rPh>
    <rPh sb="16" eb="17">
      <t>ガツ</t>
    </rPh>
    <rPh sb="19" eb="20">
      <t>ニチ</t>
    </rPh>
    <phoneticPr fontId="27"/>
  </si>
  <si>
    <t>令和元年度の収入額</t>
    <rPh sb="0" eb="2">
      <t>レイワ</t>
    </rPh>
    <rPh sb="2" eb="3">
      <t>ガン</t>
    </rPh>
    <rPh sb="3" eb="5">
      <t>ネンド</t>
    </rPh>
    <rPh sb="6" eb="9">
      <t>シュウニュウガク</t>
    </rPh>
    <phoneticPr fontId="27"/>
  </si>
  <si>
    <t>令和元年度の「平均実利用者数×平均労働時間×最低賃金額×平均利用日数×12か月」の合計額</t>
    <rPh sb="0" eb="2">
      <t>レイワ</t>
    </rPh>
    <rPh sb="2" eb="3">
      <t>ガン</t>
    </rPh>
    <rPh sb="3" eb="5">
      <t>ネンド</t>
    </rPh>
    <rPh sb="7" eb="9">
      <t>ヘイキン</t>
    </rPh>
    <rPh sb="9" eb="10">
      <t>ジツ</t>
    </rPh>
    <rPh sb="10" eb="12">
      <t>リヨウ</t>
    </rPh>
    <rPh sb="12" eb="13">
      <t>シャ</t>
    </rPh>
    <rPh sb="13" eb="14">
      <t>スウ</t>
    </rPh>
    <rPh sb="15" eb="17">
      <t>ヘイキン</t>
    </rPh>
    <rPh sb="17" eb="19">
      <t>ロウドウ</t>
    </rPh>
    <rPh sb="19" eb="21">
      <t>ジカン</t>
    </rPh>
    <rPh sb="22" eb="24">
      <t>サイテイ</t>
    </rPh>
    <rPh sb="24" eb="26">
      <t>チンギン</t>
    </rPh>
    <rPh sb="26" eb="27">
      <t>ガク</t>
    </rPh>
    <rPh sb="28" eb="30">
      <t>ヘイキン</t>
    </rPh>
    <rPh sb="30" eb="32">
      <t>リヨウ</t>
    </rPh>
    <rPh sb="32" eb="34">
      <t>ニッスウ</t>
    </rPh>
    <rPh sb="38" eb="39">
      <t>ゲツ</t>
    </rPh>
    <rPh sb="41" eb="43">
      <t>ゴウケイ</t>
    </rPh>
    <rPh sb="43" eb="44">
      <t>ガク</t>
    </rPh>
    <phoneticPr fontId="27"/>
  </si>
  <si>
    <t>令和元年度の経費</t>
    <rPh sb="0" eb="3">
      <t>レイワガン</t>
    </rPh>
    <rPh sb="3" eb="5">
      <t>ネンド</t>
    </rPh>
    <rPh sb="6" eb="8">
      <t>ケイヒ</t>
    </rPh>
    <phoneticPr fontId="27"/>
  </si>
  <si>
    <t>令和元年度の「収入－経費」</t>
    <rPh sb="0" eb="2">
      <t>レイワ</t>
    </rPh>
    <rPh sb="2" eb="3">
      <t>ガン</t>
    </rPh>
    <rPh sb="3" eb="5">
      <t>ネンド</t>
    </rPh>
    <rPh sb="7" eb="9">
      <t>シュウニュウ</t>
    </rPh>
    <rPh sb="10" eb="12">
      <t>ケイヒ</t>
    </rPh>
    <phoneticPr fontId="27"/>
  </si>
  <si>
    <t>令和元年度の支払い総賃金額</t>
    <rPh sb="0" eb="2">
      <t>レイワ</t>
    </rPh>
    <rPh sb="2" eb="3">
      <t>ガン</t>
    </rPh>
    <rPh sb="3" eb="5">
      <t>ネンド</t>
    </rPh>
    <rPh sb="6" eb="8">
      <t>シハラ</t>
    </rPh>
    <rPh sb="9" eb="10">
      <t>ソウ</t>
    </rPh>
    <rPh sb="10" eb="13">
      <t>チンギンガク</t>
    </rPh>
    <phoneticPr fontId="27"/>
  </si>
  <si>
    <t>令和元年度の「収入－（経費＋総賃金額）」</t>
    <rPh sb="0" eb="2">
      <t>レイワ</t>
    </rPh>
    <rPh sb="2" eb="3">
      <t>ガン</t>
    </rPh>
    <rPh sb="3" eb="5">
      <t>ネンド</t>
    </rPh>
    <rPh sb="7" eb="9">
      <t>シュウニュウ</t>
    </rPh>
    <rPh sb="11" eb="13">
      <t>ケイヒ</t>
    </rPh>
    <rPh sb="14" eb="15">
      <t>ソウ</t>
    </rPh>
    <rPh sb="15" eb="17">
      <t>チンギン</t>
    </rPh>
    <rPh sb="17" eb="18">
      <t>ガク</t>
    </rPh>
    <phoneticPr fontId="27"/>
  </si>
  <si>
    <t>(注)令和元年度の額が確定していない場合は「見込み」と標記の上、見込額を記入する。</t>
    <rPh sb="3" eb="5">
      <t>レイワ</t>
    </rPh>
    <rPh sb="5" eb="6">
      <t>ガン</t>
    </rPh>
    <rPh sb="6" eb="8">
      <t>ネンド</t>
    </rPh>
    <rPh sb="9" eb="10">
      <t>ガク</t>
    </rPh>
    <rPh sb="11" eb="13">
      <t>カクテイ</t>
    </rPh>
    <rPh sb="18" eb="20">
      <t>バアイ</t>
    </rPh>
    <rPh sb="22" eb="24">
      <t>ミコ</t>
    </rPh>
    <rPh sb="27" eb="29">
      <t>ヒョウキ</t>
    </rPh>
    <rPh sb="30" eb="31">
      <t>ウエ</t>
    </rPh>
    <rPh sb="32" eb="34">
      <t>ミコ</t>
    </rPh>
    <rPh sb="34" eb="35">
      <t>ガク</t>
    </rPh>
    <rPh sb="36" eb="38">
      <t>キニュウ</t>
    </rPh>
    <phoneticPr fontId="27"/>
  </si>
  <si>
    <t>※書き切れない場合は、必用に応じて、セルや行を拡張・追加してください。</t>
    <rPh sb="1" eb="2">
      <t>カ</t>
    </rPh>
    <rPh sb="3" eb="4">
      <t>キ</t>
    </rPh>
    <rPh sb="7" eb="9">
      <t>バアイ</t>
    </rPh>
    <rPh sb="11" eb="13">
      <t>ヒツヨウ</t>
    </rPh>
    <rPh sb="14" eb="15">
      <t>オウ</t>
    </rPh>
    <rPh sb="21" eb="22">
      <t>ギョウ</t>
    </rPh>
    <rPh sb="23" eb="25">
      <t>カクチョウ</t>
    </rPh>
    <rPh sb="26" eb="28">
      <t>ツイカ</t>
    </rPh>
    <phoneticPr fontId="27"/>
  </si>
  <si>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6"/>
  </si>
  <si>
    <t>（ＵＲＬ）</t>
    <phoneticPr fontId="6"/>
  </si>
  <si>
    <t>（公表場所）</t>
    <rPh sb="1" eb="3">
      <t>コウヒョウ</t>
    </rPh>
    <rPh sb="3" eb="5">
      <t>バショ</t>
    </rPh>
    <phoneticPr fontId="6"/>
  </si>
  <si>
    <t>インターネット利用</t>
    <rPh sb="7" eb="9">
      <t>リヨウ</t>
    </rPh>
    <phoneticPr fontId="6"/>
  </si>
  <si>
    <t>評価点の公表</t>
    <rPh sb="0" eb="3">
      <t>ヒョウカテン</t>
    </rPh>
    <rPh sb="4" eb="6">
      <t>コウヒョウ</t>
    </rPh>
    <phoneticPr fontId="6"/>
  </si>
  <si>
    <t>評価点が60点未満</t>
    <rPh sb="0" eb="3">
      <t>ヒョウカテン</t>
    </rPh>
    <rPh sb="6" eb="7">
      <t>テン</t>
    </rPh>
    <rPh sb="7" eb="9">
      <t>ミマン</t>
    </rPh>
    <phoneticPr fontId="6"/>
  </si>
  <si>
    <t>評価点が60点以上80点未満</t>
    <rPh sb="0" eb="3">
      <t>ヒョウカテン</t>
    </rPh>
    <rPh sb="6" eb="7">
      <t>テン</t>
    </rPh>
    <rPh sb="7" eb="9">
      <t>イジョウ</t>
    </rPh>
    <rPh sb="11" eb="12">
      <t>テン</t>
    </rPh>
    <rPh sb="12" eb="14">
      <t>ミマン</t>
    </rPh>
    <phoneticPr fontId="6"/>
  </si>
  <si>
    <t>評価点が80点以上105点未満</t>
    <rPh sb="0" eb="3">
      <t>ヒョウカテン</t>
    </rPh>
    <rPh sb="6" eb="7">
      <t>テン</t>
    </rPh>
    <rPh sb="7" eb="9">
      <t>イジョウ</t>
    </rPh>
    <rPh sb="12" eb="13">
      <t>テン</t>
    </rPh>
    <rPh sb="13" eb="15">
      <t>ミマン</t>
    </rPh>
    <phoneticPr fontId="6"/>
  </si>
  <si>
    <t>評価点が105点以上130点未満</t>
    <rPh sb="0" eb="3">
      <t>ヒョウカテン</t>
    </rPh>
    <rPh sb="7" eb="8">
      <t>テン</t>
    </rPh>
    <rPh sb="8" eb="10">
      <t>イジョウ</t>
    </rPh>
    <rPh sb="13" eb="14">
      <t>テン</t>
    </rPh>
    <rPh sb="14" eb="16">
      <t>ミマン</t>
    </rPh>
    <phoneticPr fontId="6"/>
  </si>
  <si>
    <t>評価点が130点以上150点未満</t>
    <rPh sb="0" eb="3">
      <t>ヒョウカテン</t>
    </rPh>
    <rPh sb="7" eb="8">
      <t>テン</t>
    </rPh>
    <rPh sb="8" eb="10">
      <t>イジョウ</t>
    </rPh>
    <rPh sb="13" eb="14">
      <t>テン</t>
    </rPh>
    <rPh sb="14" eb="16">
      <t>ミマン</t>
    </rPh>
    <phoneticPr fontId="6"/>
  </si>
  <si>
    <t>評価点が150点以上170点未満</t>
    <rPh sb="0" eb="3">
      <t>ヒョウカテン</t>
    </rPh>
    <rPh sb="7" eb="8">
      <t>テン</t>
    </rPh>
    <rPh sb="8" eb="10">
      <t>イジョウ</t>
    </rPh>
    <rPh sb="13" eb="14">
      <t>テン</t>
    </rPh>
    <rPh sb="14" eb="16">
      <t>ミマン</t>
    </rPh>
    <phoneticPr fontId="6"/>
  </si>
  <si>
    <t>評価点が170点以上</t>
    <rPh sb="0" eb="3">
      <t>ヒョウカテン</t>
    </rPh>
    <rPh sb="7" eb="8">
      <t>テン</t>
    </rPh>
    <rPh sb="8" eb="10">
      <t>イジョウ</t>
    </rPh>
    <phoneticPr fontId="6"/>
  </si>
  <si>
    <t>評価点区分</t>
    <rPh sb="0" eb="3">
      <t>ヒョウカテン</t>
    </rPh>
    <rPh sb="3" eb="5">
      <t>クブン</t>
    </rPh>
    <phoneticPr fontId="6"/>
  </si>
  <si>
    <t>　</t>
  </si>
  <si>
    <t>基本報酬の算定区分</t>
    <rPh sb="0" eb="2">
      <t>キホン</t>
    </rPh>
    <rPh sb="2" eb="4">
      <t>ホウシュウ</t>
    </rPh>
    <rPh sb="5" eb="7">
      <t>サンテイ</t>
    </rPh>
    <rPh sb="7" eb="9">
      <t>クブン</t>
    </rPh>
    <phoneticPr fontId="6"/>
  </si>
  <si>
    <t>就職日（年月日）</t>
    <rPh sb="0" eb="2">
      <t>シュウショク</t>
    </rPh>
    <rPh sb="2" eb="3">
      <t>ビ</t>
    </rPh>
    <rPh sb="4" eb="7">
      <t>ネンガッピ</t>
    </rPh>
    <phoneticPr fontId="6"/>
  </si>
  <si>
    <t>前年度において6月に達した日（年月日）</t>
    <rPh sb="0" eb="3">
      <t>ゼンネンド</t>
    </rPh>
    <rPh sb="8" eb="9">
      <t>ゲツ</t>
    </rPh>
    <rPh sb="10" eb="11">
      <t>タッ</t>
    </rPh>
    <rPh sb="13" eb="14">
      <t>ケイジツ</t>
    </rPh>
    <rPh sb="15" eb="18">
      <t>ネンガッピ</t>
    </rPh>
    <phoneticPr fontId="6"/>
  </si>
  <si>
    <t>届出時点の継続状況</t>
    <rPh sb="0" eb="2">
      <t>トドケデ</t>
    </rPh>
    <rPh sb="2" eb="4">
      <t>ジテン</t>
    </rPh>
    <rPh sb="5" eb="7">
      <t>ケイゾク</t>
    </rPh>
    <rPh sb="7" eb="9">
      <t>ジョウキョウ</t>
    </rPh>
    <phoneticPr fontId="6"/>
  </si>
  <si>
    <t>注１　就労定着者とは、就労継続支援Ａ型等を受けた後、就労し、当該年度の前年度において就労継続している期間が6月に達した者（就労定着者という。）をいう。なお、就労とは企業等との雇用契約に基づく就労をいい、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61" eb="63">
      <t>シュウロウ</t>
    </rPh>
    <rPh sb="63" eb="65">
      <t>テイチャク</t>
    </rPh>
    <rPh sb="65" eb="66">
      <t>シャ</t>
    </rPh>
    <rPh sb="78" eb="80">
      <t>シュウロウ</t>
    </rPh>
    <rPh sb="82" eb="84">
      <t>キギョウ</t>
    </rPh>
    <rPh sb="84" eb="85">
      <t>トウ</t>
    </rPh>
    <rPh sb="123" eb="124">
      <t>タ</t>
    </rPh>
    <rPh sb="125" eb="127">
      <t>シュウロウ</t>
    </rPh>
    <rPh sb="129" eb="131">
      <t>シエン</t>
    </rPh>
    <rPh sb="132" eb="133">
      <t>ガタ</t>
    </rPh>
    <rPh sb="133" eb="136">
      <t>ジギョウショ</t>
    </rPh>
    <rPh sb="137" eb="140">
      <t>リヨウシャ</t>
    </rPh>
    <rPh sb="143" eb="145">
      <t>イコウ</t>
    </rPh>
    <rPh sb="146" eb="147">
      <t>ノゾ</t>
    </rPh>
    <rPh sb="150" eb="151">
      <t>チュウ</t>
    </rPh>
    <rPh sb="153" eb="155">
      <t>トドケデ</t>
    </rPh>
    <rPh sb="155" eb="157">
      <t>ジテン</t>
    </rPh>
    <rPh sb="158" eb="160">
      <t>ケイゾク</t>
    </rPh>
    <rPh sb="160" eb="162">
      <t>ジョウキョウ</t>
    </rPh>
    <rPh sb="165" eb="167">
      <t>シュウロウ</t>
    </rPh>
    <rPh sb="168" eb="170">
      <t>ケイゾク</t>
    </rPh>
    <rPh sb="174" eb="176">
      <t>バアイ</t>
    </rPh>
    <rPh sb="179" eb="181">
      <t>ケイゾク</t>
    </rPh>
    <rPh sb="183" eb="185">
      <t>リショク</t>
    </rPh>
    <rPh sb="189" eb="191">
      <t>バアイ</t>
    </rPh>
    <rPh sb="194" eb="196">
      <t>リショク</t>
    </rPh>
    <rPh sb="198" eb="200">
      <t>キニュウ</t>
    </rPh>
    <rPh sb="202" eb="203">
      <t>チュウ</t>
    </rPh>
    <rPh sb="205" eb="207">
      <t>カサン</t>
    </rPh>
    <rPh sb="207" eb="209">
      <t>タンイ</t>
    </rPh>
    <rPh sb="209" eb="210">
      <t>スウ</t>
    </rPh>
    <rPh sb="211" eb="214">
      <t>ゼンネンド</t>
    </rPh>
    <rPh sb="215" eb="217">
      <t>シュウロウ</t>
    </rPh>
    <rPh sb="217" eb="219">
      <t>テイチャク</t>
    </rPh>
    <rPh sb="219" eb="220">
      <t>シャ</t>
    </rPh>
    <rPh sb="221" eb="222">
      <t>カズ</t>
    </rPh>
    <rPh sb="223" eb="225">
      <t>トウガイ</t>
    </rPh>
    <rPh sb="225" eb="227">
      <t>ネンド</t>
    </rPh>
    <rPh sb="228" eb="230">
      <t>リヨウ</t>
    </rPh>
    <rPh sb="230" eb="232">
      <t>テイイン</t>
    </rPh>
    <rPh sb="232" eb="233">
      <t>オヨ</t>
    </rPh>
    <rPh sb="234" eb="236">
      <t>キホン</t>
    </rPh>
    <rPh sb="236" eb="238">
      <t>ホウシュウ</t>
    </rPh>
    <rPh sb="239" eb="241">
      <t>サンテイ</t>
    </rPh>
    <rPh sb="241" eb="243">
      <t>クブン</t>
    </rPh>
    <rPh sb="244" eb="245">
      <t>オウ</t>
    </rPh>
    <rPh sb="247" eb="249">
      <t>ショテイ</t>
    </rPh>
    <rPh sb="249" eb="252">
      <t>タンイスウ</t>
    </rPh>
    <rPh sb="253" eb="254">
      <t>ジョウ</t>
    </rPh>
    <rPh sb="256" eb="257">
      <t>エ</t>
    </rPh>
    <rPh sb="258" eb="261">
      <t>タンイスウ</t>
    </rPh>
    <rPh sb="262" eb="264">
      <t>カサン</t>
    </rPh>
    <rPh sb="273" eb="274">
      <t>チュウ</t>
    </rPh>
    <rPh sb="276" eb="277">
      <t>ギョウ</t>
    </rPh>
    <rPh sb="278" eb="279">
      <t>タ</t>
    </rPh>
    <rPh sb="282" eb="284">
      <t>バアイ</t>
    </rPh>
    <rPh sb="285" eb="287">
      <t>テキギ</t>
    </rPh>
    <rPh sb="287" eb="289">
      <t>ツイカ</t>
    </rPh>
    <rPh sb="291" eb="293">
      <t>キサイ</t>
    </rPh>
    <phoneticPr fontId="6"/>
  </si>
  <si>
    <t>（加算別紙２）</t>
    <rPh sb="1" eb="3">
      <t>カサン</t>
    </rPh>
    <rPh sb="3" eb="5">
      <t>ベッシ</t>
    </rPh>
    <phoneticPr fontId="6"/>
  </si>
  <si>
    <t>（加算別紙４）</t>
    <rPh sb="1" eb="3">
      <t>カサン</t>
    </rPh>
    <rPh sb="3" eb="5">
      <t>ベッシ</t>
    </rPh>
    <phoneticPr fontId="6"/>
  </si>
  <si>
    <t>（加算別紙５）</t>
    <rPh sb="1" eb="3">
      <t>カサン</t>
    </rPh>
    <rPh sb="3" eb="5">
      <t>ベッシ</t>
    </rPh>
    <phoneticPr fontId="25"/>
  </si>
  <si>
    <t>送迎加算に関する届出書</t>
    <rPh sb="0" eb="2">
      <t>ソウゲイ</t>
    </rPh>
    <rPh sb="2" eb="4">
      <t>カサン</t>
    </rPh>
    <rPh sb="5" eb="6">
      <t>カン</t>
    </rPh>
    <rPh sb="8" eb="10">
      <t>トドケデ</t>
    </rPh>
    <rPh sb="10" eb="11">
      <t>ショ</t>
    </rPh>
    <phoneticPr fontId="6"/>
  </si>
  <si>
    <t>（加算別紙６－１）</t>
    <rPh sb="1" eb="3">
      <t>カサン</t>
    </rPh>
    <rPh sb="3" eb="5">
      <t>ベッシ</t>
    </rPh>
    <phoneticPr fontId="6"/>
  </si>
  <si>
    <t>送迎加算算定表</t>
    <rPh sb="0" eb="2">
      <t>ソウゲイ</t>
    </rPh>
    <rPh sb="2" eb="4">
      <t>カサン</t>
    </rPh>
    <rPh sb="4" eb="6">
      <t>サンテイ</t>
    </rPh>
    <rPh sb="6" eb="7">
      <t>ヒョウ</t>
    </rPh>
    <phoneticPr fontId="28"/>
  </si>
  <si>
    <t>○　施設等</t>
    <rPh sb="2" eb="4">
      <t>シセツ</t>
    </rPh>
    <rPh sb="4" eb="5">
      <t>トウ</t>
    </rPh>
    <phoneticPr fontId="28"/>
  </si>
  <si>
    <t>法人種別</t>
    <phoneticPr fontId="28"/>
  </si>
  <si>
    <t>←例：社会福祉法人等</t>
    <phoneticPr fontId="28"/>
  </si>
  <si>
    <t>施設等のサービス種別及び名称</t>
    <rPh sb="0" eb="2">
      <t>シセツ</t>
    </rPh>
    <rPh sb="2" eb="3">
      <t>トウ</t>
    </rPh>
    <rPh sb="8" eb="10">
      <t>シュベツ</t>
    </rPh>
    <rPh sb="10" eb="11">
      <t>オヨ</t>
    </rPh>
    <rPh sb="12" eb="14">
      <t>メイショウ</t>
    </rPh>
    <phoneticPr fontId="28"/>
  </si>
  <si>
    <t>ｻｰﾋﾞｽ種別</t>
    <phoneticPr fontId="28"/>
  </si>
  <si>
    <t>←例：就労継続支援Ａ型</t>
    <rPh sb="3" eb="5">
      <t>シュウロウ</t>
    </rPh>
    <rPh sb="5" eb="7">
      <t>ケイゾク</t>
    </rPh>
    <rPh sb="7" eb="9">
      <t>シエン</t>
    </rPh>
    <rPh sb="10" eb="11">
      <t>ガタ</t>
    </rPh>
    <phoneticPr fontId="28"/>
  </si>
  <si>
    <t>施設等名</t>
    <rPh sb="0" eb="2">
      <t>シセツ</t>
    </rPh>
    <rPh sb="2" eb="3">
      <t>トウ</t>
    </rPh>
    <rPh sb="3" eb="4">
      <t>メイ</t>
    </rPh>
    <phoneticPr fontId="28"/>
  </si>
  <si>
    <t>１　事業対象要件</t>
    <rPh sb="2" eb="4">
      <t>ジギョウ</t>
    </rPh>
    <rPh sb="4" eb="6">
      <t>タイショウ</t>
    </rPh>
    <rPh sb="6" eb="8">
      <t>ヨウケン</t>
    </rPh>
    <phoneticPr fontId="28"/>
  </si>
  <si>
    <t>事業対象要件</t>
    <rPh sb="0" eb="2">
      <t>ジギョウ</t>
    </rPh>
    <rPh sb="2" eb="4">
      <t>タイショウ</t>
    </rPh>
    <rPh sb="4" eb="6">
      <t>ヨウケン</t>
    </rPh>
    <phoneticPr fontId="28"/>
  </si>
  <si>
    <t>年間送迎日数</t>
    <rPh sb="0" eb="2">
      <t>ネンカン</t>
    </rPh>
    <rPh sb="2" eb="4">
      <t>ソウゲイ</t>
    </rPh>
    <rPh sb="4" eb="6">
      <t>ニッスウ</t>
    </rPh>
    <phoneticPr fontId="28"/>
  </si>
  <si>
    <t>年間週数</t>
    <rPh sb="0" eb="2">
      <t>ネンカン</t>
    </rPh>
    <rPh sb="2" eb="3">
      <t>シュウ</t>
    </rPh>
    <rPh sb="3" eb="4">
      <t>スウ</t>
    </rPh>
    <phoneticPr fontId="28"/>
  </si>
  <si>
    <t>送迎予定</t>
    <rPh sb="0" eb="2">
      <t>ソウゲイ</t>
    </rPh>
    <rPh sb="2" eb="4">
      <t>ヨテイ</t>
    </rPh>
    <phoneticPr fontId="28"/>
  </si>
  <si>
    <t>年間見込</t>
    <rPh sb="0" eb="2">
      <t>ネンカン</t>
    </rPh>
    <rPh sb="2" eb="4">
      <t>ミコミ</t>
    </rPh>
    <phoneticPr fontId="28"/>
  </si>
  <si>
    <t>届出月以降の残りの月数</t>
    <rPh sb="0" eb="1">
      <t>トドケ</t>
    </rPh>
    <rPh sb="1" eb="2">
      <t>デ</t>
    </rPh>
    <rPh sb="2" eb="3">
      <t>ツキ</t>
    </rPh>
    <rPh sb="3" eb="5">
      <t>イコウ</t>
    </rPh>
    <rPh sb="6" eb="7">
      <t>ノコ</t>
    </rPh>
    <rPh sb="9" eb="11">
      <t>ツキスウ</t>
    </rPh>
    <phoneticPr fontId="28"/>
  </si>
  <si>
    <t>送迎利用者数Ｂ</t>
    <rPh sb="0" eb="2">
      <t>ソウゲイ</t>
    </rPh>
    <rPh sb="2" eb="4">
      <t>リヨウ</t>
    </rPh>
    <rPh sb="4" eb="5">
      <t>シャ</t>
    </rPh>
    <rPh sb="5" eb="6">
      <t>スウ</t>
    </rPh>
    <phoneticPr fontId="28"/>
  </si>
  <si>
    <t>送迎回数</t>
    <rPh sb="0" eb="2">
      <t>ソウゲイ</t>
    </rPh>
    <rPh sb="2" eb="4">
      <t>カイスウ</t>
    </rPh>
    <phoneticPr fontId="28"/>
  </si>
  <si>
    <t>１回の平均
利用者数Ｃ</t>
    <rPh sb="1" eb="2">
      <t>カイ</t>
    </rPh>
    <rPh sb="3" eb="5">
      <t>ヘイキン</t>
    </rPh>
    <rPh sb="6" eb="8">
      <t>リヨウ</t>
    </rPh>
    <rPh sb="8" eb="9">
      <t>シャ</t>
    </rPh>
    <rPh sb="9" eb="10">
      <t>スウ</t>
    </rPh>
    <phoneticPr fontId="28"/>
  </si>
  <si>
    <t>１回の送迎の
平均利用者数</t>
    <rPh sb="1" eb="2">
      <t>カイ</t>
    </rPh>
    <rPh sb="3" eb="5">
      <t>ソウゲイ</t>
    </rPh>
    <rPh sb="7" eb="9">
      <t>ヘイキン</t>
    </rPh>
    <rPh sb="9" eb="11">
      <t>リヨウ</t>
    </rPh>
    <rPh sb="11" eb="12">
      <t>シャ</t>
    </rPh>
    <rPh sb="12" eb="13">
      <t>スウ</t>
    </rPh>
    <phoneticPr fontId="28"/>
  </si>
  <si>
    <t>＊「残りの月数」は、1年の場合は「12」を入力
＊「送迎利用者数」は、１回当たりの利用者数の年間合計人数
＊「送迎回数」は、「迎え」、「送り」を各１回とする。</t>
    <rPh sb="2" eb="3">
      <t>ノコ</t>
    </rPh>
    <rPh sb="5" eb="6">
      <t>ツキ</t>
    </rPh>
    <rPh sb="11" eb="12">
      <t>ネン</t>
    </rPh>
    <rPh sb="13" eb="15">
      <t>バアイ</t>
    </rPh>
    <rPh sb="21" eb="23">
      <t>ニュウリョク</t>
    </rPh>
    <rPh sb="26" eb="28">
      <t>ソウゲイ</t>
    </rPh>
    <rPh sb="28" eb="30">
      <t>リヨウ</t>
    </rPh>
    <rPh sb="30" eb="31">
      <t>シャ</t>
    </rPh>
    <rPh sb="31" eb="32">
      <t>スウ</t>
    </rPh>
    <rPh sb="36" eb="37">
      <t>カイ</t>
    </rPh>
    <rPh sb="37" eb="38">
      <t>ア</t>
    </rPh>
    <rPh sb="41" eb="43">
      <t>リヨウ</t>
    </rPh>
    <rPh sb="43" eb="44">
      <t>シャ</t>
    </rPh>
    <rPh sb="44" eb="45">
      <t>スウ</t>
    </rPh>
    <rPh sb="46" eb="48">
      <t>ネンカン</t>
    </rPh>
    <rPh sb="48" eb="50">
      <t>ゴウケイ</t>
    </rPh>
    <rPh sb="50" eb="52">
      <t>ニンズウ</t>
    </rPh>
    <rPh sb="55" eb="57">
      <t>ソウゲイ</t>
    </rPh>
    <rPh sb="57" eb="59">
      <t>カイスウ</t>
    </rPh>
    <rPh sb="63" eb="64">
      <t>ムカ</t>
    </rPh>
    <rPh sb="68" eb="69">
      <t>オク</t>
    </rPh>
    <rPh sb="72" eb="73">
      <t>カク</t>
    </rPh>
    <rPh sb="74" eb="75">
      <t>カイ</t>
    </rPh>
    <phoneticPr fontId="28"/>
  </si>
  <si>
    <t xml:space="preserve">
利用定員</t>
    <rPh sb="1" eb="3">
      <t>リヨウ</t>
    </rPh>
    <rPh sb="3" eb="5">
      <t>テイイン</t>
    </rPh>
    <phoneticPr fontId="6"/>
  </si>
  <si>
    <t>＊多機能型事業所及び複数の日中活動サービスを有する障害者支援施設については、各サービスの利用定員の合計数</t>
    <rPh sb="1" eb="5">
      <t>タキノウガタ</t>
    </rPh>
    <rPh sb="5" eb="7">
      <t>ジギョウ</t>
    </rPh>
    <rPh sb="7" eb="8">
      <t>ショ</t>
    </rPh>
    <rPh sb="8" eb="9">
      <t>オヨ</t>
    </rPh>
    <rPh sb="10" eb="12">
      <t>フクスウ</t>
    </rPh>
    <rPh sb="13" eb="15">
      <t>ニッチュウ</t>
    </rPh>
    <rPh sb="15" eb="17">
      <t>カツドウ</t>
    </rPh>
    <rPh sb="22" eb="23">
      <t>ユウ</t>
    </rPh>
    <rPh sb="25" eb="26">
      <t>ショウ</t>
    </rPh>
    <rPh sb="26" eb="27">
      <t>ガイ</t>
    </rPh>
    <rPh sb="27" eb="28">
      <t>シャ</t>
    </rPh>
    <rPh sb="28" eb="30">
      <t>シエン</t>
    </rPh>
    <rPh sb="30" eb="32">
      <t>シセツ</t>
    </rPh>
    <rPh sb="38" eb="39">
      <t>カク</t>
    </rPh>
    <rPh sb="44" eb="46">
      <t>リヨウ</t>
    </rPh>
    <rPh sb="46" eb="48">
      <t>テイイン</t>
    </rPh>
    <rPh sb="49" eb="52">
      <t>ゴウケイスウ</t>
    </rPh>
    <phoneticPr fontId="6"/>
  </si>
  <si>
    <t>送迎加算（Ⅰ）
可否判定Ｃ</t>
    <rPh sb="0" eb="2">
      <t>ソウゲイ</t>
    </rPh>
    <rPh sb="2" eb="4">
      <t>カサン</t>
    </rPh>
    <rPh sb="8" eb="9">
      <t>カ</t>
    </rPh>
    <rPh sb="9" eb="10">
      <t>ヒ</t>
    </rPh>
    <rPh sb="10" eb="12">
      <t>ハンテイ</t>
    </rPh>
    <phoneticPr fontId="28"/>
  </si>
  <si>
    <t>送迎加算（Ⅱ）
可否判定Ｄ</t>
    <rPh sb="0" eb="2">
      <t>ソウゲイ</t>
    </rPh>
    <rPh sb="2" eb="4">
      <t>カサン</t>
    </rPh>
    <rPh sb="8" eb="9">
      <t>カ</t>
    </rPh>
    <rPh sb="9" eb="10">
      <t>ヒ</t>
    </rPh>
    <rPh sb="10" eb="12">
      <t>ハンテイ</t>
    </rPh>
    <phoneticPr fontId="28"/>
  </si>
  <si>
    <t>２　重度者の割合（生活介護のみ）　</t>
    <rPh sb="2" eb="4">
      <t>ジュウド</t>
    </rPh>
    <rPh sb="4" eb="5">
      <t>シャ</t>
    </rPh>
    <rPh sb="6" eb="8">
      <t>ワリアイ</t>
    </rPh>
    <rPh sb="9" eb="11">
      <t>セイカツ</t>
    </rPh>
    <rPh sb="11" eb="13">
      <t>カイゴ</t>
    </rPh>
    <phoneticPr fontId="28"/>
  </si>
  <si>
    <t>区分５・区分６等に該当する者</t>
    <rPh sb="0" eb="2">
      <t>クブン</t>
    </rPh>
    <rPh sb="4" eb="6">
      <t>クブン</t>
    </rPh>
    <rPh sb="7" eb="8">
      <t>トウ</t>
    </rPh>
    <rPh sb="9" eb="11">
      <t>ガイトウ</t>
    </rPh>
    <rPh sb="13" eb="14">
      <t>モノ</t>
    </rPh>
    <phoneticPr fontId="28"/>
  </si>
  <si>
    <t>送迎を利用する者</t>
    <rPh sb="0" eb="2">
      <t>ソウゲイ</t>
    </rPh>
    <rPh sb="3" eb="5">
      <t>リヨウ</t>
    </rPh>
    <rPh sb="7" eb="8">
      <t>モノ</t>
    </rPh>
    <phoneticPr fontId="28"/>
  </si>
  <si>
    <t>　　　割合</t>
    <rPh sb="3" eb="5">
      <t>ワリアイ</t>
    </rPh>
    <phoneticPr fontId="28"/>
  </si>
  <si>
    <t>※0.6以上が対象</t>
    <rPh sb="4" eb="6">
      <t>イジョウ</t>
    </rPh>
    <rPh sb="7" eb="9">
      <t>タイショウ</t>
    </rPh>
    <phoneticPr fontId="28"/>
  </si>
  <si>
    <t>（加算別紙６－２）</t>
    <rPh sb="1" eb="3">
      <t>カサン</t>
    </rPh>
    <rPh sb="3" eb="5">
      <t>ベッシ</t>
    </rPh>
    <phoneticPr fontId="28"/>
  </si>
  <si>
    <t>（加算別紙７）</t>
    <rPh sb="1" eb="3">
      <t>カサン</t>
    </rPh>
    <rPh sb="3" eb="5">
      <t>ベッシ</t>
    </rPh>
    <phoneticPr fontId="6"/>
  </si>
  <si>
    <t>（加算別紙８）</t>
    <rPh sb="1" eb="3">
      <t>カサン</t>
    </rPh>
    <rPh sb="3" eb="5">
      <t>ベッシ</t>
    </rPh>
    <phoneticPr fontId="6"/>
  </si>
  <si>
    <t>報酬様式１</t>
    <rPh sb="0" eb="2">
      <t>ホウシュウ</t>
    </rPh>
    <rPh sb="2" eb="4">
      <t>ヨウシキ</t>
    </rPh>
    <phoneticPr fontId="6"/>
  </si>
  <si>
    <t>福祉専門職員配置等加算に関する届出書</t>
    <phoneticPr fontId="6"/>
  </si>
  <si>
    <t>加算別紙２</t>
    <phoneticPr fontId="6"/>
  </si>
  <si>
    <t>加算別紙４</t>
    <phoneticPr fontId="6"/>
  </si>
  <si>
    <t>加算別紙５</t>
    <rPh sb="0" eb="2">
      <t>カサン</t>
    </rPh>
    <rPh sb="2" eb="4">
      <t>ベッシ</t>
    </rPh>
    <phoneticPr fontId="6"/>
  </si>
  <si>
    <t>加算別紙６－１</t>
    <rPh sb="0" eb="2">
      <t>カサン</t>
    </rPh>
    <rPh sb="2" eb="4">
      <t>ベッシ</t>
    </rPh>
    <phoneticPr fontId="6"/>
  </si>
  <si>
    <t>送迎加算に関する届出書</t>
    <phoneticPr fontId="6"/>
  </si>
  <si>
    <t>加算別紙６－２</t>
    <rPh sb="0" eb="2">
      <t>カサン</t>
    </rPh>
    <rPh sb="2" eb="4">
      <t>ベッシ</t>
    </rPh>
    <phoneticPr fontId="6"/>
  </si>
  <si>
    <t>加算別紙７</t>
    <rPh sb="0" eb="2">
      <t>カサン</t>
    </rPh>
    <rPh sb="2" eb="4">
      <t>ベッシ</t>
    </rPh>
    <phoneticPr fontId="6"/>
  </si>
  <si>
    <t>加算別紙８</t>
    <rPh sb="0" eb="2">
      <t>カサン</t>
    </rPh>
    <rPh sb="2" eb="4">
      <t>ベッシ</t>
    </rPh>
    <phoneticPr fontId="6"/>
  </si>
  <si>
    <t>社会生活支援特別加算に係る届出書</t>
    <phoneticPr fontId="6"/>
  </si>
  <si>
    <t>（報酬様式1）</t>
    <rPh sb="1" eb="3">
      <t>ホウシュウ</t>
    </rPh>
    <rPh sb="3" eb="5">
      <t>ヨウシキ</t>
    </rPh>
    <phoneticPr fontId="6"/>
  </si>
  <si>
    <t>就労継続支援Ａ型に係る基本報酬の算定区分に関する届出書</t>
    <phoneticPr fontId="6"/>
  </si>
  <si>
    <t>就労移行支援体制加算に関する届出書</t>
    <phoneticPr fontId="6"/>
  </si>
  <si>
    <t>重度者支援体制加算の状況</t>
    <phoneticPr fontId="6"/>
  </si>
  <si>
    <t>賃金向上達成指導員配置加算に関する届出書</t>
    <phoneticPr fontId="6"/>
  </si>
  <si>
    <t>別紙様式</t>
    <rPh sb="0" eb="2">
      <t>ベッシ</t>
    </rPh>
    <rPh sb="2" eb="4">
      <t>ヨウシキ</t>
    </rPh>
    <phoneticPr fontId="6"/>
  </si>
  <si>
    <t>基本報酬・加算</t>
    <rPh sb="0" eb="2">
      <t>キホン</t>
    </rPh>
    <rPh sb="2" eb="4">
      <t>ホウシュウ</t>
    </rPh>
    <rPh sb="5" eb="7">
      <t>カサン</t>
    </rPh>
    <phoneticPr fontId="6"/>
  </si>
  <si>
    <t>福祉専門職員配置等加算</t>
    <phoneticPr fontId="6"/>
  </si>
  <si>
    <t>加算別紙１－１</t>
    <rPh sb="0" eb="2">
      <t>カサン</t>
    </rPh>
    <rPh sb="2" eb="4">
      <t>ベッシ</t>
    </rPh>
    <phoneticPr fontId="6"/>
  </si>
  <si>
    <t>加算別紙１－２</t>
    <phoneticPr fontId="6"/>
  </si>
  <si>
    <t>食事提供体制加算</t>
    <rPh sb="0" eb="2">
      <t>ショクジ</t>
    </rPh>
    <rPh sb="2" eb="4">
      <t>テイキョウ</t>
    </rPh>
    <rPh sb="4" eb="6">
      <t>タイセイ</t>
    </rPh>
    <rPh sb="6" eb="8">
      <t>カサン</t>
    </rPh>
    <phoneticPr fontId="6"/>
  </si>
  <si>
    <t>視覚・聴覚言語障害者支援体制加算</t>
    <phoneticPr fontId="6"/>
  </si>
  <si>
    <t>就労移行支援体制加算</t>
    <phoneticPr fontId="6"/>
  </si>
  <si>
    <t>重度者支援体制加算</t>
    <phoneticPr fontId="6"/>
  </si>
  <si>
    <t>送迎加算</t>
    <rPh sb="0" eb="2">
      <t>ソウゲイ</t>
    </rPh>
    <rPh sb="2" eb="4">
      <t>カサン</t>
    </rPh>
    <phoneticPr fontId="6"/>
  </si>
  <si>
    <t>社会生活支援特別加算</t>
    <phoneticPr fontId="6"/>
  </si>
  <si>
    <t>賃金向上達成指導員配置加算</t>
    <phoneticPr fontId="6"/>
  </si>
  <si>
    <t>（加算別紙１－１）</t>
    <rPh sb="1" eb="3">
      <t>カサン</t>
    </rPh>
    <rPh sb="3" eb="5">
      <t>ベッシ</t>
    </rPh>
    <phoneticPr fontId="6"/>
  </si>
  <si>
    <t>（加算別紙１－２）</t>
    <rPh sb="1" eb="3">
      <t>カサン</t>
    </rPh>
    <rPh sb="3" eb="5">
      <t>ベッシ</t>
    </rPh>
    <phoneticPr fontId="6"/>
  </si>
  <si>
    <t>勤続年数証明書（福祉専門職員配置等加算（Ⅲ）用）</t>
    <rPh sb="0" eb="2">
      <t>キンゾク</t>
    </rPh>
    <rPh sb="2" eb="4">
      <t>ネンスウ</t>
    </rPh>
    <rPh sb="4" eb="6">
      <t>ショウメイ</t>
    </rPh>
    <rPh sb="6" eb="7">
      <t>ショ</t>
    </rPh>
    <rPh sb="8" eb="10">
      <t>フクシ</t>
    </rPh>
    <rPh sb="10" eb="12">
      <t>センモン</t>
    </rPh>
    <rPh sb="12" eb="14">
      <t>ショクイン</t>
    </rPh>
    <rPh sb="14" eb="16">
      <t>ハイチ</t>
    </rPh>
    <rPh sb="16" eb="17">
      <t>トウ</t>
    </rPh>
    <rPh sb="17" eb="19">
      <t>カサン</t>
    </rPh>
    <rPh sb="22" eb="23">
      <t>ヨウ</t>
    </rPh>
    <phoneticPr fontId="6"/>
  </si>
  <si>
    <t>障害福祉サービスの種類</t>
    <rPh sb="0" eb="2">
      <t>ショウガイ</t>
    </rPh>
    <rPh sb="2" eb="4">
      <t>フクシ</t>
    </rPh>
    <rPh sb="9" eb="11">
      <t>シュルイ</t>
    </rPh>
    <phoneticPr fontId="6"/>
  </si>
  <si>
    <t>施設又は事業所所在地及び名称</t>
    <rPh sb="0" eb="2">
      <t>シセツ</t>
    </rPh>
    <rPh sb="2" eb="3">
      <t>マタ</t>
    </rPh>
    <rPh sb="4" eb="6">
      <t>ジギョウ</t>
    </rPh>
    <rPh sb="6" eb="7">
      <t>ショ</t>
    </rPh>
    <rPh sb="7" eb="10">
      <t>ショザイチ</t>
    </rPh>
    <rPh sb="10" eb="11">
      <t>オヨ</t>
    </rPh>
    <rPh sb="12" eb="14">
      <t>メイショウ</t>
    </rPh>
    <phoneticPr fontId="6"/>
  </si>
  <si>
    <t>代表者氏名</t>
    <rPh sb="0" eb="3">
      <t>ダイヒョウシャ</t>
    </rPh>
    <rPh sb="3" eb="5">
      <t>シメイ</t>
    </rPh>
    <phoneticPr fontId="6"/>
  </si>
  <si>
    <t>　下記の者は、直接処遇職員として（施設名　　　　　　　　　　　　　）に下記のとおり勤務していたことを　証明する。</t>
    <rPh sb="1" eb="3">
      <t>カキ</t>
    </rPh>
    <rPh sb="4" eb="5">
      <t>モノ</t>
    </rPh>
    <rPh sb="7" eb="9">
      <t>チョクセツ</t>
    </rPh>
    <rPh sb="9" eb="11">
      <t>ショグウ</t>
    </rPh>
    <rPh sb="17" eb="19">
      <t>シセツ</t>
    </rPh>
    <rPh sb="19" eb="20">
      <t>メイ</t>
    </rPh>
    <rPh sb="35" eb="37">
      <t>カキ</t>
    </rPh>
    <rPh sb="41" eb="43">
      <t>キンム</t>
    </rPh>
    <rPh sb="51" eb="53">
      <t>ショウメイ</t>
    </rPh>
    <phoneticPr fontId="6"/>
  </si>
  <si>
    <t>職種</t>
    <rPh sb="0" eb="2">
      <t>ショクシュ</t>
    </rPh>
    <phoneticPr fontId="6"/>
  </si>
  <si>
    <t>勤務期間</t>
    <rPh sb="0" eb="2">
      <t>キンム</t>
    </rPh>
    <rPh sb="2" eb="4">
      <t>キカン</t>
    </rPh>
    <phoneticPr fontId="6"/>
  </si>
  <si>
    <t>勤続年数</t>
    <rPh sb="0" eb="2">
      <t>キンゾク</t>
    </rPh>
    <rPh sb="2" eb="4">
      <t>ネンスウ</t>
    </rPh>
    <phoneticPr fontId="6"/>
  </si>
  <si>
    <t>休職期間</t>
    <rPh sb="0" eb="2">
      <t>キュウショク</t>
    </rPh>
    <rPh sb="2" eb="4">
      <t>キカン</t>
    </rPh>
    <phoneticPr fontId="6"/>
  </si>
  <si>
    <t>勤務開始年月日</t>
    <rPh sb="0" eb="2">
      <t>キンム</t>
    </rPh>
    <rPh sb="2" eb="4">
      <t>カイシ</t>
    </rPh>
    <rPh sb="4" eb="7">
      <t>ネンガッピ</t>
    </rPh>
    <phoneticPr fontId="6"/>
  </si>
  <si>
    <t>申請年月日の前月（年月日で記入してください。）</t>
    <rPh sb="0" eb="2">
      <t>シンセイ</t>
    </rPh>
    <rPh sb="2" eb="5">
      <t>ネンガッピ</t>
    </rPh>
    <rPh sb="6" eb="7">
      <t>ゼン</t>
    </rPh>
    <rPh sb="7" eb="8">
      <t>ツキ</t>
    </rPh>
    <rPh sb="9" eb="12">
      <t>ネンガッピ</t>
    </rPh>
    <rPh sb="13" eb="15">
      <t>キニュウ</t>
    </rPh>
    <phoneticPr fontId="6"/>
  </si>
  <si>
    <t>（　年　月）</t>
    <rPh sb="2" eb="3">
      <t>ネン</t>
    </rPh>
    <rPh sb="4" eb="5">
      <t>ツキ</t>
    </rPh>
    <phoneticPr fontId="6"/>
  </si>
  <si>
    <t>休職開始年月日</t>
    <rPh sb="0" eb="2">
      <t>キュウショク</t>
    </rPh>
    <rPh sb="2" eb="4">
      <t>カイシ</t>
    </rPh>
    <rPh sb="4" eb="5">
      <t>ネン</t>
    </rPh>
    <rPh sb="5" eb="6">
      <t>ツキ</t>
    </rPh>
    <rPh sb="6" eb="7">
      <t>ビ</t>
    </rPh>
    <phoneticPr fontId="6"/>
  </si>
  <si>
    <t>休職終了年月日</t>
    <rPh sb="0" eb="2">
      <t>キュウショク</t>
    </rPh>
    <rPh sb="2" eb="4">
      <t>シュウリョウ</t>
    </rPh>
    <rPh sb="4" eb="7">
      <t>ネンガッピ</t>
    </rPh>
    <phoneticPr fontId="6"/>
  </si>
  <si>
    <t>　　　年　　月</t>
    <rPh sb="3" eb="4">
      <t>ネン</t>
    </rPh>
    <rPh sb="6" eb="7">
      <t>ツキ</t>
    </rPh>
    <phoneticPr fontId="6"/>
  </si>
  <si>
    <t>注１　休職期間には、事務職員など加算対象外の職種に勤務していた期間を含みます。</t>
    <rPh sb="0" eb="1">
      <t>チュウ</t>
    </rPh>
    <rPh sb="3" eb="5">
      <t>キュウショク</t>
    </rPh>
    <rPh sb="5" eb="7">
      <t>キカン</t>
    </rPh>
    <rPh sb="10" eb="12">
      <t>ジム</t>
    </rPh>
    <rPh sb="12" eb="14">
      <t>ショクイン</t>
    </rPh>
    <rPh sb="16" eb="18">
      <t>カサン</t>
    </rPh>
    <rPh sb="18" eb="20">
      <t>タイショウ</t>
    </rPh>
    <rPh sb="20" eb="21">
      <t>ガイ</t>
    </rPh>
    <rPh sb="22" eb="24">
      <t>ショクシュ</t>
    </rPh>
    <rPh sb="25" eb="27">
      <t>キンム</t>
    </rPh>
    <rPh sb="31" eb="33">
      <t>キカン</t>
    </rPh>
    <rPh sb="34" eb="35">
      <t>フク</t>
    </rPh>
    <phoneticPr fontId="6"/>
  </si>
  <si>
    <t>注２　勤務年数の算定にあたっては、１ケ月未満の日数は切り捨てをしてください。</t>
    <rPh sb="0" eb="1">
      <t>チュウ</t>
    </rPh>
    <rPh sb="3" eb="5">
      <t>キンム</t>
    </rPh>
    <rPh sb="5" eb="7">
      <t>ネンスウ</t>
    </rPh>
    <rPh sb="8" eb="10">
      <t>サンテイ</t>
    </rPh>
    <rPh sb="19" eb="20">
      <t>ツキ</t>
    </rPh>
    <rPh sb="20" eb="22">
      <t>ミマン</t>
    </rPh>
    <rPh sb="23" eb="25">
      <t>ニッスウ</t>
    </rPh>
    <rPh sb="26" eb="27">
      <t>キ</t>
    </rPh>
    <rPh sb="28" eb="29">
      <t>ス</t>
    </rPh>
    <phoneticPr fontId="6"/>
  </si>
  <si>
    <t>注３　勤務年数の算定にあたっては、非常勤で勤務していた期間も含みます。</t>
    <rPh sb="0" eb="1">
      <t>チュウ</t>
    </rPh>
    <rPh sb="3" eb="5">
      <t>キンム</t>
    </rPh>
    <rPh sb="5" eb="7">
      <t>ネンスウ</t>
    </rPh>
    <rPh sb="8" eb="10">
      <t>サンテイ</t>
    </rPh>
    <rPh sb="17" eb="20">
      <t>ヒジョウキン</t>
    </rPh>
    <rPh sb="21" eb="23">
      <t>キンム</t>
    </rPh>
    <rPh sb="27" eb="29">
      <t>キカン</t>
    </rPh>
    <rPh sb="30" eb="31">
      <t>フク</t>
    </rPh>
    <phoneticPr fontId="6"/>
  </si>
  <si>
    <t>地域生活支援拠点等</t>
    <rPh sb="0" eb="2">
      <t>チイキ</t>
    </rPh>
    <rPh sb="2" eb="4">
      <t>セイカツ</t>
    </rPh>
    <rPh sb="4" eb="6">
      <t>シエン</t>
    </rPh>
    <rPh sb="6" eb="8">
      <t>キョテン</t>
    </rPh>
    <rPh sb="8" eb="9">
      <t>トウ</t>
    </rPh>
    <phoneticPr fontId="6"/>
  </si>
  <si>
    <t>加算等に関する届出様式</t>
    <rPh sb="0" eb="2">
      <t>カサン</t>
    </rPh>
    <rPh sb="2" eb="3">
      <t>トウ</t>
    </rPh>
    <rPh sb="4" eb="5">
      <t>カン</t>
    </rPh>
    <rPh sb="7" eb="9">
      <t>トドケデ</t>
    </rPh>
    <rPh sb="9" eb="11">
      <t>ヨウシキ</t>
    </rPh>
    <phoneticPr fontId="6"/>
  </si>
  <si>
    <t>別紙様式</t>
    <rPh sb="0" eb="2">
      <t>ベッシ</t>
    </rPh>
    <rPh sb="2" eb="4">
      <t>ヨウシキ</t>
    </rPh>
    <phoneticPr fontId="6"/>
  </si>
  <si>
    <t>就労継続支援Ａ型サービス費</t>
    <rPh sb="0" eb="6">
      <t>シュウロウケイゾクシエン</t>
    </rPh>
    <rPh sb="7" eb="8">
      <t>ガタ</t>
    </rPh>
    <rPh sb="12" eb="13">
      <t>ヒ</t>
    </rPh>
    <phoneticPr fontId="6"/>
  </si>
  <si>
    <t>資格証明書
（福祉専門職員配置等加算（Ⅰ）又は（Ⅱ）を申請する場合に添付）</t>
    <rPh sb="0" eb="2">
      <t>シカク</t>
    </rPh>
    <rPh sb="2" eb="5">
      <t>ショウメイショ</t>
    </rPh>
    <rPh sb="21" eb="22">
      <t>マタ</t>
    </rPh>
    <rPh sb="27" eb="29">
      <t>シンセイ</t>
    </rPh>
    <rPh sb="31" eb="33">
      <t>バアイ</t>
    </rPh>
    <rPh sb="34" eb="36">
      <t>テンプ</t>
    </rPh>
    <phoneticPr fontId="6"/>
  </si>
  <si>
    <t>勤続年数証明書（福祉専門職員配置等加算（Ⅲ）用）
（福祉専門職員配置等加算（Ⅲ）を申請する場合に添付）</t>
    <rPh sb="48" eb="50">
      <t>テンプ</t>
    </rPh>
    <phoneticPr fontId="6"/>
  </si>
  <si>
    <t>障害基礎年金証書写</t>
    <rPh sb="0" eb="2">
      <t>ショウガイ</t>
    </rPh>
    <rPh sb="2" eb="4">
      <t>キソ</t>
    </rPh>
    <rPh sb="4" eb="6">
      <t>ネンキン</t>
    </rPh>
    <rPh sb="6" eb="8">
      <t>ショウショ</t>
    </rPh>
    <rPh sb="8" eb="9">
      <t>ウツ</t>
    </rPh>
    <phoneticPr fontId="6"/>
  </si>
  <si>
    <t>送迎加算算定表</t>
    <phoneticPr fontId="6"/>
  </si>
  <si>
    <t>資格証明書写・研修の詳細を記載した資料</t>
    <rPh sb="0" eb="2">
      <t>シカク</t>
    </rPh>
    <rPh sb="2" eb="5">
      <t>ショウメイショ</t>
    </rPh>
    <rPh sb="5" eb="6">
      <t>ウツ</t>
    </rPh>
    <rPh sb="7" eb="9">
      <t>ケンシュウ</t>
    </rPh>
    <rPh sb="10" eb="12">
      <t>ショウサイ</t>
    </rPh>
    <rPh sb="13" eb="15">
      <t>キサイ</t>
    </rPh>
    <rPh sb="17" eb="19">
      <t>シリョウ</t>
    </rPh>
    <phoneticPr fontId="6"/>
  </si>
  <si>
    <t>指定就労継続支援Ａ型事業所　賃金向上計画
（又は経営改善計画書及びキャリアアップ措置の根拠となる書類）</t>
    <rPh sb="22" eb="23">
      <t>マタ</t>
    </rPh>
    <rPh sb="24" eb="26">
      <t>ケイエイ</t>
    </rPh>
    <rPh sb="26" eb="28">
      <t>カイゼン</t>
    </rPh>
    <rPh sb="28" eb="31">
      <t>ケイカクショ</t>
    </rPh>
    <rPh sb="31" eb="32">
      <t>オヨ</t>
    </rPh>
    <rPh sb="40" eb="42">
      <t>ソチ</t>
    </rPh>
    <rPh sb="43" eb="45">
      <t>コンキョ</t>
    </rPh>
    <rPh sb="48" eb="50">
      <t>ショルイ</t>
    </rPh>
    <phoneticPr fontId="6"/>
  </si>
  <si>
    <t>年</t>
    <rPh sb="0" eb="1">
      <t>ネン</t>
    </rPh>
    <phoneticPr fontId="27"/>
  </si>
  <si>
    <t>令和　年</t>
    <rPh sb="0" eb="2">
      <t>レイワ</t>
    </rPh>
    <rPh sb="3" eb="4">
      <t>トシ</t>
    </rPh>
    <phoneticPr fontId="6"/>
  </si>
  <si>
    <t>福祉専門職員配置等加算に関する届出書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1" eb="43">
      <t>ジリツ</t>
    </rPh>
    <rPh sb="43" eb="45">
      <t>クンレン</t>
    </rPh>
    <rPh sb="46" eb="48">
      <t>セイカツ</t>
    </rPh>
    <rPh sb="48" eb="50">
      <t>クンレン</t>
    </rPh>
    <rPh sb="52" eb="54">
      <t>シュウロウ</t>
    </rPh>
    <rPh sb="54" eb="56">
      <t>イコウ</t>
    </rPh>
    <rPh sb="56" eb="58">
      <t>シエン</t>
    </rPh>
    <rPh sb="60" eb="62">
      <t>シュウロウ</t>
    </rPh>
    <rPh sb="62" eb="64">
      <t>ケイゾク</t>
    </rPh>
    <rPh sb="64" eb="66">
      <t>シエン</t>
    </rPh>
    <rPh sb="67" eb="68">
      <t>ガタ</t>
    </rPh>
    <rPh sb="69" eb="71">
      <t>シュウロウ</t>
    </rPh>
    <rPh sb="71" eb="73">
      <t>ケイゾク</t>
    </rPh>
    <rPh sb="73" eb="75">
      <t>シエン</t>
    </rPh>
    <rPh sb="76" eb="77">
      <t>ガタ</t>
    </rPh>
    <rPh sb="78" eb="80">
      <t>ジリツ</t>
    </rPh>
    <rPh sb="80" eb="82">
      <t>セイカツ</t>
    </rPh>
    <rPh sb="82" eb="84">
      <t>エンジョ</t>
    </rPh>
    <rPh sb="85" eb="87">
      <t>キョウドウ</t>
    </rPh>
    <rPh sb="87" eb="89">
      <t>セイカツ</t>
    </rPh>
    <rPh sb="89" eb="91">
      <t>エンジョ</t>
    </rPh>
    <rPh sb="92" eb="94">
      <t>ジドウ</t>
    </rPh>
    <rPh sb="94" eb="96">
      <t>ハッタツ</t>
    </rPh>
    <rPh sb="96" eb="98">
      <t>シエン</t>
    </rPh>
    <rPh sb="100" eb="102">
      <t>イリョウ</t>
    </rPh>
    <rPh sb="102" eb="103">
      <t>ガタ</t>
    </rPh>
    <rPh sb="103" eb="105">
      <t>ジドウ</t>
    </rPh>
    <rPh sb="105" eb="107">
      <t>ハッタツ</t>
    </rPh>
    <rPh sb="107" eb="109">
      <t>シエン</t>
    </rPh>
    <rPh sb="110" eb="113">
      <t>ホウカゴ</t>
    </rPh>
    <rPh sb="113" eb="114">
      <t>トウ</t>
    </rPh>
    <phoneticPr fontId="6"/>
  </si>
  <si>
    <t>　　　○療養介護にあっては、生活支援員</t>
    <rPh sb="4" eb="6">
      <t>リョウヨウ</t>
    </rPh>
    <rPh sb="6" eb="8">
      <t>カイゴ</t>
    </rPh>
    <rPh sb="14" eb="16">
      <t>セイカツ</t>
    </rPh>
    <rPh sb="16" eb="18">
      <t>シエン</t>
    </rPh>
    <rPh sb="18" eb="19">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</si>
  <si>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</si>
  <si>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○児童発達支援にあっては、加算（Ⅰ）（Ⅱ）においては、児童指導員、障害福祉サービス経験者</t>
    <rPh sb="4" eb="6">
      <t>ジドウ</t>
    </rPh>
    <rPh sb="6" eb="8">
      <t>ハッタツ</t>
    </rPh>
    <rPh sb="8" eb="10">
      <t>シエン</t>
    </rPh>
    <rPh sb="16" eb="18">
      <t>カサン</t>
    </rPh>
    <phoneticPr fontId="6"/>
  </si>
  <si>
    <t>　　　　加算（Ⅲ）においては、児童指導員、保育士若しくは障害福祉サービス経験者又は共生型児童発達支援従業者</t>
    <phoneticPr fontId="6"/>
  </si>
  <si>
    <t>　　　○医療型児童発達支援にあっては、加算（Ⅰ）（Ⅱ）においては、児童指導員又は指定発達支援医療機関の職員、</t>
    <rPh sb="38" eb="39">
      <t>マタ</t>
    </rPh>
    <phoneticPr fontId="6"/>
  </si>
  <si>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6"/>
  </si>
  <si>
    <t>　　　○放課後等デイサービスにあっては、（Ⅰ）（Ⅱ）においては、児童指導員、障害福祉サービス経験者</t>
    <rPh sb="32" eb="34">
      <t>ジドウ</t>
    </rPh>
    <rPh sb="38" eb="40">
      <t>ショウガイ</t>
    </rPh>
    <rPh sb="40" eb="42">
      <t>フクシ</t>
    </rPh>
    <rPh sb="46" eb="49">
      <t>ケイケンシャ</t>
    </rPh>
    <phoneticPr fontId="6"/>
  </si>
  <si>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6"/>
  </si>
  <si>
    <t>　　　　のことをいう。</t>
    <phoneticPr fontId="6"/>
  </si>
  <si>
    <r>
      <t>　１　福祉専門職員配置等加算(Ⅰ)</t>
    </r>
    <r>
      <rPr>
        <sz val="9"/>
        <rFont val="BIZ UDゴシック"/>
        <family val="3"/>
        <charset val="128"/>
      </rPr>
      <t xml:space="preserve">　 　※有資格者35％以上　 </t>
    </r>
    <r>
      <rPr>
        <sz val="11"/>
        <rFont val="BIZ UDゴシック"/>
        <family val="3"/>
        <charset val="128"/>
      </rPr>
      <t xml:space="preserve">
  ２　福祉専門職員配置等加算(Ⅱ)</t>
    </r>
    <r>
      <rPr>
        <sz val="9"/>
        <rFont val="BIZ UDゴシック"/>
        <family val="3"/>
        <charset val="128"/>
      </rPr>
      <t xml:space="preserve">　 　※有資格者25％以上
</t>
    </r>
    <r>
      <rPr>
        <sz val="11"/>
        <rFont val="BIZ UDゴシック"/>
        <family val="3"/>
        <charset val="128"/>
      </rPr>
      <t xml:space="preserve">
  ３　福祉専門職員配置等加算(Ⅲ)</t>
    </r>
    <r>
      <rPr>
        <sz val="9"/>
        <rFont val="BIZ UD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</si>
  <si>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</si>
  <si>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</si>
  <si>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２　サービスの種類</t>
    <rPh sb="7" eb="9">
      <t>シュルイ</t>
    </rPh>
    <phoneticPr fontId="6"/>
  </si>
  <si>
    <t>３　異動区分</t>
    <rPh sb="2" eb="6">
      <t>イドウクブン</t>
    </rPh>
    <phoneticPr fontId="6"/>
  </si>
  <si>
    <t>１　新規　　　　　２　変更　　　　　３　終了</t>
    <rPh sb="2" eb="4">
      <t>シンキ</t>
    </rPh>
    <rPh sb="11" eb="13">
      <t>ヘンコウ</t>
    </rPh>
    <rPh sb="20" eb="22">
      <t>シュウリョウ</t>
    </rPh>
    <phoneticPr fontId="6"/>
  </si>
  <si>
    <t>名</t>
    <rPh sb="0" eb="1">
      <t>メイ</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</si>
  <si>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</si>
  <si>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</si>
  <si>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</si>
  <si>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</si>
  <si>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</si>
  <si>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</si>
  <si>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</si>
  <si>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食事提供体制加算に関する届出書</t>
  </si>
  <si>
    <t>（加算別紙３－１）</t>
    <rPh sb="1" eb="3">
      <t>カサン</t>
    </rPh>
    <rPh sb="3" eb="5">
      <t>ベッシ</t>
    </rPh>
    <phoneticPr fontId="6"/>
  </si>
  <si>
    <t>視覚・聴覚言語障害者支援体制加算（Ⅰ）に関する届出書</t>
    <phoneticPr fontId="42"/>
  </si>
  <si>
    <t>事業所の名称</t>
  </si>
  <si>
    <t>サービスの種類</t>
  </si>
  <si>
    <r>
      <t>多機能型の実施</t>
    </r>
    <r>
      <rPr>
        <sz val="8"/>
        <color rgb="FF000000"/>
        <rFont val="BIZ UDゴシック"/>
        <family val="3"/>
        <charset val="128"/>
      </rPr>
      <t>※1</t>
    </r>
    <phoneticPr fontId="42"/>
  </si>
  <si>
    <t>有　・　無</t>
  </si>
  <si>
    <r>
      <t>異動区分</t>
    </r>
    <r>
      <rPr>
        <sz val="8"/>
        <color rgb="FF000000"/>
        <rFont val="BIZ UDゴシック"/>
        <family val="3"/>
        <charset val="128"/>
      </rPr>
      <t>※2</t>
    </r>
    <phoneticPr fontId="42"/>
  </si>
  <si>
    <t>１　新規　　　　　２　変更　　　　　３　終了</t>
    <phoneticPr fontId="42"/>
  </si>
  <si>
    <t>１　利用者の状況</t>
  </si>
  <si>
    <t>当該事業所の前年度の平均実利用者数　(A)</t>
    <phoneticPr fontId="42"/>
  </si>
  <si>
    <t>人</t>
  </si>
  <si>
    <t>うち５０％　　　　　(B)＝ (A)×0.5</t>
    <phoneticPr fontId="42"/>
  </si>
  <si>
    <t>加算要件に該当する利用者の数 (C)＝(E)／(D)</t>
    <phoneticPr fontId="42"/>
  </si>
  <si>
    <t>(C)＞＝(B)</t>
    <phoneticPr fontId="42"/>
  </si>
  <si>
    <t>該当利用者の氏名</t>
  </si>
  <si>
    <t>手帳の種類</t>
  </si>
  <si>
    <t>手帳の等級</t>
  </si>
  <si>
    <t>前年度利用日数</t>
  </si>
  <si>
    <t>前年度の開所日数 (D)</t>
    <phoneticPr fontId="42"/>
  </si>
  <si>
    <t>日</t>
  </si>
  <si>
    <t>合　計 (E)</t>
    <phoneticPr fontId="42"/>
  </si>
  <si>
    <t>２　加配される従業者の状況</t>
  </si>
  <si>
    <t>利用者数 (A)　÷　40　＝ (F)</t>
    <phoneticPr fontId="42"/>
  </si>
  <si>
    <t>加配される従業者の数　(G)</t>
    <phoneticPr fontId="42"/>
  </si>
  <si>
    <t>(G)＞＝ (F)</t>
    <phoneticPr fontId="42"/>
  </si>
  <si>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</si>
  <si>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</si>
  <si>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</si>
  <si>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4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</si>
  <si>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</si>
  <si>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2"/>
  </si>
  <si>
    <t>※１：多機能型事業所等については、当該多機能型事業所全体で、加算要件の利用者数や配置割合の計算を行
　　　うこと。</t>
    <phoneticPr fontId="42"/>
  </si>
  <si>
    <t>※２：「異動区分」欄において「４　終了」の場合は、１利用者の状況、２加配される従業者の状況の記載は
　　　不要とする。</t>
    <phoneticPr fontId="42"/>
  </si>
  <si>
    <t>加算別紙３－１</t>
    <phoneticPr fontId="6"/>
  </si>
  <si>
    <t>加算別紙３－２</t>
    <phoneticPr fontId="6"/>
  </si>
  <si>
    <t>視覚・聴覚言語障害者支援体制加算（Ⅰ）に関する届出書</t>
  </si>
  <si>
    <t>視覚・聴覚言語障害者支援体制加算（Ⅱ）に関する届出書</t>
    <phoneticPr fontId="6"/>
  </si>
  <si>
    <t>（加算別紙３－２）</t>
    <rPh sb="1" eb="3">
      <t>カサン</t>
    </rPh>
    <rPh sb="3" eb="5">
      <t>ベッシ</t>
    </rPh>
    <phoneticPr fontId="6"/>
  </si>
  <si>
    <t>視覚・聴覚言語障害者支援体制加算（Ⅱ）に関する届出書</t>
    <phoneticPr fontId="42"/>
  </si>
  <si>
    <t>有・無</t>
    <phoneticPr fontId="42"/>
  </si>
  <si>
    <t>うち３０％　　　　　(B)＝ (A)×0.3</t>
    <phoneticPr fontId="42"/>
  </si>
  <si>
    <t>利用者数 (A)　÷　50　＝ (F)</t>
    <phoneticPr fontId="42"/>
  </si>
  <si>
    <t>(G)＞＝(F)</t>
    <phoneticPr fontId="42"/>
  </si>
  <si>
    <t>４　送迎の状況②
　（短期入所、重度障害者
    等包括支援以外）</t>
    <rPh sb="2" eb="4">
      <t>ソウゲイ</t>
    </rPh>
    <rPh sb="5" eb="7">
      <t>ジョウキョウ</t>
    </rPh>
    <rPh sb="11" eb="13">
      <t>タンキ</t>
    </rPh>
    <rPh sb="13" eb="15">
      <t>ニュウショ</t>
    </rPh>
    <rPh sb="31" eb="33">
      <t>イガイ</t>
    </rPh>
    <phoneticPr fontId="6"/>
  </si>
  <si>
    <t xml:space="preserve">    ５　送迎の状況③
　    （生活介護のみ）</t>
    <rPh sb="6" eb="8">
      <t>ソウゲイ</t>
    </rPh>
    <rPh sb="9" eb="11">
      <t>ジョウキョウ</t>
    </rPh>
    <rPh sb="19" eb="21">
      <t>セイカツ</t>
    </rPh>
    <rPh sb="21" eb="23">
      <t>カイゴ</t>
    </rPh>
    <phoneticPr fontId="6"/>
  </si>
  <si>
    <r>
      <t>＊</t>
    </r>
    <r>
      <rPr>
        <b/>
        <sz val="12"/>
        <rFont val="BIZ UDゴシック"/>
        <family val="3"/>
        <charset val="128"/>
      </rPr>
      <t>着色部分のみ入力</t>
    </r>
    <r>
      <rPr>
        <b/>
        <sz val="10"/>
        <rFont val="BIZ UDゴシック"/>
        <family val="3"/>
        <charset val="128"/>
      </rPr>
      <t>(</t>
    </r>
    <r>
      <rPr>
        <b/>
        <i/>
        <sz val="10"/>
        <rFont val="BIZ UDゴシック"/>
        <family val="3"/>
        <charset val="128"/>
      </rPr>
      <t>着色セルへのコピー禁止</t>
    </r>
    <r>
      <rPr>
        <b/>
        <sz val="10"/>
        <rFont val="BIZ UDゴシック"/>
        <family val="3"/>
        <charset val="128"/>
      </rPr>
      <t>)</t>
    </r>
    <rPh sb="10" eb="12">
      <t>チャクショク</t>
    </rPh>
    <rPh sb="19" eb="21">
      <t>キンシ</t>
    </rPh>
    <phoneticPr fontId="28"/>
  </si>
  <si>
    <r>
      <t>法 人 名</t>
    </r>
    <r>
      <rPr>
        <b/>
        <u/>
        <sz val="12"/>
        <rFont val="BIZ UDゴシック"/>
        <family val="3"/>
        <charset val="128"/>
      </rPr>
      <t xml:space="preserve">
</t>
    </r>
    <r>
      <rPr>
        <sz val="11"/>
        <rFont val="BIZ UDゴシック"/>
        <family val="3"/>
        <charset val="128"/>
      </rPr>
      <t>(運営主体)</t>
    </r>
    <rPh sb="0" eb="1">
      <t>ホウ</t>
    </rPh>
    <rPh sb="2" eb="3">
      <t>ジン</t>
    </rPh>
    <rPh sb="4" eb="5">
      <t>メイ</t>
    </rPh>
    <rPh sb="7" eb="9">
      <t>ウンエイ</t>
    </rPh>
    <rPh sb="9" eb="11">
      <t>シュタイ</t>
    </rPh>
    <phoneticPr fontId="28"/>
  </si>
  <si>
    <r>
      <t>法</t>
    </r>
    <r>
      <rPr>
        <sz val="11"/>
        <rFont val="BIZ UDゴシック"/>
        <family val="3"/>
        <charset val="128"/>
      </rPr>
      <t xml:space="preserve">  </t>
    </r>
    <r>
      <rPr>
        <sz val="12"/>
        <rFont val="BIZ UDゴシック"/>
        <family val="3"/>
        <charset val="128"/>
      </rPr>
      <t>人</t>
    </r>
    <r>
      <rPr>
        <sz val="11"/>
        <rFont val="BIZ UDゴシック"/>
        <family val="3"/>
        <charset val="128"/>
      </rPr>
      <t xml:space="preserve">  </t>
    </r>
    <r>
      <rPr>
        <sz val="12"/>
        <rFont val="BIZ UDゴシック"/>
        <family val="3"/>
        <charset val="128"/>
      </rPr>
      <t>名</t>
    </r>
    <rPh sb="0" eb="1">
      <t>ホウ</t>
    </rPh>
    <rPh sb="3" eb="4">
      <t>ジン</t>
    </rPh>
    <rPh sb="6" eb="7">
      <t>メイ</t>
    </rPh>
    <phoneticPr fontId="28"/>
  </si>
  <si>
    <r>
      <t>＊　</t>
    </r>
    <r>
      <rPr>
        <u/>
        <sz val="11"/>
        <color theme="1"/>
        <rFont val="BIZ UDゴシック"/>
        <family val="3"/>
        <charset val="128"/>
      </rPr>
      <t>本事業の対象となるｻｰﾋﾞｽ種別は、下記のとおりで、かつ、各施設等ごとに送迎が別に行われている場合</t>
    </r>
    <r>
      <rPr>
        <sz val="11"/>
        <color theme="1"/>
        <rFont val="BIZ UDゴシック"/>
        <family val="3"/>
        <charset val="128"/>
      </rPr>
      <t xml:space="preserve">
　 　通所による、生活介護事業所、自立訓練（機能訓練）事業所、自立訓練（生活訓練）事業所、宿泊型自立訓練、
　就労移行支援事業所、就労継続支援Ａ型事業所又は就労継続支援Ｂ型事業所。</t>
    </r>
    <rPh sb="2" eb="3">
      <t>ホン</t>
    </rPh>
    <rPh sb="3" eb="5">
      <t>ジギョウ</t>
    </rPh>
    <rPh sb="6" eb="8">
      <t>タイショウ</t>
    </rPh>
    <rPh sb="16" eb="18">
      <t>シュベツ</t>
    </rPh>
    <rPh sb="20" eb="22">
      <t>カキ</t>
    </rPh>
    <rPh sb="97" eb="99">
      <t>シュクハク</t>
    </rPh>
    <rPh sb="99" eb="100">
      <t>カタ</t>
    </rPh>
    <rPh sb="100" eb="102">
      <t>ジリツ</t>
    </rPh>
    <rPh sb="102" eb="104">
      <t>クンレン</t>
    </rPh>
    <phoneticPr fontId="28"/>
  </si>
  <si>
    <r>
      <t>＊</t>
    </r>
    <r>
      <rPr>
        <b/>
        <sz val="12"/>
        <color rgb="FFFF0000"/>
        <rFont val="BIZ UDゴシック"/>
        <family val="3"/>
        <charset val="128"/>
      </rPr>
      <t>着色部分のみ数字を入力</t>
    </r>
    <r>
      <rPr>
        <b/>
        <sz val="10"/>
        <color rgb="FFFF0000"/>
        <rFont val="BIZ UDゴシック"/>
        <family val="3"/>
        <charset val="128"/>
      </rPr>
      <t>(単位入力禁止)</t>
    </r>
    <rPh sb="7" eb="9">
      <t>スウジ</t>
    </rPh>
    <rPh sb="13" eb="15">
      <t>タンイ</t>
    </rPh>
    <rPh sb="15" eb="17">
      <t>ニュウリョク</t>
    </rPh>
    <rPh sb="17" eb="19">
      <t>キンシ</t>
    </rPh>
    <phoneticPr fontId="28"/>
  </si>
  <si>
    <t>高次脳機能障害者支援体制加算</t>
    <phoneticPr fontId="6"/>
  </si>
  <si>
    <t>加算別紙９</t>
    <rPh sb="0" eb="2">
      <t>カサン</t>
    </rPh>
    <rPh sb="2" eb="4">
      <t>ベッシ</t>
    </rPh>
    <phoneticPr fontId="6"/>
  </si>
  <si>
    <t>高次脳機能障害者支援体制加算に関する届出書</t>
    <phoneticPr fontId="6"/>
  </si>
  <si>
    <t>（加算別紙９）</t>
    <phoneticPr fontId="6"/>
  </si>
  <si>
    <t>高次脳機能障害者支援体制加算に関する届出書</t>
    <rPh sb="0" eb="5">
      <t>コウジノウキノウ</t>
    </rPh>
    <phoneticPr fontId="27"/>
  </si>
  <si>
    <t>有・無</t>
    <phoneticPr fontId="27"/>
  </si>
  <si>
    <t>１　新規　　　　２　変更　　　　３　終了</t>
    <phoneticPr fontId="42"/>
  </si>
  <si>
    <t>当該事業所の前年度の平均実利用者数　(A)</t>
  </si>
  <si>
    <t>うち３０％　　　　　(B)＝ (A)×0.3</t>
    <phoneticPr fontId="27"/>
  </si>
  <si>
    <t>加算要件に該当する利用者の数 (C)＝(E)／(D)</t>
    <phoneticPr fontId="27"/>
  </si>
  <si>
    <t>(C)＞＝(B)</t>
    <phoneticPr fontId="27"/>
  </si>
  <si>
    <t xml:space="preserve"> 加算要件に該当する利用者の前年度利用日の合計 (E)</t>
    <rPh sb="10" eb="13">
      <t>リヨウシャ</t>
    </rPh>
    <rPh sb="21" eb="23">
      <t>ゴウケイ</t>
    </rPh>
    <phoneticPr fontId="27"/>
  </si>
  <si>
    <t xml:space="preserve"> 前年度の当該サービスの開所日数　　　　の合計 (D)</t>
    <rPh sb="5" eb="7">
      <t>トウガイ</t>
    </rPh>
    <rPh sb="21" eb="23">
      <t>ゴウケイ</t>
    </rPh>
    <phoneticPr fontId="27"/>
  </si>
  <si>
    <t>２　加配される従業者の配置状況</t>
    <rPh sb="11" eb="13">
      <t>ハイチ</t>
    </rPh>
    <phoneticPr fontId="27"/>
  </si>
  <si>
    <t>利用者数 (A)　÷　50　＝ (F)</t>
    <phoneticPr fontId="27"/>
  </si>
  <si>
    <t>加配される従業者の数 (G)</t>
    <phoneticPr fontId="27"/>
  </si>
  <si>
    <t>(G)＞＝(F)</t>
    <phoneticPr fontId="27"/>
  </si>
  <si>
    <t>３　加配される従業者の要件</t>
    <rPh sb="11" eb="13">
      <t>ヨウケン</t>
    </rPh>
    <phoneticPr fontId="27"/>
  </si>
  <si>
    <t>加配される従業者の氏名</t>
    <phoneticPr fontId="27"/>
  </si>
  <si>
    <t>加配される従業者の研修の受講状況</t>
    <rPh sb="9" eb="11">
      <t>ケンシュウ</t>
    </rPh>
    <rPh sb="12" eb="14">
      <t>ジュコウ</t>
    </rPh>
    <rPh sb="14" eb="16">
      <t>ジョウキョウ</t>
    </rPh>
    <phoneticPr fontId="2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</si>
  <si>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7"/>
  </si>
  <si>
    <t>受講
年度</t>
    <rPh sb="0" eb="2">
      <t>ジュコウ</t>
    </rPh>
    <rPh sb="3" eb="5">
      <t>ネンド</t>
    </rPh>
    <phoneticPr fontId="27"/>
  </si>
  <si>
    <t>研修の
実施主体</t>
    <phoneticPr fontId="27"/>
  </si>
  <si>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7"/>
  </si>
  <si>
    <t>確認</t>
    <rPh sb="0" eb="2">
      <t>カクニン</t>
    </rPh>
    <phoneticPr fontId="27"/>
  </si>
  <si>
    <t>従業者の勤務体制一覧表</t>
    <rPh sb="0" eb="3">
      <t>ジュウギョウシャ</t>
    </rPh>
    <phoneticPr fontId="4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</si>
  <si>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2"/>
  </si>
  <si>
    <t>　　　</t>
    <phoneticPr fontId="42"/>
  </si>
  <si>
    <r>
      <t>多機能型の実施　</t>
    </r>
    <r>
      <rPr>
        <sz val="8"/>
        <rFont val="BIZ UDゴシック"/>
        <family val="3"/>
        <charset val="128"/>
      </rPr>
      <t>※1</t>
    </r>
    <phoneticPr fontId="42"/>
  </si>
  <si>
    <r>
      <t xml:space="preserve">異　動　区　分 </t>
    </r>
    <r>
      <rPr>
        <sz val="8"/>
        <rFont val="BIZ UDゴシック"/>
        <family val="3"/>
        <charset val="128"/>
      </rPr>
      <t>※2</t>
    </r>
    <phoneticPr fontId="42"/>
  </si>
  <si>
    <t>運営規程及び拠点等整備単位から発行される証明書の写</t>
    <rPh sb="0" eb="2">
      <t>ウンエイ</t>
    </rPh>
    <rPh sb="2" eb="4">
      <t>キテイ</t>
    </rPh>
    <rPh sb="4" eb="5">
      <t>オヨ</t>
    </rPh>
    <rPh sb="6" eb="8">
      <t>キョテン</t>
    </rPh>
    <rPh sb="8" eb="9">
      <t>トウ</t>
    </rPh>
    <rPh sb="9" eb="11">
      <t>セイビ</t>
    </rPh>
    <rPh sb="11" eb="13">
      <t>タンイ</t>
    </rPh>
    <rPh sb="15" eb="17">
      <t>ハッコウ</t>
    </rPh>
    <rPh sb="20" eb="23">
      <t>ショウメイショ</t>
    </rPh>
    <rPh sb="24" eb="25">
      <t>ウツ</t>
    </rPh>
    <phoneticPr fontId="6"/>
  </si>
  <si>
    <t>加算別紙１０</t>
    <rPh sb="0" eb="2">
      <t>カサン</t>
    </rPh>
    <rPh sb="2" eb="4">
      <t>ベッシ</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</si>
  <si>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</si>
  <si>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</si>
  <si>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25"/>
  </si>
  <si>
    <t>１　新規　　　　　２　変更　　　　　３　終了</t>
    <rPh sb="2" eb="4">
      <t>シンキ</t>
    </rPh>
    <rPh sb="11" eb="13">
      <t>ヘンコウ</t>
    </rPh>
    <rPh sb="20" eb="22">
      <t>シュウリョウ</t>
    </rPh>
    <phoneticPr fontId="25"/>
  </si>
  <si>
    <t>２　事業所の名称</t>
    <rPh sb="2" eb="4">
      <t>ジギョウ</t>
    </rPh>
    <rPh sb="4" eb="5">
      <t>ジョ</t>
    </rPh>
    <rPh sb="6" eb="8">
      <t>メイショウ</t>
    </rPh>
    <phoneticPr fontId="25"/>
  </si>
  <si>
    <t>３　地域生活支援拠点等
　としての位置付け</t>
    <rPh sb="2" eb="11">
      <t>チイキセイカツシエンキョテントウ</t>
    </rPh>
    <rPh sb="17" eb="20">
      <t>イチヅ</t>
    </rPh>
    <phoneticPr fontId="2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</si>
  <si>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8"/>
  </si>
  <si>
    <t>有　　　・　　　無</t>
    <rPh sb="0" eb="1">
      <t>ア</t>
    </rPh>
    <rPh sb="8" eb="9">
      <t>ナ</t>
    </rPh>
    <phoneticPr fontId="68"/>
  </si>
  <si>
    <t>市町村により地域生活支援拠点等として位置付けられた日付</t>
    <rPh sb="25" eb="27">
      <t>ヒヅケ</t>
    </rPh>
    <phoneticPr fontId="68"/>
  </si>
  <si>
    <t>年</t>
    <rPh sb="0" eb="1">
      <t>ネン</t>
    </rPh>
    <phoneticPr fontId="68"/>
  </si>
  <si>
    <t>月</t>
    <rPh sb="0" eb="1">
      <t>ツキ</t>
    </rPh>
    <phoneticPr fontId="68"/>
  </si>
  <si>
    <t>日</t>
    <rPh sb="0" eb="1">
      <t>ヒ</t>
    </rPh>
    <phoneticPr fontId="6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</si>
  <si>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8"/>
  </si>
  <si>
    <t>※該当者が複数名いる場合は、各々の氏名を記載すること。</t>
    <phoneticPr fontId="68"/>
  </si>
  <si>
    <t>５　当該届出により算定する加算</t>
    <rPh sb="2" eb="4">
      <t>トウガイ</t>
    </rPh>
    <rPh sb="4" eb="6">
      <t>トドケデ</t>
    </rPh>
    <rPh sb="9" eb="11">
      <t>サンテイ</t>
    </rPh>
    <rPh sb="13" eb="15">
      <t>カサン</t>
    </rPh>
    <phoneticPr fontId="68"/>
  </si>
  <si>
    <t>≪緊急時対応加算　地域生活支援拠点等の場合≫</t>
    <rPh sb="9" eb="18">
      <t>チイキセイカツシエンキョテントウ</t>
    </rPh>
    <rPh sb="19" eb="21">
      <t>バアイ</t>
    </rPh>
    <phoneticPr fontId="25"/>
  </si>
  <si>
    <t>対象：訪問系サービス※、
　　　重度障害者等包括支援（訪問系サービスのみ対象）</t>
    <rPh sb="3" eb="5">
      <t>ホウモン</t>
    </rPh>
    <rPh sb="5" eb="6">
      <t>ケイ</t>
    </rPh>
    <rPh sb="27" eb="29">
      <t>ホウモン</t>
    </rPh>
    <rPh sb="29" eb="30">
      <t>ケイ</t>
    </rPh>
    <rPh sb="36" eb="38">
      <t>タイショウ</t>
    </rPh>
    <phoneticPr fontId="68"/>
  </si>
  <si>
    <t>≪緊急時支援加算　地域生活支援拠点等の場合≫</t>
    <phoneticPr fontId="25"/>
  </si>
  <si>
    <t>対象：自立生活援助、地域定着支援、
　　　重度障害者等包括支援（自立生活援助のみ対象）</t>
    <rPh sb="32" eb="38">
      <t>ジリツセイカツエンジョ</t>
    </rPh>
    <rPh sb="40" eb="42">
      <t>タイショウ</t>
    </rPh>
    <phoneticPr fontId="6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</si>
  <si>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25"/>
  </si>
  <si>
    <t>対象：短期入所、重度障害者等包括支援</t>
    <phoneticPr fontId="68"/>
  </si>
  <si>
    <t>≪緊急時受入加算≫</t>
    <rPh sb="1" eb="8">
      <t>キンキュウジウケイレカサン</t>
    </rPh>
    <phoneticPr fontId="25"/>
  </si>
  <si>
    <t>対象：日中系サービス※</t>
    <phoneticPr fontId="68"/>
  </si>
  <si>
    <t>≪障害福祉サービスの体験利用加算≫</t>
    <rPh sb="14" eb="16">
      <t>カサン</t>
    </rPh>
    <phoneticPr fontId="25"/>
  </si>
  <si>
    <t>≪体験利用支援加算・体験宿泊加算≫</t>
    <phoneticPr fontId="25"/>
  </si>
  <si>
    <t>対象：地域移行支援</t>
    <phoneticPr fontId="68"/>
  </si>
  <si>
    <t>≪地域移行促進加算（Ⅱ）≫</t>
    <rPh sb="1" eb="3">
      <t>チイキ</t>
    </rPh>
    <rPh sb="3" eb="5">
      <t>イコウ</t>
    </rPh>
    <rPh sb="5" eb="7">
      <t>ソクシン</t>
    </rPh>
    <rPh sb="7" eb="9">
      <t>カサン</t>
    </rPh>
    <phoneticPr fontId="25"/>
  </si>
  <si>
    <t>対象：施設入所支援</t>
    <phoneticPr fontId="68"/>
  </si>
  <si>
    <t>≪地域生活支援拠点等相談強化加算≫</t>
    <phoneticPr fontId="25"/>
  </si>
  <si>
    <t>対象：計画相談支援、障害児相談支援</t>
    <phoneticPr fontId="6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</si>
  <si>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
　　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68"/>
  </si>
  <si>
    <t>（加算別紙１０）</t>
    <phoneticPr fontId="6"/>
  </si>
  <si>
    <t>地域生活支援拠点等に関連する加算の届出</t>
    <phoneticPr fontId="6"/>
  </si>
  <si>
    <t>様式２－１</t>
    <rPh sb="0" eb="2">
      <t>ヨウシキ</t>
    </rPh>
    <phoneticPr fontId="27"/>
  </si>
  <si>
    <t>月</t>
    <rPh sb="0" eb="1">
      <t>ガツ</t>
    </rPh>
    <phoneticPr fontId="27"/>
  </si>
  <si>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7"/>
  </si>
  <si>
    <t>事業所番号</t>
    <rPh sb="0" eb="3">
      <t>ジギョウショ</t>
    </rPh>
    <rPh sb="3" eb="5">
      <t>バンゴウ</t>
    </rPh>
    <phoneticPr fontId="27"/>
  </si>
  <si>
    <t>住　所</t>
    <rPh sb="0" eb="1">
      <t>ジュウ</t>
    </rPh>
    <rPh sb="2" eb="3">
      <t>ショ</t>
    </rPh>
    <phoneticPr fontId="27"/>
  </si>
  <si>
    <t>管理者名</t>
    <rPh sb="0" eb="4">
      <t>カンリシャメイ</t>
    </rPh>
    <phoneticPr fontId="27"/>
  </si>
  <si>
    <t>対象年度</t>
    <rPh sb="0" eb="2">
      <t>タイショウ</t>
    </rPh>
    <rPh sb="2" eb="4">
      <t>ネンド</t>
    </rPh>
    <phoneticPr fontId="27"/>
  </si>
  <si>
    <t>（Ⅰ）労働時間</t>
    <phoneticPr fontId="27"/>
  </si>
  <si>
    <t>（Ⅳ）　支援力向上（※）</t>
    <rPh sb="4" eb="6">
      <t>シエン</t>
    </rPh>
    <rPh sb="6" eb="7">
      <t>リョク</t>
    </rPh>
    <rPh sb="7" eb="9">
      <t>コウジョウ</t>
    </rPh>
    <phoneticPr fontId="27"/>
  </si>
  <si>
    <t>①1日の平均労働時間が７時間以上</t>
    <rPh sb="2" eb="3">
      <t>ニチ</t>
    </rPh>
    <rPh sb="4" eb="6">
      <t>ヘイキン</t>
    </rPh>
    <rPh sb="6" eb="8">
      <t>ロウドウ</t>
    </rPh>
    <rPh sb="8" eb="10">
      <t>ジカン</t>
    </rPh>
    <rPh sb="12" eb="14">
      <t>ジカン</t>
    </rPh>
    <rPh sb="14" eb="16">
      <t>イジョウ</t>
    </rPh>
    <phoneticPr fontId="27"/>
  </si>
  <si>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7"/>
  </si>
  <si>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7"/>
  </si>
  <si>
    <t>　　　参加した職員が１人以上参加している</t>
    <rPh sb="3" eb="5">
      <t>サンカ</t>
    </rPh>
    <rPh sb="7" eb="9">
      <t>ショクイン</t>
    </rPh>
    <rPh sb="11" eb="12">
      <t>ニン</t>
    </rPh>
    <rPh sb="12" eb="14">
      <t>イジョウ</t>
    </rPh>
    <rPh sb="14" eb="16">
      <t>サンカ</t>
    </rPh>
    <phoneticPr fontId="27"/>
  </si>
  <si>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7"/>
  </si>
  <si>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7"/>
  </si>
  <si>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7"/>
  </si>
  <si>
    <t>　　　１回以上の場合</t>
    <rPh sb="4" eb="5">
      <t>カイ</t>
    </rPh>
    <rPh sb="5" eb="7">
      <t>イジョウ</t>
    </rPh>
    <rPh sb="8" eb="10">
      <t>バアイ</t>
    </rPh>
    <phoneticPr fontId="27"/>
  </si>
  <si>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7"/>
  </si>
  <si>
    <t>③視察・実習の実施又は受け入れ</t>
    <rPh sb="1" eb="3">
      <t>シサツ</t>
    </rPh>
    <rPh sb="4" eb="6">
      <t>ジッシュウ</t>
    </rPh>
    <rPh sb="7" eb="9">
      <t>ジッシ</t>
    </rPh>
    <rPh sb="9" eb="10">
      <t>マタ</t>
    </rPh>
    <rPh sb="11" eb="12">
      <t>ウ</t>
    </rPh>
    <rPh sb="13" eb="14">
      <t>イ</t>
    </rPh>
    <phoneticPr fontId="27"/>
  </si>
  <si>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7"/>
  </si>
  <si>
    <t>　　　 いずれか一方のみの取組を行っている</t>
    <rPh sb="8" eb="10">
      <t>イッポウ</t>
    </rPh>
    <rPh sb="13" eb="15">
      <t>トリクミ</t>
    </rPh>
    <rPh sb="16" eb="17">
      <t>オコナ</t>
    </rPh>
    <phoneticPr fontId="27"/>
  </si>
  <si>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7"/>
  </si>
  <si>
    <t>④販路拡大の商談会等への参加</t>
    <rPh sb="1" eb="3">
      <t>ハンロ</t>
    </rPh>
    <rPh sb="3" eb="5">
      <t>カクダイ</t>
    </rPh>
    <rPh sb="6" eb="9">
      <t>ショウダンカイ</t>
    </rPh>
    <rPh sb="9" eb="10">
      <t>トウ</t>
    </rPh>
    <rPh sb="12" eb="14">
      <t>サンカ</t>
    </rPh>
    <phoneticPr fontId="27"/>
  </si>
  <si>
    <t>⑧1日の平均労働時間が２時間未満</t>
    <rPh sb="2" eb="3">
      <t>ニチ</t>
    </rPh>
    <rPh sb="4" eb="6">
      <t>ヘイキン</t>
    </rPh>
    <rPh sb="6" eb="8">
      <t>ロウドウ</t>
    </rPh>
    <rPh sb="8" eb="10">
      <t>ジカン</t>
    </rPh>
    <rPh sb="12" eb="14">
      <t>ジカン</t>
    </rPh>
    <rPh sb="14" eb="16">
      <t>ミマン</t>
    </rPh>
    <phoneticPr fontId="27"/>
  </si>
  <si>
    <t>点</t>
    <rPh sb="0" eb="1">
      <t>テン</t>
    </rPh>
    <phoneticPr fontId="27"/>
  </si>
  <si>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7"/>
  </si>
  <si>
    <t>⑤職員の人事評価制度</t>
    <rPh sb="1" eb="3">
      <t>ショクイン</t>
    </rPh>
    <rPh sb="4" eb="6">
      <t>ジンジ</t>
    </rPh>
    <rPh sb="6" eb="8">
      <t>ヒョウカ</t>
    </rPh>
    <rPh sb="8" eb="10">
      <t>セイド</t>
    </rPh>
    <phoneticPr fontId="27"/>
  </si>
  <si>
    <t>（Ⅱ）生産活動</t>
    <rPh sb="3" eb="5">
      <t>セイサン</t>
    </rPh>
    <rPh sb="5" eb="7">
      <t>カツドウ</t>
    </rPh>
    <phoneticPr fontId="27"/>
  </si>
  <si>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7"/>
  </si>
  <si>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7"/>
  </si>
  <si>
    <t>⑥ピアサポーターの配置</t>
    <rPh sb="9" eb="11">
      <t>ハイチ</t>
    </rPh>
    <phoneticPr fontId="27"/>
  </si>
  <si>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7"/>
  </si>
  <si>
    <t>　　　ピアサポーターを職員として配置している</t>
    <rPh sb="11" eb="13">
      <t>ショクイン</t>
    </rPh>
    <rPh sb="16" eb="18">
      <t>ハイチ</t>
    </rPh>
    <phoneticPr fontId="27"/>
  </si>
  <si>
    <t>③過去３年の生産活動収支のうち前年度における生産活動収支のみが前年度に利用者に支払う賃金の総額以上</t>
    <phoneticPr fontId="27"/>
  </si>
  <si>
    <t>⑦第三者評価</t>
    <rPh sb="1" eb="2">
      <t>ダイ</t>
    </rPh>
    <rPh sb="2" eb="4">
      <t>サンシャ</t>
    </rPh>
    <rPh sb="4" eb="6">
      <t>ヒョウカ</t>
    </rPh>
    <phoneticPr fontId="27"/>
  </si>
  <si>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7"/>
  </si>
  <si>
    <t>④過去３年の生産活動収支のうち前々年度における生産活動収支のみが前々年度に利用者に支払う賃金の総額以上</t>
    <phoneticPr fontId="27"/>
  </si>
  <si>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7"/>
  </si>
  <si>
    <t>⑤過去３年の生産活動収支のうち前年度及び前々年度の各年度における生産活動収支がいずれも当該各年度に利用者に支払う賃金の総額未満</t>
    <phoneticPr fontId="27"/>
  </si>
  <si>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7"/>
  </si>
  <si>
    <t>⑥過去３年の生産活動収支がいずれも当該各年度に利用者に支払う賃金の総額未満</t>
    <phoneticPr fontId="27"/>
  </si>
  <si>
    <t>小計（注2）</t>
    <rPh sb="0" eb="2">
      <t>ショウケイ</t>
    </rPh>
    <rPh sb="3" eb="4">
      <t>チュウ</t>
    </rPh>
    <phoneticPr fontId="27"/>
  </si>
  <si>
    <t>（※）８項目の合計点に応じた点数</t>
    <phoneticPr fontId="27"/>
  </si>
  <si>
    <t>（注2）5以上:15点、4～3：5点、2点以下：0点</t>
    <phoneticPr fontId="27"/>
  </si>
  <si>
    <t>①60点 ②50点 ③40点 ④20点 ⑤－10点 ⑥－20点</t>
    <rPh sb="3" eb="4">
      <t>テン</t>
    </rPh>
    <rPh sb="8" eb="9">
      <t>テン</t>
    </rPh>
    <rPh sb="13" eb="14">
      <t>テン</t>
    </rPh>
    <rPh sb="18" eb="19">
      <t>テン</t>
    </rPh>
    <phoneticPr fontId="27"/>
  </si>
  <si>
    <t>（Ⅴ）地域連携活動</t>
  </si>
  <si>
    <t>（Ⅲ）多様な働き方（※）</t>
    <rPh sb="3" eb="5">
      <t>タヨウ</t>
    </rPh>
    <rPh sb="6" eb="7">
      <t>ハタラ</t>
    </rPh>
    <rPh sb="8" eb="9">
      <t>カタ</t>
    </rPh>
    <phoneticPr fontId="27"/>
  </si>
  <si>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7"/>
  </si>
  <si>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7"/>
  </si>
  <si>
    <t>　　　　　就業規則等で定めている</t>
    <rPh sb="5" eb="7">
      <t>シュウギョウ</t>
    </rPh>
    <rPh sb="7" eb="9">
      <t>キソク</t>
    </rPh>
    <rPh sb="9" eb="10">
      <t>トウ</t>
    </rPh>
    <rPh sb="11" eb="12">
      <t>サダ</t>
    </rPh>
    <phoneticPr fontId="27"/>
  </si>
  <si>
    <t>②利用者を職員として登用する制度</t>
    <phoneticPr fontId="27"/>
  </si>
  <si>
    <t>1事例以上ある場合:10点</t>
    <rPh sb="1" eb="3">
      <t>ジレイ</t>
    </rPh>
    <rPh sb="3" eb="5">
      <t>イジョウ</t>
    </rPh>
    <rPh sb="7" eb="9">
      <t>バアイ</t>
    </rPh>
    <rPh sb="12" eb="13">
      <t>テン</t>
    </rPh>
    <phoneticPr fontId="27"/>
  </si>
  <si>
    <t>（Ⅵ）経営改善計画</t>
    <rPh sb="3" eb="5">
      <t>ケイエイ</t>
    </rPh>
    <rPh sb="5" eb="7">
      <t>カイゼン</t>
    </rPh>
    <rPh sb="7" eb="9">
      <t>ケイカク</t>
    </rPh>
    <phoneticPr fontId="27"/>
  </si>
  <si>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7"/>
  </si>
  <si>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7"/>
  </si>
  <si>
    <t>④フレックスタイム制に係る労働条件</t>
    <rPh sb="9" eb="10">
      <t>セイ</t>
    </rPh>
    <rPh sb="11" eb="12">
      <t>カカ</t>
    </rPh>
    <rPh sb="13" eb="15">
      <t>ロウドウ</t>
    </rPh>
    <rPh sb="15" eb="17">
      <t>ジョウケン</t>
    </rPh>
    <phoneticPr fontId="27"/>
  </si>
  <si>
    <t>期限内に提出していない場合:-50点</t>
    <rPh sb="0" eb="3">
      <t>キゲンナイ</t>
    </rPh>
    <rPh sb="4" eb="6">
      <t>テイシュツ</t>
    </rPh>
    <rPh sb="11" eb="13">
      <t>バアイ</t>
    </rPh>
    <rPh sb="17" eb="18">
      <t>テン</t>
    </rPh>
    <phoneticPr fontId="27"/>
  </si>
  <si>
    <t>⑤短時間勤務に係る労働条件</t>
    <rPh sb="1" eb="4">
      <t>タンジカン</t>
    </rPh>
    <rPh sb="4" eb="6">
      <t>キンム</t>
    </rPh>
    <rPh sb="7" eb="8">
      <t>カカ</t>
    </rPh>
    <rPh sb="9" eb="11">
      <t>ロウドウ</t>
    </rPh>
    <rPh sb="11" eb="13">
      <t>ジョウケン</t>
    </rPh>
    <phoneticPr fontId="27"/>
  </si>
  <si>
    <t>（Ⅶ）利用者の知識・能力向上</t>
    <rPh sb="3" eb="6">
      <t>リヨウシャ</t>
    </rPh>
    <rPh sb="7" eb="9">
      <t>チシキ</t>
    </rPh>
    <rPh sb="10" eb="12">
      <t>ノウリョク</t>
    </rPh>
    <rPh sb="12" eb="14">
      <t>コウジョウ</t>
    </rPh>
    <phoneticPr fontId="27"/>
  </si>
  <si>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27"/>
  </si>
  <si>
    <t>⑥時差出勤制度に係る労働条件</t>
    <rPh sb="1" eb="3">
      <t>ジサ</t>
    </rPh>
    <rPh sb="3" eb="5">
      <t>シュッキン</t>
    </rPh>
    <rPh sb="5" eb="7">
      <t>セイド</t>
    </rPh>
    <rPh sb="8" eb="9">
      <t>カカ</t>
    </rPh>
    <rPh sb="10" eb="12">
      <t>ロウドウ</t>
    </rPh>
    <rPh sb="12" eb="14">
      <t>ジョウケン</t>
    </rPh>
    <phoneticPr fontId="27"/>
  </si>
  <si>
    <t>点</t>
    <phoneticPr fontId="27"/>
  </si>
  <si>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7"/>
  </si>
  <si>
    <t>⑧傷病休暇等の取得に関する事項</t>
    <rPh sb="1" eb="3">
      <t>ショウビョウ</t>
    </rPh>
    <rPh sb="3" eb="5">
      <t>キュウカ</t>
    </rPh>
    <rPh sb="5" eb="6">
      <t>トウ</t>
    </rPh>
    <rPh sb="7" eb="9">
      <t>シュトク</t>
    </rPh>
    <rPh sb="10" eb="11">
      <t>カン</t>
    </rPh>
    <rPh sb="13" eb="15">
      <t>ジコウ</t>
    </rPh>
    <phoneticPr fontId="27"/>
  </si>
  <si>
    <t>小計（注1）</t>
    <rPh sb="0" eb="2">
      <t>ショウケイ</t>
    </rPh>
    <rPh sb="3" eb="4">
      <t>チュウ</t>
    </rPh>
    <phoneticPr fontId="27"/>
  </si>
  <si>
    <t>（※）８項目の合計点に応じた点数</t>
    <rPh sb="14" eb="16">
      <t>テンスウ</t>
    </rPh>
    <phoneticPr fontId="27"/>
  </si>
  <si>
    <t>（注1）5以上:15点、4～3：5点、2点以下：0点</t>
    <rPh sb="1" eb="2">
      <t>チュウ</t>
    </rPh>
    <rPh sb="5" eb="7">
      <t>イジョウ</t>
    </rPh>
    <rPh sb="10" eb="11">
      <t>テン</t>
    </rPh>
    <rPh sb="17" eb="18">
      <t>テン</t>
    </rPh>
    <rPh sb="20" eb="21">
      <t>テン</t>
    </rPh>
    <rPh sb="21" eb="23">
      <t>イカ</t>
    </rPh>
    <rPh sb="25" eb="26">
      <t>テン</t>
    </rPh>
    <phoneticPr fontId="27"/>
  </si>
  <si>
    <t>項目</t>
    <rPh sb="0" eb="2">
      <t>コウモク</t>
    </rPh>
    <phoneticPr fontId="27"/>
  </si>
  <si>
    <t>点数</t>
    <rPh sb="0" eb="2">
      <t>テンスウ</t>
    </rPh>
    <phoneticPr fontId="27"/>
  </si>
  <si>
    <t>労働時間</t>
    <phoneticPr fontId="27"/>
  </si>
  <si>
    <t>5点</t>
    <rPh sb="1" eb="2">
      <t>テン</t>
    </rPh>
    <phoneticPr fontId="27"/>
  </si>
  <si>
    <t>20点</t>
    <rPh sb="2" eb="3">
      <t>テン</t>
    </rPh>
    <phoneticPr fontId="27"/>
  </si>
  <si>
    <t>30点</t>
    <rPh sb="2" eb="3">
      <t>テン</t>
    </rPh>
    <phoneticPr fontId="27"/>
  </si>
  <si>
    <t>40点</t>
    <rPh sb="2" eb="3">
      <t>テン</t>
    </rPh>
    <phoneticPr fontId="27"/>
  </si>
  <si>
    <t>55点</t>
    <rPh sb="2" eb="3">
      <t>テン</t>
    </rPh>
    <phoneticPr fontId="27"/>
  </si>
  <si>
    <t>65点</t>
    <rPh sb="2" eb="3">
      <t>テン</t>
    </rPh>
    <phoneticPr fontId="27"/>
  </si>
  <si>
    <t>80点</t>
    <rPh sb="2" eb="3">
      <t>テン</t>
    </rPh>
    <phoneticPr fontId="27"/>
  </si>
  <si>
    <t>90点</t>
    <rPh sb="2" eb="3">
      <t>テン</t>
    </rPh>
    <phoneticPr fontId="27"/>
  </si>
  <si>
    <t>生産活動</t>
    <phoneticPr fontId="27"/>
  </si>
  <si>
    <t>⁻20点</t>
    <phoneticPr fontId="27"/>
  </si>
  <si>
    <t>⁻10点</t>
    <rPh sb="3" eb="4">
      <t>テン</t>
    </rPh>
    <phoneticPr fontId="27"/>
  </si>
  <si>
    <t>50点</t>
    <rPh sb="2" eb="3">
      <t>テン</t>
    </rPh>
    <phoneticPr fontId="27"/>
  </si>
  <si>
    <t>60点</t>
    <rPh sb="2" eb="3">
      <t>テン</t>
    </rPh>
    <phoneticPr fontId="27"/>
  </si>
  <si>
    <t>合計</t>
    <rPh sb="0" eb="2">
      <t>ゴウケイ</t>
    </rPh>
    <phoneticPr fontId="27"/>
  </si>
  <si>
    <t>多様な働き方</t>
    <phoneticPr fontId="27"/>
  </si>
  <si>
    <t>0点</t>
    <rPh sb="1" eb="2">
      <t>テン</t>
    </rPh>
    <phoneticPr fontId="27"/>
  </si>
  <si>
    <t>15点</t>
    <rPh sb="2" eb="3">
      <t>テン</t>
    </rPh>
    <phoneticPr fontId="27"/>
  </si>
  <si>
    <t>／２００点</t>
    <rPh sb="4" eb="5">
      <t>テン</t>
    </rPh>
    <phoneticPr fontId="27"/>
  </si>
  <si>
    <t>支援力向上</t>
    <phoneticPr fontId="27"/>
  </si>
  <si>
    <t>地域連携活動</t>
    <phoneticPr fontId="27"/>
  </si>
  <si>
    <t>10点</t>
    <rPh sb="2" eb="3">
      <t>テン</t>
    </rPh>
    <phoneticPr fontId="27"/>
  </si>
  <si>
    <t>経営改善計画</t>
    <rPh sb="0" eb="2">
      <t>ケイエイ</t>
    </rPh>
    <rPh sb="2" eb="4">
      <t>カイゼン</t>
    </rPh>
    <rPh sb="4" eb="6">
      <t>ケイカク</t>
    </rPh>
    <phoneticPr fontId="27"/>
  </si>
  <si>
    <t>⁻50点</t>
    <rPh sb="3" eb="4">
      <t>テン</t>
    </rPh>
    <phoneticPr fontId="27"/>
  </si>
  <si>
    <t>利用者の知識・能力向上</t>
    <rPh sb="0" eb="3">
      <t>リヨウシャ</t>
    </rPh>
    <rPh sb="4" eb="6">
      <t>チシキ</t>
    </rPh>
    <rPh sb="7" eb="9">
      <t>ノウリョク</t>
    </rPh>
    <rPh sb="9" eb="11">
      <t>コウジョウ</t>
    </rPh>
    <phoneticPr fontId="27"/>
  </si>
  <si>
    <t>（報酬様式別添１）</t>
    <rPh sb="1" eb="3">
      <t>ホウシュウ</t>
    </rPh>
    <rPh sb="3" eb="5">
      <t>ヨウシキ</t>
    </rPh>
    <rPh sb="5" eb="7">
      <t>ベッテン</t>
    </rPh>
    <phoneticPr fontId="6"/>
  </si>
  <si>
    <t>就労継続支援Ａ型事業所におけるスコア表（全体）</t>
    <phoneticPr fontId="6"/>
  </si>
  <si>
    <t>報酬様式別添１</t>
    <rPh sb="0" eb="2">
      <t>ホウシュウ</t>
    </rPh>
    <rPh sb="2" eb="4">
      <t>ヨウシキ</t>
    </rPh>
    <rPh sb="4" eb="6">
      <t>ベッテン</t>
    </rPh>
    <phoneticPr fontId="6"/>
  </si>
  <si>
    <t>報酬様式別添２</t>
    <rPh sb="0" eb="2">
      <t>ホウシュウ</t>
    </rPh>
    <rPh sb="2" eb="4">
      <t>ヨウシキ</t>
    </rPh>
    <rPh sb="4" eb="6">
      <t>ベッテン</t>
    </rPh>
    <phoneticPr fontId="6"/>
  </si>
  <si>
    <t>報酬様式別添３</t>
    <rPh sb="0" eb="2">
      <t>ホウシュウ</t>
    </rPh>
    <rPh sb="2" eb="4">
      <t>ヨウシキ</t>
    </rPh>
    <rPh sb="4" eb="6">
      <t>ベッテン</t>
    </rPh>
    <phoneticPr fontId="6"/>
  </si>
  <si>
    <t>報酬様式別添４</t>
    <rPh sb="0" eb="2">
      <t>ホウシュウ</t>
    </rPh>
    <rPh sb="2" eb="4">
      <t>ヨウシキ</t>
    </rPh>
    <rPh sb="4" eb="6">
      <t>ベッテン</t>
    </rPh>
    <phoneticPr fontId="6"/>
  </si>
  <si>
    <t>様式２－２</t>
    <rPh sb="0" eb="2">
      <t>ヨウシキ</t>
    </rPh>
    <phoneticPr fontId="27"/>
  </si>
  <si>
    <t>就労継続支援Ａ型事業所におけるスコア表（実績Ⅰ～Ⅳ、Ⅵ）</t>
    <rPh sb="20" eb="22">
      <t>ジッセキ</t>
    </rPh>
    <phoneticPr fontId="27"/>
  </si>
  <si>
    <t>前年度（　　　年度）</t>
    <rPh sb="0" eb="3">
      <t>ゼンネンド</t>
    </rPh>
    <rPh sb="7" eb="9">
      <t>ネンド</t>
    </rPh>
    <phoneticPr fontId="27"/>
  </si>
  <si>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27"/>
  </si>
  <si>
    <t>雇用契約を締結していた延べ利用者数</t>
    <rPh sb="0" eb="2">
      <t>コヨウ</t>
    </rPh>
    <rPh sb="2" eb="4">
      <t>ケイヤク</t>
    </rPh>
    <rPh sb="5" eb="7">
      <t>テイケツ</t>
    </rPh>
    <rPh sb="11" eb="12">
      <t>ノ</t>
    </rPh>
    <rPh sb="13" eb="16">
      <t>リヨウシャ</t>
    </rPh>
    <rPh sb="16" eb="17">
      <t>スウ</t>
    </rPh>
    <phoneticPr fontId="27"/>
  </si>
  <si>
    <t>利用者の１日の平均労働時間数</t>
    <rPh sb="0" eb="3">
      <t>リヨウシャ</t>
    </rPh>
    <rPh sb="5" eb="6">
      <t>ニチ</t>
    </rPh>
    <rPh sb="7" eb="9">
      <t>ヘイキン</t>
    </rPh>
    <rPh sb="9" eb="11">
      <t>ロウドウ</t>
    </rPh>
    <rPh sb="11" eb="13">
      <t>ジカン</t>
    </rPh>
    <rPh sb="13" eb="14">
      <t>スウ</t>
    </rPh>
    <phoneticPr fontId="27"/>
  </si>
  <si>
    <t>（Ⅱ）生産活動</t>
    <phoneticPr fontId="27"/>
  </si>
  <si>
    <t>　</t>
    <phoneticPr fontId="27"/>
  </si>
  <si>
    <t>会計期間（　　月～　　月）</t>
    <rPh sb="0" eb="2">
      <t>カイケイ</t>
    </rPh>
    <rPh sb="2" eb="4">
      <t>キカン</t>
    </rPh>
    <rPh sb="7" eb="8">
      <t>ガツ</t>
    </rPh>
    <rPh sb="11" eb="12">
      <t>ガツ</t>
    </rPh>
    <phoneticPr fontId="27"/>
  </si>
  <si>
    <t>前々々年度（　　　年度）</t>
    <rPh sb="0" eb="2">
      <t>ゼンゼン</t>
    </rPh>
    <rPh sb="3" eb="5">
      <t>ネンド</t>
    </rPh>
    <rPh sb="9" eb="11">
      <t>ネンド</t>
    </rPh>
    <phoneticPr fontId="27"/>
  </si>
  <si>
    <t>生産活動収入から経費を除いた額</t>
    <rPh sb="0" eb="2">
      <t>セイサン</t>
    </rPh>
    <rPh sb="2" eb="4">
      <t>カツドウ</t>
    </rPh>
    <rPh sb="4" eb="6">
      <t>シュウニュウ</t>
    </rPh>
    <rPh sb="8" eb="10">
      <t>ケイヒ</t>
    </rPh>
    <rPh sb="11" eb="12">
      <t>ノゾ</t>
    </rPh>
    <rPh sb="14" eb="15">
      <t>ガク</t>
    </rPh>
    <phoneticPr fontId="27"/>
  </si>
  <si>
    <t>利用者に支払った賃金総額</t>
    <rPh sb="0" eb="3">
      <t>リヨウシャ</t>
    </rPh>
    <rPh sb="4" eb="6">
      <t>シハラ</t>
    </rPh>
    <rPh sb="8" eb="10">
      <t>チンギン</t>
    </rPh>
    <rPh sb="10" eb="12">
      <t>ソウガク</t>
    </rPh>
    <phoneticPr fontId="27"/>
  </si>
  <si>
    <t>収支</t>
    <rPh sb="0" eb="2">
      <t>シュウシ</t>
    </rPh>
    <phoneticPr fontId="27"/>
  </si>
  <si>
    <t>前々年度（　　　年度）</t>
    <rPh sb="0" eb="2">
      <t>ゼンゼン</t>
    </rPh>
    <rPh sb="2" eb="4">
      <t>ネンド</t>
    </rPh>
    <rPh sb="8" eb="10">
      <t>ネンド</t>
    </rPh>
    <phoneticPr fontId="27"/>
  </si>
  <si>
    <t>前年度　（　　　年度）</t>
    <rPh sb="0" eb="3">
      <t>ゼンネンドネンド</t>
    </rPh>
    <rPh sb="8" eb="10">
      <t>ネンド</t>
    </rPh>
    <phoneticPr fontId="27"/>
  </si>
  <si>
    <t>（Ⅲ）多様な働き方</t>
    <rPh sb="3" eb="5">
      <t>タヨウ</t>
    </rPh>
    <rPh sb="6" eb="7">
      <t>ハタラ</t>
    </rPh>
    <rPh sb="8" eb="9">
      <t>カタ</t>
    </rPh>
    <phoneticPr fontId="27"/>
  </si>
  <si>
    <r>
      <t>前年度（　年度）における取組</t>
    </r>
    <r>
      <rPr>
        <sz val="8"/>
        <color theme="1"/>
        <rFont val="BIZ UDゴシック"/>
        <family val="3"/>
        <charset val="128"/>
      </rPr>
      <t>（</t>
    </r>
    <r>
      <rPr>
        <u/>
        <sz val="8"/>
        <color theme="1"/>
        <rFont val="BIZ UDゴシック"/>
        <family val="3"/>
        <charset val="128"/>
      </rPr>
      <t>全体表「（Ⅲ）多様な働き方」の各項目において「就業規則等で定めている」と選択した場合に記載</t>
    </r>
    <r>
      <rPr>
        <sz val="8"/>
        <color theme="1"/>
        <rFont val="BIZ UD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27"/>
  </si>
  <si>
    <t>③在宅勤務に係る労働条件及び服務規律</t>
    <phoneticPr fontId="27"/>
  </si>
  <si>
    <t>◎免許・資格取得、検定の受検勧奨</t>
    <rPh sb="1" eb="3">
      <t>メンキョ</t>
    </rPh>
    <rPh sb="4" eb="6">
      <t>シカク</t>
    </rPh>
    <rPh sb="6" eb="8">
      <t>シュトク</t>
    </rPh>
    <rPh sb="9" eb="11">
      <t>ケンテイ</t>
    </rPh>
    <rPh sb="12" eb="14">
      <t>ジュケン</t>
    </rPh>
    <rPh sb="14" eb="16">
      <t>カンショウ</t>
    </rPh>
    <phoneticPr fontId="27"/>
  </si>
  <si>
    <t>◎利用者を職員として登用する制度を</t>
    <phoneticPr fontId="27"/>
  </si>
  <si>
    <t>在宅勤務に係る労働条件及び服務規律</t>
  </si>
  <si>
    <t>に関する制度を定めている</t>
    <rPh sb="7" eb="8">
      <t>サダ</t>
    </rPh>
    <phoneticPr fontId="27"/>
  </si>
  <si>
    <t>定めている</t>
    <phoneticPr fontId="27"/>
  </si>
  <si>
    <t>に関する制度を定めている</t>
    <rPh sb="1" eb="2">
      <t>カン</t>
    </rPh>
    <rPh sb="4" eb="6">
      <t>セイド</t>
    </rPh>
    <rPh sb="7" eb="8">
      <t>サダ</t>
    </rPh>
    <phoneticPr fontId="27"/>
  </si>
  <si>
    <t>④フレックスタイム制に係る労働条件</t>
    <rPh sb="9" eb="10">
      <t>セイ</t>
    </rPh>
    <rPh sb="11" eb="12">
      <t>カカ</t>
    </rPh>
    <phoneticPr fontId="27"/>
  </si>
  <si>
    <t>⑥時差出勤制度に係る労働条件</t>
    <rPh sb="1" eb="3">
      <t>ジサ</t>
    </rPh>
    <rPh sb="3" eb="5">
      <t>シュッキン</t>
    </rPh>
    <rPh sb="5" eb="7">
      <t>セイド</t>
    </rPh>
    <rPh sb="8" eb="9">
      <t>カカワ</t>
    </rPh>
    <rPh sb="10" eb="12">
      <t>ロウドウ</t>
    </rPh>
    <rPh sb="12" eb="14">
      <t>ジョウケン</t>
    </rPh>
    <phoneticPr fontId="27"/>
  </si>
  <si>
    <t>◎フレックスタイム制に係る労働条件を</t>
    <rPh sb="9" eb="10">
      <t>セイ</t>
    </rPh>
    <rPh sb="11" eb="12">
      <t>カカ</t>
    </rPh>
    <rPh sb="13" eb="15">
      <t>ロウドウ</t>
    </rPh>
    <rPh sb="15" eb="17">
      <t>ジョウケン</t>
    </rPh>
    <phoneticPr fontId="27"/>
  </si>
  <si>
    <t>◎短時間勤務に係る労働条件を</t>
    <rPh sb="1" eb="4">
      <t>タンジカン</t>
    </rPh>
    <rPh sb="4" eb="6">
      <t>キンム</t>
    </rPh>
    <rPh sb="7" eb="8">
      <t>カカ</t>
    </rPh>
    <rPh sb="9" eb="11">
      <t>ロウドウ</t>
    </rPh>
    <rPh sb="11" eb="13">
      <t>ジョウケンニンズウ</t>
    </rPh>
    <phoneticPr fontId="27"/>
  </si>
  <si>
    <t>◎時差出勤制度に係る労働条件を</t>
    <rPh sb="1" eb="3">
      <t>ジサ</t>
    </rPh>
    <rPh sb="3" eb="5">
      <t>シュッキン</t>
    </rPh>
    <rPh sb="5" eb="7">
      <t>セイド</t>
    </rPh>
    <rPh sb="8" eb="9">
      <t>カカ</t>
    </rPh>
    <rPh sb="10" eb="12">
      <t>ロウドウ</t>
    </rPh>
    <rPh sb="12" eb="14">
      <t>ジョウケンニンズウ</t>
    </rPh>
    <phoneticPr fontId="27"/>
  </si>
  <si>
    <t>定めている</t>
    <rPh sb="0" eb="1">
      <t>サダ</t>
    </rPh>
    <phoneticPr fontId="27"/>
  </si>
  <si>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27"/>
  </si>
  <si>
    <t>◎傷病休暇等の取得に関する事項を</t>
    <rPh sb="1" eb="3">
      <t>ショウビョウ</t>
    </rPh>
    <rPh sb="3" eb="5">
      <t>キュウカ</t>
    </rPh>
    <rPh sb="5" eb="6">
      <t>トウ</t>
    </rPh>
    <rPh sb="7" eb="9">
      <t>シュトク</t>
    </rPh>
    <rPh sb="10" eb="11">
      <t>ニンズウ</t>
    </rPh>
    <phoneticPr fontId="27"/>
  </si>
  <si>
    <t>を定めている</t>
    <rPh sb="1" eb="2">
      <t>サダ</t>
    </rPh>
    <phoneticPr fontId="27"/>
  </si>
  <si>
    <t>（Ⅳ）　支援力向上</t>
    <phoneticPr fontId="27"/>
  </si>
  <si>
    <r>
      <t>前年度（　年度）における取組</t>
    </r>
    <r>
      <rPr>
        <sz val="8"/>
        <color theme="1"/>
        <rFont val="BIZ UDゴシック"/>
        <family val="3"/>
        <charset val="128"/>
      </rPr>
      <t>（</t>
    </r>
    <r>
      <rPr>
        <u/>
        <sz val="8"/>
        <color theme="1"/>
        <rFont val="BIZ UDゴシック"/>
        <family val="3"/>
        <charset val="128"/>
      </rPr>
      <t>全体表「（Ⅳ）支援力向上」の各項目に取組あり選択とした場合に記載</t>
    </r>
    <r>
      <rPr>
        <sz val="8"/>
        <color theme="1"/>
        <rFont val="BIZ UD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27"/>
  </si>
  <si>
    <t>①研修計画に基づいた外部研修会又は内部研修会</t>
    <phoneticPr fontId="27"/>
  </si>
  <si>
    <t>②研修、学会等又は学会誌等において発表</t>
    <phoneticPr fontId="27"/>
  </si>
  <si>
    <t>③視察・実習の実施又は受け入れ</t>
    <phoneticPr fontId="27"/>
  </si>
  <si>
    <t>◎研修計画を策定している</t>
    <rPh sb="1" eb="3">
      <t>ケンシュウ</t>
    </rPh>
    <rPh sb="3" eb="5">
      <t>ケイカク</t>
    </rPh>
    <rPh sb="6" eb="8">
      <t>サクテイ</t>
    </rPh>
    <phoneticPr fontId="27"/>
  </si>
  <si>
    <t>◎研修、学会等又は学会誌等において</t>
    <rPh sb="1" eb="3">
      <t>ケンシュウ</t>
    </rPh>
    <rPh sb="4" eb="6">
      <t>ガッカイ</t>
    </rPh>
    <rPh sb="6" eb="7">
      <t>トウ</t>
    </rPh>
    <rPh sb="7" eb="8">
      <t>マタ</t>
    </rPh>
    <rPh sb="9" eb="12">
      <t>ガッカイシ</t>
    </rPh>
    <rPh sb="12" eb="13">
      <t>トウ</t>
    </rPh>
    <phoneticPr fontId="27"/>
  </si>
  <si>
    <t>◎先進的事業者の視察・実習の実施している</t>
    <rPh sb="1" eb="4">
      <t>センシンテキ</t>
    </rPh>
    <rPh sb="4" eb="7">
      <t>ジギョウシャ</t>
    </rPh>
    <rPh sb="8" eb="10">
      <t>シサツ</t>
    </rPh>
    <rPh sb="11" eb="13">
      <t>ジッシュウ</t>
    </rPh>
    <rPh sb="14" eb="16">
      <t>ジッシ</t>
    </rPh>
    <phoneticPr fontId="27"/>
  </si>
  <si>
    <t>◎外部研修、もしくは内部研修を</t>
    <rPh sb="1" eb="3">
      <t>ガイブ</t>
    </rPh>
    <rPh sb="3" eb="5">
      <t>ケンシュウ</t>
    </rPh>
    <rPh sb="10" eb="12">
      <t>ナイブ</t>
    </rPh>
    <rPh sb="12" eb="14">
      <t>ケンシュウ</t>
    </rPh>
    <phoneticPr fontId="27"/>
  </si>
  <si>
    <t>　１回以上発表している</t>
    <rPh sb="2" eb="3">
      <t>カイ</t>
    </rPh>
    <rPh sb="3" eb="5">
      <t>イジョウ</t>
    </rPh>
    <rPh sb="5" eb="7">
      <t>ハッピョウ</t>
    </rPh>
    <phoneticPr fontId="27"/>
  </si>
  <si>
    <t>もしくは、他の事業所の視察・実習を受け入れている</t>
    <rPh sb="5" eb="6">
      <t>タ</t>
    </rPh>
    <rPh sb="7" eb="10">
      <t>ジギョウショ</t>
    </rPh>
    <rPh sb="11" eb="13">
      <t>シサツ</t>
    </rPh>
    <rPh sb="14" eb="16">
      <t>ジッシュウ</t>
    </rPh>
    <rPh sb="17" eb="18">
      <t>ウ</t>
    </rPh>
    <rPh sb="19" eb="20">
      <t>イ</t>
    </rPh>
    <phoneticPr fontId="27"/>
  </si>
  <si>
    <t>１回以上実施している。</t>
  </si>
  <si>
    <r>
      <t>※</t>
    </r>
    <r>
      <rPr>
        <sz val="10"/>
        <color theme="1"/>
        <rFont val="BIZ UDゴシック"/>
        <family val="3"/>
        <charset val="128"/>
      </rPr>
      <t>研修、学会等名</t>
    </r>
    <rPh sb="1" eb="3">
      <t>ケンシュウ</t>
    </rPh>
    <rPh sb="4" eb="6">
      <t>ガッカイ</t>
    </rPh>
    <rPh sb="6" eb="7">
      <t>トウ</t>
    </rPh>
    <rPh sb="7" eb="8">
      <t>メイ</t>
    </rPh>
    <phoneticPr fontId="27"/>
  </si>
  <si>
    <r>
      <t>※</t>
    </r>
    <r>
      <rPr>
        <sz val="10"/>
        <color theme="1"/>
        <rFont val="BIZ UDゴシック"/>
        <family val="3"/>
        <charset val="128"/>
      </rPr>
      <t>先進的事業者名</t>
    </r>
    <rPh sb="1" eb="4">
      <t>センシンテキ</t>
    </rPh>
    <rPh sb="4" eb="7">
      <t>ジギョウシャ</t>
    </rPh>
    <rPh sb="7" eb="8">
      <t>メイ</t>
    </rPh>
    <phoneticPr fontId="27"/>
  </si>
  <si>
    <t xml:space="preserve"> 実施日</t>
    <rPh sb="1" eb="3">
      <t>ジッシ</t>
    </rPh>
    <rPh sb="3" eb="4">
      <t>ビ</t>
    </rPh>
    <phoneticPr fontId="27"/>
  </si>
  <si>
    <t xml:space="preserve"> 実施日/ 参加者数</t>
    <rPh sb="1" eb="3">
      <t>ジッシ</t>
    </rPh>
    <rPh sb="3" eb="4">
      <t>ビ</t>
    </rPh>
    <rPh sb="6" eb="10">
      <t>サンカシャスウ</t>
    </rPh>
    <phoneticPr fontId="27"/>
  </si>
  <si>
    <t>※研修名</t>
    <rPh sb="1" eb="3">
      <t>ケンシュウ</t>
    </rPh>
    <rPh sb="3" eb="4">
      <t>メイ</t>
    </rPh>
    <phoneticPr fontId="27"/>
  </si>
  <si>
    <r>
      <rPr>
        <sz val="6"/>
        <color theme="1"/>
        <rFont val="BIZ UDゴシック"/>
        <family val="3"/>
        <charset val="128"/>
      </rPr>
      <t>※</t>
    </r>
    <r>
      <rPr>
        <sz val="10"/>
        <color theme="1"/>
        <rFont val="BIZ UDゴシック"/>
        <family val="3"/>
        <charset val="128"/>
      </rPr>
      <t>学会誌等名</t>
    </r>
    <rPh sb="5" eb="6">
      <t>メイ</t>
    </rPh>
    <phoneticPr fontId="27"/>
  </si>
  <si>
    <r>
      <t>※</t>
    </r>
    <r>
      <rPr>
        <sz val="10"/>
        <color theme="1"/>
        <rFont val="BIZ UDゴシック"/>
        <family val="3"/>
        <charset val="128"/>
      </rPr>
      <t>他の事業所名</t>
    </r>
    <rPh sb="1" eb="2">
      <t>タ</t>
    </rPh>
    <rPh sb="3" eb="6">
      <t>ジギョウショ</t>
    </rPh>
    <rPh sb="6" eb="7">
      <t>メイ</t>
    </rPh>
    <phoneticPr fontId="27"/>
  </si>
  <si>
    <r>
      <t xml:space="preserve">  </t>
    </r>
    <r>
      <rPr>
        <sz val="10"/>
        <color theme="1"/>
        <rFont val="BIZ UDゴシック"/>
        <family val="3"/>
        <charset val="128"/>
      </rPr>
      <t>研修講師</t>
    </r>
    <rPh sb="2" eb="4">
      <t>ケンシュウ</t>
    </rPh>
    <rPh sb="4" eb="6">
      <t>コウシ</t>
    </rPh>
    <phoneticPr fontId="27"/>
  </si>
  <si>
    <t xml:space="preserve"> 掲載日</t>
    <rPh sb="1" eb="3">
      <t>ケイサイ</t>
    </rPh>
    <phoneticPr fontId="27"/>
  </si>
  <si>
    <t xml:space="preserve">  実施日・受講者数</t>
    <rPh sb="2" eb="4">
      <t>ジッシ</t>
    </rPh>
    <rPh sb="4" eb="5">
      <t>ビ</t>
    </rPh>
    <rPh sb="6" eb="9">
      <t>ジュコウシャ</t>
    </rPh>
    <rPh sb="9" eb="10">
      <t>スウ</t>
    </rPh>
    <phoneticPr fontId="27"/>
  </si>
  <si>
    <t xml:space="preserve"> 発表テーマ</t>
    <rPh sb="1" eb="3">
      <t>ハッピョウ</t>
    </rPh>
    <phoneticPr fontId="27"/>
  </si>
  <si>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27"/>
  </si>
  <si>
    <t>◎職員の人事評価制度を整備している</t>
    <rPh sb="1" eb="3">
      <t>ショクイン</t>
    </rPh>
    <rPh sb="4" eb="6">
      <t>ジンジ</t>
    </rPh>
    <rPh sb="6" eb="8">
      <t>ヒョウカ</t>
    </rPh>
    <rPh sb="8" eb="10">
      <t>セイド</t>
    </rPh>
    <rPh sb="11" eb="13">
      <t>セイビ</t>
    </rPh>
    <phoneticPr fontId="27"/>
  </si>
  <si>
    <t>◎ピアサポーターを配置している</t>
    <rPh sb="9" eb="11">
      <t>ハイチ</t>
    </rPh>
    <phoneticPr fontId="27"/>
  </si>
  <si>
    <t>参加している。</t>
    <rPh sb="0" eb="2">
      <t>サンカ</t>
    </rPh>
    <phoneticPr fontId="27"/>
  </si>
  <si>
    <t>◎当該人事評価制度を周知している</t>
    <rPh sb="1" eb="3">
      <t>トウガイ</t>
    </rPh>
    <rPh sb="3" eb="5">
      <t>ジンジ</t>
    </rPh>
    <rPh sb="5" eb="7">
      <t>ヒョウカ</t>
    </rPh>
    <rPh sb="7" eb="9">
      <t>セイド</t>
    </rPh>
    <rPh sb="10" eb="12">
      <t>シュウチ</t>
    </rPh>
    <phoneticPr fontId="27"/>
  </si>
  <si>
    <t>◎当該ピアサポーターは「障害者ﾋﾟｱｻﾎﾟｰﾄ研修」</t>
    <rPh sb="1" eb="3">
      <t>トウガイ</t>
    </rPh>
    <rPh sb="12" eb="15">
      <t>ショウガイシャ</t>
    </rPh>
    <rPh sb="23" eb="25">
      <t>ケンシュウ</t>
    </rPh>
    <phoneticPr fontId="27"/>
  </si>
  <si>
    <r>
      <t>※</t>
    </r>
    <r>
      <rPr>
        <sz val="10"/>
        <color theme="1"/>
        <rFont val="BIZ UDゴシック"/>
        <family val="3"/>
        <charset val="128"/>
      </rPr>
      <t>商談会等名</t>
    </r>
    <rPh sb="1" eb="4">
      <t>ショウダンカイ</t>
    </rPh>
    <rPh sb="4" eb="5">
      <t>トウ</t>
    </rPh>
    <rPh sb="5" eb="6">
      <t>ガクメイ</t>
    </rPh>
    <phoneticPr fontId="27"/>
  </si>
  <si>
    <t>人事評価制度の制定日</t>
    <rPh sb="0" eb="2">
      <t>ジンジ</t>
    </rPh>
    <rPh sb="2" eb="4">
      <t>ヒョウカ</t>
    </rPh>
    <rPh sb="4" eb="6">
      <t>セイド</t>
    </rPh>
    <rPh sb="7" eb="9">
      <t>セイテイ</t>
    </rPh>
    <rPh sb="9" eb="10">
      <t>ビ</t>
    </rPh>
    <phoneticPr fontId="27"/>
  </si>
  <si>
    <t>　を受講している</t>
    <rPh sb="2" eb="4">
      <t>ジュコウ</t>
    </rPh>
    <phoneticPr fontId="27"/>
  </si>
  <si>
    <t xml:space="preserve"> 主催者名</t>
    <rPh sb="1" eb="4">
      <t>シュサイシャ</t>
    </rPh>
    <rPh sb="4" eb="5">
      <t>メイ</t>
    </rPh>
    <phoneticPr fontId="27"/>
  </si>
  <si>
    <t>人事評価制度の対象職員数</t>
    <rPh sb="0" eb="2">
      <t>ジンジ</t>
    </rPh>
    <rPh sb="2" eb="4">
      <t>ヒョウカ</t>
    </rPh>
    <rPh sb="4" eb="6">
      <t>セイド</t>
    </rPh>
    <rPh sb="7" eb="9">
      <t>タイショウ</t>
    </rPh>
    <rPh sb="9" eb="12">
      <t>ショクインスウ</t>
    </rPh>
    <phoneticPr fontId="27"/>
  </si>
  <si>
    <t>名</t>
    <rPh sb="0" eb="1">
      <t>メイ</t>
    </rPh>
    <phoneticPr fontId="27"/>
  </si>
  <si>
    <r>
      <t>※</t>
    </r>
    <r>
      <rPr>
        <sz val="10"/>
        <color theme="1"/>
        <rFont val="BIZ UDゴシック"/>
        <family val="3"/>
        <charset val="128"/>
      </rPr>
      <t>配置期間　　月　日～　月　日</t>
    </r>
    <rPh sb="1" eb="3">
      <t>ハイチ</t>
    </rPh>
    <rPh sb="3" eb="5">
      <t>キカン</t>
    </rPh>
    <rPh sb="7" eb="8">
      <t>ガツ</t>
    </rPh>
    <rPh sb="9" eb="10">
      <t>ニチ</t>
    </rPh>
    <rPh sb="12" eb="13">
      <t>ガツ</t>
    </rPh>
    <rPh sb="14" eb="15">
      <t>ニチ</t>
    </rPh>
    <phoneticPr fontId="27"/>
  </si>
  <si>
    <t xml:space="preserve"> 日時</t>
    <rPh sb="1" eb="3">
      <t>ニチジ</t>
    </rPh>
    <phoneticPr fontId="27"/>
  </si>
  <si>
    <t>うち昇給・昇格を行った者</t>
    <rPh sb="2" eb="4">
      <t>ショウキュウ</t>
    </rPh>
    <rPh sb="5" eb="7">
      <t>ショウカク</t>
    </rPh>
    <rPh sb="8" eb="9">
      <t>オコナ</t>
    </rPh>
    <rPh sb="11" eb="12">
      <t>モノ</t>
    </rPh>
    <phoneticPr fontId="27"/>
  </si>
  <si>
    <t xml:space="preserve"> 就業時間</t>
    <rPh sb="1" eb="3">
      <t>シュウギョウ</t>
    </rPh>
    <rPh sb="3" eb="5">
      <t>ジカン</t>
    </rPh>
    <phoneticPr fontId="27"/>
  </si>
  <si>
    <t xml:space="preserve"> 内容</t>
    <rPh sb="1" eb="3">
      <t>ナイヨウ</t>
    </rPh>
    <phoneticPr fontId="27"/>
  </si>
  <si>
    <t>当該人事評価制度の周知方法</t>
    <rPh sb="0" eb="2">
      <t>トウガイ</t>
    </rPh>
    <rPh sb="2" eb="4">
      <t>ジンジ</t>
    </rPh>
    <rPh sb="4" eb="6">
      <t>ヒョウカ</t>
    </rPh>
    <rPh sb="6" eb="8">
      <t>セイド</t>
    </rPh>
    <rPh sb="9" eb="11">
      <t>シュウチ</t>
    </rPh>
    <rPh sb="11" eb="13">
      <t>ホウホウ</t>
    </rPh>
    <phoneticPr fontId="27"/>
  </si>
  <si>
    <t xml:space="preserve"> 職務内容</t>
    <rPh sb="1" eb="3">
      <t>ショクム</t>
    </rPh>
    <rPh sb="3" eb="5">
      <t>ナイヨウ</t>
    </rPh>
    <phoneticPr fontId="27"/>
  </si>
  <si>
    <t>⑦第三者評価</t>
    <rPh sb="1" eb="4">
      <t>ダイサンシャ</t>
    </rPh>
    <rPh sb="4" eb="6">
      <t>ヒョウカ</t>
    </rPh>
    <phoneticPr fontId="27"/>
  </si>
  <si>
    <t>⑧国際標準化規格が定めた規格等の認証等</t>
    <phoneticPr fontId="27"/>
  </si>
  <si>
    <t>◎前年度末日から過去３年以内に</t>
    <rPh sb="1" eb="4">
      <t>ゼンネンド</t>
    </rPh>
    <rPh sb="4" eb="6">
      <t>マツジツ</t>
    </rPh>
    <rPh sb="8" eb="10">
      <t>カコ</t>
    </rPh>
    <rPh sb="11" eb="12">
      <t>ネン</t>
    </rPh>
    <rPh sb="12" eb="14">
      <t>イナイ</t>
    </rPh>
    <phoneticPr fontId="27"/>
  </si>
  <si>
    <t>◎ＩＳＯが制定したマネジメント</t>
    <rPh sb="5" eb="7">
      <t>セイテイ</t>
    </rPh>
    <phoneticPr fontId="27"/>
  </si>
  <si>
    <t>　福祉サービス第三者評価を受けている</t>
    <rPh sb="1" eb="3">
      <t>フクシ</t>
    </rPh>
    <rPh sb="7" eb="10">
      <t>ダイサンシャ</t>
    </rPh>
    <rPh sb="10" eb="12">
      <t>ヒョウカ</t>
    </rPh>
    <rPh sb="13" eb="14">
      <t>ウ</t>
    </rPh>
    <phoneticPr fontId="27"/>
  </si>
  <si>
    <t>　規格等の認証等を受けている</t>
    <rPh sb="1" eb="3">
      <t>キカク</t>
    </rPh>
    <rPh sb="3" eb="4">
      <t>トウ</t>
    </rPh>
    <rPh sb="5" eb="7">
      <t>ニンショウ</t>
    </rPh>
    <rPh sb="7" eb="8">
      <t>トウ</t>
    </rPh>
    <rPh sb="9" eb="10">
      <t>ウ</t>
    </rPh>
    <phoneticPr fontId="27"/>
  </si>
  <si>
    <r>
      <rPr>
        <sz val="6"/>
        <color theme="1"/>
        <rFont val="BIZ UDゴシック"/>
        <family val="3"/>
        <charset val="128"/>
      </rPr>
      <t>※</t>
    </r>
    <r>
      <rPr>
        <sz val="10"/>
        <color theme="1"/>
        <rFont val="BIZ UDゴシック"/>
        <family val="3"/>
        <charset val="128"/>
      </rPr>
      <t>評価を受けた日</t>
    </r>
    <rPh sb="1" eb="3">
      <t>ヒョウカ</t>
    </rPh>
    <rPh sb="4" eb="5">
      <t>ウ</t>
    </rPh>
    <rPh sb="7" eb="8">
      <t>ヒ</t>
    </rPh>
    <phoneticPr fontId="27"/>
  </si>
  <si>
    <r>
      <rPr>
        <sz val="6"/>
        <color theme="1"/>
        <rFont val="BIZ UDゴシック"/>
        <family val="3"/>
        <charset val="128"/>
      </rPr>
      <t>※</t>
    </r>
    <r>
      <rPr>
        <sz val="10"/>
        <color theme="1"/>
        <rFont val="BIZ UDゴシック"/>
        <family val="3"/>
        <charset val="128"/>
      </rPr>
      <t>認証を受けた日</t>
    </r>
    <rPh sb="1" eb="3">
      <t>ニンショウ</t>
    </rPh>
    <rPh sb="4" eb="5">
      <t>ウ</t>
    </rPh>
    <rPh sb="7" eb="8">
      <t>ヒ</t>
    </rPh>
    <phoneticPr fontId="27"/>
  </si>
  <si>
    <t xml:space="preserve"> 第三者評価機関</t>
    <rPh sb="1" eb="4">
      <t>ダイサンシャ</t>
    </rPh>
    <rPh sb="4" eb="6">
      <t>ヒョウカ</t>
    </rPh>
    <rPh sb="6" eb="8">
      <t>キカン</t>
    </rPh>
    <phoneticPr fontId="27"/>
  </si>
  <si>
    <t xml:space="preserve"> 規格等の内容</t>
    <rPh sb="1" eb="3">
      <t>キカク</t>
    </rPh>
    <rPh sb="3" eb="4">
      <t>トウ</t>
    </rPh>
    <rPh sb="5" eb="7">
      <t>ナイヨウ</t>
    </rPh>
    <phoneticPr fontId="27"/>
  </si>
  <si>
    <t>（Ⅵ）　経営改善計画</t>
    <rPh sb="4" eb="6">
      <t>ケイエイ</t>
    </rPh>
    <rPh sb="6" eb="8">
      <t>カイゼン</t>
    </rPh>
    <rPh sb="8" eb="10">
      <t/>
    </rPh>
    <phoneticPr fontId="27"/>
  </si>
  <si>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27"/>
  </si>
  <si>
    <t>　経営改善計画書へ提出した。</t>
    <phoneticPr fontId="27"/>
  </si>
  <si>
    <t>※受理日</t>
    <rPh sb="1" eb="3">
      <t>ジュリ</t>
    </rPh>
    <rPh sb="3" eb="4">
      <t>ヒ</t>
    </rPh>
    <phoneticPr fontId="27"/>
  </si>
  <si>
    <t>月</t>
    <rPh sb="0" eb="1">
      <t>ツキ</t>
    </rPh>
    <phoneticPr fontId="27"/>
  </si>
  <si>
    <t>日</t>
    <rPh sb="0" eb="1">
      <t>ヒ</t>
    </rPh>
    <phoneticPr fontId="27"/>
  </si>
  <si>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27"/>
  </si>
  <si>
    <t>就労継続支援Ａ型事業所におけるスコア表（実績Ⅰ～Ⅳ、Ⅵ）</t>
    <phoneticPr fontId="6"/>
  </si>
  <si>
    <t>注１　「生産活動収支の状況」の前年度及び前々年度の実績は「令和４年度及び令和５年度」又は「平成３０年度及び令和元年度」のいずれかの期間の実績を算出すること。</t>
    <rPh sb="0" eb="1">
      <t>チュウ</t>
    </rPh>
    <rPh sb="4" eb="6">
      <t>セイサン</t>
    </rPh>
    <rPh sb="6" eb="8">
      <t>カツドウ</t>
    </rPh>
    <rPh sb="8" eb="10">
      <t>シュウシ</t>
    </rPh>
    <rPh sb="11" eb="13">
      <t>ジョウキョウ</t>
    </rPh>
    <rPh sb="15" eb="18">
      <t>ゼンネンド</t>
    </rPh>
    <rPh sb="18" eb="19">
      <t>オヨ</t>
    </rPh>
    <rPh sb="20" eb="22">
      <t>ゼンゼン</t>
    </rPh>
    <rPh sb="22" eb="24">
      <t>ネンド</t>
    </rPh>
    <rPh sb="25" eb="27">
      <t>ジッセキ</t>
    </rPh>
    <rPh sb="29" eb="31">
      <t>レイワ</t>
    </rPh>
    <rPh sb="32" eb="34">
      <t>ネンド</t>
    </rPh>
    <rPh sb="34" eb="35">
      <t>オヨ</t>
    </rPh>
    <rPh sb="36" eb="38">
      <t>レイワ</t>
    </rPh>
    <rPh sb="39" eb="41">
      <t>ネンド</t>
    </rPh>
    <rPh sb="42" eb="43">
      <t>マタ</t>
    </rPh>
    <rPh sb="45" eb="47">
      <t>ヘイセイ</t>
    </rPh>
    <rPh sb="49" eb="51">
      <t>ネンド</t>
    </rPh>
    <rPh sb="51" eb="52">
      <t>オヨ</t>
    </rPh>
    <rPh sb="53" eb="55">
      <t>レイワ</t>
    </rPh>
    <rPh sb="55" eb="57">
      <t>ガンネン</t>
    </rPh>
    <rPh sb="57" eb="58">
      <t>ド</t>
    </rPh>
    <rPh sb="65" eb="67">
      <t>キカン</t>
    </rPh>
    <rPh sb="68" eb="70">
      <t>ジッセキ</t>
    </rPh>
    <rPh sb="71" eb="73">
      <t>サンシュツ</t>
    </rPh>
    <phoneticPr fontId="6"/>
  </si>
  <si>
    <t>自己評価結果公表先のホームページ等を印刷したもの</t>
    <rPh sb="0" eb="2">
      <t>ジコ</t>
    </rPh>
    <rPh sb="2" eb="4">
      <t>ヒョウカ</t>
    </rPh>
    <rPh sb="4" eb="6">
      <t>ケッカ</t>
    </rPh>
    <rPh sb="6" eb="8">
      <t>コウヒョウ</t>
    </rPh>
    <rPh sb="8" eb="9">
      <t>サキ</t>
    </rPh>
    <rPh sb="16" eb="17">
      <t>トウ</t>
    </rPh>
    <rPh sb="18" eb="20">
      <t>インサツ</t>
    </rPh>
    <phoneticPr fontId="6"/>
  </si>
  <si>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27"/>
  </si>
  <si>
    <t>地域連携活動の概要</t>
    <rPh sb="0" eb="2">
      <t>チイキ</t>
    </rPh>
    <rPh sb="2" eb="4">
      <t>レンケイ</t>
    </rPh>
    <rPh sb="4" eb="6">
      <t>カツドウ</t>
    </rPh>
    <rPh sb="7" eb="9">
      <t>ガイヨウ</t>
    </rPh>
    <phoneticPr fontId="27"/>
  </si>
  <si>
    <t>＜活動内容＞</t>
    <rPh sb="1" eb="3">
      <t>カツドウ</t>
    </rPh>
    <rPh sb="3" eb="5">
      <t>ナイヨウ</t>
    </rPh>
    <phoneticPr fontId="27"/>
  </si>
  <si>
    <t>＜活動の様子＞</t>
    <rPh sb="1" eb="3">
      <t>カツドウ</t>
    </rPh>
    <rPh sb="4" eb="6">
      <t>ヨウス</t>
    </rPh>
    <phoneticPr fontId="27"/>
  </si>
  <si>
    <t>活動場所</t>
    <rPh sb="0" eb="2">
      <t>カツドウ</t>
    </rPh>
    <rPh sb="2" eb="4">
      <t>バショ</t>
    </rPh>
    <phoneticPr fontId="27"/>
  </si>
  <si>
    <t>活動の様子の写真</t>
    <rPh sb="0" eb="2">
      <t>カツドウ</t>
    </rPh>
    <rPh sb="3" eb="5">
      <t>ヨウス</t>
    </rPh>
    <rPh sb="6" eb="8">
      <t>シャシン</t>
    </rPh>
    <phoneticPr fontId="27"/>
  </si>
  <si>
    <t>実施日程</t>
    <rPh sb="0" eb="2">
      <t>ジッシ</t>
    </rPh>
    <rPh sb="2" eb="4">
      <t>ニッテイ</t>
    </rPh>
    <phoneticPr fontId="27"/>
  </si>
  <si>
    <t>成果物の写真</t>
    <rPh sb="0" eb="3">
      <t>セイカブツ</t>
    </rPh>
    <rPh sb="4" eb="6">
      <t>シャシン</t>
    </rPh>
    <phoneticPr fontId="27"/>
  </si>
  <si>
    <t>実施した生産活動・施設外就労の概要</t>
    <rPh sb="0" eb="2">
      <t>ジッシ</t>
    </rPh>
    <phoneticPr fontId="27"/>
  </si>
  <si>
    <t>活動内容の追加コメント</t>
    <rPh sb="0" eb="2">
      <t>カツドウ</t>
    </rPh>
    <rPh sb="2" eb="4">
      <t>ナイヨウ</t>
    </rPh>
    <rPh sb="5" eb="7">
      <t>ツイカ</t>
    </rPh>
    <phoneticPr fontId="27"/>
  </si>
  <si>
    <t>利用者数　等</t>
    <rPh sb="0" eb="3">
      <t>リヨウシャ</t>
    </rPh>
    <rPh sb="3" eb="4">
      <t>スウ</t>
    </rPh>
    <rPh sb="5" eb="6">
      <t>トウ</t>
    </rPh>
    <phoneticPr fontId="27"/>
  </si>
  <si>
    <t>＜目的＞</t>
    <rPh sb="1" eb="3">
      <t>モクテキ</t>
    </rPh>
    <phoneticPr fontId="27"/>
  </si>
  <si>
    <t>地域連携活動のねらい</t>
    <rPh sb="0" eb="2">
      <t>チイキ</t>
    </rPh>
    <rPh sb="2" eb="4">
      <t>レンケイ</t>
    </rPh>
    <rPh sb="4" eb="6">
      <t>カツドウ</t>
    </rPh>
    <phoneticPr fontId="27"/>
  </si>
  <si>
    <t>地域にとってのメリット</t>
    <rPh sb="0" eb="2">
      <t>チイキ</t>
    </rPh>
    <phoneticPr fontId="27"/>
  </si>
  <si>
    <t>対象者にとってのメリット</t>
    <rPh sb="0" eb="3">
      <t>タイショウシャ</t>
    </rPh>
    <phoneticPr fontId="27"/>
  </si>
  <si>
    <t>＜成果＞</t>
    <rPh sb="1" eb="3">
      <t>セイカ</t>
    </rPh>
    <phoneticPr fontId="27"/>
  </si>
  <si>
    <t>実施した結果</t>
    <rPh sb="0" eb="2">
      <t>ジッシ</t>
    </rPh>
    <rPh sb="4" eb="6">
      <t>ケッカ</t>
    </rPh>
    <phoneticPr fontId="27"/>
  </si>
  <si>
    <t>得られた成果</t>
    <rPh sb="0" eb="1">
      <t>エ</t>
    </rPh>
    <rPh sb="4" eb="6">
      <t>セイカ</t>
    </rPh>
    <phoneticPr fontId="27"/>
  </si>
  <si>
    <t>課題点</t>
    <rPh sb="0" eb="2">
      <t>カダイ</t>
    </rPh>
    <rPh sb="2" eb="3">
      <t>テン</t>
    </rPh>
    <phoneticPr fontId="27"/>
  </si>
  <si>
    <t>連携先の企業等の意見または評価</t>
    <rPh sb="0" eb="2">
      <t>レンケイ</t>
    </rPh>
    <rPh sb="2" eb="3">
      <t>サキ</t>
    </rPh>
    <rPh sb="4" eb="6">
      <t>キギョウ</t>
    </rPh>
    <rPh sb="6" eb="7">
      <t>トウ</t>
    </rPh>
    <rPh sb="8" eb="10">
      <t>イケン</t>
    </rPh>
    <rPh sb="13" eb="15">
      <t>ヒョウカ</t>
    </rPh>
    <phoneticPr fontId="27"/>
  </si>
  <si>
    <t>連携した結果に対する意見または評価</t>
    <rPh sb="0" eb="2">
      <t>レンケイ</t>
    </rPh>
    <rPh sb="4" eb="6">
      <t>ケッカ</t>
    </rPh>
    <rPh sb="7" eb="8">
      <t>タイ</t>
    </rPh>
    <rPh sb="10" eb="12">
      <t>イケン</t>
    </rPh>
    <rPh sb="15" eb="17">
      <t>ヒョウカ</t>
    </rPh>
    <phoneticPr fontId="27"/>
  </si>
  <si>
    <t>今後の連携強化に向けた課題</t>
    <rPh sb="0" eb="2">
      <t>コンゴ</t>
    </rPh>
    <rPh sb="3" eb="5">
      <t>レンケイ</t>
    </rPh>
    <rPh sb="5" eb="7">
      <t>キョウカ</t>
    </rPh>
    <rPh sb="8" eb="9">
      <t>ム</t>
    </rPh>
    <rPh sb="11" eb="13">
      <t>カダイ</t>
    </rPh>
    <phoneticPr fontId="27"/>
  </si>
  <si>
    <t>連携先企業名</t>
    <rPh sb="0" eb="2">
      <t>レンケイ</t>
    </rPh>
    <rPh sb="2" eb="3">
      <t>サキ</t>
    </rPh>
    <rPh sb="3" eb="6">
      <t>キギョウメイ</t>
    </rPh>
    <phoneticPr fontId="27"/>
  </si>
  <si>
    <t>担当者名</t>
    <rPh sb="0" eb="3">
      <t>タントウシャ</t>
    </rPh>
    <rPh sb="3" eb="4">
      <t>メイ</t>
    </rPh>
    <phoneticPr fontId="27"/>
  </si>
  <si>
    <t>就労継続支援Ａ型事業所における地域連携活動実施状況報告書</t>
    <phoneticPr fontId="6"/>
  </si>
  <si>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27"/>
  </si>
  <si>
    <t>利用者の知識・能力向上に係る実施概要</t>
    <rPh sb="14" eb="16">
      <t>ジッシ</t>
    </rPh>
    <rPh sb="16" eb="18">
      <t>ガイヨウ</t>
    </rPh>
    <phoneticPr fontId="27"/>
  </si>
  <si>
    <t>実施した利用者の知識・能力向上に係る実施の概要</t>
    <rPh sb="0" eb="2">
      <t>ジッシ</t>
    </rPh>
    <rPh sb="18" eb="20">
      <t>ジッシ</t>
    </rPh>
    <phoneticPr fontId="27"/>
  </si>
  <si>
    <t>利用者の知識・能力向上に係る実施のねらい</t>
    <rPh sb="14" eb="16">
      <t>ジッシ</t>
    </rPh>
    <phoneticPr fontId="27"/>
  </si>
  <si>
    <t>利用者にとってのメリット</t>
    <rPh sb="0" eb="3">
      <t>リヨウシャ</t>
    </rPh>
    <phoneticPr fontId="27"/>
  </si>
  <si>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27"/>
  </si>
  <si>
    <t>連携先企業（担当者）</t>
    <rPh sb="0" eb="2">
      <t>レンケイ</t>
    </rPh>
    <rPh sb="2" eb="3">
      <t>サキ</t>
    </rPh>
    <rPh sb="3" eb="5">
      <t>キギョウ</t>
    </rPh>
    <rPh sb="6" eb="9">
      <t>タントウシャ</t>
    </rPh>
    <phoneticPr fontId="27"/>
  </si>
  <si>
    <t>利用者からの意見・評価</t>
    <rPh sb="0" eb="3">
      <t>リヨウシャ</t>
    </rPh>
    <rPh sb="6" eb="8">
      <t>イケン</t>
    </rPh>
    <rPh sb="9" eb="11">
      <t>ヒョウカ</t>
    </rPh>
    <phoneticPr fontId="27"/>
  </si>
  <si>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27"/>
  </si>
  <si>
    <t>（報酬様式別添３）</t>
    <rPh sb="1" eb="3">
      <t>ホウシュウ</t>
    </rPh>
    <rPh sb="3" eb="5">
      <t>ヨウシキ</t>
    </rPh>
    <rPh sb="5" eb="7">
      <t>ベッテン</t>
    </rPh>
    <phoneticPr fontId="6"/>
  </si>
  <si>
    <t>（報酬様式別添２）</t>
    <rPh sb="1" eb="3">
      <t>ホウシュウ</t>
    </rPh>
    <rPh sb="3" eb="5">
      <t>ヨウシキ</t>
    </rPh>
    <rPh sb="5" eb="7">
      <t>ベッテン</t>
    </rPh>
    <phoneticPr fontId="6"/>
  </si>
  <si>
    <t>（報酬様式別添４）</t>
    <rPh sb="1" eb="3">
      <t>ホウシュウ</t>
    </rPh>
    <rPh sb="3" eb="5">
      <t>ヨウシキ</t>
    </rPh>
    <rPh sb="5" eb="7">
      <t>ベッテン</t>
    </rPh>
    <phoneticPr fontId="6"/>
  </si>
  <si>
    <t>就労継続支援Ａ型事業所における利用者の知識・能力向上に係る実施状況報告書</t>
    <phoneticPr fontId="6"/>
  </si>
  <si>
    <t>　　年　　月　　日</t>
    <rPh sb="2" eb="3">
      <t>トシ</t>
    </rPh>
    <rPh sb="5" eb="6">
      <t>ガツ</t>
    </rPh>
    <rPh sb="8" eb="9">
      <t>ニチ</t>
    </rPh>
    <phoneticPr fontId="6"/>
  </si>
  <si>
    <t>令和　　　　年　　　　月　　　　日</t>
    <rPh sb="0" eb="2">
      <t>レイワ</t>
    </rPh>
    <rPh sb="6" eb="7">
      <t>ネン</t>
    </rPh>
    <rPh sb="11" eb="12">
      <t>ガツ</t>
    </rPh>
    <rPh sb="16" eb="17">
      <t>ニチ</t>
    </rPh>
    <phoneticPr fontId="27"/>
  </si>
  <si>
    <t>令和　　　　年　　　　月　　　　日</t>
    <rPh sb="0" eb="2">
      <t>レイワ</t>
    </rPh>
    <rPh sb="6" eb="7">
      <t>ネン</t>
    </rPh>
    <rPh sb="11" eb="12">
      <t>ガツ</t>
    </rPh>
    <rPh sb="16" eb="17">
      <t>ニチ</t>
    </rPh>
    <phoneticPr fontId="6"/>
  </si>
  <si>
    <t>　　　年　　　月　　　日</t>
    <rPh sb="3" eb="4">
      <t>ネン</t>
    </rPh>
    <rPh sb="7" eb="8">
      <t>ツキ</t>
    </rPh>
    <rPh sb="11" eb="12">
      <t>ヒ</t>
    </rPh>
    <phoneticPr fontId="6"/>
  </si>
  <si>
    <t>　　年　　月　　日</t>
    <rPh sb="2" eb="3">
      <t>ネン</t>
    </rPh>
    <rPh sb="5" eb="6">
      <t>ガツ</t>
    </rPh>
    <rPh sb="8" eb="9">
      <t>ニチ</t>
    </rPh>
    <phoneticPr fontId="6"/>
  </si>
  <si>
    <t>　　年　　月　　日</t>
    <rPh sb="2" eb="3">
      <t>ネン</t>
    </rPh>
    <rPh sb="5" eb="6">
      <t>ツキ</t>
    </rPh>
    <rPh sb="8" eb="9">
      <t>ヒ</t>
    </rPh>
    <phoneticPr fontId="42"/>
  </si>
  <si>
    <t>　　年　　月　　日</t>
    <phoneticPr fontId="6"/>
  </si>
  <si>
    <t>　　年　　月　　日</t>
    <rPh sb="2" eb="3">
      <t>ネン</t>
    </rPh>
    <rPh sb="5" eb="6">
      <t>ツキ</t>
    </rPh>
    <rPh sb="8" eb="9">
      <t>ヒ</t>
    </rPh>
    <phoneticPr fontId="6"/>
  </si>
  <si>
    <t>　　年　　月　　日</t>
    <rPh sb="2" eb="3">
      <t>ネン</t>
    </rPh>
    <rPh sb="5" eb="6">
      <t>ツキ</t>
    </rPh>
    <rPh sb="8" eb="9">
      <t>ニチ</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</si>
</sst>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quot;日&quot;"/>
    <numFmt numFmtId="178" formatCode="#,##0&quot;週&quot;"/>
    <numFmt numFmtId="179" formatCode="#,##0&quot;月&quot;"/>
    <numFmt numFmtId="180" formatCode="#,##0&quot;人&quot;"/>
    <numFmt numFmtId="181" formatCode="#,##0&quot;回&quot;"/>
    <numFmt numFmtId="182" formatCode="0.0_ "/>
    <numFmt numFmtId="183" formatCode="###########&quot;人&quot;"/>
    <numFmt numFmtId="184" formatCode="0.0000_ "/>
    <numFmt numFmtId="185" formatCode="##########.###&quot;人&quot;"/>
    <numFmt numFmtId="186" formatCode="0_);[Red]\(0\)"/>
    <numFmt numFmtId="187" formatCode="#,##0_ "/>
  </numFmts>
  <fonts count="8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sz val="6"/>
      <name val="ＭＳ 明朝"/>
      <family val="1"/>
      <charset val="128"/>
    </font>
    <font>
      <sz val="11"/>
      <color theme="1"/>
      <name val="ＭＳ Ｐゴシック"/>
      <family val="3"/>
      <charset val="128"/>
      <scheme val="minor"/>
    </font>
    <font>
      <sz val="6"/>
      <name val="ＭＳ Ｐゴシック"/>
      <family val="2"/>
      <charset val="128"/>
      <scheme val="minor"/>
    </font>
    <font>
      <sz val="6"/>
      <name val="ＭＳ Ｐ明朝"/>
      <family val="1"/>
      <charset val="128"/>
    </font>
    <font>
      <sz val="11"/>
      <name val="BIZ UDゴシック"/>
      <family val="3"/>
      <charset val="128"/>
    </font>
    <font>
      <sz val="16"/>
      <name val="BIZ UDゴシック"/>
      <family val="3"/>
      <charset val="128"/>
    </font>
    <font>
      <sz val="10"/>
      <name val="BIZ UDゴシック"/>
      <family val="3"/>
      <charset val="128"/>
    </font>
    <font>
      <sz val="9"/>
      <name val="BIZ UDゴシック"/>
      <family val="3"/>
      <charset val="128"/>
    </font>
    <font>
      <u/>
      <sz val="11"/>
      <color theme="10"/>
      <name val="ＭＳ Ｐゴシック"/>
      <family val="3"/>
      <charset val="128"/>
    </font>
    <font>
      <sz val="14"/>
      <name val="BIZ UDゴシック"/>
      <family val="3"/>
      <charset val="128"/>
    </font>
    <font>
      <sz val="11"/>
      <color theme="1"/>
      <name val="BIZ UDゴシック"/>
      <family val="3"/>
      <charset val="128"/>
    </font>
    <font>
      <sz val="12"/>
      <color theme="1"/>
      <name val="BIZ UDゴシック"/>
      <family val="3"/>
      <charset val="128"/>
    </font>
    <font>
      <sz val="16"/>
      <color theme="1"/>
      <name val="BIZ UDゴシック"/>
      <family val="3"/>
      <charset val="128"/>
    </font>
    <font>
      <sz val="10"/>
      <color theme="1"/>
      <name val="BIZ UDゴシック"/>
      <family val="3"/>
      <charset val="128"/>
    </font>
    <font>
      <b/>
      <sz val="14"/>
      <name val="BIZ UDゴシック"/>
      <family val="3"/>
      <charset val="128"/>
    </font>
    <font>
      <u/>
      <sz val="11"/>
      <name val="BIZ UDゴシック"/>
      <family val="3"/>
      <charset val="128"/>
    </font>
    <font>
      <sz val="12"/>
      <color indexed="8"/>
      <name val="BIZ UDゴシック"/>
      <family val="3"/>
      <charset val="128"/>
    </font>
    <font>
      <sz val="6"/>
      <name val="ＭＳ Ｐゴシック"/>
      <family val="2"/>
      <charset val="128"/>
    </font>
    <font>
      <b/>
      <sz val="14"/>
      <color indexed="8"/>
      <name val="BIZ UDゴシック"/>
      <family val="3"/>
      <charset val="128"/>
    </font>
    <font>
      <sz val="14"/>
      <color indexed="8"/>
      <name val="BIZ UDゴシック"/>
      <family val="3"/>
      <charset val="128"/>
    </font>
    <font>
      <sz val="11"/>
      <color indexed="8"/>
      <name val="BIZ UDゴシック"/>
      <family val="3"/>
      <charset val="128"/>
    </font>
    <font>
      <sz val="10"/>
      <color indexed="8"/>
      <name val="BIZ UDゴシック"/>
      <family val="3"/>
      <charset val="128"/>
    </font>
    <font>
      <sz val="8"/>
      <color rgb="FF000000"/>
      <name val="BIZ UDゴシック"/>
      <family val="3"/>
      <charset val="128"/>
    </font>
    <font>
      <sz val="9"/>
      <color indexed="8"/>
      <name val="BIZ UDゴシック"/>
      <family val="3"/>
      <charset val="128"/>
    </font>
    <font>
      <b/>
      <sz val="12"/>
      <name val="BIZ UDゴシック"/>
      <family val="3"/>
      <charset val="128"/>
    </font>
    <font>
      <sz val="12"/>
      <name val="BIZ UDゴシック"/>
      <family val="3"/>
      <charset val="128"/>
    </font>
    <font>
      <sz val="8"/>
      <name val="BIZ UDゴシック"/>
      <family val="3"/>
      <charset val="128"/>
    </font>
    <font>
      <sz val="16"/>
      <color indexed="8"/>
      <name val="BIZ UDゴシック"/>
      <family val="3"/>
      <charset val="128"/>
    </font>
    <font>
      <sz val="20"/>
      <name val="BIZ UDゴシック"/>
      <family val="3"/>
      <charset val="128"/>
    </font>
    <font>
      <sz val="18"/>
      <name val="BIZ UDゴシック"/>
      <family val="3"/>
      <charset val="128"/>
    </font>
    <font>
      <u/>
      <sz val="12"/>
      <name val="BIZ UDゴシック"/>
      <family val="3"/>
      <charset val="128"/>
    </font>
    <font>
      <b/>
      <sz val="10"/>
      <name val="BIZ UDゴシック"/>
      <family val="3"/>
      <charset val="128"/>
    </font>
    <font>
      <b/>
      <i/>
      <sz val="10"/>
      <name val="BIZ UDゴシック"/>
      <family val="3"/>
      <charset val="128"/>
    </font>
    <font>
      <b/>
      <u/>
      <sz val="12"/>
      <name val="BIZ UDゴシック"/>
      <family val="3"/>
      <charset val="128"/>
    </font>
    <font>
      <u/>
      <sz val="11"/>
      <color theme="1"/>
      <name val="BIZ UDゴシック"/>
      <family val="3"/>
      <charset val="128"/>
    </font>
    <font>
      <b/>
      <u/>
      <sz val="12"/>
      <color theme="1"/>
      <name val="BIZ UDゴシック"/>
      <family val="3"/>
      <charset val="128"/>
    </font>
    <font>
      <sz val="12"/>
      <color rgb="FFFF0000"/>
      <name val="BIZ UDゴシック"/>
      <family val="3"/>
      <charset val="128"/>
    </font>
    <font>
      <b/>
      <sz val="12"/>
      <color rgb="FFFF0000"/>
      <name val="BIZ UDゴシック"/>
      <family val="3"/>
      <charset val="128"/>
    </font>
    <font>
      <b/>
      <sz val="10"/>
      <color rgb="FFFF0000"/>
      <name val="BIZ UDゴシック"/>
      <family val="3"/>
      <charset val="128"/>
    </font>
    <font>
      <b/>
      <sz val="12"/>
      <color theme="1"/>
      <name val="BIZ UDゴシック"/>
      <family val="3"/>
      <charset val="128"/>
    </font>
    <font>
      <u/>
      <sz val="10"/>
      <name val="BIZ UDゴシック"/>
      <family val="3"/>
      <charset val="128"/>
    </font>
    <font>
      <sz val="10.5"/>
      <name val="BIZ UDゴシック"/>
      <family val="3"/>
      <charset val="128"/>
    </font>
    <font>
      <b/>
      <u/>
      <sz val="11"/>
      <color theme="10"/>
      <name val="BIZ UDゴシック"/>
      <family val="3"/>
      <charset val="128"/>
    </font>
    <font>
      <sz val="6"/>
      <name val="ＭＳ Ｐゴシック"/>
      <family val="3"/>
      <charset val="128"/>
      <scheme val="minor"/>
    </font>
    <font>
      <sz val="18"/>
      <color theme="1"/>
      <name val="BIZ UDゴシック"/>
      <family val="3"/>
      <charset val="128"/>
    </font>
    <font>
      <b/>
      <sz val="20"/>
      <color theme="1"/>
      <name val="BIZ UDゴシック"/>
      <family val="3"/>
      <charset val="128"/>
    </font>
    <font>
      <u/>
      <sz val="18"/>
      <color theme="1"/>
      <name val="BIZ UDゴシック"/>
      <family val="3"/>
      <charset val="128"/>
    </font>
    <font>
      <b/>
      <sz val="18"/>
      <color theme="1"/>
      <name val="BIZ UDゴシック"/>
      <family val="3"/>
      <charset val="128"/>
    </font>
    <font>
      <sz val="14"/>
      <color theme="1"/>
      <name val="BIZ UDゴシック"/>
      <family val="3"/>
      <charset val="128"/>
    </font>
    <font>
      <b/>
      <sz val="24"/>
      <color theme="1"/>
      <name val="BIZ UDゴシック"/>
      <family val="3"/>
      <charset val="128"/>
    </font>
    <font>
      <sz val="36"/>
      <color theme="1"/>
      <name val="BIZ UDゴシック"/>
      <family val="3"/>
      <charset val="128"/>
    </font>
    <font>
      <b/>
      <sz val="36"/>
      <color theme="1"/>
      <name val="BIZ UDゴシック"/>
      <family val="3"/>
      <charset val="128"/>
    </font>
    <font>
      <sz val="20"/>
      <color theme="1"/>
      <name val="BIZ UDゴシック"/>
      <family val="3"/>
      <charset val="128"/>
    </font>
    <font>
      <sz val="9"/>
      <color theme="1"/>
      <name val="BIZ UDゴシック"/>
      <family val="3"/>
      <charset val="128"/>
    </font>
    <font>
      <b/>
      <sz val="10"/>
      <color theme="1"/>
      <name val="BIZ UDゴシック"/>
      <family val="3"/>
      <charset val="128"/>
    </font>
    <font>
      <sz val="8"/>
      <color theme="1"/>
      <name val="BIZ UDゴシック"/>
      <family val="3"/>
      <charset val="128"/>
    </font>
    <font>
      <sz val="7"/>
      <color theme="1"/>
      <name val="BIZ UDゴシック"/>
      <family val="3"/>
      <charset val="128"/>
    </font>
    <font>
      <u/>
      <sz val="8"/>
      <color theme="1"/>
      <name val="BIZ UDゴシック"/>
      <family val="3"/>
      <charset val="128"/>
    </font>
    <font>
      <sz val="6"/>
      <color theme="1"/>
      <name val="BIZ UDゴシック"/>
      <family val="3"/>
      <charset val="128"/>
    </font>
    <font>
      <sz val="24"/>
      <color theme="1"/>
      <name val="BIZ UDゴシック"/>
      <family val="3"/>
      <charset val="128"/>
    </font>
    <font>
      <sz val="16"/>
      <color rgb="FFFF0000"/>
      <name val="BIZ UD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indexed="41"/>
        <bgColor indexed="64"/>
      </patternFill>
    </fill>
    <fill>
      <patternFill patternType="solid">
        <fgColor theme="3" tint="0.79998168889431442"/>
        <bgColor indexed="64"/>
      </patternFill>
    </fill>
    <fill>
      <patternFill patternType="solid">
        <fgColor rgb="FF00FF9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2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style="thin">
        <color indexed="64"/>
      </right>
      <top/>
      <bottom style="thin">
        <color indexed="64"/>
      </bottom>
      <diagonal/>
    </border>
    <border>
      <left/>
      <right style="thick">
        <color indexed="64"/>
      </right>
      <top style="double">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64"/>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bottom style="hair">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bottom style="dotted">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2">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5"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5" fillId="0" borderId="0"/>
    <xf numFmtId="0" fontId="5" fillId="0" borderId="0">
      <alignment vertical="center"/>
    </xf>
    <xf numFmtId="0" fontId="5" fillId="0" borderId="0">
      <alignment vertical="center"/>
    </xf>
    <xf numFmtId="0" fontId="26" fillId="0" borderId="0">
      <alignment vertical="center"/>
    </xf>
    <xf numFmtId="0" fontId="24" fillId="0" borderId="0">
      <alignment vertical="center"/>
    </xf>
    <xf numFmtId="0" fontId="5" fillId="0" borderId="0">
      <alignment vertical="center"/>
    </xf>
    <xf numFmtId="0" fontId="23" fillId="4" borderId="0" applyNumberFormat="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38" fontId="26" fillId="0" borderId="0" applyFont="0" applyFill="0" applyBorder="0" applyAlignment="0" applyProtection="0">
      <alignment vertical="center"/>
    </xf>
    <xf numFmtId="0" fontId="5" fillId="0" borderId="0"/>
    <xf numFmtId="0" fontId="5"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6" fillId="0" borderId="0">
      <alignment vertical="center"/>
    </xf>
    <xf numFmtId="0" fontId="1" fillId="0" borderId="0">
      <alignment vertical="center"/>
    </xf>
    <xf numFmtId="38" fontId="5" fillId="0" borderId="0" applyFont="0" applyFill="0" applyBorder="0" applyAlignment="0" applyProtection="0">
      <alignment vertical="center"/>
    </xf>
    <xf numFmtId="0" fontId="33" fillId="0" borderId="0" applyNumberFormat="0" applyFill="0" applyBorder="0" applyAlignment="0" applyProtection="0">
      <alignment vertical="center"/>
    </xf>
    <xf numFmtId="0" fontId="5" fillId="0" borderId="0">
      <alignment vertical="center"/>
    </xf>
  </cellStyleXfs>
  <cellXfs count="1171">
    <xf numFmtId="0" fontId="0" fillId="0" borderId="0" xfId="0">
      <alignment vertical="center"/>
    </xf>
    <xf numFmtId="0" fontId="29" fillId="0" borderId="0" xfId="0" applyFont="1" applyAlignment="1">
      <alignment vertical="center" wrapText="1"/>
    </xf>
    <xf numFmtId="0" fontId="29" fillId="0" borderId="11" xfId="0" applyFont="1" applyBorder="1" applyAlignment="1">
      <alignment vertical="center" wrapText="1"/>
    </xf>
    <xf numFmtId="0" fontId="29" fillId="0" borderId="75" xfId="0" applyFont="1" applyBorder="1" applyAlignment="1">
      <alignment horizontal="left" vertical="center" wrapText="1"/>
    </xf>
    <xf numFmtId="0" fontId="29" fillId="0" borderId="0" xfId="57" applyFont="1">
      <alignment vertical="center"/>
    </xf>
    <xf numFmtId="0" fontId="29" fillId="0" borderId="0" xfId="57" applyFont="1" applyAlignment="1">
      <alignment horizontal="center" vertical="center"/>
    </xf>
    <xf numFmtId="0" fontId="29" fillId="0" borderId="13" xfId="57" applyFont="1" applyBorder="1">
      <alignment vertical="center"/>
    </xf>
    <xf numFmtId="0" fontId="29" fillId="0" borderId="13" xfId="57" applyNumberFormat="1" applyFont="1" applyBorder="1" applyAlignment="1">
      <alignment vertical="center" textRotation="255" wrapText="1"/>
    </xf>
    <xf numFmtId="0" fontId="29" fillId="0" borderId="28" xfId="57" applyFont="1" applyBorder="1">
      <alignment vertical="center"/>
    </xf>
    <xf numFmtId="0" fontId="29" fillId="0" borderId="0" xfId="57" applyFont="1" applyBorder="1">
      <alignment vertical="center"/>
    </xf>
    <xf numFmtId="0" fontId="29" fillId="0" borderId="0" xfId="57" applyNumberFormat="1" applyFont="1" applyBorder="1" applyAlignment="1">
      <alignment vertical="center" textRotation="255" wrapText="1"/>
    </xf>
    <xf numFmtId="0" fontId="29" fillId="0" borderId="0" xfId="57" applyNumberFormat="1" applyFont="1" applyBorder="1" applyAlignment="1">
      <alignment vertical="center"/>
    </xf>
    <xf numFmtId="49" fontId="29" fillId="0" borderId="0" xfId="57" applyNumberFormat="1" applyFont="1" applyBorder="1" applyAlignment="1">
      <alignment vertical="center"/>
    </xf>
    <xf numFmtId="0" fontId="29" fillId="0" borderId="0" xfId="57" applyFont="1" applyBorder="1" applyAlignment="1">
      <alignment vertical="center"/>
    </xf>
    <xf numFmtId="0" fontId="29" fillId="0" borderId="29" xfId="57" applyFont="1" applyBorder="1" applyAlignment="1">
      <alignment horizontal="left" vertical="center"/>
    </xf>
    <xf numFmtId="0" fontId="29" fillId="0" borderId="29" xfId="57" applyFont="1" applyBorder="1" applyAlignment="1">
      <alignment vertical="center"/>
    </xf>
    <xf numFmtId="0" fontId="29" fillId="0" borderId="14" xfId="57" applyFont="1" applyBorder="1" applyAlignment="1">
      <alignment vertical="center"/>
    </xf>
    <xf numFmtId="0" fontId="29" fillId="0" borderId="14" xfId="57" applyNumberFormat="1" applyFont="1" applyBorder="1" applyAlignment="1">
      <alignment vertical="center" textRotation="255" wrapText="1"/>
    </xf>
    <xf numFmtId="0" fontId="29" fillId="0" borderId="14" xfId="57" applyFont="1" applyBorder="1">
      <alignment vertical="center"/>
    </xf>
    <xf numFmtId="0" fontId="29" fillId="0" borderId="14" xfId="57" applyFont="1" applyFill="1" applyBorder="1" applyAlignment="1">
      <alignment vertical="center"/>
    </xf>
    <xf numFmtId="0" fontId="29" fillId="0" borderId="30" xfId="57" applyFont="1" applyBorder="1" applyAlignment="1">
      <alignment horizontal="left" vertical="center"/>
    </xf>
    <xf numFmtId="0" fontId="29" fillId="0" borderId="13" xfId="57" applyNumberFormat="1" applyFont="1" applyBorder="1" applyAlignment="1">
      <alignment horizontal="center" vertical="center" textRotation="255" wrapText="1"/>
    </xf>
    <xf numFmtId="0" fontId="29" fillId="0" borderId="13" xfId="57" applyFont="1" applyBorder="1" applyAlignment="1">
      <alignment horizontal="center" vertical="center"/>
    </xf>
    <xf numFmtId="0" fontId="29" fillId="0" borderId="0" xfId="57" applyFont="1" applyBorder="1" applyAlignment="1">
      <alignment vertical="center" wrapText="1"/>
    </xf>
    <xf numFmtId="0" fontId="29" fillId="0" borderId="29" xfId="57" applyFont="1" applyBorder="1">
      <alignment vertical="center"/>
    </xf>
    <xf numFmtId="0" fontId="31" fillId="0" borderId="0" xfId="57" applyFont="1" applyBorder="1" applyAlignment="1">
      <alignment vertical="center"/>
    </xf>
    <xf numFmtId="0" fontId="29" fillId="0" borderId="0" xfId="57" applyFont="1" applyFill="1" applyBorder="1" applyAlignment="1">
      <alignment vertical="center"/>
    </xf>
    <xf numFmtId="0" fontId="31" fillId="0" borderId="14" xfId="57" applyFont="1" applyBorder="1" applyAlignment="1">
      <alignment vertical="center"/>
    </xf>
    <xf numFmtId="0" fontId="29" fillId="0" borderId="30" xfId="57" applyFont="1" applyBorder="1">
      <alignment vertical="center"/>
    </xf>
    <xf numFmtId="0" fontId="32" fillId="0" borderId="13" xfId="57" applyFont="1" applyBorder="1">
      <alignment vertical="center"/>
    </xf>
    <xf numFmtId="0" fontId="32" fillId="0" borderId="0" xfId="57" applyFont="1" applyBorder="1" applyAlignment="1">
      <alignment vertical="center"/>
    </xf>
    <xf numFmtId="0" fontId="29" fillId="0" borderId="0" xfId="57" applyFont="1" applyBorder="1" applyAlignment="1">
      <alignment vertical="top"/>
    </xf>
    <xf numFmtId="0" fontId="29" fillId="0" borderId="0" xfId="57" applyFont="1" applyAlignment="1">
      <alignment vertical="center"/>
    </xf>
    <xf numFmtId="0" fontId="29" fillId="0" borderId="0" xfId="45" applyFont="1">
      <alignment vertical="center"/>
    </xf>
    <xf numFmtId="0" fontId="34" fillId="0" borderId="0" xfId="45" applyFont="1">
      <alignment vertical="center"/>
    </xf>
    <xf numFmtId="0" fontId="29" fillId="0" borderId="0" xfId="45" applyFont="1" applyAlignment="1">
      <alignment horizontal="right" vertical="center"/>
    </xf>
    <xf numFmtId="0" fontId="34" fillId="0" borderId="0" xfId="45" applyFont="1" applyBorder="1" applyAlignment="1">
      <alignment horizontal="center" vertical="center"/>
    </xf>
    <xf numFmtId="0" fontId="29" fillId="0" borderId="31" xfId="45" applyFont="1" applyBorder="1" applyAlignment="1">
      <alignment horizontal="left" vertical="center"/>
    </xf>
    <xf numFmtId="0" fontId="29" fillId="0" borderId="37" xfId="45" applyFont="1" applyBorder="1" applyAlignment="1">
      <alignment horizontal="left" vertical="center" indent="1"/>
    </xf>
    <xf numFmtId="0" fontId="29" fillId="0" borderId="11" xfId="45" applyFont="1" applyBorder="1" applyAlignment="1">
      <alignment horizontal="left" vertical="center" indent="1"/>
    </xf>
    <xf numFmtId="0" fontId="29" fillId="0" borderId="14" xfId="45" applyFont="1" applyBorder="1" applyAlignment="1">
      <alignment horizontal="left" vertical="center" indent="1"/>
    </xf>
    <xf numFmtId="0" fontId="29" fillId="0" borderId="14" xfId="45" applyFont="1" applyBorder="1">
      <alignment vertical="center"/>
    </xf>
    <xf numFmtId="0" fontId="29" fillId="0" borderId="0" xfId="45" applyFont="1" applyBorder="1">
      <alignment vertical="center"/>
    </xf>
    <xf numFmtId="0" fontId="29" fillId="0" borderId="12" xfId="45" applyFont="1" applyBorder="1">
      <alignment vertical="center"/>
    </xf>
    <xf numFmtId="0" fontId="29" fillId="0" borderId="13" xfId="45" applyFont="1" applyBorder="1">
      <alignment vertical="center"/>
    </xf>
    <xf numFmtId="0" fontId="29" fillId="0" borderId="16" xfId="45" applyFont="1" applyBorder="1">
      <alignment vertical="center"/>
    </xf>
    <xf numFmtId="0" fontId="29" fillId="0" borderId="11" xfId="45" applyFont="1" applyBorder="1" applyAlignment="1">
      <alignment horizontal="center" vertical="center"/>
    </xf>
    <xf numFmtId="0" fontId="29" fillId="0" borderId="11" xfId="45" applyFont="1" applyBorder="1" applyAlignment="1">
      <alignment vertical="center" wrapText="1"/>
    </xf>
    <xf numFmtId="0" fontId="29" fillId="0" borderId="11" xfId="45" applyFont="1" applyBorder="1" applyAlignment="1">
      <alignment horizontal="right" vertical="center"/>
    </xf>
    <xf numFmtId="0" fontId="29" fillId="0" borderId="0" xfId="45" applyFont="1" applyBorder="1" applyAlignment="1">
      <alignment horizontal="right" vertical="center"/>
    </xf>
    <xf numFmtId="0" fontId="29" fillId="0" borderId="0" xfId="45" applyFont="1" applyBorder="1" applyAlignment="1">
      <alignment vertical="center" wrapText="1"/>
    </xf>
    <xf numFmtId="0" fontId="29" fillId="0" borderId="15" xfId="45" applyFont="1" applyBorder="1">
      <alignment vertical="center"/>
    </xf>
    <xf numFmtId="0" fontId="29" fillId="0" borderId="28" xfId="45" applyFont="1" applyBorder="1">
      <alignment vertical="center"/>
    </xf>
    <xf numFmtId="0" fontId="29" fillId="0" borderId="29" xfId="45" applyFont="1" applyBorder="1">
      <alignment vertical="center"/>
    </xf>
    <xf numFmtId="0" fontId="29" fillId="0" borderId="29" xfId="45" applyFont="1" applyBorder="1" applyAlignment="1">
      <alignment vertical="center" wrapText="1"/>
    </xf>
    <xf numFmtId="0" fontId="29" fillId="0" borderId="30" xfId="45" applyFont="1" applyBorder="1">
      <alignment vertical="center"/>
    </xf>
    <xf numFmtId="0" fontId="29" fillId="0" borderId="0" xfId="45" applyFont="1" applyAlignment="1">
      <alignment horizontal="left" vertical="center"/>
    </xf>
    <xf numFmtId="0" fontId="29" fillId="0" borderId="0" xfId="45" applyFont="1" applyFill="1" applyAlignment="1">
      <alignment horizontal="left" vertical="center"/>
    </xf>
    <xf numFmtId="0" fontId="35" fillId="0" borderId="0" xfId="44" applyFont="1">
      <alignment vertical="center"/>
    </xf>
    <xf numFmtId="0" fontId="36" fillId="0" borderId="0" xfId="44" applyFont="1">
      <alignment vertical="center"/>
    </xf>
    <xf numFmtId="0" fontId="36" fillId="0" borderId="0" xfId="44" applyFont="1" applyAlignment="1">
      <alignment horizontal="center" vertical="center"/>
    </xf>
    <xf numFmtId="0" fontId="36" fillId="0" borderId="12" xfId="44" applyFont="1" applyBorder="1">
      <alignment vertical="center"/>
    </xf>
    <xf numFmtId="0" fontId="36" fillId="0" borderId="37" xfId="44" applyFont="1" applyBorder="1">
      <alignment vertical="center"/>
    </xf>
    <xf numFmtId="0" fontId="36" fillId="0" borderId="16" xfId="44" applyFont="1" applyBorder="1">
      <alignment vertical="center"/>
    </xf>
    <xf numFmtId="0" fontId="36" fillId="0" borderId="40" xfId="44" applyFont="1" applyBorder="1">
      <alignment vertical="center"/>
    </xf>
    <xf numFmtId="0" fontId="36" fillId="0" borderId="28" xfId="44" applyFont="1" applyBorder="1">
      <alignment vertical="center"/>
    </xf>
    <xf numFmtId="0" fontId="36" fillId="0" borderId="15" xfId="44" applyFont="1" applyBorder="1">
      <alignment vertical="center"/>
    </xf>
    <xf numFmtId="0" fontId="36" fillId="0" borderId="32" xfId="44" applyFont="1" applyBorder="1">
      <alignment vertical="center"/>
    </xf>
    <xf numFmtId="0" fontId="36" fillId="0" borderId="30" xfId="44" applyFont="1" applyBorder="1">
      <alignment vertical="center"/>
    </xf>
    <xf numFmtId="0" fontId="38" fillId="0" borderId="16" xfId="44" applyFont="1" applyBorder="1">
      <alignment vertical="center"/>
    </xf>
    <xf numFmtId="0" fontId="38" fillId="0" borderId="40" xfId="44" applyFont="1" applyBorder="1">
      <alignment vertical="center"/>
    </xf>
    <xf numFmtId="0" fontId="38" fillId="0" borderId="0" xfId="44" applyFont="1" applyBorder="1">
      <alignment vertical="center"/>
    </xf>
    <xf numFmtId="0" fontId="38" fillId="0" borderId="11" xfId="44" applyFont="1" applyBorder="1">
      <alignment vertical="center"/>
    </xf>
    <xf numFmtId="0" fontId="38" fillId="0" borderId="29" xfId="44" applyFont="1" applyBorder="1">
      <alignment vertical="center"/>
    </xf>
    <xf numFmtId="0" fontId="38" fillId="0" borderId="0" xfId="44" applyFont="1">
      <alignment vertical="center"/>
    </xf>
    <xf numFmtId="0" fontId="38" fillId="0" borderId="31" xfId="44" applyFont="1" applyBorder="1">
      <alignment vertical="center"/>
    </xf>
    <xf numFmtId="0" fontId="38" fillId="0" borderId="18" xfId="44" applyFont="1" applyBorder="1">
      <alignment vertical="center"/>
    </xf>
    <xf numFmtId="0" fontId="38" fillId="0" borderId="10" xfId="44" applyFont="1" applyBorder="1">
      <alignment vertical="center"/>
    </xf>
    <xf numFmtId="0" fontId="38" fillId="0" borderId="15" xfId="44" applyFont="1" applyBorder="1">
      <alignment vertical="center"/>
    </xf>
    <xf numFmtId="0" fontId="38" fillId="0" borderId="32" xfId="44" applyFont="1" applyBorder="1">
      <alignment vertical="center"/>
    </xf>
    <xf numFmtId="0" fontId="38" fillId="0" borderId="14" xfId="44" applyFont="1" applyBorder="1">
      <alignment vertical="center"/>
    </xf>
    <xf numFmtId="0" fontId="38" fillId="0" borderId="30" xfId="44" applyFont="1" applyBorder="1">
      <alignment vertical="center"/>
    </xf>
    <xf numFmtId="0" fontId="36" fillId="0" borderId="12" xfId="44" applyFont="1" applyBorder="1" applyAlignment="1">
      <alignment horizontal="center" vertical="center"/>
    </xf>
    <xf numFmtId="0" fontId="36" fillId="0" borderId="37" xfId="44" applyFont="1" applyBorder="1" applyAlignment="1">
      <alignment horizontal="center" vertical="center"/>
    </xf>
    <xf numFmtId="0" fontId="36" fillId="0" borderId="37" xfId="44" applyFont="1" applyBorder="1" applyAlignment="1">
      <alignment horizontal="center" vertical="center" wrapText="1"/>
    </xf>
    <xf numFmtId="0" fontId="31" fillId="0" borderId="0" xfId="47" applyFont="1">
      <alignment vertical="center"/>
    </xf>
    <xf numFmtId="0" fontId="31" fillId="0" borderId="0" xfId="47" applyFont="1" applyAlignment="1">
      <alignment horizontal="right" vertical="center"/>
    </xf>
    <xf numFmtId="0" fontId="31" fillId="0" borderId="0" xfId="47" applyFont="1" applyAlignment="1">
      <alignment horizontal="center" vertical="center"/>
    </xf>
    <xf numFmtId="0" fontId="31" fillId="0" borderId="0" xfId="47" applyFont="1" applyBorder="1" applyAlignment="1">
      <alignment horizontal="distributed" vertical="center"/>
    </xf>
    <xf numFmtId="0" fontId="31" fillId="0" borderId="0" xfId="47" applyFont="1" applyBorder="1" applyAlignment="1">
      <alignment horizontal="center" vertical="center"/>
    </xf>
    <xf numFmtId="0" fontId="31" fillId="0" borderId="0" xfId="47" applyFont="1" applyFill="1" applyBorder="1" applyAlignment="1">
      <alignment horizontal="left" vertical="center" indent="1" shrinkToFit="1"/>
    </xf>
    <xf numFmtId="0" fontId="31" fillId="0" borderId="0" xfId="47" applyFont="1" applyAlignment="1">
      <alignment horizontal="distributed" vertical="center" indent="9"/>
    </xf>
    <xf numFmtId="0" fontId="29" fillId="0" borderId="31" xfId="47" applyFont="1" applyFill="1" applyBorder="1" applyAlignment="1">
      <alignment horizontal="distributed" vertical="center" indent="2"/>
    </xf>
    <xf numFmtId="0" fontId="29" fillId="0" borderId="18" xfId="47" applyFont="1" applyFill="1" applyBorder="1" applyAlignment="1">
      <alignment vertical="center"/>
    </xf>
    <xf numFmtId="0" fontId="29" fillId="0" borderId="10" xfId="47" applyFont="1" applyFill="1" applyBorder="1" applyAlignment="1">
      <alignment horizontal="distributed" vertical="center" indent="2"/>
    </xf>
    <xf numFmtId="0" fontId="29" fillId="0" borderId="31" xfId="47" applyFont="1" applyFill="1" applyBorder="1" applyAlignment="1">
      <alignment horizontal="center" vertical="center"/>
    </xf>
    <xf numFmtId="0" fontId="29" fillId="0" borderId="18" xfId="47" applyFont="1" applyFill="1" applyBorder="1" applyAlignment="1">
      <alignment vertical="center" wrapText="1"/>
    </xf>
    <xf numFmtId="0" fontId="29" fillId="0" borderId="79" xfId="47" applyFont="1" applyFill="1" applyBorder="1" applyAlignment="1">
      <alignment horizontal="distributed" vertical="center" indent="2"/>
    </xf>
    <xf numFmtId="0" fontId="29" fillId="0" borderId="76" xfId="47" applyFont="1" applyFill="1" applyBorder="1" applyAlignment="1">
      <alignment vertical="center"/>
    </xf>
    <xf numFmtId="0" fontId="29" fillId="0" borderId="77" xfId="47" applyFont="1" applyFill="1" applyBorder="1" applyAlignment="1">
      <alignment horizontal="distributed" vertical="center" indent="2"/>
    </xf>
    <xf numFmtId="0" fontId="29" fillId="0" borderId="79" xfId="47" applyFont="1" applyFill="1" applyBorder="1" applyAlignment="1">
      <alignment horizontal="center" vertical="center"/>
    </xf>
    <xf numFmtId="0" fontId="29" fillId="0" borderId="76" xfId="47" applyFont="1" applyFill="1" applyBorder="1" applyAlignment="1">
      <alignment vertical="center" wrapText="1"/>
    </xf>
    <xf numFmtId="0" fontId="40" fillId="0" borderId="31" xfId="47" applyFont="1" applyFill="1" applyBorder="1" applyAlignment="1">
      <alignment vertical="center" wrapText="1"/>
    </xf>
    <xf numFmtId="0" fontId="40" fillId="0" borderId="18" xfId="47" applyFont="1" applyFill="1" applyBorder="1" applyAlignment="1">
      <alignment vertical="center" wrapText="1"/>
    </xf>
    <xf numFmtId="0" fontId="40" fillId="0" borderId="10" xfId="47" applyFont="1" applyFill="1" applyBorder="1" applyAlignment="1">
      <alignment vertical="center" wrapText="1"/>
    </xf>
    <xf numFmtId="0" fontId="41" fillId="0" borderId="0" xfId="47" applyFont="1" applyFill="1">
      <alignment vertical="center"/>
    </xf>
    <xf numFmtId="0" fontId="44" fillId="0" borderId="0" xfId="44" applyFont="1" applyFill="1" applyBorder="1" applyAlignment="1">
      <alignment horizontal="center" vertical="center"/>
    </xf>
    <xf numFmtId="0" fontId="45" fillId="0" borderId="0" xfId="44" applyFont="1" applyFill="1">
      <alignment vertical="center"/>
    </xf>
    <xf numFmtId="182" fontId="41" fillId="0" borderId="95" xfId="47" applyNumberFormat="1" applyFont="1" applyFill="1" applyBorder="1" applyAlignment="1">
      <alignment vertical="center"/>
    </xf>
    <xf numFmtId="182" fontId="41" fillId="0" borderId="96" xfId="47" applyNumberFormat="1" applyFont="1" applyFill="1" applyBorder="1" applyAlignment="1">
      <alignment vertical="center"/>
    </xf>
    <xf numFmtId="184" fontId="41" fillId="0" borderId="0" xfId="47" applyNumberFormat="1" applyFont="1" applyFill="1">
      <alignment vertical="center"/>
    </xf>
    <xf numFmtId="0" fontId="41" fillId="0" borderId="94" xfId="47" applyFont="1" applyFill="1" applyBorder="1" applyAlignment="1">
      <alignment vertical="center"/>
    </xf>
    <xf numFmtId="183" fontId="41" fillId="0" borderId="100" xfId="47" applyNumberFormat="1" applyFont="1" applyFill="1" applyBorder="1" applyAlignment="1">
      <alignment vertical="center"/>
    </xf>
    <xf numFmtId="183" fontId="41" fillId="0" borderId="104" xfId="47" applyNumberFormat="1" applyFont="1" applyFill="1" applyBorder="1" applyAlignment="1">
      <alignment vertical="center"/>
    </xf>
    <xf numFmtId="0" fontId="41" fillId="0" borderId="93" xfId="47" applyFont="1" applyFill="1" applyBorder="1" applyAlignment="1">
      <alignment vertical="center" shrinkToFit="1"/>
    </xf>
    <xf numFmtId="0" fontId="41" fillId="0" borderId="0" xfId="47" applyFont="1" applyFill="1" applyBorder="1" applyAlignment="1">
      <alignment vertical="center" shrinkToFit="1"/>
    </xf>
    <xf numFmtId="0" fontId="41" fillId="0" borderId="0" xfId="47" applyFont="1" applyFill="1" applyBorder="1" applyAlignment="1">
      <alignment horizontal="center" vertical="center"/>
    </xf>
    <xf numFmtId="185" fontId="41" fillId="0" borderId="107" xfId="47" applyNumberFormat="1" applyFont="1" applyFill="1" applyBorder="1" applyAlignment="1">
      <alignment vertical="center"/>
    </xf>
    <xf numFmtId="185" fontId="41" fillId="0" borderId="108" xfId="47" applyNumberFormat="1" applyFont="1" applyFill="1" applyBorder="1" applyAlignment="1">
      <alignment vertical="center"/>
    </xf>
    <xf numFmtId="185" fontId="41" fillId="0" borderId="104" xfId="47" applyNumberFormat="1" applyFont="1" applyFill="1" applyBorder="1" applyAlignment="1">
      <alignment vertical="center"/>
    </xf>
    <xf numFmtId="185" fontId="41" fillId="0" borderId="109" xfId="47" applyNumberFormat="1" applyFont="1" applyFill="1" applyBorder="1" applyAlignment="1">
      <alignment vertical="center"/>
    </xf>
    <xf numFmtId="0" fontId="48" fillId="0" borderId="0" xfId="47" applyFont="1" applyFill="1" applyBorder="1" applyAlignment="1">
      <alignment vertical="center" wrapText="1"/>
    </xf>
    <xf numFmtId="0" fontId="48" fillId="0" borderId="0" xfId="47" applyFont="1" applyFill="1">
      <alignment vertical="center"/>
    </xf>
    <xf numFmtId="0" fontId="29" fillId="0" borderId="78" xfId="0" applyFont="1" applyBorder="1" applyAlignment="1">
      <alignment vertical="center" wrapText="1"/>
    </xf>
    <xf numFmtId="0" fontId="49" fillId="0" borderId="0" xfId="57" applyFont="1" applyBorder="1" applyAlignment="1">
      <alignment vertical="center"/>
    </xf>
    <xf numFmtId="0" fontId="29" fillId="0" borderId="0" xfId="57" applyFont="1" applyBorder="1" applyAlignment="1">
      <alignment horizontal="center" vertical="center"/>
    </xf>
    <xf numFmtId="0" fontId="32" fillId="0" borderId="0" xfId="57" applyFont="1" applyBorder="1" applyAlignment="1">
      <alignment horizontal="left" vertical="center" wrapText="1"/>
    </xf>
    <xf numFmtId="0" fontId="31" fillId="0" borderId="0" xfId="57" applyFont="1" applyBorder="1" applyAlignment="1">
      <alignment horizontal="center" vertical="center" wrapText="1"/>
    </xf>
    <xf numFmtId="0" fontId="31" fillId="0" borderId="0" xfId="57" applyFont="1" applyBorder="1" applyAlignment="1">
      <alignment horizontal="right" vertical="center"/>
    </xf>
    <xf numFmtId="0" fontId="31" fillId="0" borderId="12" xfId="57" applyFont="1" applyBorder="1" applyAlignment="1">
      <alignment horizontal="right" vertical="center"/>
    </xf>
    <xf numFmtId="0" fontId="31" fillId="0" borderId="13" xfId="57" applyFont="1" applyBorder="1" applyAlignment="1">
      <alignment horizontal="right" vertical="center"/>
    </xf>
    <xf numFmtId="0" fontId="29" fillId="0" borderId="16" xfId="57" applyFont="1" applyBorder="1" applyAlignment="1">
      <alignment vertical="center"/>
    </xf>
    <xf numFmtId="0" fontId="29" fillId="0" borderId="16" xfId="57" applyFont="1" applyFill="1" applyBorder="1" applyAlignment="1">
      <alignment vertical="center"/>
    </xf>
    <xf numFmtId="0" fontId="31" fillId="0" borderId="15" xfId="57" applyFont="1" applyBorder="1" applyAlignment="1">
      <alignment horizontal="right" vertical="center"/>
    </xf>
    <xf numFmtId="0" fontId="31" fillId="0" borderId="14" xfId="57" applyFont="1" applyBorder="1" applyAlignment="1">
      <alignment horizontal="right" vertical="center"/>
    </xf>
    <xf numFmtId="0" fontId="31" fillId="0" borderId="0" xfId="57" applyFont="1">
      <alignment vertical="center"/>
    </xf>
    <xf numFmtId="0" fontId="31" fillId="0" borderId="11" xfId="57" applyFont="1" applyBorder="1">
      <alignment vertical="center"/>
    </xf>
    <xf numFmtId="0" fontId="31" fillId="0" borderId="11" xfId="57" applyFont="1" applyBorder="1" applyAlignment="1">
      <alignment horizontal="center" vertical="center"/>
    </xf>
    <xf numFmtId="0" fontId="31" fillId="0" borderId="58" xfId="57" applyFont="1" applyBorder="1" applyAlignment="1">
      <alignment horizontal="center" vertical="center" wrapText="1"/>
    </xf>
    <xf numFmtId="56" fontId="31" fillId="0" borderId="10" xfId="57" applyNumberFormat="1" applyFont="1" applyBorder="1" applyAlignment="1">
      <alignment horizontal="center" vertical="center"/>
    </xf>
    <xf numFmtId="0" fontId="31" fillId="0" borderId="11" xfId="57" applyFont="1" applyFill="1" applyBorder="1" applyAlignment="1">
      <alignment horizontal="center" vertical="center"/>
    </xf>
    <xf numFmtId="58" fontId="31" fillId="0" borderId="59" xfId="57" applyNumberFormat="1" applyFont="1" applyFill="1" applyBorder="1" applyAlignment="1">
      <alignment horizontal="center" vertical="center"/>
    </xf>
    <xf numFmtId="0" fontId="31" fillId="0" borderId="10" xfId="57" applyFont="1" applyFill="1" applyBorder="1" applyAlignment="1">
      <alignment horizontal="center" vertical="center"/>
    </xf>
    <xf numFmtId="0" fontId="31" fillId="0" borderId="31" xfId="57" applyFont="1" applyFill="1" applyBorder="1" applyAlignment="1">
      <alignment horizontal="center" vertical="center"/>
    </xf>
    <xf numFmtId="0" fontId="31" fillId="0" borderId="10" xfId="57" applyFont="1" applyFill="1" applyBorder="1" applyAlignment="1">
      <alignment vertical="center"/>
    </xf>
    <xf numFmtId="0" fontId="31" fillId="0" borderId="59" xfId="57" applyFont="1" applyFill="1" applyBorder="1" applyAlignment="1">
      <alignment horizontal="center" vertical="center"/>
    </xf>
    <xf numFmtId="0" fontId="31" fillId="0" borderId="10" xfId="57" applyFont="1" applyFill="1" applyBorder="1">
      <alignment vertical="center"/>
    </xf>
    <xf numFmtId="58" fontId="31" fillId="0" borderId="60" xfId="57" applyNumberFormat="1" applyFont="1" applyFill="1" applyBorder="1" applyAlignment="1">
      <alignment horizontal="center" vertical="center"/>
    </xf>
    <xf numFmtId="0" fontId="31" fillId="0" borderId="0" xfId="46" applyFont="1">
      <alignment vertical="center"/>
    </xf>
    <xf numFmtId="0" fontId="29" fillId="0" borderId="0" xfId="46" applyFont="1">
      <alignment vertical="center"/>
    </xf>
    <xf numFmtId="0" fontId="50" fillId="0" borderId="0" xfId="46" applyFont="1">
      <alignment vertical="center"/>
    </xf>
    <xf numFmtId="0" fontId="51" fillId="0" borderId="0" xfId="46" applyFont="1">
      <alignment vertical="center"/>
    </xf>
    <xf numFmtId="0" fontId="30" fillId="0" borderId="0" xfId="46" applyFont="1" applyAlignment="1">
      <alignment vertical="center"/>
    </xf>
    <xf numFmtId="0" fontId="51" fillId="0" borderId="0" xfId="46" applyFont="1" applyFill="1">
      <alignment vertical="center"/>
    </xf>
    <xf numFmtId="0" fontId="50" fillId="0" borderId="0" xfId="46" applyFont="1" applyFill="1">
      <alignment vertical="center"/>
    </xf>
    <xf numFmtId="0" fontId="45" fillId="0" borderId="0" xfId="44" applyFont="1">
      <alignment vertical="center"/>
    </xf>
    <xf numFmtId="0" fontId="50" fillId="0" borderId="10" xfId="46" applyFont="1" applyFill="1" applyBorder="1">
      <alignment vertical="center"/>
    </xf>
    <xf numFmtId="0" fontId="29" fillId="0" borderId="10" xfId="46" applyNumberFormat="1" applyFont="1" applyFill="1" applyBorder="1" applyAlignment="1">
      <alignment horizontal="right" vertical="center" shrinkToFit="1"/>
    </xf>
    <xf numFmtId="0" fontId="51" fillId="0" borderId="0" xfId="46" applyFont="1" applyFill="1" applyAlignment="1">
      <alignment vertical="top"/>
    </xf>
    <xf numFmtId="0" fontId="50" fillId="0" borderId="31" xfId="46" applyFont="1" applyFill="1" applyBorder="1" applyAlignment="1">
      <alignment vertical="center" shrinkToFit="1"/>
    </xf>
    <xf numFmtId="0" fontId="50" fillId="0" borderId="18" xfId="46" applyFont="1" applyFill="1" applyBorder="1" applyAlignment="1">
      <alignment vertical="center" shrinkToFit="1"/>
    </xf>
    <xf numFmtId="0" fontId="50" fillId="0" borderId="10" xfId="46" applyFont="1" applyFill="1" applyBorder="1" applyAlignment="1">
      <alignment horizontal="center" vertical="center"/>
    </xf>
    <xf numFmtId="0" fontId="31" fillId="0" borderId="11" xfId="46" applyFont="1" applyFill="1" applyBorder="1" applyAlignment="1">
      <alignment horizontal="center" vertical="center" shrinkToFit="1"/>
    </xf>
    <xf numFmtId="0" fontId="31" fillId="0" borderId="0" xfId="46" applyFont="1" applyFill="1" applyBorder="1" applyAlignment="1">
      <alignment horizontal="center" vertical="center" shrinkToFit="1"/>
    </xf>
    <xf numFmtId="0" fontId="31" fillId="0" borderId="0" xfId="46" applyFont="1" applyFill="1" applyBorder="1" applyAlignment="1">
      <alignment horizontal="left" vertical="center" shrinkToFit="1"/>
    </xf>
    <xf numFmtId="0" fontId="46" fillId="0" borderId="0" xfId="44" applyFont="1">
      <alignment vertical="center"/>
    </xf>
    <xf numFmtId="0" fontId="34" fillId="0" borderId="0" xfId="44" applyFont="1">
      <alignment vertical="center"/>
    </xf>
    <xf numFmtId="0" fontId="29" fillId="0" borderId="0" xfId="44" applyFont="1">
      <alignment vertical="center"/>
    </xf>
    <xf numFmtId="0" fontId="35" fillId="0" borderId="0" xfId="45" applyFont="1">
      <alignment vertical="center"/>
    </xf>
    <xf numFmtId="0" fontId="29" fillId="0" borderId="0" xfId="44" applyFont="1" applyAlignment="1">
      <alignment horizontal="right" vertical="center"/>
    </xf>
    <xf numFmtId="0" fontId="34" fillId="0" borderId="0" xfId="44" applyFont="1" applyBorder="1" applyAlignment="1">
      <alignment horizontal="center" vertical="center"/>
    </xf>
    <xf numFmtId="0" fontId="29" fillId="0" borderId="31" xfId="44" applyFont="1" applyBorder="1" applyAlignment="1">
      <alignment horizontal="center" vertical="center"/>
    </xf>
    <xf numFmtId="0" fontId="29" fillId="0" borderId="37" xfId="44" applyFont="1" applyBorder="1" applyAlignment="1">
      <alignment horizontal="left" vertical="center" indent="1"/>
    </xf>
    <xf numFmtId="0" fontId="29" fillId="0" borderId="37" xfId="44" applyFont="1" applyBorder="1" applyAlignment="1">
      <alignment horizontal="left" vertical="center" wrapText="1" indent="1"/>
    </xf>
    <xf numFmtId="0" fontId="29" fillId="0" borderId="37" xfId="44" applyFont="1" applyBorder="1" applyAlignment="1">
      <alignment horizontal="center" vertical="center"/>
    </xf>
    <xf numFmtId="0" fontId="29" fillId="0" borderId="78" xfId="44" applyFont="1" applyBorder="1" applyAlignment="1">
      <alignment horizontal="center" vertical="center"/>
    </xf>
    <xf numFmtId="0" fontId="29" fillId="0" borderId="78" xfId="44" applyFont="1" applyBorder="1" applyAlignment="1">
      <alignment horizontal="center" vertical="center" wrapText="1"/>
    </xf>
    <xf numFmtId="0" fontId="29" fillId="0" borderId="44" xfId="44" applyFont="1" applyBorder="1" applyAlignment="1">
      <alignment horizontal="center" vertical="center"/>
    </xf>
    <xf numFmtId="0" fontId="29" fillId="0" borderId="32" xfId="44" applyFont="1" applyBorder="1" applyAlignment="1">
      <alignment horizontal="center" vertical="center"/>
    </xf>
    <xf numFmtId="0" fontId="29" fillId="0" borderId="14" xfId="44" applyFont="1" applyBorder="1" applyAlignment="1">
      <alignment horizontal="left" vertical="center"/>
    </xf>
    <xf numFmtId="0" fontId="29" fillId="0" borderId="30" xfId="44" applyFont="1" applyBorder="1">
      <alignment vertical="center"/>
    </xf>
    <xf numFmtId="38" fontId="31" fillId="0" borderId="0" xfId="33" applyFont="1" applyAlignment="1"/>
    <xf numFmtId="38" fontId="50" fillId="0" borderId="0" xfId="33" applyFont="1" applyAlignment="1"/>
    <xf numFmtId="38" fontId="50" fillId="0" borderId="0" xfId="33" applyFont="1" applyAlignment="1">
      <alignment shrinkToFit="1"/>
    </xf>
    <xf numFmtId="38" fontId="31" fillId="0" borderId="0" xfId="33" applyFont="1" applyFill="1" applyAlignment="1" applyProtection="1">
      <alignment shrinkToFit="1"/>
    </xf>
    <xf numFmtId="38" fontId="34" fillId="0" borderId="0" xfId="33" applyFont="1" applyFill="1" applyAlignment="1"/>
    <xf numFmtId="38" fontId="50" fillId="0" borderId="0" xfId="33" applyFont="1" applyBorder="1" applyAlignment="1">
      <alignment vertical="center" wrapText="1"/>
    </xf>
    <xf numFmtId="38" fontId="50" fillId="0" borderId="0" xfId="33" applyFont="1" applyFill="1" applyBorder="1" applyAlignment="1">
      <alignment vertical="center" wrapText="1"/>
    </xf>
    <xf numFmtId="38" fontId="55" fillId="0" borderId="0" xfId="33" applyFont="1" applyFill="1" applyAlignment="1"/>
    <xf numFmtId="38" fontId="50" fillId="0" borderId="0" xfId="33" applyFont="1" applyAlignment="1">
      <alignment horizontal="right"/>
    </xf>
    <xf numFmtId="38" fontId="50" fillId="0" borderId="0" xfId="33" applyFont="1" applyFill="1" applyAlignment="1"/>
    <xf numFmtId="38" fontId="50" fillId="0" borderId="0" xfId="33" applyFont="1" applyFill="1" applyAlignment="1">
      <alignment horizontal="right"/>
    </xf>
    <xf numFmtId="38" fontId="50" fillId="0" borderId="62" xfId="33" applyFont="1" applyBorder="1" applyAlignment="1">
      <alignment horizontal="center"/>
    </xf>
    <xf numFmtId="38" fontId="50" fillId="0" borderId="33" xfId="33" applyFont="1" applyFill="1" applyBorder="1" applyAlignment="1" applyProtection="1">
      <alignment horizontal="center" vertical="center" wrapText="1"/>
      <protection locked="0"/>
    </xf>
    <xf numFmtId="38" fontId="50" fillId="0" borderId="0" xfId="33" applyFont="1" applyFill="1" applyBorder="1" applyAlignment="1" applyProtection="1">
      <alignment vertical="center" wrapText="1"/>
      <protection locked="0"/>
    </xf>
    <xf numFmtId="38" fontId="50" fillId="0" borderId="15" xfId="33" applyFont="1" applyFill="1" applyBorder="1" applyAlignment="1" applyProtection="1">
      <alignment horizontal="center" vertical="center" wrapText="1"/>
      <protection locked="0"/>
    </xf>
    <xf numFmtId="38" fontId="50" fillId="0" borderId="0" xfId="33" applyFont="1" applyBorder="1" applyAlignment="1">
      <alignment vertical="top" wrapText="1"/>
    </xf>
    <xf numFmtId="38" fontId="50" fillId="0" borderId="71" xfId="33" applyFont="1" applyFill="1" applyBorder="1" applyAlignment="1" applyProtection="1">
      <alignment horizontal="center" vertical="center" wrapText="1"/>
      <protection locked="0"/>
    </xf>
    <xf numFmtId="38" fontId="29" fillId="0" borderId="0" xfId="33" applyFont="1" applyFill="1" applyBorder="1" applyAlignment="1" applyProtection="1">
      <alignment vertical="top" wrapText="1"/>
      <protection locked="0"/>
    </xf>
    <xf numFmtId="38" fontId="49" fillId="0" borderId="0" xfId="33" applyFont="1" applyFill="1" applyBorder="1" applyAlignment="1">
      <alignment vertical="top" wrapText="1"/>
    </xf>
    <xf numFmtId="38" fontId="49" fillId="0" borderId="0" xfId="33" applyFont="1" applyFill="1" applyBorder="1" applyAlignment="1">
      <alignment horizontal="center" vertical="top" wrapText="1"/>
    </xf>
    <xf numFmtId="38" fontId="36" fillId="0" borderId="0" xfId="33" applyFont="1" applyAlignment="1">
      <alignment vertical="center"/>
    </xf>
    <xf numFmtId="38" fontId="36" fillId="0" borderId="0" xfId="33" applyFont="1" applyAlignment="1"/>
    <xf numFmtId="38" fontId="60" fillId="0" borderId="0" xfId="33" applyFont="1" applyBorder="1" applyAlignment="1">
      <alignment vertical="top" wrapText="1"/>
    </xf>
    <xf numFmtId="38" fontId="58" fillId="0" borderId="0" xfId="33" applyFont="1" applyBorder="1" applyAlignment="1">
      <alignment vertical="top" wrapText="1"/>
    </xf>
    <xf numFmtId="38" fontId="49" fillId="0" borderId="0" xfId="33" applyFont="1" applyBorder="1" applyAlignment="1">
      <alignment vertical="top" wrapText="1"/>
    </xf>
    <xf numFmtId="38" fontId="35" fillId="0" borderId="0" xfId="33" applyFont="1" applyAlignment="1"/>
    <xf numFmtId="38" fontId="61" fillId="0" borderId="0" xfId="33" applyFont="1" applyAlignment="1"/>
    <xf numFmtId="38" fontId="61" fillId="0" borderId="0" xfId="33" applyFont="1" applyAlignment="1">
      <alignment horizontal="right"/>
    </xf>
    <xf numFmtId="38" fontId="36" fillId="0" borderId="0" xfId="33" applyFont="1" applyBorder="1" applyAlignment="1">
      <alignment vertical="top" wrapText="1"/>
    </xf>
    <xf numFmtId="38" fontId="50" fillId="0" borderId="0" xfId="33" applyFont="1" applyAlignment="1">
      <alignment horizontal="center" shrinkToFit="1"/>
    </xf>
    <xf numFmtId="38" fontId="36" fillId="0" borderId="78" xfId="33" applyFont="1" applyBorder="1" applyAlignment="1">
      <alignment horizontal="center" shrinkToFit="1"/>
    </xf>
    <xf numFmtId="38" fontId="35" fillId="0" borderId="0" xfId="33" applyFont="1" applyBorder="1" applyAlignment="1">
      <alignment horizontal="center" wrapText="1" shrinkToFit="1"/>
    </xf>
    <xf numFmtId="38" fontId="36" fillId="0" borderId="0" xfId="33" applyFont="1" applyBorder="1" applyAlignment="1">
      <alignment shrinkToFit="1"/>
    </xf>
    <xf numFmtId="38" fontId="36" fillId="0" borderId="0" xfId="33" applyFont="1" applyBorder="1" applyAlignment="1">
      <alignment horizontal="center" shrinkToFit="1"/>
    </xf>
    <xf numFmtId="38" fontId="50" fillId="0" borderId="0" xfId="33" applyFont="1" applyBorder="1" applyAlignment="1">
      <alignment horizontal="center" shrinkToFit="1"/>
    </xf>
    <xf numFmtId="177" fontId="36" fillId="26" borderId="78" xfId="33" applyNumberFormat="1" applyFont="1" applyFill="1" applyBorder="1" applyAlignment="1" applyProtection="1">
      <alignment horizontal="center" shrinkToFit="1"/>
      <protection locked="0"/>
    </xf>
    <xf numFmtId="178" fontId="36" fillId="26" borderId="78" xfId="33" applyNumberFormat="1" applyFont="1" applyFill="1" applyBorder="1" applyAlignment="1">
      <alignment horizontal="center" shrinkToFit="1"/>
    </xf>
    <xf numFmtId="177" fontId="36" fillId="0" borderId="78" xfId="33" applyNumberFormat="1" applyFont="1" applyBorder="1" applyAlignment="1">
      <alignment horizontal="center" shrinkToFit="1"/>
    </xf>
    <xf numFmtId="38" fontId="64" fillId="0" borderId="0" xfId="33" applyFont="1" applyBorder="1" applyAlignment="1">
      <alignment horizontal="center" shrinkToFit="1"/>
    </xf>
    <xf numFmtId="38" fontId="50" fillId="0" borderId="0" xfId="33" applyFont="1" applyBorder="1" applyAlignment="1">
      <alignment shrinkToFit="1"/>
    </xf>
    <xf numFmtId="38" fontId="36" fillId="0" borderId="0" xfId="33" applyFont="1" applyAlignment="1">
      <alignment shrinkToFit="1"/>
    </xf>
    <xf numFmtId="38" fontId="61" fillId="0" borderId="0" xfId="33" applyFont="1" applyAlignment="1">
      <alignment shrinkToFit="1"/>
    </xf>
    <xf numFmtId="38" fontId="61" fillId="0" borderId="0" xfId="33" applyFont="1" applyBorder="1" applyAlignment="1">
      <alignment shrinkToFit="1"/>
    </xf>
    <xf numFmtId="38" fontId="36" fillId="0" borderId="114" xfId="33" applyFont="1" applyBorder="1" applyAlignment="1">
      <alignment wrapText="1" shrinkToFit="1"/>
    </xf>
    <xf numFmtId="38" fontId="36" fillId="0" borderId="112" xfId="33" applyFont="1" applyBorder="1" applyAlignment="1">
      <alignment wrapText="1" shrinkToFit="1"/>
    </xf>
    <xf numFmtId="38" fontId="35" fillId="0" borderId="78" xfId="33" applyFont="1" applyBorder="1" applyAlignment="1">
      <alignment wrapText="1" shrinkToFit="1"/>
    </xf>
    <xf numFmtId="38" fontId="35" fillId="0" borderId="78" xfId="33" applyFont="1" applyBorder="1" applyAlignment="1">
      <alignment horizontal="right" wrapText="1" shrinkToFit="1"/>
    </xf>
    <xf numFmtId="38" fontId="35" fillId="0" borderId="78" xfId="33" applyFont="1" applyBorder="1" applyAlignment="1">
      <alignment horizontal="center" wrapText="1" shrinkToFit="1"/>
    </xf>
    <xf numFmtId="179" fontId="36" fillId="26" borderId="78" xfId="33" applyNumberFormat="1" applyFont="1" applyFill="1" applyBorder="1" applyAlignment="1" applyProtection="1">
      <alignment horizontal="center" shrinkToFit="1"/>
      <protection locked="0"/>
    </xf>
    <xf numFmtId="180" fontId="36" fillId="26" borderId="78" xfId="33" applyNumberFormat="1" applyFont="1" applyFill="1" applyBorder="1" applyAlignment="1" applyProtection="1">
      <alignment horizontal="center" shrinkToFit="1"/>
      <protection locked="0"/>
    </xf>
    <xf numFmtId="181" fontId="36" fillId="26" borderId="78" xfId="33" applyNumberFormat="1" applyFont="1" applyFill="1" applyBorder="1" applyAlignment="1" applyProtection="1">
      <alignment horizontal="center" shrinkToFit="1"/>
      <protection locked="0"/>
    </xf>
    <xf numFmtId="180" fontId="36" fillId="0" borderId="78" xfId="33" applyNumberFormat="1" applyFont="1" applyBorder="1" applyAlignment="1">
      <alignment horizontal="center" shrinkToFit="1"/>
    </xf>
    <xf numFmtId="38" fontId="61" fillId="0" borderId="0" xfId="33" applyFont="1" applyBorder="1" applyAlignment="1"/>
    <xf numFmtId="38" fontId="36" fillId="0" borderId="0" xfId="33" applyFont="1" applyBorder="1" applyAlignment="1">
      <alignment vertical="top" wrapText="1" shrinkToFit="1"/>
    </xf>
    <xf numFmtId="38" fontId="38" fillId="0" borderId="0" xfId="33" applyFont="1" applyFill="1" applyBorder="1" applyAlignment="1">
      <alignment wrapText="1" shrinkToFit="1"/>
    </xf>
    <xf numFmtId="180" fontId="36" fillId="0" borderId="0" xfId="33" applyNumberFormat="1" applyFont="1" applyFill="1" applyBorder="1" applyAlignment="1">
      <alignment horizontal="center" shrinkToFit="1"/>
    </xf>
    <xf numFmtId="38" fontId="64" fillId="0" borderId="0" xfId="33" applyFont="1" applyFill="1" applyBorder="1" applyAlignment="1">
      <alignment horizontal="center" shrinkToFit="1"/>
    </xf>
    <xf numFmtId="38" fontId="36" fillId="0" borderId="78" xfId="33" applyFont="1" applyBorder="1" applyAlignment="1">
      <alignment horizontal="center" vertical="top" wrapText="1" shrinkToFit="1"/>
    </xf>
    <xf numFmtId="0" fontId="35" fillId="0" borderId="58" xfId="33" applyNumberFormat="1" applyFont="1" applyFill="1" applyBorder="1" applyAlignment="1">
      <alignment horizontal="center" wrapText="1" shrinkToFit="1"/>
    </xf>
    <xf numFmtId="0" fontId="35" fillId="0" borderId="25" xfId="33" applyNumberFormat="1" applyFont="1" applyFill="1" applyBorder="1" applyAlignment="1">
      <alignment horizontal="center" wrapText="1" shrinkToFit="1"/>
    </xf>
    <xf numFmtId="180" fontId="36" fillId="26" borderId="78" xfId="33" applyNumberFormat="1" applyFont="1" applyFill="1" applyBorder="1" applyAlignment="1">
      <alignment horizontal="center" wrapText="1" shrinkToFit="1"/>
    </xf>
    <xf numFmtId="38" fontId="64" fillId="0" borderId="74" xfId="33" applyFont="1" applyBorder="1" applyAlignment="1">
      <alignment horizontal="center" shrinkToFit="1"/>
    </xf>
    <xf numFmtId="38" fontId="64" fillId="0" borderId="41" xfId="33" applyFont="1" applyBorder="1" applyAlignment="1">
      <alignment horizontal="center" shrinkToFit="1"/>
    </xf>
    <xf numFmtId="38" fontId="36" fillId="0" borderId="0" xfId="33" applyFont="1" applyBorder="1" applyAlignment="1">
      <alignment wrapText="1" shrinkToFit="1"/>
    </xf>
    <xf numFmtId="180" fontId="35" fillId="0" borderId="0" xfId="33" applyNumberFormat="1" applyFont="1" applyFill="1" applyBorder="1" applyAlignment="1">
      <alignment horizontal="left" wrapText="1" shrinkToFit="1"/>
    </xf>
    <xf numFmtId="180" fontId="35" fillId="0" borderId="0" xfId="33" applyNumberFormat="1" applyFont="1" applyFill="1" applyBorder="1" applyAlignment="1">
      <alignment wrapText="1" shrinkToFit="1"/>
    </xf>
    <xf numFmtId="38" fontId="50" fillId="0" borderId="0" xfId="33" applyFont="1" applyBorder="1" applyAlignment="1"/>
    <xf numFmtId="0" fontId="35" fillId="0" borderId="0" xfId="33" applyNumberFormat="1" applyFont="1" applyBorder="1" applyAlignment="1">
      <alignment vertical="top"/>
    </xf>
    <xf numFmtId="180" fontId="38" fillId="0" borderId="78" xfId="33" applyNumberFormat="1" applyFont="1" applyFill="1" applyBorder="1" applyAlignment="1">
      <alignment horizontal="left" wrapText="1" shrinkToFit="1"/>
    </xf>
    <xf numFmtId="0" fontId="36" fillId="0" borderId="78" xfId="45" applyFont="1" applyBorder="1" applyAlignment="1">
      <alignment wrapText="1" shrinkToFit="1"/>
    </xf>
    <xf numFmtId="180" fontId="35" fillId="0" borderId="78" xfId="33" applyNumberFormat="1" applyFont="1" applyFill="1" applyBorder="1" applyAlignment="1">
      <alignment horizontal="left" wrapText="1" shrinkToFit="1"/>
    </xf>
    <xf numFmtId="0" fontId="35" fillId="0" borderId="78" xfId="33" applyNumberFormat="1" applyFont="1" applyFill="1" applyBorder="1" applyAlignment="1">
      <alignment horizontal="center" wrapText="1" shrinkToFit="1"/>
    </xf>
    <xf numFmtId="180" fontId="35" fillId="0" borderId="0" xfId="33" applyNumberFormat="1" applyFont="1" applyFill="1" applyBorder="1" applyAlignment="1">
      <alignment horizontal="left" vertical="center" shrinkToFit="1"/>
    </xf>
    <xf numFmtId="38" fontId="34" fillId="0" borderId="0" xfId="33" applyFont="1" applyBorder="1" applyAlignment="1">
      <alignment horizontal="center"/>
    </xf>
    <xf numFmtId="38" fontId="50" fillId="0" borderId="0" xfId="33" applyFont="1" applyBorder="1" applyAlignment="1">
      <alignment horizontal="right"/>
    </xf>
    <xf numFmtId="0" fontId="35" fillId="0" borderId="0" xfId="45" applyFont="1" applyAlignment="1">
      <alignment horizontal="right" vertical="center"/>
    </xf>
    <xf numFmtId="0" fontId="35" fillId="0" borderId="0" xfId="45" applyFont="1" applyAlignment="1">
      <alignment vertical="center"/>
    </xf>
    <xf numFmtId="0" fontId="29" fillId="0" borderId="31" xfId="45" applyFont="1" applyBorder="1" applyAlignment="1">
      <alignment horizontal="center" vertical="center"/>
    </xf>
    <xf numFmtId="0" fontId="35" fillId="0" borderId="37" xfId="45" applyFont="1" applyBorder="1" applyAlignment="1">
      <alignment horizontal="left" vertical="center" indent="1"/>
    </xf>
    <xf numFmtId="0" fontId="35" fillId="0" borderId="11" xfId="45" applyFont="1" applyBorder="1" applyAlignment="1">
      <alignment horizontal="left" vertical="center" wrapText="1"/>
    </xf>
    <xf numFmtId="0" fontId="35" fillId="0" borderId="32" xfId="45" applyFont="1" applyBorder="1" applyAlignment="1">
      <alignment horizontal="left" vertical="center" wrapText="1"/>
    </xf>
    <xf numFmtId="0" fontId="31" fillId="0" borderId="0" xfId="45" applyFont="1">
      <alignment vertical="center"/>
    </xf>
    <xf numFmtId="0" fontId="31" fillId="0" borderId="0" xfId="45" applyFont="1" applyAlignment="1">
      <alignment horizontal="left" vertical="center"/>
    </xf>
    <xf numFmtId="0" fontId="29" fillId="0" borderId="0" xfId="45" applyFont="1" applyAlignment="1">
      <alignment horizontal="center" vertical="center"/>
    </xf>
    <xf numFmtId="0" fontId="29" fillId="0" borderId="0" xfId="45" applyFont="1" applyBorder="1" applyAlignment="1">
      <alignment vertical="center" textRotation="255" wrapText="1"/>
    </xf>
    <xf numFmtId="0" fontId="29" fillId="0" borderId="0" xfId="45" applyNumberFormat="1" applyFont="1" applyBorder="1" applyAlignment="1">
      <alignment vertical="center"/>
    </xf>
    <xf numFmtId="49" fontId="29" fillId="0" borderId="0" xfId="45" applyNumberFormat="1" applyFont="1" applyBorder="1" applyAlignment="1">
      <alignment vertical="center"/>
    </xf>
    <xf numFmtId="0" fontId="29" fillId="0" borderId="0" xfId="45" applyFont="1" applyBorder="1" applyAlignment="1">
      <alignment vertical="center"/>
    </xf>
    <xf numFmtId="0" fontId="29" fillId="0" borderId="0" xfId="45" applyNumberFormat="1" applyFont="1" applyBorder="1" applyAlignment="1">
      <alignment vertical="center" textRotation="255" wrapText="1"/>
    </xf>
    <xf numFmtId="0" fontId="29" fillId="0" borderId="0" xfId="45" applyFont="1" applyFill="1" applyBorder="1" applyAlignment="1">
      <alignment vertical="center"/>
    </xf>
    <xf numFmtId="0" fontId="29" fillId="0" borderId="0" xfId="45" applyFont="1" applyBorder="1" applyAlignment="1">
      <alignment horizontal="left" vertical="center"/>
    </xf>
    <xf numFmtId="0" fontId="29" fillId="0" borderId="0" xfId="55" applyFont="1">
      <alignment vertical="center"/>
    </xf>
    <xf numFmtId="0" fontId="34" fillId="0" borderId="0" xfId="55" applyFont="1">
      <alignment vertical="center"/>
    </xf>
    <xf numFmtId="0" fontId="50" fillId="0" borderId="0" xfId="55" applyFont="1" applyBorder="1" applyAlignment="1">
      <alignment vertical="center"/>
    </xf>
    <xf numFmtId="0" fontId="31" fillId="0" borderId="0" xfId="55" applyFont="1">
      <alignment vertical="center"/>
    </xf>
    <xf numFmtId="0" fontId="31" fillId="0" borderId="10" xfId="55" applyFont="1" applyBorder="1" applyAlignment="1">
      <alignment horizontal="center" vertical="center"/>
    </xf>
    <xf numFmtId="0" fontId="31" fillId="0" borderId="0" xfId="55" applyFont="1" applyBorder="1" applyAlignment="1">
      <alignment horizontal="left" vertical="center"/>
    </xf>
    <xf numFmtId="0" fontId="31" fillId="0" borderId="0" xfId="55" applyFont="1" applyBorder="1" applyAlignment="1">
      <alignment horizontal="center" vertical="center"/>
    </xf>
    <xf numFmtId="0" fontId="66" fillId="0" borderId="0" xfId="55" applyFont="1">
      <alignment vertical="center"/>
    </xf>
    <xf numFmtId="0" fontId="32" fillId="0" borderId="0" xfId="55" applyFont="1" applyBorder="1" applyAlignment="1">
      <alignment vertical="top"/>
    </xf>
    <xf numFmtId="0" fontId="29" fillId="0" borderId="0" xfId="55" applyFont="1" applyBorder="1" applyAlignment="1">
      <alignment vertical="top"/>
    </xf>
    <xf numFmtId="0" fontId="32" fillId="0" borderId="0" xfId="55" applyFont="1">
      <alignment vertical="center"/>
    </xf>
    <xf numFmtId="0" fontId="32" fillId="0" borderId="0" xfId="55" applyFont="1" applyBorder="1" applyAlignment="1">
      <alignment vertical="center"/>
    </xf>
    <xf numFmtId="0" fontId="29" fillId="0" borderId="29" xfId="55" applyFont="1" applyBorder="1">
      <alignment vertical="center"/>
    </xf>
    <xf numFmtId="0" fontId="29" fillId="0" borderId="0" xfId="55" applyFont="1" applyBorder="1">
      <alignment vertical="center"/>
    </xf>
    <xf numFmtId="0" fontId="32" fillId="0" borderId="0" xfId="55" applyFont="1" applyAlignment="1">
      <alignment vertical="center"/>
    </xf>
    <xf numFmtId="0" fontId="32" fillId="0" borderId="0" xfId="55" applyFont="1" applyAlignment="1">
      <alignment vertical="center" wrapText="1"/>
    </xf>
    <xf numFmtId="0" fontId="30" fillId="0" borderId="0" xfId="55" applyFont="1" applyBorder="1" applyAlignment="1">
      <alignment vertical="center"/>
    </xf>
    <xf numFmtId="0" fontId="29" fillId="0" borderId="0" xfId="55" applyFont="1" applyBorder="1" applyAlignment="1">
      <alignment vertical="center"/>
    </xf>
    <xf numFmtId="0" fontId="29" fillId="0" borderId="78" xfId="0" applyFont="1" applyBorder="1" applyAlignment="1">
      <alignment horizontal="left" vertical="center" wrapText="1"/>
    </xf>
    <xf numFmtId="0" fontId="50" fillId="0" borderId="0" xfId="47" applyFont="1">
      <alignment vertical="center"/>
    </xf>
    <xf numFmtId="0" fontId="29" fillId="0" borderId="11" xfId="0" applyFont="1" applyBorder="1" applyAlignment="1">
      <alignment horizontal="left" vertical="center" wrapText="1"/>
    </xf>
    <xf numFmtId="0" fontId="29" fillId="27" borderId="11" xfId="0" applyFont="1" applyFill="1" applyBorder="1" applyAlignment="1">
      <alignment horizontal="center" vertical="center" wrapText="1"/>
    </xf>
    <xf numFmtId="0" fontId="67" fillId="0" borderId="11" xfId="60" applyFont="1" applyBorder="1" applyAlignment="1">
      <alignment vertical="center" wrapText="1"/>
    </xf>
    <xf numFmtId="0" fontId="67" fillId="0" borderId="11" xfId="60" applyFont="1" applyBorder="1" applyAlignment="1">
      <alignment horizontal="left" vertical="center" wrapText="1"/>
    </xf>
    <xf numFmtId="0" fontId="67" fillId="0" borderId="156" xfId="60" applyFont="1" applyBorder="1" applyAlignment="1">
      <alignment vertical="center" wrapText="1"/>
    </xf>
    <xf numFmtId="0" fontId="67" fillId="0" borderId="78" xfId="60" applyFont="1" applyBorder="1" applyAlignment="1">
      <alignment vertical="center" wrapText="1"/>
    </xf>
    <xf numFmtId="0" fontId="29" fillId="0" borderId="0" xfId="0" applyFont="1">
      <alignment vertical="center"/>
    </xf>
    <xf numFmtId="0" fontId="34" fillId="0" borderId="0" xfId="44" applyFont="1" applyAlignment="1">
      <alignment horizontal="center" vertical="center"/>
    </xf>
    <xf numFmtId="182" fontId="50" fillId="0" borderId="121" xfId="47" applyNumberFormat="1" applyFont="1" applyBorder="1">
      <alignment vertical="center"/>
    </xf>
    <xf numFmtId="182" fontId="50" fillId="0" borderId="122" xfId="47" applyNumberFormat="1" applyFont="1" applyBorder="1">
      <alignment vertical="center"/>
    </xf>
    <xf numFmtId="184" fontId="50" fillId="0" borderId="0" xfId="47" applyNumberFormat="1" applyFont="1">
      <alignment vertical="center"/>
    </xf>
    <xf numFmtId="0" fontId="50" fillId="0" borderId="120" xfId="47" applyFont="1" applyBorder="1">
      <alignment vertical="center"/>
    </xf>
    <xf numFmtId="183" fontId="50" fillId="0" borderId="127" xfId="47" applyNumberFormat="1" applyFont="1" applyBorder="1">
      <alignment vertical="center"/>
    </xf>
    <xf numFmtId="183" fontId="50" fillId="0" borderId="104" xfId="47" applyNumberFormat="1" applyFont="1" applyBorder="1">
      <alignment vertical="center"/>
    </xf>
    <xf numFmtId="0" fontId="50" fillId="0" borderId="0" xfId="47" applyFont="1" applyAlignment="1">
      <alignment vertical="center" shrinkToFit="1"/>
    </xf>
    <xf numFmtId="0" fontId="50" fillId="0" borderId="0" xfId="47" applyFont="1" applyAlignment="1">
      <alignment horizontal="center" vertical="center"/>
    </xf>
    <xf numFmtId="185" fontId="50" fillId="0" borderId="141" xfId="47" applyNumberFormat="1" applyFont="1" applyBorder="1">
      <alignment vertical="center"/>
    </xf>
    <xf numFmtId="185" fontId="50" fillId="0" borderId="142" xfId="47" applyNumberFormat="1" applyFont="1" applyBorder="1">
      <alignment vertical="center"/>
    </xf>
    <xf numFmtId="185" fontId="50" fillId="0" borderId="146" xfId="47" applyNumberFormat="1" applyFont="1" applyBorder="1">
      <alignment vertical="center"/>
    </xf>
    <xf numFmtId="185" fontId="50" fillId="0" borderId="147" xfId="47" applyNumberFormat="1" applyFont="1" applyBorder="1">
      <alignment vertical="center"/>
    </xf>
    <xf numFmtId="0" fontId="50" fillId="0" borderId="0" xfId="47" applyFont="1" applyBorder="1">
      <alignment vertical="center"/>
    </xf>
    <xf numFmtId="0" fontId="50" fillId="0" borderId="0" xfId="47" applyFont="1" applyBorder="1" applyAlignment="1">
      <alignment horizontal="center" vertical="center"/>
    </xf>
    <xf numFmtId="182" fontId="50" fillId="0" borderId="0" xfId="47" applyNumberFormat="1" applyFont="1" applyBorder="1" applyAlignment="1" applyProtection="1">
      <alignment horizontal="right" vertical="center"/>
      <protection locked="0"/>
    </xf>
    <xf numFmtId="185" fontId="50" fillId="0" borderId="0" xfId="47" applyNumberFormat="1" applyFont="1" applyBorder="1">
      <alignment vertical="center"/>
    </xf>
    <xf numFmtId="185" fontId="50" fillId="0" borderId="0" xfId="47" applyNumberFormat="1" applyFont="1" applyBorder="1" applyAlignment="1">
      <alignment horizontal="center" vertical="center"/>
    </xf>
    <xf numFmtId="0" fontId="50" fillId="0" borderId="20" xfId="47" applyFont="1" applyBorder="1" applyAlignment="1">
      <alignment horizontal="center" vertical="center" shrinkToFit="1"/>
    </xf>
    <xf numFmtId="0" fontId="50" fillId="0" borderId="156" xfId="47" applyFont="1" applyBorder="1" applyAlignment="1" applyProtection="1">
      <alignment horizontal="center" vertical="center"/>
      <protection locked="0"/>
    </xf>
    <xf numFmtId="0" fontId="50" fillId="0" borderId="157" xfId="47" applyFont="1" applyBorder="1" applyAlignment="1">
      <alignment horizontal="center" vertical="center" shrinkToFit="1"/>
    </xf>
    <xf numFmtId="0" fontId="50" fillId="0" borderId="154" xfId="47" applyFont="1" applyBorder="1" applyAlignment="1" applyProtection="1">
      <alignment horizontal="center" vertical="center"/>
      <protection locked="0"/>
    </xf>
    <xf numFmtId="0" fontId="32" fillId="0" borderId="0" xfId="47" applyFont="1">
      <alignment vertical="center"/>
    </xf>
    <xf numFmtId="0" fontId="32" fillId="0" borderId="0" xfId="47" applyFont="1" applyAlignment="1">
      <alignment vertical="center" wrapText="1"/>
    </xf>
    <xf numFmtId="0" fontId="32" fillId="0" borderId="0" xfId="47" applyFont="1" applyAlignment="1">
      <alignment horizontal="right" vertical="center"/>
    </xf>
    <xf numFmtId="0" fontId="35" fillId="0" borderId="156" xfId="0" applyFont="1" applyBorder="1" applyAlignment="1">
      <alignment vertical="center" wrapText="1"/>
    </xf>
    <xf numFmtId="0" fontId="50" fillId="0" borderId="0" xfId="61" applyFont="1" applyFill="1">
      <alignment vertical="center"/>
    </xf>
    <xf numFmtId="0" fontId="50" fillId="0" borderId="0" xfId="61" applyFont="1" applyFill="1" applyBorder="1">
      <alignment vertical="center"/>
    </xf>
    <xf numFmtId="0" fontId="50" fillId="0" borderId="0" xfId="61" applyFont="1" applyFill="1" applyBorder="1" applyAlignment="1">
      <alignment horizontal="right" vertical="center"/>
    </xf>
    <xf numFmtId="0" fontId="39" fillId="0" borderId="0" xfId="61" applyFont="1" applyFill="1" applyBorder="1" applyAlignment="1">
      <alignment vertical="center"/>
    </xf>
    <xf numFmtId="0" fontId="50" fillId="0" borderId="0" xfId="61" applyFont="1" applyFill="1" applyBorder="1" applyAlignment="1">
      <alignment vertical="center"/>
    </xf>
    <xf numFmtId="0" fontId="29" fillId="0" borderId="0" xfId="61" applyFont="1" applyFill="1" applyBorder="1">
      <alignment vertical="center"/>
    </xf>
    <xf numFmtId="0" fontId="29" fillId="0" borderId="0" xfId="61" applyFont="1" applyFill="1" applyBorder="1" applyAlignment="1">
      <alignment vertical="center"/>
    </xf>
    <xf numFmtId="0" fontId="29" fillId="0" borderId="18" xfId="61" applyFont="1" applyFill="1" applyBorder="1" applyAlignment="1">
      <alignment horizontal="center" vertical="center"/>
    </xf>
    <xf numFmtId="0" fontId="29" fillId="0" borderId="164" xfId="61" applyFont="1" applyFill="1" applyBorder="1" applyAlignment="1">
      <alignment horizontal="center" vertical="center"/>
    </xf>
    <xf numFmtId="0" fontId="29" fillId="0" borderId="160" xfId="61" applyFont="1" applyFill="1" applyBorder="1" applyAlignment="1">
      <alignment horizontal="center" vertical="center"/>
    </xf>
    <xf numFmtId="0" fontId="32" fillId="0" borderId="18" xfId="61" applyFont="1" applyFill="1" applyBorder="1" applyAlignment="1">
      <alignment vertical="center"/>
    </xf>
    <xf numFmtId="0" fontId="32" fillId="0" borderId="164" xfId="61" applyFont="1" applyFill="1" applyBorder="1" applyAlignment="1">
      <alignment vertical="center"/>
    </xf>
    <xf numFmtId="0" fontId="50" fillId="0" borderId="163" xfId="61" applyFont="1" applyBorder="1" applyAlignment="1">
      <alignment horizontal="center" vertical="center" wrapText="1"/>
    </xf>
    <xf numFmtId="0" fontId="32" fillId="0" borderId="18" xfId="61" applyFont="1" applyBorder="1">
      <alignment vertical="center"/>
    </xf>
    <xf numFmtId="0" fontId="32" fillId="0" borderId="164" xfId="61" applyFont="1" applyBorder="1">
      <alignment vertical="center"/>
    </xf>
    <xf numFmtId="0" fontId="50" fillId="0" borderId="18" xfId="61" applyFont="1" applyFill="1" applyBorder="1" applyAlignment="1">
      <alignment horizontal="center" vertical="center" wrapText="1"/>
    </xf>
    <xf numFmtId="0" fontId="32" fillId="0" borderId="112" xfId="61" applyFont="1" applyFill="1" applyBorder="1" applyAlignment="1">
      <alignment horizontal="left" vertical="center"/>
    </xf>
    <xf numFmtId="0" fontId="32" fillId="0" borderId="112" xfId="61" applyFont="1" applyFill="1" applyBorder="1" applyAlignment="1">
      <alignment vertical="center"/>
    </xf>
    <xf numFmtId="0" fontId="32" fillId="0" borderId="166" xfId="61" applyFont="1" applyFill="1" applyBorder="1" applyAlignment="1">
      <alignment horizontal="left" vertical="center"/>
    </xf>
    <xf numFmtId="0" fontId="50" fillId="0" borderId="169" xfId="61" applyFont="1" applyFill="1" applyBorder="1" applyAlignment="1">
      <alignment horizontal="center" vertical="center" wrapText="1"/>
    </xf>
    <xf numFmtId="0" fontId="32" fillId="0" borderId="169" xfId="61" applyFont="1" applyFill="1" applyBorder="1" applyAlignment="1">
      <alignment vertical="center"/>
    </xf>
    <xf numFmtId="0" fontId="32" fillId="0" borderId="170" xfId="61" applyFont="1" applyFill="1" applyBorder="1" applyAlignment="1">
      <alignment vertical="center"/>
    </xf>
    <xf numFmtId="0" fontId="31" fillId="0" borderId="0" xfId="61" applyFont="1" applyFill="1" applyBorder="1" applyAlignment="1">
      <alignment vertical="center" wrapText="1"/>
    </xf>
    <xf numFmtId="0" fontId="29" fillId="0" borderId="11" xfId="0" applyFont="1" applyBorder="1" applyAlignment="1">
      <alignment horizontal="left" vertical="center" wrapText="1"/>
    </xf>
    <xf numFmtId="0" fontId="69" fillId="0" borderId="156" xfId="0" applyFont="1" applyBorder="1" applyAlignment="1" applyProtection="1">
      <alignment horizontal="center" vertical="center"/>
      <protection locked="0"/>
    </xf>
    <xf numFmtId="0" fontId="69" fillId="0" borderId="177" xfId="0" applyFont="1" applyBorder="1" applyAlignment="1" applyProtection="1">
      <alignment horizontal="center" vertical="center"/>
      <protection locked="0"/>
    </xf>
    <xf numFmtId="0" fontId="69" fillId="31" borderId="183" xfId="0" applyFont="1" applyFill="1" applyBorder="1" applyAlignment="1" applyProtection="1">
      <alignment horizontal="center" vertical="center"/>
      <protection locked="0"/>
    </xf>
    <xf numFmtId="0" fontId="69" fillId="0" borderId="184" xfId="0" applyFont="1" applyBorder="1" applyAlignment="1" applyProtection="1">
      <alignment horizontal="right" vertical="center"/>
      <protection locked="0"/>
    </xf>
    <xf numFmtId="0" fontId="73" fillId="0" borderId="0" xfId="0" applyFont="1" applyAlignment="1" applyProtection="1">
      <alignment horizontal="left" vertical="top"/>
      <protection locked="0"/>
    </xf>
    <xf numFmtId="0" fontId="69" fillId="0" borderId="0" xfId="0" applyFont="1" applyProtection="1">
      <alignment vertical="center"/>
      <protection locked="0"/>
    </xf>
    <xf numFmtId="0" fontId="37" fillId="0" borderId="76" xfId="0" applyFont="1" applyBorder="1" applyAlignment="1" applyProtection="1">
      <alignment horizontal="center" vertical="top"/>
      <protection locked="0"/>
    </xf>
    <xf numFmtId="0" fontId="37" fillId="0" borderId="76" xfId="0" applyFont="1" applyBorder="1" applyAlignment="1" applyProtection="1">
      <alignment horizontal="right" vertical="top"/>
      <protection locked="0"/>
    </xf>
    <xf numFmtId="0" fontId="73" fillId="0" borderId="0" xfId="0" applyFont="1" applyAlignment="1" applyProtection="1">
      <alignment horizontal="left" vertical="center"/>
      <protection locked="0"/>
    </xf>
    <xf numFmtId="0" fontId="73" fillId="0" borderId="76" xfId="0" applyFont="1" applyBorder="1" applyAlignment="1" applyProtection="1">
      <alignment horizontal="right" vertical="top"/>
      <protection locked="0"/>
    </xf>
    <xf numFmtId="0" fontId="54" fillId="0" borderId="0" xfId="57" applyFont="1">
      <alignment vertical="center"/>
    </xf>
    <xf numFmtId="0" fontId="69" fillId="0" borderId="0" xfId="0" applyFont="1" applyBorder="1" applyAlignment="1" applyProtection="1">
      <alignment horizontal="center" vertical="center"/>
      <protection locked="0"/>
    </xf>
    <xf numFmtId="0" fontId="69" fillId="0" borderId="31" xfId="0" applyFont="1" applyBorder="1" applyAlignment="1" applyProtection="1">
      <alignment horizontal="center" vertical="center"/>
      <protection locked="0"/>
    </xf>
    <xf numFmtId="0" fontId="69" fillId="0" borderId="178" xfId="0" applyFont="1" applyBorder="1" applyAlignment="1" applyProtection="1">
      <alignment horizontal="center" vertical="center"/>
      <protection locked="0"/>
    </xf>
    <xf numFmtId="0" fontId="69" fillId="0" borderId="180" xfId="0" applyFont="1" applyBorder="1" applyAlignment="1" applyProtection="1">
      <alignment horizontal="center" vertical="center"/>
      <protection locked="0"/>
    </xf>
    <xf numFmtId="0" fontId="71" fillId="0" borderId="179" xfId="0" applyFont="1" applyBorder="1" applyAlignment="1" applyProtection="1">
      <alignment horizontal="left" vertical="center"/>
      <protection locked="0"/>
    </xf>
    <xf numFmtId="0" fontId="71" fillId="0" borderId="173" xfId="0" applyFont="1" applyBorder="1" applyAlignment="1" applyProtection="1">
      <alignment horizontal="left" vertical="center"/>
      <protection locked="0"/>
    </xf>
    <xf numFmtId="0" fontId="71" fillId="0" borderId="180" xfId="0" applyFont="1" applyBorder="1" applyAlignment="1" applyProtection="1">
      <alignment horizontal="left" vertical="center"/>
      <protection locked="0"/>
    </xf>
    <xf numFmtId="0" fontId="69" fillId="0" borderId="154" xfId="0" applyFont="1" applyBorder="1" applyAlignment="1" applyProtection="1">
      <alignment horizontal="center" vertical="center"/>
      <protection locked="0"/>
    </xf>
    <xf numFmtId="0" fontId="69" fillId="0" borderId="186" xfId="0" applyFont="1" applyBorder="1" applyAlignment="1" applyProtection="1">
      <alignment horizontal="center" vertical="center"/>
      <protection locked="0"/>
    </xf>
    <xf numFmtId="0" fontId="71" fillId="0" borderId="10" xfId="0" applyFont="1" applyBorder="1" applyAlignment="1" applyProtection="1">
      <alignment horizontal="left" vertical="center"/>
      <protection locked="0"/>
    </xf>
    <xf numFmtId="0" fontId="37" fillId="0" borderId="0" xfId="0" applyFont="1" applyBorder="1" applyAlignment="1" applyProtection="1">
      <alignment horizontal="right" vertical="top"/>
      <protection locked="0"/>
    </xf>
    <xf numFmtId="0" fontId="72" fillId="0" borderId="187" xfId="0" applyFont="1" applyBorder="1" applyAlignment="1" applyProtection="1">
      <alignment horizontal="center" vertical="center"/>
      <protection locked="0"/>
    </xf>
    <xf numFmtId="0" fontId="69" fillId="29" borderId="31" xfId="0" applyFont="1" applyFill="1" applyBorder="1" applyAlignment="1" applyProtection="1">
      <alignment horizontal="center" vertical="center"/>
      <protection locked="0"/>
    </xf>
    <xf numFmtId="0" fontId="69" fillId="29" borderId="18" xfId="0" applyFont="1" applyFill="1" applyBorder="1" applyAlignment="1" applyProtection="1">
      <alignment horizontal="center" vertical="center"/>
      <protection locked="0"/>
    </xf>
    <xf numFmtId="0" fontId="69" fillId="29" borderId="10" xfId="0" applyFont="1" applyFill="1" applyBorder="1" applyAlignment="1" applyProtection="1">
      <alignment horizontal="center" vertical="center"/>
      <protection locked="0"/>
    </xf>
    <xf numFmtId="0" fontId="69" fillId="32" borderId="0" xfId="0" applyFont="1" applyFill="1" applyBorder="1" applyAlignment="1" applyProtection="1">
      <alignment horizontal="center" vertical="center"/>
      <protection locked="0"/>
    </xf>
    <xf numFmtId="0" fontId="72" fillId="29" borderId="188" xfId="0" applyFont="1" applyFill="1" applyBorder="1" applyAlignment="1" applyProtection="1">
      <alignment vertical="center"/>
      <protection locked="0"/>
    </xf>
    <xf numFmtId="0" fontId="72" fillId="29" borderId="189" xfId="0" applyFont="1" applyFill="1" applyBorder="1" applyAlignment="1" applyProtection="1">
      <alignment vertical="center"/>
      <protection locked="0"/>
    </xf>
    <xf numFmtId="0" fontId="69" fillId="0" borderId="190" xfId="0" applyFont="1" applyBorder="1" applyAlignment="1" applyProtection="1">
      <alignment horizontal="center" vertical="center"/>
      <protection locked="0"/>
    </xf>
    <xf numFmtId="0" fontId="69" fillId="0" borderId="190" xfId="0" applyFont="1" applyFill="1" applyBorder="1" applyAlignment="1" applyProtection="1">
      <alignment horizontal="center" vertical="center"/>
      <protection locked="0"/>
    </xf>
    <xf numFmtId="0" fontId="69" fillId="32" borderId="190" xfId="0" applyFont="1" applyFill="1" applyBorder="1" applyAlignment="1" applyProtection="1">
      <alignment horizontal="center" vertical="center"/>
      <protection locked="0"/>
    </xf>
    <xf numFmtId="0" fontId="69" fillId="0" borderId="189" xfId="0" applyFont="1" applyBorder="1" applyAlignment="1" applyProtection="1">
      <alignment horizontal="center" vertical="center"/>
      <protection locked="0"/>
    </xf>
    <xf numFmtId="0" fontId="72" fillId="29" borderId="191" xfId="0" applyFont="1" applyFill="1" applyBorder="1" applyAlignment="1" applyProtection="1">
      <alignment vertical="center"/>
      <protection locked="0"/>
    </xf>
    <xf numFmtId="0" fontId="72" fillId="29" borderId="192" xfId="0" applyFont="1" applyFill="1" applyBorder="1" applyAlignment="1" applyProtection="1">
      <alignment vertical="center"/>
      <protection locked="0"/>
    </xf>
    <xf numFmtId="0" fontId="69" fillId="0" borderId="191" xfId="0" applyFont="1" applyBorder="1" applyAlignment="1" applyProtection="1">
      <alignment horizontal="center" vertical="center"/>
      <protection locked="0"/>
    </xf>
    <xf numFmtId="0" fontId="69" fillId="0" borderId="193" xfId="0" applyFont="1" applyBorder="1" applyAlignment="1" applyProtection="1">
      <alignment horizontal="center" vertical="center"/>
      <protection locked="0"/>
    </xf>
    <xf numFmtId="0" fontId="69" fillId="0" borderId="193" xfId="0" applyFont="1" applyFill="1" applyBorder="1" applyAlignment="1" applyProtection="1">
      <alignment horizontal="center" vertical="center"/>
      <protection locked="0"/>
    </xf>
    <xf numFmtId="0" fontId="69" fillId="0" borderId="192" xfId="0" applyFont="1" applyBorder="1" applyProtection="1">
      <alignment vertical="center"/>
      <protection locked="0"/>
    </xf>
    <xf numFmtId="0" fontId="69" fillId="29" borderId="194" xfId="0" applyFont="1" applyFill="1" applyBorder="1" applyAlignment="1" applyProtection="1">
      <alignment horizontal="center" vertical="center" wrapText="1"/>
      <protection locked="0"/>
    </xf>
    <xf numFmtId="0" fontId="69" fillId="29" borderId="195" xfId="0" applyFont="1" applyFill="1" applyBorder="1" applyAlignment="1" applyProtection="1">
      <alignment horizontal="center" vertical="center" wrapText="1"/>
      <protection locked="0"/>
    </xf>
    <xf numFmtId="0" fontId="69" fillId="29" borderId="196" xfId="0" applyFont="1" applyFill="1" applyBorder="1" applyAlignment="1" applyProtection="1">
      <alignment horizontal="center" vertical="center" wrapText="1"/>
      <protection locked="0"/>
    </xf>
    <xf numFmtId="0" fontId="75" fillId="0" borderId="192" xfId="0" applyFont="1" applyBorder="1" applyAlignment="1" applyProtection="1">
      <alignment horizontal="center" vertical="center" wrapText="1"/>
      <protection locked="0"/>
    </xf>
    <xf numFmtId="0" fontId="75" fillId="0" borderId="0" xfId="0" applyFont="1" applyBorder="1" applyAlignment="1" applyProtection="1">
      <alignment horizontal="center" vertical="center" wrapText="1"/>
      <protection locked="0"/>
    </xf>
    <xf numFmtId="0" fontId="77" fillId="0" borderId="76" xfId="0" applyFont="1" applyBorder="1" applyAlignment="1" applyProtection="1">
      <alignment horizontal="center" wrapText="1"/>
      <protection locked="0"/>
    </xf>
    <xf numFmtId="0" fontId="77" fillId="0" borderId="0" xfId="0" applyFont="1" applyBorder="1" applyAlignment="1" applyProtection="1">
      <alignment horizontal="center" wrapText="1"/>
      <protection locked="0"/>
    </xf>
    <xf numFmtId="0" fontId="75" fillId="0" borderId="39" xfId="0" applyFont="1" applyBorder="1" applyAlignment="1" applyProtection="1">
      <alignment horizontal="center" vertical="center" wrapText="1"/>
      <protection locked="0"/>
    </xf>
    <xf numFmtId="0" fontId="69" fillId="0" borderId="191" xfId="0" applyFont="1" applyFill="1" applyBorder="1" applyAlignment="1" applyProtection="1">
      <alignment horizontal="center" vertical="center"/>
      <protection locked="0"/>
    </xf>
    <xf numFmtId="0" fontId="69" fillId="32" borderId="193" xfId="0" applyFont="1" applyFill="1" applyBorder="1" applyAlignment="1" applyProtection="1">
      <alignment horizontal="center" vertical="center"/>
      <protection locked="0"/>
    </xf>
    <xf numFmtId="0" fontId="77" fillId="0" borderId="202" xfId="0" applyFont="1" applyBorder="1" applyAlignment="1" applyProtection="1">
      <alignment horizontal="center" wrapText="1"/>
      <protection locked="0"/>
    </xf>
    <xf numFmtId="0" fontId="69" fillId="0" borderId="204" xfId="0" applyFont="1" applyFill="1" applyBorder="1" applyAlignment="1" applyProtection="1">
      <alignment horizontal="center" vertical="center"/>
      <protection locked="0"/>
    </xf>
    <xf numFmtId="186" fontId="69" fillId="0" borderId="38" xfId="0" applyNumberFormat="1" applyFont="1" applyFill="1" applyBorder="1" applyAlignment="1" applyProtection="1">
      <alignment horizontal="center" vertical="center"/>
      <protection locked="0"/>
    </xf>
    <xf numFmtId="0" fontId="69" fillId="0" borderId="38" xfId="0" applyFont="1" applyFill="1" applyBorder="1" applyAlignment="1" applyProtection="1">
      <alignment horizontal="center" vertical="center"/>
      <protection locked="0"/>
    </xf>
    <xf numFmtId="0" fontId="69" fillId="0" borderId="38" xfId="0" applyFont="1" applyBorder="1" applyAlignment="1" applyProtection="1">
      <alignment horizontal="center" vertical="center"/>
      <protection locked="0"/>
    </xf>
    <xf numFmtId="0" fontId="69" fillId="0" borderId="173" xfId="0" applyFont="1" applyFill="1" applyBorder="1" applyAlignment="1" applyProtection="1">
      <alignment horizontal="center" vertical="center"/>
      <protection locked="0"/>
    </xf>
    <xf numFmtId="0" fontId="69" fillId="0" borderId="173" xfId="0" applyFont="1" applyBorder="1" applyAlignment="1" applyProtection="1">
      <alignment horizontal="center" vertical="center"/>
      <protection locked="0"/>
    </xf>
    <xf numFmtId="0" fontId="75" fillId="0" borderId="180" xfId="0" applyFont="1" applyBorder="1" applyAlignment="1" applyProtection="1">
      <alignment horizontal="center" vertical="center" wrapText="1"/>
      <protection locked="0"/>
    </xf>
    <xf numFmtId="0" fontId="38" fillId="32" borderId="0" xfId="0" applyFont="1" applyFill="1">
      <alignment vertical="center"/>
    </xf>
    <xf numFmtId="0" fontId="38" fillId="32" borderId="0" xfId="0" applyFont="1" applyFill="1" applyBorder="1">
      <alignment vertical="center"/>
    </xf>
    <xf numFmtId="0" fontId="38" fillId="0" borderId="0" xfId="0" applyFont="1">
      <alignment vertical="center"/>
    </xf>
    <xf numFmtId="0" fontId="38" fillId="32" borderId="173" xfId="0" applyFont="1" applyFill="1" applyBorder="1">
      <alignment vertical="center"/>
    </xf>
    <xf numFmtId="0" fontId="38" fillId="32" borderId="176" xfId="0" applyFont="1" applyFill="1" applyBorder="1">
      <alignment vertical="center"/>
    </xf>
    <xf numFmtId="0" fontId="38" fillId="32" borderId="29" xfId="0" applyFont="1" applyFill="1" applyBorder="1">
      <alignment vertical="center"/>
    </xf>
    <xf numFmtId="0" fontId="81" fillId="32" borderId="0" xfId="0" applyFont="1" applyFill="1" applyBorder="1" applyAlignment="1">
      <alignment vertical="center" wrapText="1"/>
    </xf>
    <xf numFmtId="0" fontId="81" fillId="32" borderId="29" xfId="0" applyFont="1" applyFill="1" applyBorder="1" applyAlignment="1">
      <alignment vertical="center" wrapText="1"/>
    </xf>
    <xf numFmtId="0" fontId="38" fillId="32" borderId="0" xfId="0" applyFont="1" applyFill="1" applyBorder="1" applyAlignment="1">
      <alignment vertical="center"/>
    </xf>
    <xf numFmtId="0" fontId="78" fillId="32" borderId="0" xfId="0" applyFont="1" applyFill="1" applyBorder="1" applyAlignment="1">
      <alignment vertical="center" wrapText="1"/>
    </xf>
    <xf numFmtId="0" fontId="38" fillId="32" borderId="0" xfId="0" applyFont="1" applyFill="1" applyBorder="1" applyAlignment="1">
      <alignment horizontal="left" vertical="center"/>
    </xf>
    <xf numFmtId="0" fontId="78" fillId="32" borderId="0" xfId="0" applyFont="1" applyFill="1" applyBorder="1" applyAlignment="1">
      <alignment vertical="center"/>
    </xf>
    <xf numFmtId="0" fontId="38" fillId="32" borderId="179" xfId="0" applyFont="1" applyFill="1" applyBorder="1">
      <alignment vertical="center"/>
    </xf>
    <xf numFmtId="0" fontId="38" fillId="32" borderId="180" xfId="0" applyFont="1" applyFill="1" applyBorder="1">
      <alignment vertical="center"/>
    </xf>
    <xf numFmtId="0" fontId="79" fillId="32" borderId="176" xfId="0" applyFont="1" applyFill="1" applyBorder="1" applyAlignment="1">
      <alignment horizontal="center" vertical="center"/>
    </xf>
    <xf numFmtId="0" fontId="79" fillId="32" borderId="0" xfId="0" applyFont="1" applyFill="1" applyBorder="1" applyAlignment="1">
      <alignment horizontal="center" vertical="center"/>
    </xf>
    <xf numFmtId="0" fontId="79" fillId="32" borderId="29" xfId="0" applyFont="1" applyFill="1" applyBorder="1" applyAlignment="1">
      <alignment horizontal="center" vertical="center"/>
    </xf>
    <xf numFmtId="0" fontId="38" fillId="32" borderId="205" xfId="0" applyFont="1" applyFill="1" applyBorder="1">
      <alignment vertical="center"/>
    </xf>
    <xf numFmtId="0" fontId="38" fillId="32" borderId="206" xfId="0" applyFont="1" applyFill="1" applyBorder="1">
      <alignment vertical="center"/>
    </xf>
    <xf numFmtId="0" fontId="38" fillId="32" borderId="207" xfId="0" applyFont="1" applyFill="1" applyBorder="1">
      <alignment vertical="center"/>
    </xf>
    <xf numFmtId="0" fontId="38" fillId="32" borderId="205" xfId="0" applyFont="1" applyFill="1" applyBorder="1" applyAlignment="1">
      <alignment horizontal="left" vertical="center"/>
    </xf>
    <xf numFmtId="0" fontId="38" fillId="32" borderId="208" xfId="0" applyFont="1" applyFill="1" applyBorder="1">
      <alignment vertical="center"/>
    </xf>
    <xf numFmtId="0" fontId="38" fillId="32" borderId="209" xfId="0" applyFont="1" applyFill="1" applyBorder="1">
      <alignment vertical="center"/>
    </xf>
    <xf numFmtId="0" fontId="38" fillId="32" borderId="210" xfId="0" applyFont="1" applyFill="1" applyBorder="1">
      <alignment vertical="center"/>
    </xf>
    <xf numFmtId="0" fontId="78" fillId="32" borderId="208" xfId="0" applyFont="1" applyFill="1" applyBorder="1">
      <alignment vertical="center"/>
    </xf>
    <xf numFmtId="0" fontId="38" fillId="32" borderId="211" xfId="0" applyFont="1" applyFill="1" applyBorder="1">
      <alignment vertical="center"/>
    </xf>
    <xf numFmtId="0" fontId="38" fillId="32" borderId="212" xfId="0" applyFont="1" applyFill="1" applyBorder="1">
      <alignment vertical="center"/>
    </xf>
    <xf numFmtId="0" fontId="38" fillId="32" borderId="213" xfId="0" applyFont="1" applyFill="1" applyBorder="1">
      <alignment vertical="center"/>
    </xf>
    <xf numFmtId="0" fontId="38" fillId="32" borderId="212" xfId="0" applyFont="1" applyFill="1" applyBorder="1" applyAlignment="1">
      <alignment vertical="top" shrinkToFit="1"/>
    </xf>
    <xf numFmtId="0" fontId="38" fillId="32" borderId="213" xfId="0" applyFont="1" applyFill="1" applyBorder="1" applyAlignment="1">
      <alignment vertical="top" shrinkToFit="1"/>
    </xf>
    <xf numFmtId="0" fontId="78" fillId="32" borderId="188" xfId="0" applyFont="1" applyFill="1" applyBorder="1">
      <alignment vertical="center"/>
    </xf>
    <xf numFmtId="0" fontId="78" fillId="32" borderId="214" xfId="0" applyFont="1" applyFill="1" applyBorder="1">
      <alignment vertical="center"/>
    </xf>
    <xf numFmtId="0" fontId="78" fillId="32" borderId="205" xfId="0" applyFont="1" applyFill="1" applyBorder="1">
      <alignment vertical="center"/>
    </xf>
    <xf numFmtId="0" fontId="80" fillId="32" borderId="0" xfId="0" applyFont="1" applyFill="1" applyBorder="1">
      <alignment vertical="center"/>
    </xf>
    <xf numFmtId="0" fontId="38" fillId="32" borderId="114" xfId="0" applyFont="1" applyFill="1" applyBorder="1">
      <alignment vertical="center"/>
    </xf>
    <xf numFmtId="0" fontId="38" fillId="32" borderId="76" xfId="0" applyFont="1" applyFill="1" applyBorder="1">
      <alignment vertical="center"/>
    </xf>
    <xf numFmtId="0" fontId="38" fillId="32" borderId="77" xfId="0" applyFont="1" applyFill="1" applyBorder="1">
      <alignment vertical="center"/>
    </xf>
    <xf numFmtId="0" fontId="80" fillId="32" borderId="205" xfId="0" applyFont="1" applyFill="1" applyBorder="1">
      <alignment vertical="center"/>
    </xf>
    <xf numFmtId="0" fontId="78" fillId="32" borderId="209" xfId="0" applyFont="1" applyFill="1" applyBorder="1">
      <alignment vertical="center"/>
    </xf>
    <xf numFmtId="0" fontId="80" fillId="32" borderId="208" xfId="0" applyFont="1" applyFill="1" applyBorder="1">
      <alignment vertical="center"/>
    </xf>
    <xf numFmtId="0" fontId="83" fillId="32" borderId="208" xfId="0" applyFont="1" applyFill="1" applyBorder="1">
      <alignment vertical="center"/>
    </xf>
    <xf numFmtId="0" fontId="38" fillId="32" borderId="209" xfId="0" applyFont="1" applyFill="1" applyBorder="1" applyAlignment="1">
      <alignment vertical="top" shrinkToFit="1"/>
    </xf>
    <xf numFmtId="0" fontId="38" fillId="32" borderId="210" xfId="0" applyFont="1" applyFill="1" applyBorder="1" applyAlignment="1">
      <alignment vertical="top" shrinkToFit="1"/>
    </xf>
    <xf numFmtId="0" fontId="78" fillId="32" borderId="0" xfId="0" applyFont="1" applyFill="1" applyAlignment="1">
      <alignment horizontal="right" vertical="center"/>
    </xf>
    <xf numFmtId="0" fontId="32" fillId="0" borderId="0" xfId="57" applyFont="1">
      <alignment vertical="center"/>
    </xf>
    <xf numFmtId="0" fontId="37" fillId="0" borderId="0" xfId="0" applyFont="1">
      <alignment vertical="center"/>
    </xf>
    <xf numFmtId="0" fontId="37" fillId="0" borderId="0" xfId="0" applyFont="1" applyBorder="1" applyAlignment="1">
      <alignment horizontal="center" vertical="center"/>
    </xf>
    <xf numFmtId="0" fontId="69" fillId="0" borderId="176" xfId="0" applyFont="1" applyBorder="1" applyAlignment="1">
      <alignment vertical="center"/>
    </xf>
    <xf numFmtId="0" fontId="37" fillId="0" borderId="0" xfId="0" applyFont="1" applyBorder="1" applyAlignment="1">
      <alignment vertical="center"/>
    </xf>
    <xf numFmtId="0" fontId="37" fillId="0" borderId="76" xfId="0" applyFont="1" applyBorder="1" applyAlignment="1">
      <alignment vertical="center"/>
    </xf>
    <xf numFmtId="0" fontId="37" fillId="0" borderId="77" xfId="0" applyFont="1" applyBorder="1" applyAlignment="1">
      <alignment vertical="center"/>
    </xf>
    <xf numFmtId="0" fontId="37" fillId="0" borderId="176" xfId="0" applyFont="1" applyBorder="1" applyAlignment="1">
      <alignment vertical="center"/>
    </xf>
    <xf numFmtId="0" fontId="37" fillId="0" borderId="29" xfId="0" applyFont="1" applyBorder="1" applyAlignment="1">
      <alignment vertical="center"/>
    </xf>
    <xf numFmtId="0" fontId="85" fillId="0" borderId="0" xfId="0" applyFont="1" applyBorder="1" applyAlignment="1">
      <alignment vertical="center"/>
    </xf>
    <xf numFmtId="0" fontId="85" fillId="0" borderId="0" xfId="0" applyFont="1">
      <alignment vertical="center"/>
    </xf>
    <xf numFmtId="0" fontId="37" fillId="0" borderId="176" xfId="0" applyFont="1" applyBorder="1">
      <alignment vertical="center"/>
    </xf>
    <xf numFmtId="0" fontId="37" fillId="0" borderId="0" xfId="0" applyFont="1" applyBorder="1">
      <alignment vertical="center"/>
    </xf>
    <xf numFmtId="0" fontId="85" fillId="0" borderId="0" xfId="0" applyFont="1" applyBorder="1">
      <alignment vertical="center"/>
    </xf>
    <xf numFmtId="0" fontId="37" fillId="0" borderId="29" xfId="0" applyFont="1" applyBorder="1">
      <alignment vertical="center"/>
    </xf>
    <xf numFmtId="0" fontId="69" fillId="0" borderId="79" xfId="0" applyFont="1" applyBorder="1">
      <alignment vertical="center"/>
    </xf>
    <xf numFmtId="0" fontId="37" fillId="0" borderId="76" xfId="0" applyFont="1" applyBorder="1">
      <alignment vertical="center"/>
    </xf>
    <xf numFmtId="0" fontId="37" fillId="0" borderId="77" xfId="0" applyFont="1" applyBorder="1">
      <alignment vertical="center"/>
    </xf>
    <xf numFmtId="0" fontId="37" fillId="0" borderId="179" xfId="0" applyFont="1" applyBorder="1">
      <alignment vertical="center"/>
    </xf>
    <xf numFmtId="0" fontId="37" fillId="0" borderId="173" xfId="0" applyFont="1" applyBorder="1">
      <alignment vertical="center"/>
    </xf>
    <xf numFmtId="0" fontId="37" fillId="0" borderId="180" xfId="0" applyFont="1" applyBorder="1">
      <alignment vertical="center"/>
    </xf>
    <xf numFmtId="0" fontId="69" fillId="0" borderId="176" xfId="0" applyFont="1" applyBorder="1">
      <alignment vertical="center"/>
    </xf>
    <xf numFmtId="0" fontId="37" fillId="0" borderId="173" xfId="0" applyFont="1" applyBorder="1" applyAlignment="1">
      <alignment vertical="center"/>
    </xf>
    <xf numFmtId="0" fontId="37" fillId="0" borderId="180" xfId="0" applyFont="1" applyBorder="1" applyAlignment="1">
      <alignment vertical="center"/>
    </xf>
    <xf numFmtId="0" fontId="30" fillId="0" borderId="0" xfId="57" applyFont="1">
      <alignment vertical="center"/>
    </xf>
    <xf numFmtId="0" fontId="29" fillId="0" borderId="154" xfId="0" applyFont="1" applyBorder="1" applyAlignment="1">
      <alignment vertical="center" wrapText="1"/>
    </xf>
    <xf numFmtId="0" fontId="29" fillId="0" borderId="32" xfId="0" applyFont="1" applyBorder="1" applyAlignment="1">
      <alignment vertical="center" wrapText="1"/>
    </xf>
    <xf numFmtId="0" fontId="29" fillId="0" borderId="11" xfId="0" applyFont="1" applyBorder="1" applyAlignment="1">
      <alignment horizontal="left" vertical="center" wrapText="1"/>
    </xf>
    <xf numFmtId="0" fontId="29" fillId="0" borderId="37" xfId="0" applyFont="1" applyBorder="1" applyAlignment="1">
      <alignment horizontal="left" vertical="center" wrapText="1"/>
    </xf>
    <xf numFmtId="0" fontId="29" fillId="0" borderId="32" xfId="0" applyFont="1" applyBorder="1" applyAlignment="1">
      <alignment horizontal="left" vertical="center" wrapText="1"/>
    </xf>
    <xf numFmtId="0" fontId="29" fillId="27" borderId="11" xfId="0" applyFont="1" applyFill="1" applyBorder="1" applyAlignment="1">
      <alignment horizontal="center" vertical="center" wrapText="1"/>
    </xf>
    <xf numFmtId="0" fontId="29" fillId="0" borderId="40" xfId="0" applyFont="1" applyBorder="1" applyAlignment="1">
      <alignment horizontal="left" vertical="center" wrapText="1"/>
    </xf>
    <xf numFmtId="0" fontId="29" fillId="0" borderId="37" xfId="0" applyFont="1" applyBorder="1" applyAlignment="1">
      <alignment horizontal="center" vertical="center" wrapText="1"/>
    </xf>
    <xf numFmtId="0" fontId="29" fillId="0" borderId="111" xfId="0" applyFont="1" applyBorder="1" applyAlignment="1">
      <alignment horizontal="center" vertical="center" wrapText="1"/>
    </xf>
    <xf numFmtId="0" fontId="29" fillId="0" borderId="154"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77"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0" xfId="57" applyFont="1" applyAlignment="1">
      <alignment horizontal="right" vertical="center"/>
    </xf>
    <xf numFmtId="0" fontId="31" fillId="0" borderId="31" xfId="57" applyFont="1" applyBorder="1" applyAlignment="1">
      <alignment horizontal="center" vertical="center" textRotation="255" wrapText="1" shrinkToFit="1"/>
    </xf>
    <xf numFmtId="0" fontId="31" fillId="0" borderId="10" xfId="57" applyFont="1" applyBorder="1" applyAlignment="1">
      <alignment horizontal="center" vertical="center" textRotation="255" wrapText="1" shrinkToFit="1"/>
    </xf>
    <xf numFmtId="0" fontId="31" fillId="0" borderId="15" xfId="57" applyFont="1" applyBorder="1" applyAlignment="1">
      <alignment horizontal="center" vertical="center" textRotation="255" shrinkToFit="1"/>
    </xf>
    <xf numFmtId="0" fontId="31" fillId="0" borderId="30" xfId="57" applyFont="1" applyBorder="1" applyAlignment="1">
      <alignment horizontal="center" vertical="center" textRotation="255" shrinkToFit="1"/>
    </xf>
    <xf numFmtId="0" fontId="31" fillId="0" borderId="31" xfId="57" applyFont="1" applyBorder="1" applyAlignment="1">
      <alignment horizontal="center" vertical="center" textRotation="255" shrinkToFit="1"/>
    </xf>
    <xf numFmtId="0" fontId="31" fillId="0" borderId="10" xfId="57" applyFont="1" applyBorder="1" applyAlignment="1">
      <alignment horizontal="center" vertical="center" textRotation="255" shrinkToFit="1"/>
    </xf>
    <xf numFmtId="0" fontId="32" fillId="0" borderId="13" xfId="57" applyFont="1" applyBorder="1" applyAlignment="1">
      <alignment horizontal="left" vertical="center" wrapText="1"/>
    </xf>
    <xf numFmtId="0" fontId="30" fillId="0" borderId="0" xfId="57" applyFont="1" applyAlignment="1">
      <alignment horizontal="center" vertical="center"/>
    </xf>
    <xf numFmtId="0" fontId="29" fillId="0" borderId="11" xfId="57" applyFont="1" applyBorder="1" applyAlignment="1">
      <alignment horizontal="center" vertical="center"/>
    </xf>
    <xf numFmtId="0" fontId="29" fillId="0" borderId="37" xfId="57" applyFont="1" applyBorder="1" applyAlignment="1">
      <alignment horizontal="center" vertical="center"/>
    </xf>
    <xf numFmtId="0" fontId="29" fillId="0" borderId="12" xfId="57" applyFont="1" applyBorder="1" applyAlignment="1">
      <alignment horizontal="center" vertical="center"/>
    </xf>
    <xf numFmtId="0" fontId="29" fillId="0" borderId="13" xfId="57" applyFont="1" applyBorder="1" applyAlignment="1">
      <alignment horizontal="center" vertical="center"/>
    </xf>
    <xf numFmtId="0" fontId="29" fillId="0" borderId="15" xfId="57" applyFont="1" applyBorder="1" applyAlignment="1">
      <alignment horizontal="center" vertical="center"/>
    </xf>
    <xf numFmtId="0" fontId="29" fillId="0" borderId="14" xfId="57" applyFont="1" applyBorder="1" applyAlignment="1">
      <alignment horizontal="center" vertical="center"/>
    </xf>
    <xf numFmtId="0" fontId="29" fillId="0" borderId="28" xfId="57" applyFont="1" applyBorder="1" applyAlignment="1">
      <alignment horizontal="center" vertical="center"/>
    </xf>
    <xf numFmtId="0" fontId="29" fillId="0" borderId="30" xfId="57" applyFont="1" applyBorder="1" applyAlignment="1">
      <alignment horizontal="center" vertical="center"/>
    </xf>
    <xf numFmtId="0" fontId="29" fillId="0" borderId="12" xfId="57" applyFont="1" applyBorder="1" applyAlignment="1">
      <alignment horizontal="center" vertical="center" wrapText="1"/>
    </xf>
    <xf numFmtId="0" fontId="29" fillId="0" borderId="13" xfId="57" applyFont="1" applyBorder="1" applyAlignment="1">
      <alignment horizontal="center" vertical="center" wrapText="1"/>
    </xf>
    <xf numFmtId="0" fontId="29" fillId="0" borderId="28" xfId="57" applyFont="1" applyBorder="1" applyAlignment="1">
      <alignment horizontal="center" vertical="center" wrapText="1"/>
    </xf>
    <xf numFmtId="0" fontId="29" fillId="0" borderId="16" xfId="57" applyFont="1" applyBorder="1" applyAlignment="1">
      <alignment horizontal="center" vertical="center" wrapText="1"/>
    </xf>
    <xf numFmtId="0" fontId="29" fillId="0" borderId="0" xfId="57" applyFont="1" applyBorder="1" applyAlignment="1">
      <alignment horizontal="center" vertical="center" wrapText="1"/>
    </xf>
    <xf numFmtId="0" fontId="29" fillId="0" borderId="29" xfId="57" applyFont="1" applyBorder="1" applyAlignment="1">
      <alignment horizontal="center" vertical="center" wrapText="1"/>
    </xf>
    <xf numFmtId="0" fontId="29" fillId="0" borderId="15" xfId="57" applyFont="1" applyBorder="1" applyAlignment="1">
      <alignment horizontal="center" vertical="center" wrapText="1"/>
    </xf>
    <xf numFmtId="0" fontId="29" fillId="0" borderId="14" xfId="57" applyFont="1" applyBorder="1" applyAlignment="1">
      <alignment horizontal="center" vertical="center" wrapText="1"/>
    </xf>
    <xf numFmtId="0" fontId="29" fillId="0" borderId="30" xfId="57" applyFont="1" applyBorder="1" applyAlignment="1">
      <alignment horizontal="center" vertical="center" wrapText="1"/>
    </xf>
    <xf numFmtId="0" fontId="29" fillId="0" borderId="12" xfId="57" applyNumberFormat="1" applyFont="1" applyBorder="1" applyAlignment="1">
      <alignment horizontal="center" vertical="center" wrapText="1"/>
    </xf>
    <xf numFmtId="0" fontId="29" fillId="0" borderId="13" xfId="57" applyNumberFormat="1" applyFont="1" applyBorder="1" applyAlignment="1">
      <alignment horizontal="center" vertical="center" wrapText="1"/>
    </xf>
    <xf numFmtId="0" fontId="29" fillId="0" borderId="28" xfId="57" applyNumberFormat="1" applyFont="1" applyBorder="1" applyAlignment="1">
      <alignment horizontal="center" vertical="center" wrapText="1"/>
    </xf>
    <xf numFmtId="0" fontId="29" fillId="0" borderId="16" xfId="57" applyNumberFormat="1" applyFont="1" applyBorder="1" applyAlignment="1">
      <alignment horizontal="center" vertical="center" wrapText="1"/>
    </xf>
    <xf numFmtId="0" fontId="29" fillId="0" borderId="0" xfId="57" applyNumberFormat="1" applyFont="1" applyBorder="1" applyAlignment="1">
      <alignment horizontal="center" vertical="center" wrapText="1"/>
    </xf>
    <xf numFmtId="0" fontId="29" fillId="0" borderId="29" xfId="57" applyNumberFormat="1" applyFont="1" applyBorder="1" applyAlignment="1">
      <alignment horizontal="center" vertical="center" wrapText="1"/>
    </xf>
    <xf numFmtId="0" fontId="29" fillId="0" borderId="15" xfId="57" applyNumberFormat="1" applyFont="1" applyBorder="1" applyAlignment="1">
      <alignment horizontal="center" vertical="center" wrapText="1"/>
    </xf>
    <xf numFmtId="0" fontId="29" fillId="0" borderId="14" xfId="57" applyNumberFormat="1" applyFont="1" applyBorder="1" applyAlignment="1">
      <alignment horizontal="center" vertical="center" wrapText="1"/>
    </xf>
    <xf numFmtId="0" fontId="29" fillId="0" borderId="30" xfId="57" applyNumberFormat="1" applyFont="1" applyBorder="1" applyAlignment="1">
      <alignment horizontal="center" vertical="center" wrapText="1"/>
    </xf>
    <xf numFmtId="0" fontId="76" fillId="0" borderId="197" xfId="0" applyFont="1" applyBorder="1" applyAlignment="1" applyProtection="1">
      <alignment horizontal="center" vertical="center" wrapText="1"/>
      <protection locked="0"/>
    </xf>
    <xf numFmtId="0" fontId="76" fillId="0" borderId="76" xfId="0" applyFont="1" applyBorder="1" applyAlignment="1" applyProtection="1">
      <alignment horizontal="center" vertical="center" wrapText="1"/>
      <protection locked="0"/>
    </xf>
    <xf numFmtId="0" fontId="76" fillId="0" borderId="199" xfId="0" applyFont="1" applyBorder="1" applyAlignment="1" applyProtection="1">
      <alignment horizontal="center" vertical="center" wrapText="1"/>
      <protection locked="0"/>
    </xf>
    <xf numFmtId="0" fontId="76" fillId="0" borderId="0" xfId="0" applyFont="1" applyBorder="1" applyAlignment="1" applyProtection="1">
      <alignment horizontal="center" vertical="center" wrapText="1"/>
      <protection locked="0"/>
    </xf>
    <xf numFmtId="0" fontId="76" fillId="0" borderId="201" xfId="0" applyFont="1" applyBorder="1" applyAlignment="1" applyProtection="1">
      <alignment horizontal="center" vertical="center" wrapText="1"/>
      <protection locked="0"/>
    </xf>
    <xf numFmtId="0" fontId="76" fillId="0" borderId="202" xfId="0" applyFont="1" applyBorder="1" applyAlignment="1" applyProtection="1">
      <alignment horizontal="center" vertical="center" wrapText="1"/>
      <protection locked="0"/>
    </xf>
    <xf numFmtId="0" fontId="77" fillId="0" borderId="76" xfId="0" applyFont="1" applyBorder="1" applyAlignment="1" applyProtection="1">
      <alignment horizontal="center" wrapText="1"/>
      <protection locked="0"/>
    </xf>
    <xf numFmtId="0" fontId="77" fillId="0" borderId="198" xfId="0" applyFont="1" applyBorder="1" applyAlignment="1" applyProtection="1">
      <alignment horizontal="center" wrapText="1"/>
      <protection locked="0"/>
    </xf>
    <xf numFmtId="0" fontId="77" fillId="0" borderId="0" xfId="0" applyFont="1" applyBorder="1" applyAlignment="1" applyProtection="1">
      <alignment horizontal="center" wrapText="1"/>
      <protection locked="0"/>
    </xf>
    <xf numFmtId="0" fontId="77" fillId="0" borderId="200" xfId="0" applyFont="1" applyBorder="1" applyAlignment="1" applyProtection="1">
      <alignment horizontal="center" wrapText="1"/>
      <protection locked="0"/>
    </xf>
    <xf numFmtId="0" fontId="77" fillId="0" borderId="202" xfId="0" applyFont="1" applyBorder="1" applyAlignment="1" applyProtection="1">
      <alignment horizontal="center" wrapText="1"/>
      <protection locked="0"/>
    </xf>
    <xf numFmtId="0" fontId="77" fillId="0" borderId="203" xfId="0" applyFont="1" applyBorder="1" applyAlignment="1" applyProtection="1">
      <alignment horizontal="center" wrapText="1"/>
      <protection locked="0"/>
    </xf>
    <xf numFmtId="0" fontId="72" fillId="29" borderId="179" xfId="0" applyFont="1" applyFill="1" applyBorder="1" applyAlignment="1" applyProtection="1">
      <alignment horizontal="center" vertical="center" wrapText="1"/>
      <protection locked="0"/>
    </xf>
    <xf numFmtId="0" fontId="72" fillId="29" borderId="180" xfId="0" applyFont="1" applyFill="1" applyBorder="1" applyAlignment="1" applyProtection="1">
      <alignment horizontal="center" vertical="center" wrapText="1"/>
      <protection locked="0"/>
    </xf>
    <xf numFmtId="0" fontId="71" fillId="0" borderId="179" xfId="0" applyFont="1" applyBorder="1" applyAlignment="1" applyProtection="1">
      <alignment horizontal="left" vertical="center"/>
      <protection locked="0"/>
    </xf>
    <xf numFmtId="0" fontId="71" fillId="0" borderId="173" xfId="0" applyFont="1" applyBorder="1" applyAlignment="1" applyProtection="1">
      <alignment horizontal="left" vertical="center"/>
      <protection locked="0"/>
    </xf>
    <xf numFmtId="0" fontId="71" fillId="0" borderId="180" xfId="0" applyFont="1" applyBorder="1" applyAlignment="1" applyProtection="1">
      <alignment horizontal="left" vertical="center"/>
      <protection locked="0"/>
    </xf>
    <xf numFmtId="0" fontId="69" fillId="0" borderId="156" xfId="0" applyFont="1" applyBorder="1" applyAlignment="1" applyProtection="1">
      <alignment horizontal="left" vertical="center"/>
      <protection locked="0"/>
    </xf>
    <xf numFmtId="0" fontId="69" fillId="31" borderId="156" xfId="0" applyFont="1" applyFill="1" applyBorder="1" applyAlignment="1" applyProtection="1">
      <alignment horizontal="center" vertical="center"/>
      <protection locked="0"/>
    </xf>
    <xf numFmtId="0" fontId="69" fillId="29" borderId="31" xfId="0" applyFont="1" applyFill="1" applyBorder="1" applyAlignment="1" applyProtection="1">
      <alignment horizontal="center" vertical="center"/>
      <protection locked="0"/>
    </xf>
    <xf numFmtId="0" fontId="69" fillId="29" borderId="10" xfId="0" applyFont="1" applyFill="1" applyBorder="1" applyAlignment="1" applyProtection="1">
      <alignment horizontal="center" vertical="center"/>
      <protection locked="0"/>
    </xf>
    <xf numFmtId="0" fontId="70" fillId="30" borderId="31" xfId="0" applyFont="1" applyFill="1" applyBorder="1" applyAlignment="1" applyProtection="1">
      <alignment horizontal="center" vertical="center"/>
      <protection locked="0"/>
    </xf>
    <xf numFmtId="0" fontId="70" fillId="30" borderId="18" xfId="0" applyFont="1" applyFill="1" applyBorder="1" applyAlignment="1" applyProtection="1">
      <alignment horizontal="center" vertical="center"/>
      <protection locked="0"/>
    </xf>
    <xf numFmtId="0" fontId="70" fillId="30" borderId="10" xfId="0" applyFont="1" applyFill="1" applyBorder="1" applyAlignment="1" applyProtection="1">
      <alignment horizontal="center" vertical="center"/>
      <protection locked="0"/>
    </xf>
    <xf numFmtId="0" fontId="69" fillId="0" borderId="114" xfId="0" applyFont="1" applyBorder="1" applyAlignment="1" applyProtection="1">
      <alignment horizontal="left" vertical="center" wrapText="1"/>
      <protection locked="0"/>
    </xf>
    <xf numFmtId="0" fontId="69" fillId="0" borderId="76" xfId="0" applyFont="1" applyBorder="1" applyAlignment="1" applyProtection="1">
      <alignment horizontal="left" vertical="center" wrapText="1"/>
      <protection locked="0"/>
    </xf>
    <xf numFmtId="0" fontId="69" fillId="0" borderId="77" xfId="0" applyFont="1" applyBorder="1" applyAlignment="1" applyProtection="1">
      <alignment horizontal="left" vertical="center" wrapText="1"/>
      <protection locked="0"/>
    </xf>
    <xf numFmtId="0" fontId="69" fillId="0" borderId="176" xfId="0" applyFont="1" applyBorder="1" applyAlignment="1" applyProtection="1">
      <alignment horizontal="left" vertical="center" wrapText="1"/>
      <protection locked="0"/>
    </xf>
    <xf numFmtId="0" fontId="69" fillId="0" borderId="0" xfId="0" applyFont="1" applyBorder="1" applyAlignment="1" applyProtection="1">
      <alignment horizontal="left" vertical="center" wrapText="1"/>
      <protection locked="0"/>
    </xf>
    <xf numFmtId="0" fontId="69" fillId="0" borderId="29" xfId="0" applyFont="1" applyBorder="1" applyAlignment="1" applyProtection="1">
      <alignment horizontal="left" vertical="center" wrapText="1"/>
      <protection locked="0"/>
    </xf>
    <xf numFmtId="0" fontId="69" fillId="0" borderId="179" xfId="0" applyFont="1" applyBorder="1" applyAlignment="1" applyProtection="1">
      <alignment horizontal="left" vertical="center" wrapText="1"/>
      <protection locked="0"/>
    </xf>
    <xf numFmtId="0" fontId="69" fillId="0" borderId="173" xfId="0" applyFont="1" applyBorder="1" applyAlignment="1" applyProtection="1">
      <alignment horizontal="left" vertical="center" wrapText="1"/>
      <protection locked="0"/>
    </xf>
    <xf numFmtId="0" fontId="69" fillId="0" borderId="180" xfId="0" applyFont="1" applyBorder="1" applyAlignment="1" applyProtection="1">
      <alignment horizontal="left" vertical="center" wrapText="1"/>
      <protection locked="0"/>
    </xf>
    <xf numFmtId="0" fontId="69" fillId="0" borderId="185" xfId="0" applyFont="1" applyBorder="1" applyAlignment="1" applyProtection="1">
      <alignment horizontal="center" vertical="center"/>
      <protection locked="0"/>
    </xf>
    <xf numFmtId="0" fontId="69" fillId="0" borderId="181" xfId="0" applyFont="1" applyBorder="1" applyAlignment="1" applyProtection="1">
      <alignment horizontal="center" vertical="center"/>
      <protection locked="0"/>
    </xf>
    <xf numFmtId="0" fontId="69" fillId="0" borderId="182" xfId="0" applyFont="1" applyBorder="1" applyAlignment="1" applyProtection="1">
      <alignment horizontal="center" vertical="center"/>
      <protection locked="0"/>
    </xf>
    <xf numFmtId="0" fontId="72" fillId="0" borderId="174" xfId="0" applyFont="1" applyBorder="1" applyAlignment="1" applyProtection="1">
      <alignment horizontal="center"/>
      <protection locked="0"/>
    </xf>
    <xf numFmtId="0" fontId="72" fillId="0" borderId="175" xfId="0" applyFont="1" applyBorder="1" applyAlignment="1" applyProtection="1">
      <alignment horizontal="center"/>
      <protection locked="0"/>
    </xf>
    <xf numFmtId="0" fontId="70" fillId="30" borderId="156" xfId="0" applyFont="1" applyFill="1" applyBorder="1" applyAlignment="1" applyProtection="1">
      <alignment horizontal="center" vertical="center"/>
      <protection locked="0"/>
    </xf>
    <xf numFmtId="0" fontId="70" fillId="30" borderId="154" xfId="0" applyFont="1" applyFill="1" applyBorder="1" applyAlignment="1" applyProtection="1">
      <alignment horizontal="center" vertical="center"/>
      <protection locked="0"/>
    </xf>
    <xf numFmtId="0" fontId="71" fillId="0" borderId="31" xfId="0" applyFont="1" applyBorder="1" applyAlignment="1" applyProtection="1">
      <alignment horizontal="left" vertical="center"/>
      <protection locked="0"/>
    </xf>
    <xf numFmtId="0" fontId="71" fillId="0" borderId="18" xfId="0" applyFont="1" applyBorder="1" applyAlignment="1" applyProtection="1">
      <alignment horizontal="left" vertical="center"/>
      <protection locked="0"/>
    </xf>
    <xf numFmtId="0" fontId="71" fillId="0" borderId="10" xfId="0" applyFont="1" applyBorder="1" applyAlignment="1" applyProtection="1">
      <alignment horizontal="left" vertical="center"/>
      <protection locked="0"/>
    </xf>
    <xf numFmtId="0" fontId="72" fillId="0" borderId="154" xfId="0" applyFont="1" applyBorder="1" applyAlignment="1" applyProtection="1">
      <alignment horizontal="center" vertical="center"/>
      <protection locked="0"/>
    </xf>
    <xf numFmtId="0" fontId="72" fillId="0" borderId="177" xfId="0" applyFont="1" applyBorder="1" applyAlignment="1" applyProtection="1">
      <alignment horizontal="center" vertical="center"/>
      <protection locked="0"/>
    </xf>
    <xf numFmtId="0" fontId="72" fillId="0" borderId="111" xfId="0" applyFont="1" applyBorder="1" applyAlignment="1" applyProtection="1">
      <alignment horizontal="center" vertical="center"/>
      <protection locked="0"/>
    </xf>
    <xf numFmtId="0" fontId="69" fillId="0" borderId="156" xfId="0" applyFont="1" applyBorder="1" applyAlignment="1" applyProtection="1">
      <alignment vertical="center"/>
      <protection locked="0"/>
    </xf>
    <xf numFmtId="0" fontId="69" fillId="0" borderId="154" xfId="0" applyFont="1" applyBorder="1" applyAlignment="1" applyProtection="1">
      <alignment horizontal="left" vertical="center"/>
      <protection locked="0"/>
    </xf>
    <xf numFmtId="0" fontId="69" fillId="0" borderId="156" xfId="0" applyFont="1" applyBorder="1" applyAlignment="1" applyProtection="1">
      <alignment horizontal="left" vertical="center" wrapText="1"/>
      <protection locked="0"/>
    </xf>
    <xf numFmtId="0" fontId="69" fillId="0" borderId="156" xfId="0" applyFont="1" applyBorder="1" applyAlignment="1" applyProtection="1">
      <alignment horizontal="center" vertical="center"/>
      <protection locked="0"/>
    </xf>
    <xf numFmtId="0" fontId="69" fillId="31" borderId="31" xfId="0" applyFont="1" applyFill="1" applyBorder="1" applyAlignment="1" applyProtection="1">
      <alignment horizontal="center" vertical="center"/>
      <protection locked="0"/>
    </xf>
    <xf numFmtId="0" fontId="69" fillId="31" borderId="18" xfId="0" applyFont="1" applyFill="1" applyBorder="1" applyAlignment="1" applyProtection="1">
      <alignment horizontal="center" vertical="center"/>
      <protection locked="0"/>
    </xf>
    <xf numFmtId="0" fontId="69" fillId="31" borderId="10" xfId="0" applyFont="1" applyFill="1" applyBorder="1" applyAlignment="1" applyProtection="1">
      <alignment horizontal="center" vertical="center"/>
      <protection locked="0"/>
    </xf>
    <xf numFmtId="0" fontId="37" fillId="0" borderId="18" xfId="0" applyFont="1" applyBorder="1" applyAlignment="1" applyProtection="1">
      <alignment horizontal="right" vertical="top"/>
      <protection locked="0"/>
    </xf>
    <xf numFmtId="0" fontId="69" fillId="0" borderId="31" xfId="0" applyFont="1" applyBorder="1" applyAlignment="1" applyProtection="1">
      <alignment horizontal="center" vertical="center"/>
      <protection locked="0"/>
    </xf>
    <xf numFmtId="0" fontId="69" fillId="0" borderId="154" xfId="0" applyFont="1" applyBorder="1" applyAlignment="1" applyProtection="1">
      <alignment horizontal="center" vertical="center"/>
      <protection locked="0"/>
    </xf>
    <xf numFmtId="0" fontId="69" fillId="0" borderId="111" xfId="0" applyFont="1" applyBorder="1" applyAlignment="1" applyProtection="1">
      <alignment horizontal="center" vertical="center"/>
      <protection locked="0"/>
    </xf>
    <xf numFmtId="0" fontId="69" fillId="0" borderId="177" xfId="0" applyFont="1" applyBorder="1" applyAlignment="1" applyProtection="1">
      <alignment horizontal="center" vertical="center"/>
      <protection locked="0"/>
    </xf>
    <xf numFmtId="0" fontId="69" fillId="0" borderId="180" xfId="0" applyFont="1" applyBorder="1" applyAlignment="1" applyProtection="1">
      <alignment horizontal="center" vertical="center"/>
      <protection locked="0"/>
    </xf>
    <xf numFmtId="0" fontId="71" fillId="0" borderId="176" xfId="0" applyFont="1" applyBorder="1" applyAlignment="1" applyProtection="1">
      <alignment horizontal="left" vertical="center"/>
      <protection locked="0"/>
    </xf>
    <xf numFmtId="0" fontId="71" fillId="0" borderId="0" xfId="0" applyFont="1" applyBorder="1" applyAlignment="1" applyProtection="1">
      <alignment horizontal="left" vertical="center"/>
      <protection locked="0"/>
    </xf>
    <xf numFmtId="0" fontId="71" fillId="0" borderId="29" xfId="0" applyFont="1" applyBorder="1" applyAlignment="1" applyProtection="1">
      <alignment horizontal="left" vertical="center"/>
      <protection locked="0"/>
    </xf>
    <xf numFmtId="0" fontId="69" fillId="0" borderId="31" xfId="0" applyFont="1" applyBorder="1" applyAlignment="1" applyProtection="1">
      <alignment horizontal="left" vertical="center"/>
      <protection locked="0"/>
    </xf>
    <xf numFmtId="0" fontId="69" fillId="0" borderId="18" xfId="0" applyFont="1" applyBorder="1" applyAlignment="1" applyProtection="1">
      <alignment horizontal="left" vertical="center"/>
      <protection locked="0"/>
    </xf>
    <xf numFmtId="0" fontId="69" fillId="0" borderId="10" xfId="0" applyFont="1" applyBorder="1" applyAlignment="1" applyProtection="1">
      <alignment horizontal="left" vertical="center"/>
      <protection locked="0"/>
    </xf>
    <xf numFmtId="0" fontId="72" fillId="0" borderId="174" xfId="0" applyFont="1" applyBorder="1" applyAlignment="1" applyProtection="1">
      <alignment horizontal="center" vertical="center"/>
      <protection locked="0"/>
    </xf>
    <xf numFmtId="0" fontId="72" fillId="0" borderId="175" xfId="0" applyFont="1" applyBorder="1" applyAlignment="1" applyProtection="1">
      <alignment horizontal="center" vertical="center"/>
      <protection locked="0"/>
    </xf>
    <xf numFmtId="0" fontId="71" fillId="0" borderId="114" xfId="0" applyFont="1" applyBorder="1" applyAlignment="1" applyProtection="1">
      <alignment horizontal="left" vertical="center"/>
      <protection locked="0"/>
    </xf>
    <xf numFmtId="0" fontId="71" fillId="0" borderId="76" xfId="0" applyFont="1" applyBorder="1" applyAlignment="1" applyProtection="1">
      <alignment horizontal="left" vertical="center"/>
      <protection locked="0"/>
    </xf>
    <xf numFmtId="0" fontId="71" fillId="0" borderId="77" xfId="0" applyFont="1" applyBorder="1" applyAlignment="1" applyProtection="1">
      <alignment horizontal="left" vertical="center"/>
      <protection locked="0"/>
    </xf>
    <xf numFmtId="0" fontId="72" fillId="0" borderId="77" xfId="0" applyFont="1" applyBorder="1" applyAlignment="1" applyProtection="1">
      <alignment horizontal="center" vertical="center"/>
      <protection locked="0"/>
    </xf>
    <xf numFmtId="0" fontId="72" fillId="0" borderId="29" xfId="0" applyFont="1" applyBorder="1" applyAlignment="1" applyProtection="1">
      <alignment horizontal="center" vertical="center"/>
      <protection locked="0"/>
    </xf>
    <xf numFmtId="0" fontId="72" fillId="0" borderId="180" xfId="0" applyFont="1" applyBorder="1" applyAlignment="1" applyProtection="1">
      <alignment horizontal="center" vertical="center"/>
      <protection locked="0"/>
    </xf>
    <xf numFmtId="0" fontId="69" fillId="0" borderId="176" xfId="0" applyFont="1" applyBorder="1" applyAlignment="1" applyProtection="1">
      <alignment horizontal="left" vertical="center"/>
      <protection locked="0"/>
    </xf>
    <xf numFmtId="0" fontId="69" fillId="0" borderId="0" xfId="0" applyFont="1" applyBorder="1" applyAlignment="1" applyProtection="1">
      <alignment horizontal="left" vertical="center"/>
      <protection locked="0"/>
    </xf>
    <xf numFmtId="0" fontId="69" fillId="0" borderId="29" xfId="0" applyFont="1" applyBorder="1" applyAlignment="1" applyProtection="1">
      <alignment horizontal="left" vertical="center"/>
      <protection locked="0"/>
    </xf>
    <xf numFmtId="0" fontId="30" fillId="0" borderId="0" xfId="0" applyFont="1" applyAlignment="1">
      <alignment horizontal="left" vertical="center"/>
    </xf>
    <xf numFmtId="0" fontId="69" fillId="0" borderId="10" xfId="0" applyFont="1" applyBorder="1" applyAlignment="1" applyProtection="1">
      <alignment horizontal="center" vertical="center"/>
      <protection locked="0"/>
    </xf>
    <xf numFmtId="0" fontId="74" fillId="29" borderId="0" xfId="0" applyFont="1" applyFill="1" applyAlignment="1" applyProtection="1">
      <alignment horizontal="center" vertical="center"/>
      <protection locked="0"/>
    </xf>
    <xf numFmtId="0" fontId="69" fillId="30" borderId="156" xfId="0" applyFont="1" applyFill="1" applyBorder="1" applyAlignment="1" applyProtection="1">
      <alignment horizontal="center" vertical="center"/>
      <protection locked="0"/>
    </xf>
    <xf numFmtId="0" fontId="79" fillId="32" borderId="0" xfId="0" applyFont="1" applyFill="1" applyBorder="1" applyAlignment="1">
      <alignment horizontal="left" vertical="center" shrinkToFit="1"/>
    </xf>
    <xf numFmtId="0" fontId="79" fillId="32" borderId="173" xfId="0" applyFont="1" applyFill="1" applyBorder="1" applyAlignment="1">
      <alignment horizontal="left" vertical="center" shrinkToFit="1"/>
    </xf>
    <xf numFmtId="0" fontId="79" fillId="30" borderId="114" xfId="0" applyFont="1" applyFill="1" applyBorder="1" applyAlignment="1">
      <alignment horizontal="center" vertical="center"/>
    </xf>
    <xf numFmtId="0" fontId="79" fillId="30" borderId="76" xfId="0" applyFont="1" applyFill="1" applyBorder="1" applyAlignment="1">
      <alignment horizontal="center" vertical="center"/>
    </xf>
    <xf numFmtId="0" fontId="79" fillId="30" borderId="77" xfId="0" applyFont="1" applyFill="1" applyBorder="1" applyAlignment="1">
      <alignment horizontal="center" vertical="center"/>
    </xf>
    <xf numFmtId="176" fontId="38" fillId="32" borderId="156" xfId="0" applyNumberFormat="1" applyFont="1" applyFill="1" applyBorder="1" applyAlignment="1">
      <alignment horizontal="center" vertical="center"/>
    </xf>
    <xf numFmtId="0" fontId="80" fillId="32" borderId="114" xfId="0" applyFont="1" applyFill="1" applyBorder="1" applyAlignment="1">
      <alignment horizontal="left" vertical="center" wrapText="1"/>
    </xf>
    <xf numFmtId="0" fontId="80" fillId="32" borderId="76" xfId="0" applyFont="1" applyFill="1" applyBorder="1" applyAlignment="1">
      <alignment horizontal="left" vertical="center" wrapText="1"/>
    </xf>
    <xf numFmtId="0" fontId="80" fillId="32" borderId="77" xfId="0" applyFont="1" applyFill="1" applyBorder="1" applyAlignment="1">
      <alignment horizontal="left" vertical="center" wrapText="1"/>
    </xf>
    <xf numFmtId="0" fontId="80" fillId="32" borderId="179" xfId="0" applyFont="1" applyFill="1" applyBorder="1" applyAlignment="1">
      <alignment horizontal="left" vertical="center" wrapText="1"/>
    </xf>
    <xf numFmtId="0" fontId="80" fillId="32" borderId="173" xfId="0" applyFont="1" applyFill="1" applyBorder="1" applyAlignment="1">
      <alignment horizontal="left" vertical="center" wrapText="1"/>
    </xf>
    <xf numFmtId="0" fontId="80" fillId="32" borderId="180" xfId="0" applyFont="1" applyFill="1" applyBorder="1" applyAlignment="1">
      <alignment horizontal="left" vertical="center" wrapText="1"/>
    </xf>
    <xf numFmtId="187" fontId="78" fillId="32" borderId="156" xfId="0" applyNumberFormat="1" applyFont="1" applyFill="1" applyBorder="1" applyAlignment="1">
      <alignment horizontal="center" vertical="center" wrapText="1"/>
    </xf>
    <xf numFmtId="187" fontId="78" fillId="32" borderId="114" xfId="0" applyNumberFormat="1" applyFont="1" applyFill="1" applyBorder="1" applyAlignment="1">
      <alignment horizontal="center" vertical="center" wrapText="1"/>
    </xf>
    <xf numFmtId="187" fontId="78" fillId="32" borderId="76" xfId="0" applyNumberFormat="1" applyFont="1" applyFill="1" applyBorder="1" applyAlignment="1">
      <alignment horizontal="center" vertical="center" wrapText="1"/>
    </xf>
    <xf numFmtId="187" fontId="78" fillId="32" borderId="77" xfId="0" applyNumberFormat="1" applyFont="1" applyFill="1" applyBorder="1" applyAlignment="1">
      <alignment horizontal="center" vertical="center" wrapText="1"/>
    </xf>
    <xf numFmtId="187" fontId="78" fillId="32" borderId="179" xfId="0" applyNumberFormat="1" applyFont="1" applyFill="1" applyBorder="1" applyAlignment="1">
      <alignment horizontal="center" vertical="center" wrapText="1"/>
    </xf>
    <xf numFmtId="187" fontId="78" fillId="32" borderId="173" xfId="0" applyNumberFormat="1" applyFont="1" applyFill="1" applyBorder="1" applyAlignment="1">
      <alignment horizontal="center" vertical="center" wrapText="1"/>
    </xf>
    <xf numFmtId="187" fontId="78" fillId="32" borderId="180" xfId="0" applyNumberFormat="1" applyFont="1" applyFill="1" applyBorder="1" applyAlignment="1">
      <alignment horizontal="center" vertical="center" wrapText="1"/>
    </xf>
    <xf numFmtId="0" fontId="78" fillId="32" borderId="156" xfId="0" applyFont="1" applyFill="1" applyBorder="1" applyAlignment="1">
      <alignment horizontal="center" vertical="center"/>
    </xf>
    <xf numFmtId="0" fontId="78" fillId="32" borderId="31" xfId="0" applyFont="1" applyFill="1" applyBorder="1" applyAlignment="1">
      <alignment horizontal="center" vertical="center"/>
    </xf>
    <xf numFmtId="0" fontId="78" fillId="32" borderId="18" xfId="0" applyFont="1" applyFill="1" applyBorder="1" applyAlignment="1">
      <alignment horizontal="center" vertical="center"/>
    </xf>
    <xf numFmtId="0" fontId="78" fillId="32" borderId="10" xfId="0" applyFont="1" applyFill="1" applyBorder="1" applyAlignment="1">
      <alignment horizontal="center" vertical="center"/>
    </xf>
    <xf numFmtId="0" fontId="73" fillId="29" borderId="0" xfId="0" applyFont="1" applyFill="1" applyBorder="1" applyAlignment="1">
      <alignment horizontal="center" vertical="center"/>
    </xf>
    <xf numFmtId="0" fontId="79" fillId="30" borderId="176" xfId="0" applyFont="1" applyFill="1" applyBorder="1" applyAlignment="1">
      <alignment horizontal="center" vertical="center" wrapText="1"/>
    </xf>
    <xf numFmtId="0" fontId="79" fillId="30" borderId="0" xfId="0" applyFont="1" applyFill="1" applyBorder="1" applyAlignment="1">
      <alignment horizontal="center" vertical="center" wrapText="1"/>
    </xf>
    <xf numFmtId="0" fontId="79" fillId="30" borderId="29" xfId="0" applyFont="1" applyFill="1" applyBorder="1" applyAlignment="1">
      <alignment horizontal="center" vertical="center" wrapText="1"/>
    </xf>
    <xf numFmtId="0" fontId="80" fillId="32" borderId="154" xfId="0" applyFont="1" applyFill="1" applyBorder="1" applyAlignment="1">
      <alignment vertical="center" wrapText="1"/>
    </xf>
    <xf numFmtId="0" fontId="80" fillId="32" borderId="177" xfId="0" applyFont="1" applyFill="1" applyBorder="1" applyAlignment="1">
      <alignment vertical="center" wrapText="1"/>
    </xf>
    <xf numFmtId="0" fontId="80" fillId="32" borderId="111" xfId="0" applyFont="1" applyFill="1" applyBorder="1" applyAlignment="1">
      <alignment vertical="center" wrapText="1"/>
    </xf>
    <xf numFmtId="0" fontId="80" fillId="32" borderId="156" xfId="0" applyFont="1" applyFill="1" applyBorder="1" applyAlignment="1">
      <alignment horizontal="left" vertical="center" wrapText="1"/>
    </xf>
    <xf numFmtId="0" fontId="80" fillId="32" borderId="0" xfId="0" applyFont="1" applyFill="1" applyBorder="1" applyAlignment="1">
      <alignment horizontal="left" vertical="center" wrapText="1"/>
    </xf>
    <xf numFmtId="0" fontId="80" fillId="32" borderId="29" xfId="0" applyFont="1" applyFill="1" applyBorder="1" applyAlignment="1">
      <alignment horizontal="left" vertical="center" wrapText="1"/>
    </xf>
    <xf numFmtId="187" fontId="78" fillId="32" borderId="156" xfId="0" applyNumberFormat="1" applyFont="1" applyFill="1" applyBorder="1" applyAlignment="1">
      <alignment horizontal="center" vertical="center"/>
    </xf>
    <xf numFmtId="0" fontId="37" fillId="30" borderId="156" xfId="0" applyFont="1" applyFill="1" applyBorder="1" applyAlignment="1">
      <alignment horizontal="center" vertical="center"/>
    </xf>
    <xf numFmtId="0" fontId="37" fillId="0" borderId="156" xfId="0" applyFont="1" applyBorder="1" applyAlignment="1">
      <alignment horizontal="center" vertical="center"/>
    </xf>
    <xf numFmtId="0" fontId="84" fillId="0" borderId="0" xfId="0" applyFont="1" applyAlignment="1">
      <alignment horizontal="center" vertical="center"/>
    </xf>
    <xf numFmtId="0" fontId="37" fillId="32" borderId="215" xfId="0" applyFont="1" applyFill="1" applyBorder="1" applyAlignment="1">
      <alignment horizontal="center" vertical="center"/>
    </xf>
    <xf numFmtId="0" fontId="37" fillId="32" borderId="111" xfId="0" applyFont="1" applyFill="1" applyBorder="1" applyAlignment="1">
      <alignment horizontal="center" vertical="center"/>
    </xf>
    <xf numFmtId="0" fontId="37" fillId="0" borderId="215" xfId="0" applyFont="1" applyBorder="1" applyAlignment="1">
      <alignment horizontal="center" vertical="center"/>
    </xf>
    <xf numFmtId="0" fontId="37" fillId="0" borderId="111" xfId="0" applyFont="1" applyBorder="1" applyAlignment="1">
      <alignment horizontal="center" vertical="center"/>
    </xf>
    <xf numFmtId="0" fontId="77" fillId="28" borderId="31" xfId="0" applyFont="1" applyFill="1" applyBorder="1" applyAlignment="1">
      <alignment horizontal="center" vertical="center"/>
    </xf>
    <xf numFmtId="0" fontId="77" fillId="28" borderId="18" xfId="0" applyFont="1" applyFill="1" applyBorder="1" applyAlignment="1">
      <alignment horizontal="center" vertical="center"/>
    </xf>
    <xf numFmtId="0" fontId="77" fillId="28" borderId="10" xfId="0" applyFont="1" applyFill="1" applyBorder="1" applyAlignment="1">
      <alignment horizontal="center" vertical="center"/>
    </xf>
    <xf numFmtId="0" fontId="77" fillId="0" borderId="18" xfId="0" applyFont="1" applyBorder="1" applyAlignment="1">
      <alignment horizontal="center" vertical="center"/>
    </xf>
    <xf numFmtId="0" fontId="77" fillId="0" borderId="10" xfId="0" applyFont="1" applyBorder="1" applyAlignment="1">
      <alignment horizontal="center" vertical="center"/>
    </xf>
    <xf numFmtId="0" fontId="37" fillId="30" borderId="216" xfId="0" applyFont="1" applyFill="1" applyBorder="1" applyAlignment="1">
      <alignment horizontal="center" vertical="center"/>
    </xf>
    <xf numFmtId="0" fontId="37" fillId="0" borderId="216" xfId="0" applyFont="1" applyBorder="1" applyAlignment="1">
      <alignment horizontal="center" vertical="center"/>
    </xf>
    <xf numFmtId="0" fontId="37" fillId="32" borderId="79" xfId="0" applyFont="1" applyFill="1" applyBorder="1" applyAlignment="1">
      <alignment horizontal="left" vertical="center"/>
    </xf>
    <xf numFmtId="0" fontId="37" fillId="32" borderId="76" xfId="0" applyFont="1" applyFill="1" applyBorder="1" applyAlignment="1">
      <alignment horizontal="left" vertical="center"/>
    </xf>
    <xf numFmtId="0" fontId="37" fillId="32" borderId="77" xfId="0" applyFont="1" applyFill="1" applyBorder="1" applyAlignment="1">
      <alignment horizontal="left" vertical="center"/>
    </xf>
    <xf numFmtId="0" fontId="37" fillId="32" borderId="179" xfId="0" applyFont="1" applyFill="1" applyBorder="1" applyAlignment="1">
      <alignment horizontal="left" vertical="center"/>
    </xf>
    <xf numFmtId="0" fontId="37" fillId="32" borderId="173" xfId="0" applyFont="1" applyFill="1" applyBorder="1" applyAlignment="1">
      <alignment horizontal="left" vertical="center"/>
    </xf>
    <xf numFmtId="0" fontId="37" fillId="32" borderId="180" xfId="0" applyFont="1" applyFill="1" applyBorder="1" applyAlignment="1">
      <alignment horizontal="left" vertical="center"/>
    </xf>
    <xf numFmtId="0" fontId="37" fillId="32" borderId="79" xfId="0" applyFont="1" applyFill="1" applyBorder="1" applyAlignment="1">
      <alignment horizontal="center" vertical="center"/>
    </xf>
    <xf numFmtId="0" fontId="37" fillId="32" borderId="76" xfId="0" applyFont="1" applyFill="1" applyBorder="1" applyAlignment="1">
      <alignment horizontal="center" vertical="center"/>
    </xf>
    <xf numFmtId="0" fontId="37" fillId="32" borderId="77" xfId="0" applyFont="1" applyFill="1" applyBorder="1" applyAlignment="1">
      <alignment horizontal="center" vertical="center"/>
    </xf>
    <xf numFmtId="0" fontId="37" fillId="32" borderId="179" xfId="0" applyFont="1" applyFill="1" applyBorder="1" applyAlignment="1">
      <alignment horizontal="center" vertical="center"/>
    </xf>
    <xf numFmtId="0" fontId="37" fillId="32" borderId="173" xfId="0" applyFont="1" applyFill="1" applyBorder="1" applyAlignment="1">
      <alignment horizontal="center" vertical="center"/>
    </xf>
    <xf numFmtId="0" fontId="37" fillId="32" borderId="180" xfId="0" applyFont="1" applyFill="1" applyBorder="1" applyAlignment="1">
      <alignment horizontal="center" vertical="center"/>
    </xf>
    <xf numFmtId="0" fontId="77" fillId="28" borderId="217" xfId="0" applyFont="1" applyFill="1" applyBorder="1" applyAlignment="1">
      <alignment horizontal="center" vertical="center"/>
    </xf>
    <xf numFmtId="0" fontId="77" fillId="0" borderId="218" xfId="0" applyFont="1" applyBorder="1" applyAlignment="1">
      <alignment horizontal="center" vertical="center"/>
    </xf>
    <xf numFmtId="0" fontId="77" fillId="0" borderId="219" xfId="0" applyFont="1" applyBorder="1" applyAlignment="1">
      <alignment horizontal="center" vertical="center"/>
    </xf>
    <xf numFmtId="0" fontId="85" fillId="0" borderId="176" xfId="0" applyFont="1" applyBorder="1" applyAlignment="1">
      <alignment horizontal="left" vertical="center" wrapText="1"/>
    </xf>
    <xf numFmtId="0" fontId="85" fillId="0" borderId="0" xfId="0" applyFont="1" applyAlignment="1">
      <alignment horizontal="left" vertical="center" wrapText="1"/>
    </xf>
    <xf numFmtId="0" fontId="85" fillId="0" borderId="29" xfId="0" applyFont="1" applyBorder="1" applyAlignment="1">
      <alignment horizontal="left" vertical="center" wrapText="1"/>
    </xf>
    <xf numFmtId="0" fontId="77" fillId="28" borderId="218" xfId="0" applyFont="1" applyFill="1" applyBorder="1" applyAlignment="1">
      <alignment horizontal="center" vertical="center"/>
    </xf>
    <xf numFmtId="0" fontId="77" fillId="28" borderId="219" xfId="0" applyFont="1" applyFill="1" applyBorder="1" applyAlignment="1">
      <alignment horizontal="center" vertical="center"/>
    </xf>
    <xf numFmtId="0" fontId="29" fillId="0" borderId="0" xfId="45" applyFont="1" applyAlignment="1">
      <alignment horizontal="left" vertical="center"/>
    </xf>
    <xf numFmtId="0" fontId="29" fillId="0" borderId="0" xfId="45" applyFont="1" applyFill="1" applyAlignment="1">
      <alignment horizontal="left" vertical="center" wrapText="1"/>
    </xf>
    <xf numFmtId="0" fontId="29" fillId="0" borderId="0" xfId="45" applyFont="1" applyFill="1" applyAlignment="1">
      <alignment horizontal="left" vertical="center"/>
    </xf>
    <xf numFmtId="0" fontId="29" fillId="0" borderId="0" xfId="45" applyFont="1" applyAlignment="1">
      <alignment horizontal="right" vertical="center"/>
    </xf>
    <xf numFmtId="0" fontId="34" fillId="0" borderId="0" xfId="45" applyFont="1" applyBorder="1" applyAlignment="1">
      <alignment horizontal="center" vertical="center" wrapText="1"/>
    </xf>
    <xf numFmtId="0" fontId="34" fillId="0" borderId="0" xfId="45" applyFont="1" applyBorder="1" applyAlignment="1">
      <alignment horizontal="center" vertical="center"/>
    </xf>
    <xf numFmtId="0" fontId="34" fillId="0" borderId="31" xfId="45" applyFont="1" applyBorder="1" applyAlignment="1">
      <alignment horizontal="center" vertical="center"/>
    </xf>
    <xf numFmtId="0" fontId="34" fillId="0" borderId="18" xfId="45" applyFont="1" applyBorder="1" applyAlignment="1">
      <alignment horizontal="center" vertical="center"/>
    </xf>
    <xf numFmtId="0" fontId="34" fillId="0" borderId="10" xfId="45" applyFont="1" applyBorder="1" applyAlignment="1">
      <alignment horizontal="center" vertical="center"/>
    </xf>
    <xf numFmtId="0" fontId="29" fillId="0" borderId="31" xfId="45" applyFont="1" applyBorder="1" applyAlignment="1">
      <alignment horizontal="left" vertical="center"/>
    </xf>
    <xf numFmtId="0" fontId="29" fillId="0" borderId="18" xfId="45" applyFont="1" applyBorder="1" applyAlignment="1">
      <alignment horizontal="left" vertical="center"/>
    </xf>
    <xf numFmtId="0" fontId="29" fillId="0" borderId="10" xfId="45" applyFont="1" applyBorder="1" applyAlignment="1">
      <alignment horizontal="left" vertical="center"/>
    </xf>
    <xf numFmtId="0" fontId="29" fillId="0" borderId="31" xfId="45" applyFont="1" applyBorder="1" applyAlignment="1">
      <alignment horizontal="left" vertical="center" wrapText="1"/>
    </xf>
    <xf numFmtId="0" fontId="29" fillId="0" borderId="18" xfId="45" applyFont="1" applyBorder="1" applyAlignment="1">
      <alignment horizontal="left" vertical="center" wrapText="1"/>
    </xf>
    <xf numFmtId="0" fontId="29" fillId="0" borderId="10" xfId="45" applyFont="1" applyBorder="1" applyAlignment="1">
      <alignment horizontal="left" vertical="center" wrapText="1"/>
    </xf>
    <xf numFmtId="0" fontId="29" fillId="0" borderId="37" xfId="45" applyFont="1" applyBorder="1" applyAlignment="1">
      <alignment horizontal="left" vertical="center" wrapText="1"/>
    </xf>
    <xf numFmtId="0" fontId="29" fillId="0" borderId="40" xfId="45" applyFont="1" applyBorder="1" applyAlignment="1">
      <alignment horizontal="left" vertical="center" wrapText="1"/>
    </xf>
    <xf numFmtId="0" fontId="29" fillId="0" borderId="32" xfId="45" applyFont="1" applyBorder="1" applyAlignment="1">
      <alignment horizontal="left" vertical="center" wrapText="1"/>
    </xf>
    <xf numFmtId="0" fontId="29" fillId="0" borderId="37" xfId="45" applyFont="1" applyBorder="1" applyAlignment="1">
      <alignment horizontal="center" vertical="center" wrapText="1"/>
    </xf>
    <xf numFmtId="0" fontId="29" fillId="0" borderId="40" xfId="45" applyFont="1" applyBorder="1" applyAlignment="1">
      <alignment horizontal="center" vertical="center" wrapText="1"/>
    </xf>
    <xf numFmtId="0" fontId="29" fillId="0" borderId="32" xfId="45" applyFont="1" applyBorder="1" applyAlignment="1">
      <alignment horizontal="center" vertical="center" wrapText="1"/>
    </xf>
    <xf numFmtId="0" fontId="29" fillId="0" borderId="37" xfId="45" applyFont="1" applyBorder="1" applyAlignment="1">
      <alignment vertical="center"/>
    </xf>
    <xf numFmtId="0" fontId="29" fillId="0" borderId="40" xfId="45" applyFont="1" applyBorder="1" applyAlignment="1">
      <alignment vertical="center"/>
    </xf>
    <xf numFmtId="0" fontId="29" fillId="0" borderId="32" xfId="45" applyFont="1" applyBorder="1" applyAlignment="1">
      <alignment vertical="center"/>
    </xf>
    <xf numFmtId="0" fontId="29" fillId="0" borderId="37" xfId="45" applyFont="1" applyBorder="1" applyAlignment="1">
      <alignment horizontal="center" vertical="center"/>
    </xf>
    <xf numFmtId="0" fontId="29" fillId="0" borderId="40" xfId="45" applyFont="1" applyBorder="1" applyAlignment="1">
      <alignment horizontal="center" vertical="center"/>
    </xf>
    <xf numFmtId="0" fontId="29" fillId="0" borderId="32" xfId="45" applyFont="1" applyBorder="1" applyAlignment="1">
      <alignment horizontal="center" vertical="center"/>
    </xf>
    <xf numFmtId="0" fontId="36" fillId="0" borderId="13" xfId="44" applyFont="1" applyBorder="1" applyAlignment="1">
      <alignment horizontal="center" vertical="center"/>
    </xf>
    <xf numFmtId="0" fontId="36" fillId="0" borderId="12" xfId="44" applyFont="1" applyBorder="1" applyAlignment="1">
      <alignment horizontal="center" vertical="center"/>
    </xf>
    <xf numFmtId="0" fontId="35" fillId="0" borderId="28" xfId="44" applyFont="1" applyBorder="1" applyAlignment="1">
      <alignment horizontal="center" vertical="center"/>
    </xf>
    <xf numFmtId="0" fontId="38" fillId="0" borderId="37" xfId="44" applyFont="1" applyBorder="1" applyAlignment="1">
      <alignment vertical="center" wrapText="1"/>
    </xf>
    <xf numFmtId="0" fontId="38" fillId="0" borderId="32" xfId="44" applyFont="1" applyBorder="1" applyAlignment="1">
      <alignment vertical="center" wrapText="1"/>
    </xf>
    <xf numFmtId="0" fontId="38" fillId="0" borderId="40" xfId="44" applyFont="1" applyBorder="1" applyAlignment="1">
      <alignment vertical="center" shrinkToFit="1"/>
    </xf>
    <xf numFmtId="0" fontId="38" fillId="0" borderId="32" xfId="44" applyFont="1" applyBorder="1" applyAlignment="1">
      <alignment vertical="center" shrinkToFit="1"/>
    </xf>
    <xf numFmtId="0" fontId="37" fillId="0" borderId="0" xfId="44" applyFont="1" applyAlignment="1">
      <alignment horizontal="center" vertical="center"/>
    </xf>
    <xf numFmtId="0" fontId="36" fillId="0" borderId="0" xfId="44" applyFont="1" applyAlignment="1">
      <alignment horizontal="center" vertical="center" shrinkToFit="1"/>
    </xf>
    <xf numFmtId="0" fontId="36" fillId="0" borderId="0" xfId="44" applyFont="1" applyAlignment="1">
      <alignment horizontal="right" vertical="center"/>
    </xf>
    <xf numFmtId="0" fontId="29" fillId="0" borderId="18" xfId="47" applyFont="1" applyFill="1" applyBorder="1" applyAlignment="1">
      <alignment horizontal="center" vertical="center"/>
    </xf>
    <xf numFmtId="0" fontId="29" fillId="0" borderId="82" xfId="47" applyFont="1" applyFill="1" applyBorder="1" applyAlignment="1">
      <alignment horizontal="center" vertical="center"/>
    </xf>
    <xf numFmtId="0" fontId="29" fillId="0" borderId="16" xfId="47" applyFont="1" applyFill="1" applyBorder="1" applyAlignment="1">
      <alignment vertical="center" textRotation="255"/>
    </xf>
    <xf numFmtId="0" fontId="29" fillId="0" borderId="29" xfId="47" applyFont="1" applyFill="1" applyBorder="1" applyAlignment="1">
      <alignment vertical="center" textRotation="255"/>
    </xf>
    <xf numFmtId="0" fontId="29" fillId="0" borderId="15" xfId="47" applyFont="1" applyFill="1" applyBorder="1" applyAlignment="1">
      <alignment vertical="center" textRotation="255"/>
    </xf>
    <xf numFmtId="0" fontId="29" fillId="0" borderId="30" xfId="47" applyFont="1" applyFill="1" applyBorder="1" applyAlignment="1">
      <alignment vertical="center" textRotation="255"/>
    </xf>
    <xf numFmtId="0" fontId="29" fillId="0" borderId="83" xfId="47" applyFont="1" applyFill="1" applyBorder="1" applyAlignment="1">
      <alignment horizontal="center" vertical="center"/>
    </xf>
    <xf numFmtId="0" fontId="29" fillId="0" borderId="84" xfId="47" applyFont="1" applyFill="1" applyBorder="1" applyAlignment="1">
      <alignment horizontal="center" vertical="center"/>
    </xf>
    <xf numFmtId="0" fontId="29" fillId="0" borderId="86" xfId="47" applyFont="1" applyFill="1" applyBorder="1" applyAlignment="1">
      <alignment horizontal="center" vertical="center"/>
    </xf>
    <xf numFmtId="0" fontId="29" fillId="0" borderId="87" xfId="47" applyFont="1" applyFill="1" applyBorder="1" applyAlignment="1">
      <alignment horizontal="center" vertical="center"/>
    </xf>
    <xf numFmtId="0" fontId="39" fillId="0" borderId="0" xfId="47" applyFont="1" applyBorder="1" applyAlignment="1">
      <alignment horizontal="center" vertical="center"/>
    </xf>
    <xf numFmtId="0" fontId="29" fillId="0" borderId="31" xfId="47" applyFont="1" applyBorder="1" applyAlignment="1">
      <alignment horizontal="left" vertical="center"/>
    </xf>
    <xf numFmtId="0" fontId="29" fillId="0" borderId="18" xfId="47" applyFont="1" applyBorder="1" applyAlignment="1">
      <alignment horizontal="left" vertical="center"/>
    </xf>
    <xf numFmtId="0" fontId="29" fillId="0" borderId="10" xfId="47" applyFont="1" applyBorder="1" applyAlignment="1">
      <alignment horizontal="left" vertical="center"/>
    </xf>
    <xf numFmtId="0" fontId="29" fillId="0" borderId="31" xfId="47" applyFont="1" applyBorder="1" applyAlignment="1">
      <alignment horizontal="center" vertical="center"/>
    </xf>
    <xf numFmtId="0" fontId="29" fillId="0" borderId="18" xfId="47" applyFont="1" applyBorder="1" applyAlignment="1">
      <alignment horizontal="center" vertical="center"/>
    </xf>
    <xf numFmtId="0" fontId="29" fillId="0" borderId="10" xfId="47" applyFont="1" applyBorder="1" applyAlignment="1">
      <alignment horizontal="center" vertical="center"/>
    </xf>
    <xf numFmtId="0" fontId="29" fillId="0" borderId="78" xfId="47" applyFont="1" applyBorder="1" applyAlignment="1">
      <alignment horizontal="left" vertical="center"/>
    </xf>
    <xf numFmtId="0" fontId="29" fillId="0" borderId="84" xfId="47" applyFont="1" applyFill="1" applyBorder="1" applyAlignment="1">
      <alignment horizontal="left" vertical="center"/>
    </xf>
    <xf numFmtId="0" fontId="29" fillId="0" borderId="85" xfId="47" applyFont="1" applyFill="1" applyBorder="1" applyAlignment="1">
      <alignment horizontal="left" vertical="center"/>
    </xf>
    <xf numFmtId="0" fontId="29" fillId="0" borderId="87" xfId="47" applyFont="1" applyFill="1" applyBorder="1" applyAlignment="1">
      <alignment horizontal="left" vertical="center"/>
    </xf>
    <xf numFmtId="0" fontId="29" fillId="0" borderId="88" xfId="47" applyFont="1" applyFill="1" applyBorder="1" applyAlignment="1">
      <alignment horizontal="left" vertical="center"/>
    </xf>
    <xf numFmtId="0" fontId="29" fillId="0" borderId="86" xfId="47" applyFont="1" applyFill="1" applyBorder="1" applyAlignment="1">
      <alignment horizontal="center" vertical="center" wrapText="1"/>
    </xf>
    <xf numFmtId="0" fontId="29" fillId="0" borderId="87" xfId="47" applyFont="1" applyFill="1" applyBorder="1" applyAlignment="1">
      <alignment horizontal="center" vertical="center" wrapText="1"/>
    </xf>
    <xf numFmtId="0" fontId="29" fillId="0" borderId="89" xfId="47" applyFont="1" applyFill="1" applyBorder="1" applyAlignment="1">
      <alignment horizontal="center" vertical="center" wrapText="1"/>
    </xf>
    <xf numFmtId="0" fontId="29" fillId="0" borderId="90" xfId="47" applyFont="1" applyFill="1" applyBorder="1" applyAlignment="1">
      <alignment horizontal="center" vertical="center" wrapText="1"/>
    </xf>
    <xf numFmtId="0" fontId="29" fillId="0" borderId="87" xfId="47" applyFont="1" applyFill="1" applyBorder="1" applyAlignment="1">
      <alignment horizontal="left" vertical="center" wrapText="1"/>
    </xf>
    <xf numFmtId="0" fontId="29" fillId="0" borderId="88" xfId="47" applyFont="1" applyFill="1" applyBorder="1" applyAlignment="1">
      <alignment horizontal="left" vertical="center" wrapText="1"/>
    </xf>
    <xf numFmtId="0" fontId="29" fillId="0" borderId="90" xfId="47" applyFont="1" applyFill="1" applyBorder="1" applyAlignment="1">
      <alignment horizontal="left" vertical="center" wrapText="1"/>
    </xf>
    <xf numFmtId="0" fontId="29" fillId="0" borderId="91" xfId="47" applyFont="1" applyFill="1" applyBorder="1" applyAlignment="1">
      <alignment horizontal="left" vertical="center" wrapText="1"/>
    </xf>
    <xf numFmtId="0" fontId="29" fillId="0" borderId="76" xfId="47" applyFont="1" applyFill="1" applyBorder="1" applyAlignment="1">
      <alignment horizontal="left" vertical="top" wrapText="1"/>
    </xf>
    <xf numFmtId="0" fontId="29" fillId="0" borderId="0" xfId="47" applyFont="1" applyFill="1" applyBorder="1" applyAlignment="1">
      <alignment horizontal="left" vertical="top" wrapText="1"/>
    </xf>
    <xf numFmtId="49" fontId="29" fillId="0" borderId="18" xfId="47" applyNumberFormat="1" applyFont="1" applyFill="1" applyBorder="1" applyAlignment="1">
      <alignment horizontal="center" vertical="center"/>
    </xf>
    <xf numFmtId="0" fontId="29" fillId="0" borderId="18" xfId="47" applyFont="1" applyFill="1" applyBorder="1" applyAlignment="1">
      <alignment horizontal="left" vertical="center"/>
    </xf>
    <xf numFmtId="0" fontId="29" fillId="0" borderId="10" xfId="47" applyFont="1" applyFill="1" applyBorder="1" applyAlignment="1">
      <alignment horizontal="left" vertical="center"/>
    </xf>
    <xf numFmtId="0" fontId="29" fillId="0" borderId="76" xfId="47" applyFont="1" applyFill="1" applyBorder="1" applyAlignment="1">
      <alignment horizontal="center" vertical="center"/>
    </xf>
    <xf numFmtId="49" fontId="29" fillId="0" borderId="76" xfId="47" applyNumberFormat="1" applyFont="1" applyFill="1" applyBorder="1" applyAlignment="1">
      <alignment horizontal="center" vertical="center"/>
    </xf>
    <xf numFmtId="0" fontId="29" fillId="0" borderId="81" xfId="47" applyFont="1" applyFill="1" applyBorder="1" applyAlignment="1">
      <alignment horizontal="center" vertical="center" wrapText="1"/>
    </xf>
    <xf numFmtId="0" fontId="29" fillId="0" borderId="76" xfId="47" applyFont="1" applyFill="1" applyBorder="1" applyAlignment="1">
      <alignment horizontal="center" vertical="center" wrapText="1"/>
    </xf>
    <xf numFmtId="0" fontId="29" fillId="0" borderId="76" xfId="47" applyFont="1" applyFill="1" applyBorder="1" applyAlignment="1">
      <alignment horizontal="left" vertical="center"/>
    </xf>
    <xf numFmtId="0" fontId="29" fillId="0" borderId="77" xfId="47" applyFont="1" applyFill="1" applyBorder="1" applyAlignment="1">
      <alignment horizontal="left" vertical="center"/>
    </xf>
    <xf numFmtId="0" fontId="29" fillId="0" borderId="79" xfId="47" applyFont="1" applyFill="1" applyBorder="1" applyAlignment="1">
      <alignment horizontal="center" vertical="distributed" textRotation="255" indent="4"/>
    </xf>
    <xf numFmtId="0" fontId="29" fillId="0" borderId="76" xfId="47" applyFont="1" applyFill="1" applyBorder="1" applyAlignment="1">
      <alignment horizontal="center" vertical="distributed" textRotation="255" indent="4"/>
    </xf>
    <xf numFmtId="0" fontId="29" fillId="0" borderId="16" xfId="47" applyFont="1" applyFill="1" applyBorder="1" applyAlignment="1">
      <alignment horizontal="center" vertical="distributed" textRotation="255" indent="4"/>
    </xf>
    <xf numFmtId="0" fontId="29" fillId="0" borderId="0" xfId="47" applyFont="1" applyFill="1" applyBorder="1" applyAlignment="1">
      <alignment horizontal="center" vertical="distributed" textRotation="255" indent="4"/>
    </xf>
    <xf numFmtId="0" fontId="29" fillId="0" borderId="29" xfId="47" applyFont="1" applyFill="1" applyBorder="1" applyAlignment="1">
      <alignment horizontal="center" vertical="distributed" textRotation="255" indent="4"/>
    </xf>
    <xf numFmtId="0" fontId="29" fillId="0" borderId="15" xfId="47" applyFont="1" applyFill="1" applyBorder="1" applyAlignment="1">
      <alignment horizontal="center" vertical="distributed" textRotation="255" indent="4"/>
    </xf>
    <xf numFmtId="0" fontId="29" fillId="0" borderId="30" xfId="47" applyFont="1" applyFill="1" applyBorder="1" applyAlignment="1">
      <alignment horizontal="center" vertical="distributed" textRotation="255" indent="4"/>
    </xf>
    <xf numFmtId="0" fontId="29" fillId="0" borderId="79" xfId="47" applyFont="1" applyFill="1" applyBorder="1" applyAlignment="1">
      <alignment horizontal="center" vertical="center" wrapText="1"/>
    </xf>
    <xf numFmtId="0" fontId="29" fillId="0" borderId="77" xfId="47" applyFont="1" applyFill="1" applyBorder="1" applyAlignment="1">
      <alignment horizontal="center" vertical="center" wrapText="1"/>
    </xf>
    <xf numFmtId="0" fontId="29" fillId="0" borderId="15" xfId="47" applyFont="1" applyFill="1" applyBorder="1" applyAlignment="1">
      <alignment horizontal="center" vertical="center" wrapText="1"/>
    </xf>
    <xf numFmtId="0" fontId="29" fillId="0" borderId="14" xfId="47" applyFont="1" applyFill="1" applyBorder="1" applyAlignment="1">
      <alignment horizontal="center" vertical="center" wrapText="1"/>
    </xf>
    <xf numFmtId="0" fontId="29" fillId="0" borderId="30" xfId="47" applyFont="1" applyFill="1" applyBorder="1" applyAlignment="1">
      <alignment horizontal="center" vertical="center" wrapText="1"/>
    </xf>
    <xf numFmtId="0" fontId="29" fillId="0" borderId="80" xfId="47" applyFont="1" applyFill="1" applyBorder="1" applyAlignment="1">
      <alignment horizontal="center" vertical="center" wrapText="1"/>
    </xf>
    <xf numFmtId="0" fontId="29" fillId="0" borderId="18" xfId="47" applyFont="1" applyFill="1" applyBorder="1" applyAlignment="1">
      <alignment horizontal="center" vertical="center" wrapText="1"/>
    </xf>
    <xf numFmtId="0" fontId="29" fillId="0" borderId="31" xfId="47" applyFont="1" applyFill="1" applyBorder="1" applyAlignment="1">
      <alignment horizontal="center" vertical="center" wrapText="1"/>
    </xf>
    <xf numFmtId="0" fontId="41" fillId="0" borderId="0" xfId="47" applyFont="1" applyFill="1" applyAlignment="1">
      <alignment horizontal="right" vertical="center"/>
    </xf>
    <xf numFmtId="0" fontId="43" fillId="0" borderId="0" xfId="47" applyFont="1" applyFill="1" applyBorder="1" applyAlignment="1">
      <alignment horizontal="center" vertical="center"/>
    </xf>
    <xf numFmtId="0" fontId="41" fillId="0" borderId="92" xfId="44" applyFont="1" applyFill="1" applyBorder="1" applyAlignment="1">
      <alignment horizontal="center" vertical="center"/>
    </xf>
    <xf numFmtId="0" fontId="41" fillId="0" borderId="93" xfId="44" applyFont="1" applyFill="1" applyBorder="1" applyAlignment="1" applyProtection="1">
      <alignment horizontal="center" vertical="center"/>
      <protection locked="0"/>
    </xf>
    <xf numFmtId="0" fontId="46" fillId="0" borderId="93" xfId="44" applyFont="1" applyFill="1" applyBorder="1" applyAlignment="1" applyProtection="1">
      <alignment horizontal="left" vertical="center" wrapText="1"/>
      <protection locked="0"/>
    </xf>
    <xf numFmtId="0" fontId="41" fillId="0" borderId="93" xfId="44" applyFont="1" applyFill="1" applyBorder="1" applyAlignment="1">
      <alignment horizontal="center" vertical="center" shrinkToFit="1"/>
    </xf>
    <xf numFmtId="0" fontId="45" fillId="0" borderId="93" xfId="44" applyFont="1" applyFill="1" applyBorder="1" applyAlignment="1" applyProtection="1">
      <alignment horizontal="center" vertical="center"/>
      <protection locked="0"/>
    </xf>
    <xf numFmtId="0" fontId="45" fillId="0" borderId="92" xfId="44" applyFont="1" applyFill="1" applyBorder="1" applyAlignment="1">
      <alignment horizontal="center" vertical="center" wrapText="1"/>
    </xf>
    <xf numFmtId="0" fontId="41" fillId="0" borderId="93" xfId="47" applyFont="1" applyFill="1" applyBorder="1" applyAlignment="1">
      <alignment horizontal="left" vertical="center" indent="1"/>
    </xf>
    <xf numFmtId="0" fontId="41" fillId="0" borderId="94" xfId="47" applyFont="1" applyFill="1" applyBorder="1" applyAlignment="1">
      <alignment horizontal="center" vertical="center"/>
    </xf>
    <xf numFmtId="182" fontId="41" fillId="0" borderId="92" xfId="47" applyNumberFormat="1" applyFont="1" applyFill="1" applyBorder="1" applyAlignment="1" applyProtection="1">
      <alignment horizontal="right" vertical="center"/>
      <protection locked="0"/>
    </xf>
    <xf numFmtId="183" fontId="41" fillId="0" borderId="97" xfId="47" applyNumberFormat="1" applyFont="1" applyFill="1" applyBorder="1" applyAlignment="1">
      <alignment horizontal="center" vertical="center"/>
    </xf>
    <xf numFmtId="0" fontId="41" fillId="0" borderId="98" xfId="47" applyFont="1" applyFill="1" applyBorder="1" applyAlignment="1">
      <alignment horizontal="left" vertical="center" indent="1"/>
    </xf>
    <xf numFmtId="182" fontId="41" fillId="0" borderId="99" xfId="47" applyNumberFormat="1" applyFont="1" applyFill="1" applyBorder="1" applyAlignment="1">
      <alignment horizontal="right" vertical="center"/>
    </xf>
    <xf numFmtId="185" fontId="41" fillId="0" borderId="101" xfId="47" applyNumberFormat="1" applyFont="1" applyFill="1" applyBorder="1" applyAlignment="1">
      <alignment horizontal="center" vertical="center"/>
    </xf>
    <xf numFmtId="0" fontId="41" fillId="0" borderId="102" xfId="47" applyFont="1" applyFill="1" applyBorder="1" applyAlignment="1">
      <alignment horizontal="center" vertical="center"/>
    </xf>
    <xf numFmtId="182" fontId="41" fillId="0" borderId="103" xfId="47" applyNumberFormat="1" applyFont="1" applyFill="1" applyBorder="1" applyAlignment="1">
      <alignment horizontal="right" vertical="center"/>
    </xf>
    <xf numFmtId="185" fontId="41" fillId="0" borderId="105" xfId="47" applyNumberFormat="1" applyFont="1" applyFill="1" applyBorder="1" applyAlignment="1">
      <alignment horizontal="center" vertical="center"/>
    </xf>
    <xf numFmtId="0" fontId="41" fillId="0" borderId="93" xfId="47" applyFont="1" applyFill="1" applyBorder="1" applyAlignment="1">
      <alignment horizontal="center" vertical="center"/>
    </xf>
    <xf numFmtId="0" fontId="41" fillId="0" borderId="93" xfId="47" applyFont="1" applyFill="1" applyBorder="1" applyAlignment="1" applyProtection="1">
      <alignment horizontal="center" vertical="center"/>
      <protection locked="0"/>
    </xf>
    <xf numFmtId="0" fontId="41" fillId="0" borderId="93" xfId="47" applyFont="1" applyFill="1" applyBorder="1" applyAlignment="1">
      <alignment horizontal="center" vertical="center" shrinkToFit="1"/>
    </xf>
    <xf numFmtId="0" fontId="41" fillId="0" borderId="92" xfId="47" applyFont="1" applyFill="1" applyBorder="1" applyAlignment="1" applyProtection="1">
      <alignment horizontal="center" vertical="center"/>
      <protection locked="0"/>
    </xf>
    <xf numFmtId="0" fontId="41" fillId="0" borderId="106" xfId="47" applyFont="1" applyFill="1" applyBorder="1" applyAlignment="1">
      <alignment horizontal="center" vertical="center"/>
    </xf>
    <xf numFmtId="38" fontId="41" fillId="0" borderId="93" xfId="59" applyFont="1" applyFill="1" applyBorder="1" applyAlignment="1" applyProtection="1">
      <alignment horizontal="center" vertical="center"/>
    </xf>
    <xf numFmtId="0" fontId="41" fillId="0" borderId="98" xfId="47" applyFont="1" applyFill="1" applyBorder="1" applyAlignment="1">
      <alignment horizontal="center" vertical="center"/>
    </xf>
    <xf numFmtId="182" fontId="41" fillId="0" borderId="103" xfId="47" applyNumberFormat="1" applyFont="1" applyFill="1" applyBorder="1" applyAlignment="1" applyProtection="1">
      <alignment horizontal="right" vertical="center"/>
      <protection locked="0"/>
    </xf>
    <xf numFmtId="0" fontId="41" fillId="0" borderId="110" xfId="47" applyFont="1" applyFill="1" applyBorder="1" applyAlignment="1">
      <alignment horizontal="center" vertical="center"/>
    </xf>
    <xf numFmtId="0" fontId="45" fillId="0" borderId="0" xfId="47" applyFont="1" applyFill="1" applyAlignment="1">
      <alignment horizontal="left" vertical="center" wrapText="1"/>
    </xf>
    <xf numFmtId="0" fontId="45" fillId="0" borderId="0" xfId="47" applyFont="1" applyFill="1" applyBorder="1" applyAlignment="1">
      <alignment horizontal="left" vertical="center" wrapText="1"/>
    </xf>
    <xf numFmtId="0" fontId="45" fillId="0" borderId="93" xfId="44" applyFont="1" applyFill="1" applyBorder="1" applyAlignment="1">
      <alignment horizontal="center" vertical="center"/>
    </xf>
    <xf numFmtId="0" fontId="45" fillId="0" borderId="93" xfId="44" applyFont="1" applyFill="1" applyBorder="1" applyAlignment="1">
      <alignment horizontal="left" vertical="center" wrapText="1"/>
    </xf>
    <xf numFmtId="0" fontId="45" fillId="0" borderId="0" xfId="47" applyFont="1" applyFill="1" applyBorder="1" applyAlignment="1">
      <alignment horizontal="left" vertical="top" wrapText="1"/>
    </xf>
    <xf numFmtId="0" fontId="31" fillId="0" borderId="11" xfId="57" applyFont="1" applyFill="1" applyBorder="1" applyAlignment="1">
      <alignment horizontal="center" vertical="center"/>
    </xf>
    <xf numFmtId="0" fontId="31" fillId="0" borderId="31" xfId="57" applyFont="1" applyFill="1" applyBorder="1" applyAlignment="1">
      <alignment horizontal="center" vertical="center"/>
    </xf>
    <xf numFmtId="0" fontId="32" fillId="0" borderId="0" xfId="57" applyFont="1" applyAlignment="1">
      <alignment horizontal="left" vertical="center" wrapText="1"/>
    </xf>
    <xf numFmtId="0" fontId="32" fillId="0" borderId="0" xfId="57" applyFont="1" applyAlignment="1">
      <alignment horizontal="left" vertical="center"/>
    </xf>
    <xf numFmtId="58" fontId="31" fillId="0" borderId="12" xfId="57" applyNumberFormat="1" applyFont="1" applyFill="1" applyBorder="1" applyAlignment="1">
      <alignment horizontal="center" vertical="center"/>
    </xf>
    <xf numFmtId="0" fontId="31" fillId="0" borderId="28" xfId="57" applyFont="1" applyFill="1" applyBorder="1" applyAlignment="1">
      <alignment horizontal="center" vertical="center"/>
    </xf>
    <xf numFmtId="58" fontId="31" fillId="0" borderId="31" xfId="57" applyNumberFormat="1" applyFont="1" applyFill="1" applyBorder="1" applyAlignment="1">
      <alignment horizontal="center" vertical="center"/>
    </xf>
    <xf numFmtId="0" fontId="31" fillId="0" borderId="10" xfId="57" applyNumberFormat="1" applyFont="1" applyFill="1" applyBorder="1" applyAlignment="1">
      <alignment horizontal="center" vertical="center"/>
    </xf>
    <xf numFmtId="58" fontId="31" fillId="0" borderId="11" xfId="57" applyNumberFormat="1" applyFont="1" applyFill="1" applyBorder="1" applyAlignment="1">
      <alignment horizontal="center" vertical="center"/>
    </xf>
    <xf numFmtId="58" fontId="31" fillId="0" borderId="10" xfId="57" applyNumberFormat="1" applyFont="1" applyFill="1" applyBorder="1" applyAlignment="1">
      <alignment horizontal="center" vertical="center"/>
    </xf>
    <xf numFmtId="0" fontId="31" fillId="0" borderId="18" xfId="57" applyFont="1" applyFill="1" applyBorder="1" applyAlignment="1">
      <alignment horizontal="center" vertical="center"/>
    </xf>
    <xf numFmtId="0" fontId="30" fillId="0" borderId="0" xfId="57" applyFont="1" applyAlignment="1">
      <alignment horizontal="center" vertical="center" wrapText="1"/>
    </xf>
    <xf numFmtId="0" fontId="29" fillId="0" borderId="0" xfId="57" applyFont="1" applyBorder="1" applyAlignment="1">
      <alignment horizontal="center" vertical="center"/>
    </xf>
    <xf numFmtId="0" fontId="32" fillId="0" borderId="0" xfId="57" applyFont="1" applyBorder="1" applyAlignment="1">
      <alignment horizontal="left" vertical="center" wrapText="1"/>
    </xf>
    <xf numFmtId="9" fontId="29" fillId="0" borderId="0" xfId="57" applyNumberFormat="1" applyFont="1" applyBorder="1" applyAlignment="1">
      <alignment horizontal="center" vertical="center"/>
    </xf>
    <xf numFmtId="0" fontId="31" fillId="0" borderId="12" xfId="57" applyFont="1" applyBorder="1" applyAlignment="1">
      <alignment horizontal="center" vertical="center" wrapText="1"/>
    </xf>
    <xf numFmtId="0" fontId="31" fillId="0" borderId="28" xfId="57" applyFont="1" applyBorder="1" applyAlignment="1">
      <alignment horizontal="center" vertical="center" wrapText="1"/>
    </xf>
    <xf numFmtId="0" fontId="31" fillId="0" borderId="16" xfId="57" applyFont="1" applyBorder="1" applyAlignment="1">
      <alignment horizontal="center" vertical="center" wrapText="1"/>
    </xf>
    <xf numFmtId="0" fontId="31" fillId="0" borderId="29" xfId="57" applyFont="1" applyBorder="1" applyAlignment="1">
      <alignment horizontal="center" vertical="center" wrapText="1"/>
    </xf>
    <xf numFmtId="0" fontId="31" fillId="0" borderId="15" xfId="57" applyFont="1" applyBorder="1" applyAlignment="1">
      <alignment horizontal="center" vertical="center" wrapText="1"/>
    </xf>
    <xf numFmtId="0" fontId="31" fillId="0" borderId="30" xfId="57" applyFont="1" applyBorder="1" applyAlignment="1">
      <alignment horizontal="center" vertical="center" wrapText="1"/>
    </xf>
    <xf numFmtId="0" fontId="31" fillId="0" borderId="11" xfId="57" applyFont="1" applyBorder="1" applyAlignment="1">
      <alignment horizontal="center" vertical="center"/>
    </xf>
    <xf numFmtId="0" fontId="31" fillId="0" borderId="31" xfId="57" applyFont="1" applyBorder="1" applyAlignment="1">
      <alignment horizontal="center" vertical="center"/>
    </xf>
    <xf numFmtId="0" fontId="31" fillId="0" borderId="11" xfId="57" applyFont="1" applyBorder="1" applyAlignment="1">
      <alignment horizontal="center" vertical="center" wrapText="1"/>
    </xf>
    <xf numFmtId="0" fontId="31" fillId="0" borderId="12" xfId="57" applyFont="1" applyBorder="1" applyAlignment="1">
      <alignment horizontal="right" vertical="center"/>
    </xf>
    <xf numFmtId="0" fontId="31" fillId="0" borderId="13" xfId="57" applyFont="1" applyBorder="1" applyAlignment="1">
      <alignment horizontal="right" vertical="center"/>
    </xf>
    <xf numFmtId="0" fontId="31" fillId="0" borderId="28" xfId="57" applyFont="1" applyBorder="1" applyAlignment="1">
      <alignment horizontal="right" vertical="center"/>
    </xf>
    <xf numFmtId="0" fontId="31" fillId="0" borderId="16" xfId="57" applyFont="1" applyBorder="1" applyAlignment="1">
      <alignment horizontal="right" vertical="center"/>
    </xf>
    <xf numFmtId="0" fontId="31" fillId="0" borderId="0" xfId="57" applyFont="1" applyBorder="1" applyAlignment="1">
      <alignment horizontal="right" vertical="center"/>
    </xf>
    <xf numFmtId="0" fontId="31" fillId="0" borderId="29" xfId="57" applyFont="1" applyBorder="1" applyAlignment="1">
      <alignment horizontal="right" vertical="center"/>
    </xf>
    <xf numFmtId="0" fontId="31" fillId="0" borderId="15" xfId="57" applyFont="1" applyBorder="1" applyAlignment="1">
      <alignment horizontal="right" vertical="center"/>
    </xf>
    <xf numFmtId="0" fontId="31" fillId="0" borderId="14" xfId="57" applyFont="1" applyBorder="1" applyAlignment="1">
      <alignment horizontal="right" vertical="center"/>
    </xf>
    <xf numFmtId="0" fontId="31" fillId="0" borderId="30" xfId="57" applyFont="1" applyBorder="1" applyAlignment="1">
      <alignment horizontal="right" vertical="center"/>
    </xf>
    <xf numFmtId="0" fontId="50" fillId="0" borderId="11" xfId="46" applyFont="1" applyFill="1" applyBorder="1" applyAlignment="1">
      <alignment horizontal="center" vertical="center"/>
    </xf>
    <xf numFmtId="0" fontId="50" fillId="0" borderId="55" xfId="46" applyFont="1" applyFill="1" applyBorder="1" applyAlignment="1">
      <alignment horizontal="center" vertical="center"/>
    </xf>
    <xf numFmtId="0" fontId="50" fillId="0" borderId="56" xfId="46" applyFont="1" applyFill="1" applyBorder="1" applyAlignment="1">
      <alignment horizontal="center" vertical="center"/>
    </xf>
    <xf numFmtId="0" fontId="50" fillId="0" borderId="57" xfId="46" applyFont="1" applyFill="1" applyBorder="1" applyAlignment="1">
      <alignment horizontal="center" vertical="center"/>
    </xf>
    <xf numFmtId="0" fontId="29" fillId="0" borderId="31" xfId="46" applyFont="1" applyFill="1" applyBorder="1" applyAlignment="1">
      <alignment horizontal="center" vertical="center" shrinkToFit="1"/>
    </xf>
    <xf numFmtId="0" fontId="29" fillId="0" borderId="18" xfId="46" applyFont="1" applyFill="1" applyBorder="1" applyAlignment="1">
      <alignment horizontal="center" vertical="center" shrinkToFit="1"/>
    </xf>
    <xf numFmtId="0" fontId="29" fillId="0" borderId="10" xfId="46" applyFont="1" applyFill="1" applyBorder="1" applyAlignment="1">
      <alignment horizontal="center" vertical="center" shrinkToFit="1"/>
    </xf>
    <xf numFmtId="0" fontId="50" fillId="0" borderId="31" xfId="46" applyFont="1" applyFill="1" applyBorder="1" applyAlignment="1">
      <alignment horizontal="center" vertical="center"/>
    </xf>
    <xf numFmtId="0" fontId="50" fillId="0" borderId="18" xfId="46" applyFont="1" applyFill="1" applyBorder="1" applyAlignment="1">
      <alignment horizontal="center" vertical="center"/>
    </xf>
    <xf numFmtId="0" fontId="50" fillId="0" borderId="10" xfId="46" applyFont="1" applyFill="1" applyBorder="1" applyAlignment="1">
      <alignment horizontal="center" vertical="center"/>
    </xf>
    <xf numFmtId="0" fontId="50" fillId="0" borderId="31" xfId="46" applyFont="1" applyFill="1" applyBorder="1" applyAlignment="1">
      <alignment horizontal="center" vertical="center" shrinkToFit="1"/>
    </xf>
    <xf numFmtId="0" fontId="50" fillId="0" borderId="18" xfId="46" applyFont="1" applyFill="1" applyBorder="1" applyAlignment="1">
      <alignment horizontal="center" vertical="center" shrinkToFit="1"/>
    </xf>
    <xf numFmtId="10" fontId="52" fillId="0" borderId="11" xfId="44" applyNumberFormat="1" applyFont="1" applyBorder="1" applyAlignment="1">
      <alignment horizontal="center" vertical="center"/>
    </xf>
    <xf numFmtId="10" fontId="45" fillId="0" borderId="11" xfId="44" applyNumberFormat="1" applyFont="1" applyBorder="1" applyAlignment="1">
      <alignment horizontal="center" vertical="center" wrapText="1"/>
    </xf>
    <xf numFmtId="0" fontId="45" fillId="0" borderId="12" xfId="44" applyFont="1" applyBorder="1" applyAlignment="1">
      <alignment horizontal="center" vertical="center"/>
    </xf>
    <xf numFmtId="0" fontId="45" fillId="0" borderId="13" xfId="44" applyFont="1" applyBorder="1" applyAlignment="1">
      <alignment horizontal="center" vertical="center"/>
    </xf>
    <xf numFmtId="0" fontId="45" fillId="0" borderId="28" xfId="44" applyFont="1" applyBorder="1" applyAlignment="1">
      <alignment horizontal="center" vertical="center"/>
    </xf>
    <xf numFmtId="0" fontId="45" fillId="0" borderId="15" xfId="44" applyFont="1" applyBorder="1" applyAlignment="1">
      <alignment horizontal="center" vertical="center"/>
    </xf>
    <xf numFmtId="0" fontId="45" fillId="0" borderId="14" xfId="44" applyFont="1" applyBorder="1" applyAlignment="1">
      <alignment horizontal="center" vertical="center"/>
    </xf>
    <xf numFmtId="0" fontId="45" fillId="0" borderId="30" xfId="44" applyFont="1" applyBorder="1" applyAlignment="1">
      <alignment horizontal="center" vertical="center"/>
    </xf>
    <xf numFmtId="0" fontId="31" fillId="0" borderId="31" xfId="46" applyFont="1" applyFill="1" applyBorder="1" applyAlignment="1">
      <alignment horizontal="center" vertical="center" wrapText="1"/>
    </xf>
    <xf numFmtId="0" fontId="31" fillId="0" borderId="18" xfId="46" applyFont="1" applyFill="1" applyBorder="1" applyAlignment="1">
      <alignment horizontal="center" vertical="center" wrapText="1"/>
    </xf>
    <xf numFmtId="0" fontId="31" fillId="0" borderId="10" xfId="46" applyFont="1" applyFill="1" applyBorder="1" applyAlignment="1">
      <alignment horizontal="center" vertical="center" wrapText="1"/>
    </xf>
    <xf numFmtId="0" fontId="50" fillId="0" borderId="31" xfId="46" applyNumberFormat="1" applyFont="1" applyFill="1" applyBorder="1" applyAlignment="1" applyProtection="1">
      <alignment horizontal="right" vertical="center"/>
      <protection locked="0"/>
    </xf>
    <xf numFmtId="0" fontId="50" fillId="0" borderId="18" xfId="46" applyNumberFormat="1" applyFont="1" applyFill="1" applyBorder="1" applyAlignment="1" applyProtection="1">
      <alignment horizontal="right" vertical="center"/>
      <protection locked="0"/>
    </xf>
    <xf numFmtId="0" fontId="29" fillId="0" borderId="11" xfId="46" applyFont="1" applyFill="1" applyBorder="1" applyAlignment="1">
      <alignment horizontal="center" vertical="center" wrapText="1"/>
    </xf>
    <xf numFmtId="0" fontId="54" fillId="0" borderId="28" xfId="46" applyFont="1" applyFill="1" applyBorder="1" applyAlignment="1">
      <alignment horizontal="center" vertical="center" shrinkToFit="1"/>
    </xf>
    <xf numFmtId="0" fontId="54" fillId="0" borderId="30" xfId="46" applyFont="1" applyFill="1" applyBorder="1" applyAlignment="1">
      <alignment horizontal="center" vertical="center" shrinkToFit="1"/>
    </xf>
    <xf numFmtId="0" fontId="50" fillId="0" borderId="31" xfId="46" applyNumberFormat="1" applyFont="1" applyFill="1" applyBorder="1" applyAlignment="1">
      <alignment horizontal="right" vertical="center"/>
    </xf>
    <xf numFmtId="0" fontId="50" fillId="0" borderId="18" xfId="46" applyNumberFormat="1" applyFont="1" applyFill="1" applyBorder="1" applyAlignment="1">
      <alignment horizontal="right" vertical="center"/>
    </xf>
    <xf numFmtId="0" fontId="53" fillId="0" borderId="12" xfId="46" applyFont="1" applyFill="1" applyBorder="1" applyAlignment="1">
      <alignment horizontal="center" vertical="center" shrinkToFit="1"/>
    </xf>
    <xf numFmtId="0" fontId="53" fillId="0" borderId="13" xfId="46" applyFont="1" applyFill="1" applyBorder="1" applyAlignment="1">
      <alignment horizontal="center" vertical="center" shrinkToFit="1"/>
    </xf>
    <xf numFmtId="0" fontId="53" fillId="0" borderId="15" xfId="46" applyFont="1" applyFill="1" applyBorder="1" applyAlignment="1">
      <alignment horizontal="center" vertical="center" shrinkToFit="1"/>
    </xf>
    <xf numFmtId="0" fontId="53" fillId="0" borderId="14" xfId="46" applyFont="1" applyFill="1" applyBorder="1" applyAlignment="1">
      <alignment horizontal="center" vertical="center" shrinkToFit="1"/>
    </xf>
    <xf numFmtId="0" fontId="31" fillId="0" borderId="31" xfId="46" applyFont="1" applyFill="1" applyBorder="1" applyAlignment="1">
      <alignment horizontal="center" vertical="center" shrinkToFit="1"/>
    </xf>
    <xf numFmtId="0" fontId="31" fillId="0" borderId="18" xfId="46" applyFont="1" applyFill="1" applyBorder="1" applyAlignment="1">
      <alignment horizontal="center" vertical="center" shrinkToFit="1"/>
    </xf>
    <xf numFmtId="0" fontId="31" fillId="0" borderId="10" xfId="46" applyFont="1" applyFill="1" applyBorder="1" applyAlignment="1">
      <alignment horizontal="center" vertical="center" shrinkToFit="1"/>
    </xf>
    <xf numFmtId="0" fontId="30" fillId="0" borderId="0" xfId="46" applyFont="1" applyAlignment="1">
      <alignment horizontal="center" vertical="center"/>
    </xf>
    <xf numFmtId="0" fontId="29" fillId="0" borderId="40" xfId="44" applyFont="1" applyBorder="1" applyAlignment="1">
      <alignment horizontal="left" vertical="center" wrapText="1"/>
    </xf>
    <xf numFmtId="0" fontId="29" fillId="0" borderId="32" xfId="44" applyFont="1" applyBorder="1" applyAlignment="1">
      <alignment horizontal="left" vertical="center" wrapText="1"/>
    </xf>
    <xf numFmtId="0" fontId="29" fillId="0" borderId="18" xfId="44" applyFont="1" applyBorder="1" applyAlignment="1">
      <alignment horizontal="left" vertical="center" wrapText="1"/>
    </xf>
    <xf numFmtId="0" fontId="29" fillId="0" borderId="10" xfId="44" applyFont="1" applyBorder="1" applyAlignment="1">
      <alignment horizontal="left" vertical="center" wrapText="1"/>
    </xf>
    <xf numFmtId="0" fontId="29" fillId="0" borderId="0" xfId="44" applyFont="1" applyAlignment="1">
      <alignment horizontal="right" vertical="center"/>
    </xf>
    <xf numFmtId="0" fontId="34" fillId="0" borderId="0" xfId="44" applyFont="1" applyBorder="1" applyAlignment="1">
      <alignment horizontal="center" vertical="center"/>
    </xf>
    <xf numFmtId="0" fontId="34" fillId="0" borderId="31" xfId="44" applyFont="1" applyBorder="1" applyAlignment="1">
      <alignment horizontal="center" vertical="center"/>
    </xf>
    <xf numFmtId="0" fontId="34" fillId="0" borderId="18" xfId="44" applyFont="1" applyBorder="1" applyAlignment="1">
      <alignment horizontal="center" vertical="center"/>
    </xf>
    <xf numFmtId="0" fontId="34" fillId="0" borderId="10" xfId="44" applyFont="1" applyBorder="1" applyAlignment="1">
      <alignment horizontal="center" vertical="center"/>
    </xf>
    <xf numFmtId="0" fontId="29" fillId="0" borderId="112" xfId="44" applyFont="1" applyBorder="1" applyAlignment="1">
      <alignment horizontal="center" vertical="center"/>
    </xf>
    <xf numFmtId="0" fontId="29" fillId="0" borderId="113" xfId="44" applyFont="1" applyBorder="1" applyAlignment="1">
      <alignment horizontal="center" vertical="center"/>
    </xf>
    <xf numFmtId="0" fontId="29" fillId="0" borderId="31" xfId="44" applyFont="1" applyBorder="1" applyAlignment="1">
      <alignment horizontal="left" vertical="center" wrapText="1"/>
    </xf>
    <xf numFmtId="0" fontId="35" fillId="0" borderId="37" xfId="44" applyFont="1" applyBorder="1" applyAlignment="1">
      <alignment horizontal="left" vertical="center" wrapText="1" indent="1"/>
    </xf>
    <xf numFmtId="0" fontId="35" fillId="0" borderId="40" xfId="44" applyFont="1" applyBorder="1" applyAlignment="1">
      <alignment horizontal="left" vertical="center" wrapText="1" indent="1"/>
    </xf>
    <xf numFmtId="0" fontId="35" fillId="0" borderId="32" xfId="44" applyFont="1" applyBorder="1" applyAlignment="1">
      <alignment horizontal="left" vertical="center" indent="1"/>
    </xf>
    <xf numFmtId="0" fontId="29" fillId="0" borderId="114" xfId="44" applyFont="1" applyBorder="1" applyAlignment="1">
      <alignment horizontal="left" vertical="center" wrapText="1"/>
    </xf>
    <xf numFmtId="0" fontId="29" fillId="0" borderId="112" xfId="44" applyFont="1" applyBorder="1" applyAlignment="1">
      <alignment horizontal="left" vertical="center" wrapText="1"/>
    </xf>
    <xf numFmtId="0" fontId="29" fillId="0" borderId="37" xfId="44" applyFont="1" applyBorder="1" applyAlignment="1">
      <alignment horizontal="center" vertical="center" wrapText="1"/>
    </xf>
    <xf numFmtId="0" fontId="29" fillId="0" borderId="32" xfId="44" applyFont="1" applyBorder="1" applyAlignment="1">
      <alignment horizontal="center" vertical="center" wrapText="1"/>
    </xf>
    <xf numFmtId="0" fontId="29" fillId="0" borderId="48" xfId="44" applyFont="1" applyBorder="1" applyAlignment="1">
      <alignment horizontal="left" vertical="center" wrapText="1"/>
    </xf>
    <xf numFmtId="0" fontId="29" fillId="0" borderId="49" xfId="44" applyFont="1" applyBorder="1" applyAlignment="1">
      <alignment horizontal="left" vertical="center" wrapText="1"/>
    </xf>
    <xf numFmtId="38" fontId="31" fillId="0" borderId="0" xfId="33" applyFont="1" applyFill="1" applyAlignment="1" applyProtection="1">
      <alignment wrapText="1" shrinkToFit="1"/>
    </xf>
    <xf numFmtId="38" fontId="34" fillId="0" borderId="0" xfId="33" applyFont="1" applyAlignment="1">
      <alignment horizontal="center"/>
    </xf>
    <xf numFmtId="38" fontId="50" fillId="0" borderId="61" xfId="33" applyFont="1" applyBorder="1" applyAlignment="1">
      <alignment horizontal="center" vertical="center" wrapText="1"/>
    </xf>
    <xf numFmtId="38" fontId="58" fillId="0" borderId="66" xfId="33" applyFont="1" applyBorder="1" applyAlignment="1">
      <alignment horizontal="center" vertical="center" wrapText="1"/>
    </xf>
    <xf numFmtId="49" fontId="50" fillId="25" borderId="63" xfId="33" applyNumberFormat="1" applyFont="1" applyFill="1" applyBorder="1" applyAlignment="1" applyProtection="1">
      <alignment horizontal="left" shrinkToFit="1"/>
      <protection locked="0"/>
    </xf>
    <xf numFmtId="49" fontId="50" fillId="25" borderId="64" xfId="33" applyNumberFormat="1" applyFont="1" applyFill="1" applyBorder="1" applyAlignment="1" applyProtection="1">
      <alignment horizontal="left" shrinkToFit="1"/>
      <protection locked="0"/>
    </xf>
    <xf numFmtId="38" fontId="50" fillId="0" borderId="64" xfId="33" applyFont="1" applyBorder="1" applyAlignment="1">
      <alignment horizontal="left" shrinkToFit="1"/>
    </xf>
    <xf numFmtId="38" fontId="50" fillId="0" borderId="65" xfId="33" applyFont="1" applyBorder="1" applyAlignment="1">
      <alignment horizontal="left" shrinkToFit="1"/>
    </xf>
    <xf numFmtId="49" fontId="50" fillId="25" borderId="54" xfId="33" applyNumberFormat="1" applyFont="1" applyFill="1" applyBorder="1" applyAlignment="1" applyProtection="1">
      <alignment horizontal="left" vertical="center" shrinkToFit="1"/>
      <protection locked="0"/>
    </xf>
    <xf numFmtId="49" fontId="50" fillId="25" borderId="42" xfId="33" applyNumberFormat="1" applyFont="1" applyFill="1" applyBorder="1" applyAlignment="1" applyProtection="1">
      <alignment horizontal="left" vertical="center" shrinkToFit="1"/>
      <protection locked="0"/>
    </xf>
    <xf numFmtId="49" fontId="50" fillId="25" borderId="67" xfId="33" applyNumberFormat="1" applyFont="1" applyFill="1" applyBorder="1" applyAlignment="1" applyProtection="1">
      <alignment horizontal="left" vertical="center" shrinkToFit="1"/>
      <protection locked="0"/>
    </xf>
    <xf numFmtId="38" fontId="36" fillId="0" borderId="0" xfId="33" applyFont="1" applyBorder="1" applyAlignment="1">
      <alignment horizontal="left" vertical="top" wrapText="1"/>
    </xf>
    <xf numFmtId="38" fontId="29" fillId="0" borderId="68" xfId="33" applyFont="1" applyBorder="1" applyAlignment="1">
      <alignment horizontal="left" vertical="center" wrapText="1"/>
    </xf>
    <xf numFmtId="38" fontId="29" fillId="0" borderId="70" xfId="33" applyFont="1" applyBorder="1" applyAlignment="1">
      <alignment horizontal="left" vertical="center" wrapText="1"/>
    </xf>
    <xf numFmtId="49" fontId="50" fillId="25" borderId="35" xfId="33" applyNumberFormat="1" applyFont="1" applyFill="1" applyBorder="1" applyAlignment="1" applyProtection="1">
      <alignment horizontal="left" vertical="center" shrinkToFit="1"/>
      <protection locked="0"/>
    </xf>
    <xf numFmtId="49" fontId="50" fillId="25" borderId="22" xfId="33" applyNumberFormat="1" applyFont="1" applyFill="1" applyBorder="1" applyAlignment="1" applyProtection="1">
      <alignment horizontal="left" vertical="center" shrinkToFit="1"/>
      <protection locked="0"/>
    </xf>
    <xf numFmtId="38" fontId="50" fillId="0" borderId="22" xfId="33" applyFont="1" applyBorder="1" applyAlignment="1">
      <alignment horizontal="left" shrinkToFit="1"/>
    </xf>
    <xf numFmtId="38" fontId="50" fillId="0" borderId="69" xfId="33" applyFont="1" applyBorder="1" applyAlignment="1">
      <alignment horizontal="left" shrinkToFit="1"/>
    </xf>
    <xf numFmtId="49" fontId="50" fillId="25" borderId="71" xfId="33" applyNumberFormat="1" applyFont="1" applyFill="1" applyBorder="1" applyAlignment="1" applyProtection="1">
      <alignment horizontal="left" vertical="center" shrinkToFit="1"/>
      <protection locked="0"/>
    </xf>
    <xf numFmtId="49" fontId="50" fillId="25" borderId="72" xfId="33" applyNumberFormat="1" applyFont="1" applyFill="1" applyBorder="1" applyAlignment="1" applyProtection="1">
      <alignment horizontal="left" vertical="center" shrinkToFit="1"/>
      <protection locked="0"/>
    </xf>
    <xf numFmtId="49" fontId="50" fillId="25" borderId="73" xfId="33" applyNumberFormat="1" applyFont="1" applyFill="1" applyBorder="1" applyAlignment="1" applyProtection="1">
      <alignment horizontal="left" vertical="center" shrinkToFit="1"/>
      <protection locked="0"/>
    </xf>
    <xf numFmtId="38" fontId="35" fillId="0" borderId="0" xfId="33" applyFont="1" applyBorder="1" applyAlignment="1">
      <alignment horizontal="left" vertical="top" wrapText="1"/>
    </xf>
    <xf numFmtId="38" fontId="36" fillId="0" borderId="78" xfId="33" applyFont="1" applyBorder="1" applyAlignment="1">
      <alignment horizontal="center" shrinkToFit="1"/>
    </xf>
    <xf numFmtId="38" fontId="36" fillId="0" borderId="31" xfId="33" applyFont="1" applyBorder="1" applyAlignment="1">
      <alignment horizontal="center" shrinkToFit="1"/>
    </xf>
    <xf numFmtId="38" fontId="36" fillId="0" borderId="18" xfId="33" applyFont="1" applyBorder="1" applyAlignment="1">
      <alignment horizontal="center" shrinkToFit="1"/>
    </xf>
    <xf numFmtId="38" fontId="64" fillId="0" borderId="78" xfId="33" applyFont="1" applyBorder="1" applyAlignment="1">
      <alignment horizontal="center" shrinkToFit="1"/>
    </xf>
    <xf numFmtId="38" fontId="36" fillId="0" borderId="16" xfId="33" applyFont="1" applyBorder="1" applyAlignment="1">
      <alignment horizontal="center" vertical="top" wrapText="1" shrinkToFit="1"/>
    </xf>
    <xf numFmtId="38" fontId="36" fillId="0" borderId="29" xfId="33" applyFont="1" applyBorder="1" applyAlignment="1">
      <alignment horizontal="center" vertical="top" wrapText="1" shrinkToFit="1"/>
    </xf>
    <xf numFmtId="38" fontId="36" fillId="0" borderId="15" xfId="33" applyFont="1" applyBorder="1" applyAlignment="1">
      <alignment horizontal="center" vertical="top" wrapText="1" shrinkToFit="1"/>
    </xf>
    <xf numFmtId="38" fontId="36" fillId="0" borderId="30" xfId="33" applyFont="1" applyBorder="1" applyAlignment="1">
      <alignment horizontal="center" vertical="top" wrapText="1" shrinkToFit="1"/>
    </xf>
    <xf numFmtId="180" fontId="35" fillId="0" borderId="78" xfId="33" applyNumberFormat="1" applyFont="1" applyFill="1" applyBorder="1" applyAlignment="1">
      <alignment horizontal="left" wrapText="1" shrinkToFit="1"/>
    </xf>
    <xf numFmtId="180" fontId="35" fillId="0" borderId="78" xfId="33" applyNumberFormat="1" applyFont="1" applyFill="1" applyBorder="1" applyAlignment="1">
      <alignment horizontal="left" shrinkToFit="1"/>
    </xf>
    <xf numFmtId="180" fontId="35" fillId="0" borderId="32" xfId="33" applyNumberFormat="1" applyFont="1" applyFill="1" applyBorder="1" applyAlignment="1">
      <alignment horizontal="left" shrinkToFit="1"/>
    </xf>
    <xf numFmtId="0" fontId="35" fillId="0" borderId="0" xfId="45" applyFont="1" applyAlignment="1">
      <alignment horizontal="right" vertical="center"/>
    </xf>
    <xf numFmtId="0" fontId="35" fillId="0" borderId="0" xfId="45" applyFont="1" applyAlignment="1">
      <alignment vertical="center"/>
    </xf>
    <xf numFmtId="0" fontId="35" fillId="0" borderId="0" xfId="45" applyFont="1" applyAlignment="1">
      <alignment horizontal="center" vertical="center"/>
    </xf>
    <xf numFmtId="0" fontId="35" fillId="0" borderId="13" xfId="45" applyFont="1" applyBorder="1" applyAlignment="1">
      <alignment horizontal="center" vertical="center"/>
    </xf>
    <xf numFmtId="0" fontId="35" fillId="0" borderId="28" xfId="45" applyFont="1" applyBorder="1" applyAlignment="1">
      <alignment horizontal="center" vertical="center"/>
    </xf>
    <xf numFmtId="0" fontId="35" fillId="0" borderId="31" xfId="45" applyFont="1" applyBorder="1" applyAlignment="1">
      <alignment horizontal="left" vertical="center" wrapText="1"/>
    </xf>
    <xf numFmtId="0" fontId="35" fillId="0" borderId="18" xfId="45" applyFont="1" applyBorder="1" applyAlignment="1">
      <alignment horizontal="left" vertical="center" wrapText="1"/>
    </xf>
    <xf numFmtId="0" fontId="35" fillId="0" borderId="10" xfId="45" applyFont="1" applyBorder="1" applyAlignment="1">
      <alignment horizontal="left" vertical="center" wrapText="1"/>
    </xf>
    <xf numFmtId="0" fontId="35" fillId="0" borderId="18" xfId="45" applyFont="1" applyBorder="1" applyAlignment="1">
      <alignment horizontal="center" vertical="center"/>
    </xf>
    <xf numFmtId="0" fontId="35" fillId="0" borderId="10" xfId="45" applyFont="1" applyBorder="1" applyAlignment="1">
      <alignment horizontal="center" vertical="center"/>
    </xf>
    <xf numFmtId="0" fontId="31" fillId="0" borderId="0" xfId="45" applyFont="1" applyAlignment="1">
      <alignment horizontal="left" vertical="center" wrapText="1"/>
    </xf>
    <xf numFmtId="0" fontId="30" fillId="0" borderId="0" xfId="45" applyFont="1" applyAlignment="1">
      <alignment horizontal="center" vertical="center"/>
    </xf>
    <xf numFmtId="0" fontId="29" fillId="0" borderId="12" xfId="45" applyFont="1" applyBorder="1" applyAlignment="1">
      <alignment horizontal="left" vertical="center"/>
    </xf>
    <xf numFmtId="0" fontId="29" fillId="0" borderId="13" xfId="45" applyFont="1" applyBorder="1" applyAlignment="1">
      <alignment horizontal="left" vertical="center"/>
    </xf>
    <xf numFmtId="0" fontId="29" fillId="0" borderId="28" xfId="45" applyFont="1" applyBorder="1" applyAlignment="1">
      <alignment horizontal="left" vertical="center"/>
    </xf>
    <xf numFmtId="0" fontId="29" fillId="0" borderId="11" xfId="45" applyFont="1" applyBorder="1" applyAlignment="1">
      <alignment horizontal="center" vertical="center"/>
    </xf>
    <xf numFmtId="0" fontId="29" fillId="0" borderId="11" xfId="45" applyFont="1" applyBorder="1" applyAlignment="1">
      <alignment horizontal="left" vertical="center"/>
    </xf>
    <xf numFmtId="0" fontId="29" fillId="0" borderId="31" xfId="45" applyFont="1" applyBorder="1" applyAlignment="1">
      <alignment horizontal="center" vertical="center"/>
    </xf>
    <xf numFmtId="0" fontId="29" fillId="0" borderId="18" xfId="45" applyFont="1" applyBorder="1" applyAlignment="1">
      <alignment horizontal="center" vertical="center"/>
    </xf>
    <xf numFmtId="0" fontId="29" fillId="0" borderId="10" xfId="45" applyFont="1" applyBorder="1" applyAlignment="1">
      <alignment horizontal="center" vertical="center"/>
    </xf>
    <xf numFmtId="0" fontId="29" fillId="0" borderId="11" xfId="45" applyFont="1" applyBorder="1" applyAlignment="1">
      <alignment horizontal="left" vertical="center" wrapText="1"/>
    </xf>
    <xf numFmtId="0" fontId="31" fillId="0" borderId="13" xfId="45" applyFont="1" applyBorder="1" applyAlignment="1">
      <alignment horizontal="left" vertical="center" wrapText="1"/>
    </xf>
    <xf numFmtId="0" fontId="31" fillId="0" borderId="0" xfId="45" applyFont="1" applyBorder="1" applyAlignment="1">
      <alignment horizontal="left" vertical="center" wrapText="1"/>
    </xf>
    <xf numFmtId="176" fontId="66" fillId="0" borderId="43" xfId="56" applyNumberFormat="1" applyFont="1" applyBorder="1" applyAlignment="1">
      <alignment horizontal="center" vertical="center"/>
    </xf>
    <xf numFmtId="176" fontId="66" fillId="0" borderId="26" xfId="56" applyNumberFormat="1" applyFont="1" applyBorder="1" applyAlignment="1">
      <alignment horizontal="center" vertical="center"/>
    </xf>
    <xf numFmtId="176" fontId="66" fillId="0" borderId="23" xfId="56" applyNumberFormat="1" applyFont="1" applyBorder="1" applyAlignment="1">
      <alignment horizontal="center" vertical="center"/>
    </xf>
    <xf numFmtId="176" fontId="66" fillId="0" borderId="24" xfId="56" applyNumberFormat="1" applyFont="1" applyBorder="1" applyAlignment="1">
      <alignment horizontal="center" vertical="center"/>
    </xf>
    <xf numFmtId="176" fontId="66" fillId="0" borderId="19" xfId="56" applyNumberFormat="1" applyFont="1" applyBorder="1" applyAlignment="1">
      <alignment horizontal="center" vertical="center"/>
    </xf>
    <xf numFmtId="176" fontId="66" fillId="0" borderId="41" xfId="56" applyNumberFormat="1" applyFont="1" applyBorder="1" applyAlignment="1">
      <alignment horizontal="center" vertical="center"/>
    </xf>
    <xf numFmtId="0" fontId="66" fillId="0" borderId="13" xfId="55" applyFont="1" applyBorder="1" applyAlignment="1">
      <alignment horizontal="center" vertical="center"/>
    </xf>
    <xf numFmtId="0" fontId="66" fillId="0" borderId="14" xfId="55" applyFont="1" applyBorder="1" applyAlignment="1">
      <alignment horizontal="center" vertical="center"/>
    </xf>
    <xf numFmtId="0" fontId="66" fillId="0" borderId="28" xfId="55" applyFont="1" applyBorder="1" applyAlignment="1">
      <alignment horizontal="center" vertical="center"/>
    </xf>
    <xf numFmtId="0" fontId="66" fillId="0" borderId="30" xfId="55" applyFont="1" applyBorder="1" applyAlignment="1">
      <alignment horizontal="center" vertical="center"/>
    </xf>
    <xf numFmtId="0" fontId="32" fillId="0" borderId="0" xfId="55" applyFont="1" applyBorder="1" applyAlignment="1">
      <alignment horizontal="left" vertical="center"/>
    </xf>
    <xf numFmtId="0" fontId="30" fillId="0" borderId="14" xfId="55" applyFont="1" applyBorder="1" applyAlignment="1">
      <alignment vertical="center"/>
    </xf>
    <xf numFmtId="0" fontId="29" fillId="0" borderId="14" xfId="55" applyFont="1" applyBorder="1" applyAlignment="1">
      <alignment vertical="center"/>
    </xf>
    <xf numFmtId="176" fontId="66" fillId="24" borderId="43" xfId="56" applyNumberFormat="1" applyFont="1" applyFill="1" applyBorder="1" applyAlignment="1">
      <alignment horizontal="center" vertical="center"/>
    </xf>
    <xf numFmtId="176" fontId="66" fillId="24" borderId="26" xfId="56" applyNumberFormat="1" applyFont="1" applyFill="1" applyBorder="1" applyAlignment="1">
      <alignment horizontal="center" vertical="center"/>
    </xf>
    <xf numFmtId="176" fontId="66" fillId="24" borderId="23" xfId="56" applyNumberFormat="1" applyFont="1" applyFill="1" applyBorder="1" applyAlignment="1">
      <alignment horizontal="center" vertical="center"/>
    </xf>
    <xf numFmtId="176" fontId="66" fillId="24" borderId="24" xfId="56" applyNumberFormat="1" applyFont="1" applyFill="1" applyBorder="1" applyAlignment="1">
      <alignment horizontal="center" vertical="center"/>
    </xf>
    <xf numFmtId="176" fontId="66" fillId="24" borderId="19" xfId="56" applyNumberFormat="1" applyFont="1" applyFill="1" applyBorder="1" applyAlignment="1">
      <alignment horizontal="center" vertical="center"/>
    </xf>
    <xf numFmtId="176" fontId="66" fillId="24" borderId="41" xfId="56" applyNumberFormat="1" applyFont="1" applyFill="1" applyBorder="1" applyAlignment="1">
      <alignment horizontal="center" vertical="center"/>
    </xf>
    <xf numFmtId="0" fontId="66" fillId="0" borderId="38" xfId="55" applyFont="1" applyBorder="1" applyAlignment="1">
      <alignment horizontal="center" vertical="center"/>
    </xf>
    <xf numFmtId="0" fontId="66" fillId="0" borderId="39" xfId="55" applyFont="1" applyBorder="1" applyAlignment="1">
      <alignment horizontal="center" vertical="center"/>
    </xf>
    <xf numFmtId="0" fontId="32" fillId="0" borderId="16" xfId="55" applyFont="1" applyBorder="1" applyAlignment="1">
      <alignment horizontal="left" vertical="top"/>
    </xf>
    <xf numFmtId="0" fontId="32" fillId="0" borderId="0" xfId="55" applyFont="1" applyBorder="1" applyAlignment="1">
      <alignment horizontal="left" vertical="top"/>
    </xf>
    <xf numFmtId="0" fontId="32" fillId="0" borderId="50" xfId="55" applyFont="1" applyBorder="1" applyAlignment="1">
      <alignment horizontal="left" vertical="top"/>
    </xf>
    <xf numFmtId="0" fontId="32" fillId="0" borderId="51" xfId="55" applyFont="1" applyBorder="1" applyAlignment="1">
      <alignment horizontal="left" vertical="top"/>
    </xf>
    <xf numFmtId="0" fontId="29" fillId="0" borderId="16" xfId="55" applyFont="1" applyBorder="1" applyAlignment="1">
      <alignment horizontal="left" vertical="top"/>
    </xf>
    <xf numFmtId="0" fontId="29" fillId="0" borderId="0" xfId="55" applyFont="1" applyBorder="1" applyAlignment="1">
      <alignment horizontal="left" vertical="top"/>
    </xf>
    <xf numFmtId="0" fontId="29" fillId="0" borderId="29" xfId="55" applyFont="1" applyBorder="1" applyAlignment="1">
      <alignment horizontal="left" vertical="top"/>
    </xf>
    <xf numFmtId="0" fontId="29" fillId="0" borderId="15" xfId="55" applyFont="1" applyBorder="1" applyAlignment="1">
      <alignment horizontal="left" vertical="top"/>
    </xf>
    <xf numFmtId="0" fontId="29" fillId="0" borderId="14" xfId="55" applyFont="1" applyBorder="1" applyAlignment="1">
      <alignment horizontal="left" vertical="top"/>
    </xf>
    <xf numFmtId="0" fontId="29" fillId="0" borderId="30" xfId="55" applyFont="1" applyBorder="1" applyAlignment="1">
      <alignment horizontal="left" vertical="top"/>
    </xf>
    <xf numFmtId="0" fontId="66" fillId="0" borderId="37" xfId="55" applyFont="1" applyBorder="1" applyAlignment="1">
      <alignment horizontal="center" vertical="center"/>
    </xf>
    <xf numFmtId="0" fontId="66" fillId="0" borderId="11" xfId="55" applyFont="1" applyBorder="1" applyAlignment="1">
      <alignment horizontal="center" vertical="center"/>
    </xf>
    <xf numFmtId="0" fontId="32" fillId="0" borderId="0" xfId="55" applyFont="1" applyAlignment="1">
      <alignment horizontal="left" vertical="center" wrapText="1"/>
    </xf>
    <xf numFmtId="0" fontId="29" fillId="0" borderId="15" xfId="55" applyFont="1" applyFill="1" applyBorder="1" applyAlignment="1">
      <alignment horizontal="center" vertical="top"/>
    </xf>
    <xf numFmtId="0" fontId="29" fillId="0" borderId="14" xfId="55" applyFont="1" applyFill="1" applyBorder="1" applyAlignment="1">
      <alignment horizontal="center" vertical="top"/>
    </xf>
    <xf numFmtId="0" fontId="29" fillId="0" borderId="30" xfId="55" applyFont="1" applyFill="1" applyBorder="1" applyAlignment="1">
      <alignment horizontal="center" vertical="top"/>
    </xf>
    <xf numFmtId="0" fontId="29" fillId="0" borderId="15" xfId="55" applyFont="1" applyFill="1" applyBorder="1" applyAlignment="1">
      <alignment horizontal="left" vertical="top"/>
    </xf>
    <xf numFmtId="0" fontId="29" fillId="0" borderId="14" xfId="55" applyFont="1" applyFill="1" applyBorder="1" applyAlignment="1">
      <alignment horizontal="left" vertical="top"/>
    </xf>
    <xf numFmtId="0" fontId="29" fillId="0" borderId="30" xfId="55" applyFont="1" applyFill="1" applyBorder="1" applyAlignment="1">
      <alignment horizontal="left" vertical="top"/>
    </xf>
    <xf numFmtId="0" fontId="29" fillId="0" borderId="16" xfId="55" applyFont="1" applyFill="1" applyBorder="1" applyAlignment="1">
      <alignment horizontal="center" vertical="top"/>
    </xf>
    <xf numFmtId="0" fontId="29" fillId="0" borderId="0" xfId="55" applyFont="1" applyFill="1" applyBorder="1" applyAlignment="1">
      <alignment horizontal="center" vertical="top"/>
    </xf>
    <xf numFmtId="0" fontId="29" fillId="0" borderId="29" xfId="55" applyFont="1" applyFill="1" applyBorder="1" applyAlignment="1">
      <alignment horizontal="center" vertical="top"/>
    </xf>
    <xf numFmtId="0" fontId="29" fillId="0" borderId="16" xfId="55" applyFont="1" applyFill="1" applyBorder="1" applyAlignment="1">
      <alignment horizontal="left" vertical="top"/>
    </xf>
    <xf numFmtId="0" fontId="29" fillId="0" borderId="0" xfId="55" applyFont="1" applyFill="1" applyBorder="1" applyAlignment="1">
      <alignment horizontal="left" vertical="top"/>
    </xf>
    <xf numFmtId="0" fontId="29" fillId="0" borderId="29" xfId="55" applyFont="1" applyFill="1" applyBorder="1" applyAlignment="1">
      <alignment horizontal="left" vertical="top"/>
    </xf>
    <xf numFmtId="176" fontId="66" fillId="0" borderId="20" xfId="56" applyNumberFormat="1" applyFont="1" applyBorder="1" applyAlignment="1">
      <alignment horizontal="center" vertical="center"/>
    </xf>
    <xf numFmtId="176" fontId="66" fillId="0" borderId="11" xfId="56" applyNumberFormat="1" applyFont="1" applyBorder="1" applyAlignment="1">
      <alignment horizontal="center" vertical="center"/>
    </xf>
    <xf numFmtId="176" fontId="66" fillId="0" borderId="31" xfId="56" applyNumberFormat="1" applyFont="1" applyBorder="1" applyAlignment="1">
      <alignment horizontal="center" vertical="center"/>
    </xf>
    <xf numFmtId="176" fontId="66" fillId="0" borderId="27" xfId="56" applyNumberFormat="1" applyFont="1" applyBorder="1" applyAlignment="1">
      <alignment horizontal="center" vertical="center"/>
    </xf>
    <xf numFmtId="176" fontId="66" fillId="0" borderId="45" xfId="56" applyNumberFormat="1" applyFont="1" applyBorder="1" applyAlignment="1">
      <alignment horizontal="center" vertical="center"/>
    </xf>
    <xf numFmtId="176" fontId="66" fillId="0" borderId="34" xfId="56" applyNumberFormat="1" applyFont="1" applyBorder="1" applyAlignment="1">
      <alignment horizontal="center" vertical="center"/>
    </xf>
    <xf numFmtId="0" fontId="66" fillId="0" borderId="10" xfId="55" applyFont="1" applyBorder="1" applyAlignment="1">
      <alignment horizontal="center" vertical="center"/>
    </xf>
    <xf numFmtId="0" fontId="66" fillId="0" borderId="21" xfId="55" applyFont="1" applyBorder="1" applyAlignment="1">
      <alignment horizontal="center" vertical="center"/>
    </xf>
    <xf numFmtId="0" fontId="66" fillId="0" borderId="52" xfId="55" applyFont="1" applyBorder="1" applyAlignment="1">
      <alignment horizontal="center" vertical="center"/>
    </xf>
    <xf numFmtId="0" fontId="66" fillId="0" borderId="36" xfId="55" applyFont="1" applyBorder="1" applyAlignment="1">
      <alignment horizontal="center" vertical="center"/>
    </xf>
    <xf numFmtId="0" fontId="66" fillId="24" borderId="12" xfId="55" applyFont="1" applyFill="1" applyBorder="1" applyAlignment="1">
      <alignment horizontal="center" vertical="center"/>
    </xf>
    <xf numFmtId="0" fontId="66" fillId="24" borderId="13" xfId="55" applyFont="1" applyFill="1" applyBorder="1" applyAlignment="1">
      <alignment horizontal="center" vertical="center"/>
    </xf>
    <xf numFmtId="0" fontId="66" fillId="24" borderId="15" xfId="55" applyFont="1" applyFill="1" applyBorder="1" applyAlignment="1">
      <alignment horizontal="center" vertical="center"/>
    </xf>
    <xf numFmtId="0" fontId="66" fillId="24" borderId="14" xfId="55" applyFont="1" applyFill="1" applyBorder="1" applyAlignment="1">
      <alignment horizontal="center" vertical="center"/>
    </xf>
    <xf numFmtId="0" fontId="66" fillId="0" borderId="12" xfId="55" applyFont="1" applyBorder="1" applyAlignment="1">
      <alignment horizontal="center" vertical="center"/>
    </xf>
    <xf numFmtId="0" fontId="66" fillId="0" borderId="15" xfId="55" applyFont="1" applyBorder="1" applyAlignment="1">
      <alignment horizontal="center" vertical="center"/>
    </xf>
    <xf numFmtId="0" fontId="29" fillId="0" borderId="16" xfId="55" applyFont="1" applyFill="1" applyBorder="1" applyAlignment="1">
      <alignment horizontal="left" vertical="center"/>
    </xf>
    <xf numFmtId="0" fontId="29" fillId="0" borderId="0" xfId="55" applyFont="1" applyFill="1" applyAlignment="1">
      <alignment horizontal="left" vertical="center"/>
    </xf>
    <xf numFmtId="0" fontId="29" fillId="0" borderId="29" xfId="55" applyFont="1" applyFill="1" applyBorder="1" applyAlignment="1">
      <alignment horizontal="left" vertical="center"/>
    </xf>
    <xf numFmtId="0" fontId="29" fillId="0" borderId="15" xfId="55" applyFont="1" applyFill="1" applyBorder="1" applyAlignment="1">
      <alignment horizontal="left" vertical="center"/>
    </xf>
    <xf numFmtId="0" fontId="29" fillId="0" borderId="14" xfId="55" applyFont="1" applyFill="1" applyBorder="1" applyAlignment="1">
      <alignment horizontal="left" vertical="center"/>
    </xf>
    <xf numFmtId="0" fontId="29" fillId="0" borderId="30" xfId="55" applyFont="1" applyFill="1" applyBorder="1" applyAlignment="1">
      <alignment horizontal="left" vertical="center"/>
    </xf>
    <xf numFmtId="0" fontId="66" fillId="0" borderId="31" xfId="55" applyFont="1" applyBorder="1" applyAlignment="1">
      <alignment horizontal="center" vertical="center"/>
    </xf>
    <xf numFmtId="0" fontId="66" fillId="0" borderId="18" xfId="55" applyFont="1" applyBorder="1" applyAlignment="1">
      <alignment horizontal="center" vertical="center"/>
    </xf>
    <xf numFmtId="0" fontId="66" fillId="0" borderId="53" xfId="55" applyFont="1" applyBorder="1" applyAlignment="1">
      <alignment horizontal="center" vertical="center"/>
    </xf>
    <xf numFmtId="0" fontId="66" fillId="0" borderId="47" xfId="55" applyFont="1" applyBorder="1" applyAlignment="1">
      <alignment horizontal="center" vertical="center"/>
    </xf>
    <xf numFmtId="0" fontId="66" fillId="0" borderId="46" xfId="55" applyFont="1" applyBorder="1" applyAlignment="1">
      <alignment horizontal="center" vertical="center"/>
    </xf>
    <xf numFmtId="0" fontId="32" fillId="0" borderId="12" xfId="55" applyFont="1" applyBorder="1" applyAlignment="1">
      <alignment horizontal="left" vertical="top"/>
    </xf>
    <xf numFmtId="0" fontId="32" fillId="0" borderId="13" xfId="55" applyFont="1" applyBorder="1" applyAlignment="1">
      <alignment horizontal="left" vertical="top"/>
    </xf>
    <xf numFmtId="0" fontId="32" fillId="0" borderId="28" xfId="55" applyFont="1" applyBorder="1" applyAlignment="1">
      <alignment horizontal="left" vertical="top"/>
    </xf>
    <xf numFmtId="0" fontId="29" fillId="0" borderId="12" xfId="55" applyFont="1" applyFill="1" applyBorder="1" applyAlignment="1">
      <alignment horizontal="left" vertical="top"/>
    </xf>
    <xf numFmtId="0" fontId="29" fillId="0" borderId="13" xfId="55" applyFont="1" applyFill="1" applyBorder="1" applyAlignment="1">
      <alignment horizontal="left" vertical="top"/>
    </xf>
    <xf numFmtId="0" fontId="29" fillId="0" borderId="28" xfId="55" applyFont="1" applyFill="1" applyBorder="1" applyAlignment="1">
      <alignment horizontal="left" vertical="top"/>
    </xf>
    <xf numFmtId="0" fontId="32" fillId="0" borderId="13" xfId="55" applyFont="1" applyBorder="1" applyAlignment="1">
      <alignment vertical="center" wrapText="1"/>
    </xf>
    <xf numFmtId="0" fontId="29" fillId="0" borderId="13" xfId="55" applyFont="1" applyBorder="1" applyAlignment="1">
      <alignment vertical="center" wrapText="1"/>
    </xf>
    <xf numFmtId="0" fontId="29" fillId="0" borderId="0" xfId="55" applyFont="1" applyAlignment="1">
      <alignment vertical="center" wrapText="1"/>
    </xf>
    <xf numFmtId="0" fontId="31" fillId="0" borderId="11" xfId="55" applyFont="1" applyBorder="1" applyAlignment="1">
      <alignment horizontal="center" vertical="center"/>
    </xf>
    <xf numFmtId="0" fontId="31" fillId="24" borderId="11" xfId="55" applyFont="1" applyFill="1" applyBorder="1" applyAlignment="1">
      <alignment horizontal="center" vertical="center"/>
    </xf>
    <xf numFmtId="0" fontId="31" fillId="24" borderId="31" xfId="55" applyFont="1" applyFill="1" applyBorder="1" applyAlignment="1">
      <alignment horizontal="center" vertical="center" shrinkToFit="1"/>
    </xf>
    <xf numFmtId="0" fontId="31" fillId="24" borderId="18" xfId="55" applyFont="1" applyFill="1" applyBorder="1" applyAlignment="1">
      <alignment horizontal="center" vertical="center" shrinkToFit="1"/>
    </xf>
    <xf numFmtId="0" fontId="31" fillId="24" borderId="10" xfId="55" applyFont="1" applyFill="1" applyBorder="1" applyAlignment="1">
      <alignment horizontal="center" vertical="center" shrinkToFit="1"/>
    </xf>
    <xf numFmtId="0" fontId="31" fillId="24" borderId="31" xfId="55" applyFont="1" applyFill="1" applyBorder="1" applyAlignment="1">
      <alignment horizontal="center" vertical="center"/>
    </xf>
    <xf numFmtId="0" fontId="31" fillId="0" borderId="18" xfId="55" applyFont="1" applyBorder="1" applyAlignment="1">
      <alignment horizontal="center" vertical="center" shrinkToFit="1"/>
    </xf>
    <xf numFmtId="0" fontId="31" fillId="0" borderId="31" xfId="55" applyFont="1" applyBorder="1" applyAlignment="1">
      <alignment horizontal="center" vertical="center"/>
    </xf>
    <xf numFmtId="0" fontId="31" fillId="0" borderId="18" xfId="55" applyFont="1" applyBorder="1" applyAlignment="1">
      <alignment horizontal="center" vertical="center"/>
    </xf>
    <xf numFmtId="0" fontId="31" fillId="0" borderId="10" xfId="55" applyFont="1" applyBorder="1" applyAlignment="1">
      <alignment horizontal="center" vertical="center"/>
    </xf>
    <xf numFmtId="0" fontId="31" fillId="0" borderId="11" xfId="55" applyFont="1" applyBorder="1" applyAlignment="1">
      <alignment horizontal="center" vertical="center" shrinkToFit="1"/>
    </xf>
    <xf numFmtId="0" fontId="31" fillId="24" borderId="18" xfId="55" applyFont="1" applyFill="1" applyBorder="1" applyAlignment="1">
      <alignment horizontal="center" vertical="center"/>
    </xf>
    <xf numFmtId="0" fontId="31" fillId="24" borderId="10" xfId="55" applyFont="1" applyFill="1" applyBorder="1" applyAlignment="1">
      <alignment horizontal="center" vertical="center"/>
    </xf>
    <xf numFmtId="0" fontId="65" fillId="24" borderId="10" xfId="55" applyFont="1" applyFill="1" applyBorder="1" applyAlignment="1">
      <alignment horizontal="center" vertical="center"/>
    </xf>
    <xf numFmtId="0" fontId="31" fillId="24" borderId="11" xfId="55" applyFont="1" applyFill="1" applyBorder="1" applyAlignment="1">
      <alignment horizontal="center" vertical="center" shrinkToFit="1"/>
    </xf>
    <xf numFmtId="0" fontId="29" fillId="0" borderId="0" xfId="55" applyFont="1" applyBorder="1" applyAlignment="1">
      <alignment horizontal="right" vertical="center"/>
    </xf>
    <xf numFmtId="0" fontId="34" fillId="0" borderId="0" xfId="55" applyFont="1" applyAlignment="1">
      <alignment horizontal="center" vertical="center"/>
    </xf>
    <xf numFmtId="0" fontId="65" fillId="24" borderId="11" xfId="55" applyFont="1" applyFill="1" applyBorder="1" applyAlignment="1">
      <alignment horizontal="center" vertical="center" shrinkToFit="1"/>
    </xf>
    <xf numFmtId="0" fontId="31" fillId="0" borderId="31" xfId="55" applyFont="1" applyBorder="1" applyAlignment="1">
      <alignment horizontal="center" vertical="center" shrinkToFit="1"/>
    </xf>
    <xf numFmtId="0" fontId="31" fillId="0" borderId="10" xfId="55" applyFont="1" applyBorder="1" applyAlignment="1">
      <alignment horizontal="center" vertical="center" shrinkToFit="1"/>
    </xf>
    <xf numFmtId="0" fontId="29" fillId="0" borderId="34" xfId="61" applyFont="1" applyFill="1" applyBorder="1" applyAlignment="1">
      <alignment horizontal="left" vertical="center"/>
    </xf>
    <xf numFmtId="0" fontId="29" fillId="0" borderId="169" xfId="61" applyFont="1" applyFill="1" applyBorder="1" applyAlignment="1">
      <alignment horizontal="left" vertical="center"/>
    </xf>
    <xf numFmtId="0" fontId="29" fillId="0" borderId="0" xfId="61" applyFont="1" applyFill="1" applyBorder="1" applyAlignment="1">
      <alignment horizontal="left" vertical="center" wrapText="1" shrinkToFit="1" readingOrder="1"/>
    </xf>
    <xf numFmtId="0" fontId="29" fillId="0" borderId="0" xfId="61" applyFont="1" applyFill="1" applyBorder="1" applyAlignment="1">
      <alignment horizontal="left" vertical="center" wrapText="1"/>
    </xf>
    <xf numFmtId="0" fontId="50" fillId="0" borderId="171" xfId="61" applyFont="1" applyFill="1" applyBorder="1" applyAlignment="1">
      <alignment horizontal="center" vertical="center" textRotation="255" wrapText="1"/>
    </xf>
    <xf numFmtId="0" fontId="50" fillId="0" borderId="172" xfId="61" applyFont="1" applyFill="1" applyBorder="1" applyAlignment="1">
      <alignment horizontal="center" vertical="center" textRotation="255" wrapText="1"/>
    </xf>
    <xf numFmtId="0" fontId="50" fillId="0" borderId="74" xfId="61" applyFont="1" applyFill="1" applyBorder="1" applyAlignment="1">
      <alignment horizontal="center" vertical="center" textRotation="255" wrapText="1"/>
    </xf>
    <xf numFmtId="0" fontId="29" fillId="0" borderId="162" xfId="61" applyFont="1" applyFill="1" applyBorder="1" applyAlignment="1">
      <alignment horizontal="left" vertical="center"/>
    </xf>
    <xf numFmtId="0" fontId="29" fillId="0" borderId="160" xfId="61" applyFont="1" applyFill="1" applyBorder="1" applyAlignment="1">
      <alignment horizontal="left" vertical="center"/>
    </xf>
    <xf numFmtId="0" fontId="51" fillId="0" borderId="160" xfId="61" applyFont="1" applyFill="1" applyBorder="1" applyAlignment="1">
      <alignment horizontal="left" vertical="center" wrapText="1"/>
    </xf>
    <xf numFmtId="0" fontId="51" fillId="0" borderId="25" xfId="61" applyFont="1" applyFill="1" applyBorder="1" applyAlignment="1">
      <alignment horizontal="left" vertical="center" wrapText="1"/>
    </xf>
    <xf numFmtId="0" fontId="29" fillId="0" borderId="31" xfId="61" applyFont="1" applyFill="1" applyBorder="1" applyAlignment="1">
      <alignment horizontal="left" vertical="center"/>
    </xf>
    <xf numFmtId="0" fontId="29" fillId="0" borderId="18" xfId="61" applyFont="1" applyFill="1" applyBorder="1" applyAlignment="1">
      <alignment horizontal="left" vertical="center"/>
    </xf>
    <xf numFmtId="0" fontId="51" fillId="0" borderId="18" xfId="61" applyFont="1" applyFill="1" applyBorder="1" applyAlignment="1">
      <alignment horizontal="left" vertical="center" wrapText="1"/>
    </xf>
    <xf numFmtId="0" fontId="51" fillId="0" borderId="164" xfId="61" applyFont="1" applyFill="1" applyBorder="1" applyAlignment="1">
      <alignment horizontal="left" vertical="center" wrapText="1"/>
    </xf>
    <xf numFmtId="0" fontId="29" fillId="0" borderId="31" xfId="61" applyFont="1" applyBorder="1" applyAlignment="1">
      <alignment horizontal="left" vertical="center"/>
    </xf>
    <xf numFmtId="0" fontId="29" fillId="0" borderId="18" xfId="61" applyFont="1" applyBorder="1" applyAlignment="1">
      <alignment horizontal="left" vertical="center"/>
    </xf>
    <xf numFmtId="0" fontId="29" fillId="0" borderId="165" xfId="61" applyFont="1" applyFill="1" applyBorder="1" applyAlignment="1">
      <alignment horizontal="left" vertical="center" wrapText="1"/>
    </xf>
    <xf numFmtId="0" fontId="29" fillId="0" borderId="112" xfId="61" applyFont="1" applyFill="1" applyBorder="1" applyAlignment="1">
      <alignment horizontal="left" vertical="center" wrapText="1"/>
    </xf>
    <xf numFmtId="0" fontId="29" fillId="0" borderId="113" xfId="61" applyFont="1" applyFill="1" applyBorder="1" applyAlignment="1">
      <alignment horizontal="left" vertical="center" wrapText="1"/>
    </xf>
    <xf numFmtId="0" fontId="29" fillId="0" borderId="17" xfId="61" applyFont="1" applyFill="1" applyBorder="1" applyAlignment="1">
      <alignment horizontal="left" vertical="center" wrapText="1"/>
    </xf>
    <xf numFmtId="0" fontId="29" fillId="0" borderId="29" xfId="61" applyFont="1" applyFill="1" applyBorder="1" applyAlignment="1">
      <alignment horizontal="left" vertical="center" wrapText="1"/>
    </xf>
    <xf numFmtId="0" fontId="29" fillId="0" borderId="168" xfId="61" applyFont="1" applyFill="1" applyBorder="1" applyAlignment="1">
      <alignment horizontal="left" vertical="center" wrapText="1"/>
    </xf>
    <xf numFmtId="0" fontId="29" fillId="0" borderId="14" xfId="61" applyFont="1" applyFill="1" applyBorder="1" applyAlignment="1">
      <alignment horizontal="left" vertical="center" wrapText="1"/>
    </xf>
    <xf numFmtId="0" fontId="29" fillId="0" borderId="30" xfId="61" applyFont="1" applyFill="1" applyBorder="1" applyAlignment="1">
      <alignment horizontal="left" vertical="center" wrapText="1"/>
    </xf>
    <xf numFmtId="0" fontId="29" fillId="0" borderId="114" xfId="61" applyFont="1" applyFill="1" applyBorder="1" applyAlignment="1">
      <alignment horizontal="left" vertical="center" wrapText="1"/>
    </xf>
    <xf numFmtId="0" fontId="29" fillId="0" borderId="15" xfId="61" applyFont="1" applyFill="1" applyBorder="1" applyAlignment="1">
      <alignment horizontal="left" vertical="center" wrapText="1"/>
    </xf>
    <xf numFmtId="0" fontId="29" fillId="0" borderId="114" xfId="61" applyFont="1" applyFill="1" applyBorder="1" applyAlignment="1">
      <alignment horizontal="center" vertical="center"/>
    </xf>
    <xf numFmtId="0" fontId="29" fillId="0" borderId="112" xfId="61" applyFont="1" applyFill="1" applyBorder="1" applyAlignment="1">
      <alignment horizontal="center" vertical="center"/>
    </xf>
    <xf numFmtId="0" fontId="29" fillId="0" borderId="166" xfId="61" applyFont="1" applyFill="1" applyBorder="1" applyAlignment="1">
      <alignment horizontal="center" vertical="center"/>
    </xf>
    <xf numFmtId="0" fontId="29" fillId="0" borderId="15" xfId="61" applyFont="1" applyFill="1" applyBorder="1" applyAlignment="1">
      <alignment horizontal="center" vertical="center"/>
    </xf>
    <xf numFmtId="0" fontId="29" fillId="0" borderId="14" xfId="61" applyFont="1" applyFill="1" applyBorder="1" applyAlignment="1">
      <alignment horizontal="center" vertical="center"/>
    </xf>
    <xf numFmtId="0" fontId="29" fillId="0" borderId="167" xfId="61" applyFont="1" applyFill="1" applyBorder="1" applyAlignment="1">
      <alignment horizontal="center" vertical="center"/>
    </xf>
    <xf numFmtId="0" fontId="29" fillId="0" borderId="10" xfId="61" applyFont="1" applyFill="1" applyBorder="1" applyAlignment="1">
      <alignment horizontal="left" vertical="center"/>
    </xf>
    <xf numFmtId="0" fontId="32" fillId="0" borderId="34" xfId="61" applyFont="1" applyFill="1" applyBorder="1" applyAlignment="1">
      <alignment horizontal="left"/>
    </xf>
    <xf numFmtId="0" fontId="32" fillId="0" borderId="169" xfId="61" applyFont="1" applyFill="1" applyBorder="1" applyAlignment="1">
      <alignment horizontal="left"/>
    </xf>
    <xf numFmtId="0" fontId="32" fillId="0" borderId="170" xfId="61" applyFont="1" applyFill="1" applyBorder="1" applyAlignment="1">
      <alignment horizontal="left"/>
    </xf>
    <xf numFmtId="0" fontId="50" fillId="0" borderId="0" xfId="61" applyFont="1" applyFill="1" applyBorder="1" applyAlignment="1">
      <alignment horizontal="right" vertical="center"/>
    </xf>
    <xf numFmtId="0" fontId="39" fillId="0" borderId="0" xfId="61" applyFont="1" applyFill="1" applyBorder="1" applyAlignment="1">
      <alignment horizontal="center" vertical="center" wrapText="1"/>
    </xf>
    <xf numFmtId="0" fontId="50" fillId="0" borderId="159" xfId="61" applyFont="1" applyFill="1" applyBorder="1" applyAlignment="1">
      <alignment horizontal="left" vertical="center"/>
    </xf>
    <xf numFmtId="0" fontId="50" fillId="0" borderId="160" xfId="61" applyFont="1" applyFill="1" applyBorder="1" applyAlignment="1">
      <alignment horizontal="left" vertical="center"/>
    </xf>
    <xf numFmtId="0" fontId="50" fillId="0" borderId="161" xfId="61" applyFont="1" applyFill="1" applyBorder="1" applyAlignment="1">
      <alignment horizontal="left" vertical="center"/>
    </xf>
    <xf numFmtId="0" fontId="50" fillId="0" borderId="162" xfId="61" applyFont="1" applyFill="1" applyBorder="1" applyAlignment="1">
      <alignment horizontal="center" vertical="center"/>
    </xf>
    <xf numFmtId="0" fontId="50" fillId="0" borderId="160" xfId="61" applyFont="1" applyFill="1" applyBorder="1" applyAlignment="1">
      <alignment horizontal="center" vertical="center"/>
    </xf>
    <xf numFmtId="0" fontId="50" fillId="0" borderId="25" xfId="61" applyFont="1" applyFill="1" applyBorder="1" applyAlignment="1">
      <alignment horizontal="center" vertical="center"/>
    </xf>
    <xf numFmtId="0" fontId="50" fillId="0" borderId="163" xfId="61" applyFont="1" applyFill="1" applyBorder="1" applyAlignment="1">
      <alignment horizontal="left" vertical="center"/>
    </xf>
    <xf numFmtId="0" fontId="50" fillId="0" borderId="18" xfId="61" applyFont="1" applyFill="1" applyBorder="1" applyAlignment="1">
      <alignment horizontal="left" vertical="center"/>
    </xf>
    <xf numFmtId="0" fontId="50" fillId="0" borderId="10" xfId="61" applyFont="1" applyFill="1" applyBorder="1" applyAlignment="1">
      <alignment horizontal="left" vertical="center"/>
    </xf>
    <xf numFmtId="0" fontId="29" fillId="0" borderId="31" xfId="61" applyFont="1" applyFill="1" applyBorder="1" applyAlignment="1">
      <alignment horizontal="center" vertical="center"/>
    </xf>
    <xf numFmtId="0" fontId="29" fillId="0" borderId="18" xfId="61" applyFont="1" applyFill="1" applyBorder="1" applyAlignment="1">
      <alignment horizontal="center" vertical="center"/>
    </xf>
    <xf numFmtId="0" fontId="29" fillId="0" borderId="164" xfId="61" applyFont="1" applyFill="1" applyBorder="1" applyAlignment="1">
      <alignment horizontal="center" vertical="center"/>
    </xf>
    <xf numFmtId="0" fontId="50" fillId="0" borderId="0" xfId="47" applyFont="1" applyAlignment="1">
      <alignment horizontal="right" vertical="center"/>
    </xf>
    <xf numFmtId="0" fontId="39" fillId="0" borderId="0" xfId="47" applyFont="1" applyAlignment="1">
      <alignment horizontal="center" vertical="center"/>
    </xf>
    <xf numFmtId="0" fontId="50" fillId="0" borderId="115" xfId="44" applyFont="1" applyBorder="1" applyAlignment="1">
      <alignment horizontal="center" vertical="center"/>
    </xf>
    <xf numFmtId="0" fontId="50" fillId="0" borderId="116" xfId="44" applyFont="1" applyBorder="1" applyAlignment="1" applyProtection="1">
      <alignment horizontal="center" vertical="center"/>
      <protection locked="0"/>
    </xf>
    <xf numFmtId="0" fontId="31" fillId="0" borderId="116" xfId="44" applyFont="1" applyBorder="1" applyAlignment="1" applyProtection="1">
      <alignment horizontal="left" vertical="center" wrapText="1"/>
      <protection locked="0"/>
    </xf>
    <xf numFmtId="0" fontId="50" fillId="0" borderId="116" xfId="44" applyFont="1" applyBorder="1" applyAlignment="1">
      <alignment horizontal="center" vertical="center" shrinkToFit="1"/>
    </xf>
    <xf numFmtId="0" fontId="29" fillId="0" borderId="116" xfId="44" applyFont="1" applyBorder="1" applyAlignment="1" applyProtection="1">
      <alignment horizontal="center" vertical="center"/>
      <protection locked="0"/>
    </xf>
    <xf numFmtId="0" fontId="29" fillId="0" borderId="115" xfId="44" applyFont="1" applyBorder="1" applyAlignment="1">
      <alignment horizontal="center" vertical="center" wrapText="1"/>
    </xf>
    <xf numFmtId="0" fontId="50" fillId="0" borderId="117" xfId="47" applyFont="1" applyBorder="1" applyAlignment="1">
      <alignment horizontal="left" vertical="center" indent="1"/>
    </xf>
    <xf numFmtId="0" fontId="50" fillId="0" borderId="118" xfId="47" applyFont="1" applyBorder="1" applyAlignment="1">
      <alignment horizontal="left" vertical="center" indent="1"/>
    </xf>
    <xf numFmtId="0" fontId="50" fillId="0" borderId="119" xfId="47" applyFont="1" applyBorder="1" applyAlignment="1">
      <alignment horizontal="left" vertical="center" indent="1"/>
    </xf>
    <xf numFmtId="0" fontId="50" fillId="0" borderId="120" xfId="47" applyFont="1" applyBorder="1" applyAlignment="1">
      <alignment horizontal="center" vertical="center"/>
    </xf>
    <xf numFmtId="0" fontId="50" fillId="0" borderId="94" xfId="47" applyFont="1" applyBorder="1" applyAlignment="1">
      <alignment horizontal="center" vertical="center"/>
    </xf>
    <xf numFmtId="182" fontId="50" fillId="0" borderId="115" xfId="47" applyNumberFormat="1" applyFont="1" applyBorder="1" applyAlignment="1" applyProtection="1">
      <alignment horizontal="right" vertical="center"/>
      <protection locked="0"/>
    </xf>
    <xf numFmtId="183" fontId="50" fillId="0" borderId="123" xfId="47" applyNumberFormat="1" applyFont="1" applyBorder="1" applyAlignment="1">
      <alignment horizontal="center" vertical="center"/>
    </xf>
    <xf numFmtId="183" fontId="50" fillId="0" borderId="124" xfId="47" applyNumberFormat="1" applyFont="1" applyBorder="1" applyAlignment="1">
      <alignment horizontal="center" vertical="center"/>
    </xf>
    <xf numFmtId="0" fontId="50" fillId="0" borderId="140" xfId="47" applyFont="1" applyBorder="1" applyAlignment="1">
      <alignment horizontal="center" vertical="center"/>
    </xf>
    <xf numFmtId="0" fontId="50" fillId="0" borderId="125" xfId="47" applyFont="1" applyBorder="1" applyAlignment="1">
      <alignment horizontal="center" vertical="center"/>
    </xf>
    <xf numFmtId="182" fontId="50" fillId="0" borderId="126" xfId="47" applyNumberFormat="1" applyFont="1" applyBorder="1" applyAlignment="1">
      <alignment horizontal="right" vertical="center"/>
    </xf>
    <xf numFmtId="185" fontId="50" fillId="0" borderId="128" xfId="47" applyNumberFormat="1" applyFont="1" applyBorder="1" applyAlignment="1">
      <alignment horizontal="center" vertical="center"/>
    </xf>
    <xf numFmtId="185" fontId="50" fillId="0" borderId="129" xfId="47" applyNumberFormat="1" applyFont="1" applyBorder="1" applyAlignment="1">
      <alignment horizontal="center" vertical="center"/>
    </xf>
    <xf numFmtId="0" fontId="50" fillId="0" borderId="125" xfId="47" applyFont="1" applyBorder="1" applyAlignment="1">
      <alignment horizontal="left" vertical="center" indent="1"/>
    </xf>
    <xf numFmtId="0" fontId="50" fillId="0" borderId="130" xfId="47" applyFont="1" applyBorder="1" applyAlignment="1">
      <alignment horizontal="center" vertical="center"/>
    </xf>
    <xf numFmtId="0" fontId="50" fillId="0" borderId="102" xfId="47" applyFont="1" applyBorder="1" applyAlignment="1">
      <alignment horizontal="center" vertical="center"/>
    </xf>
    <xf numFmtId="182" fontId="50" fillId="0" borderId="103" xfId="47" applyNumberFormat="1" applyFont="1" applyBorder="1" applyAlignment="1">
      <alignment horizontal="right" vertical="center"/>
    </xf>
    <xf numFmtId="185" fontId="50" fillId="0" borderId="105" xfId="47" applyNumberFormat="1" applyFont="1" applyBorder="1" applyAlignment="1">
      <alignment horizontal="center" vertical="center"/>
    </xf>
    <xf numFmtId="185" fontId="50" fillId="0" borderId="131" xfId="47" applyNumberFormat="1" applyFont="1" applyBorder="1" applyAlignment="1">
      <alignment horizontal="center" vertical="center"/>
    </xf>
    <xf numFmtId="0" fontId="50" fillId="0" borderId="132" xfId="47" applyFont="1" applyBorder="1" applyAlignment="1">
      <alignment horizontal="left" vertical="center" shrinkToFit="1"/>
    </xf>
    <xf numFmtId="0" fontId="50" fillId="0" borderId="121" xfId="47" applyFont="1" applyBorder="1" applyAlignment="1">
      <alignment horizontal="left" vertical="center" shrinkToFit="1"/>
    </xf>
    <xf numFmtId="0" fontId="50" fillId="0" borderId="133" xfId="47" applyFont="1" applyBorder="1" applyAlignment="1">
      <alignment horizontal="left" vertical="center" shrinkToFit="1"/>
    </xf>
    <xf numFmtId="38" fontId="50" fillId="28" borderId="116" xfId="33" applyFont="1" applyFill="1" applyBorder="1" applyAlignment="1" applyProtection="1">
      <alignment horizontal="center" vertical="center"/>
    </xf>
    <xf numFmtId="38" fontId="50" fillId="28" borderId="134" xfId="33" applyFont="1" applyFill="1" applyBorder="1" applyAlignment="1" applyProtection="1">
      <alignment horizontal="center" vertical="center"/>
    </xf>
    <xf numFmtId="0" fontId="50" fillId="0" borderId="135" xfId="47" applyFont="1" applyBorder="1" applyAlignment="1">
      <alignment horizontal="left" vertical="center" shrinkToFit="1"/>
    </xf>
    <xf numFmtId="0" fontId="50" fillId="0" borderId="136" xfId="47" applyFont="1" applyBorder="1" applyAlignment="1">
      <alignment horizontal="left" vertical="center" shrinkToFit="1"/>
    </xf>
    <xf numFmtId="0" fontId="50" fillId="0" borderId="137" xfId="47" applyFont="1" applyBorder="1" applyAlignment="1">
      <alignment horizontal="left" vertical="center" shrinkToFit="1"/>
    </xf>
    <xf numFmtId="38" fontId="50" fillId="28" borderId="138" xfId="33" applyFont="1" applyFill="1" applyBorder="1" applyAlignment="1" applyProtection="1">
      <alignment horizontal="center" vertical="center"/>
    </xf>
    <xf numFmtId="38" fontId="50" fillId="28" borderId="139" xfId="33" applyFont="1" applyFill="1" applyBorder="1" applyAlignment="1" applyProtection="1">
      <alignment horizontal="center" vertical="center"/>
    </xf>
    <xf numFmtId="0" fontId="50" fillId="0" borderId="143" xfId="47" applyFont="1" applyBorder="1" applyAlignment="1">
      <alignment horizontal="center" vertical="center"/>
    </xf>
    <xf numFmtId="0" fontId="50" fillId="0" borderId="144" xfId="47" applyFont="1" applyBorder="1" applyAlignment="1">
      <alignment horizontal="center" vertical="center"/>
    </xf>
    <xf numFmtId="182" fontId="50" fillId="28" borderId="145" xfId="47" applyNumberFormat="1" applyFont="1" applyFill="1" applyBorder="1" applyAlignment="1" applyProtection="1">
      <alignment horizontal="right" vertical="center"/>
      <protection locked="0"/>
    </xf>
    <xf numFmtId="185" fontId="50" fillId="0" borderId="148" xfId="47" applyNumberFormat="1" applyFont="1" applyBorder="1" applyAlignment="1">
      <alignment horizontal="center" vertical="center"/>
    </xf>
    <xf numFmtId="185" fontId="50" fillId="0" borderId="149" xfId="47" applyNumberFormat="1" applyFont="1" applyBorder="1" applyAlignment="1">
      <alignment horizontal="center" vertical="center"/>
    </xf>
    <xf numFmtId="0" fontId="50" fillId="0" borderId="43" xfId="47" applyFont="1" applyBorder="1" applyAlignment="1">
      <alignment horizontal="center" vertical="center"/>
    </xf>
    <xf numFmtId="0" fontId="50" fillId="0" borderId="26" xfId="47" applyFont="1" applyBorder="1" applyAlignment="1">
      <alignment horizontal="center" vertical="center"/>
    </xf>
    <xf numFmtId="0" fontId="50" fillId="0" borderId="150" xfId="47" applyFont="1" applyBorder="1" applyAlignment="1">
      <alignment horizontal="center" vertical="center"/>
    </xf>
    <xf numFmtId="0" fontId="50" fillId="0" borderId="17" xfId="47" applyFont="1" applyBorder="1" applyAlignment="1">
      <alignment horizontal="center" vertical="center"/>
    </xf>
    <xf numFmtId="0" fontId="50" fillId="0" borderId="0" xfId="47" applyFont="1" applyBorder="1" applyAlignment="1">
      <alignment horizontal="center" vertical="center"/>
    </xf>
    <xf numFmtId="0" fontId="50" fillId="0" borderId="151" xfId="47" applyFont="1" applyBorder="1" applyAlignment="1">
      <alignment horizontal="center" vertical="center"/>
    </xf>
    <xf numFmtId="0" fontId="50" fillId="0" borderId="152" xfId="47" applyFont="1" applyBorder="1" applyAlignment="1">
      <alignment horizontal="center" vertical="center"/>
    </xf>
    <xf numFmtId="0" fontId="50" fillId="0" borderId="153" xfId="47" applyFont="1" applyBorder="1" applyAlignment="1">
      <alignment horizontal="center" vertical="center"/>
    </xf>
    <xf numFmtId="0" fontId="32" fillId="0" borderId="154" xfId="47" applyFont="1" applyBorder="1" applyAlignment="1">
      <alignment horizontal="center" vertical="center" wrapText="1"/>
    </xf>
    <xf numFmtId="0" fontId="32" fillId="0" borderId="127" xfId="47" applyFont="1" applyBorder="1" applyAlignment="1">
      <alignment horizontal="center" vertical="center" wrapText="1"/>
    </xf>
    <xf numFmtId="0" fontId="32" fillId="0" borderId="155" xfId="47" applyFont="1" applyBorder="1" applyAlignment="1">
      <alignment horizontal="center" vertical="center" wrapText="1"/>
    </xf>
    <xf numFmtId="0" fontId="50" fillId="0" borderId="156" xfId="47" applyFont="1" applyBorder="1" applyAlignment="1" applyProtection="1">
      <alignment horizontal="center" vertical="center"/>
      <protection locked="0"/>
    </xf>
    <xf numFmtId="0" fontId="50" fillId="0" borderId="21" xfId="47" applyFont="1" applyBorder="1" applyAlignment="1" applyProtection="1">
      <alignment horizontal="center" vertical="center"/>
      <protection locked="0"/>
    </xf>
    <xf numFmtId="0" fontId="29" fillId="0" borderId="0" xfId="47" applyFont="1" applyBorder="1" applyAlignment="1">
      <alignment horizontal="left" vertical="center" wrapText="1"/>
    </xf>
    <xf numFmtId="0" fontId="50" fillId="0" borderId="154" xfId="47" applyFont="1" applyBorder="1" applyAlignment="1" applyProtection="1">
      <alignment horizontal="center" vertical="center"/>
      <protection locked="0"/>
    </xf>
    <xf numFmtId="0" fontId="50" fillId="0" borderId="158" xfId="47" applyFont="1" applyBorder="1" applyAlignment="1" applyProtection="1">
      <alignment horizontal="center" vertical="center"/>
      <protection locked="0"/>
    </xf>
    <xf numFmtId="0" fontId="31" fillId="0" borderId="43" xfId="47" applyFont="1" applyBorder="1" applyAlignment="1">
      <alignment horizontal="left" vertical="center" wrapText="1" shrinkToFit="1"/>
    </xf>
    <xf numFmtId="0" fontId="31" fillId="0" borderId="26" xfId="47" applyFont="1" applyBorder="1" applyAlignment="1">
      <alignment horizontal="left" vertical="center" wrapText="1" shrinkToFit="1"/>
    </xf>
    <xf numFmtId="0" fontId="31" fillId="0" borderId="24" xfId="47" applyFont="1" applyBorder="1" applyAlignment="1">
      <alignment horizontal="left" vertical="center" wrapText="1" shrinkToFit="1"/>
    </xf>
    <xf numFmtId="0" fontId="31" fillId="0" borderId="19" xfId="47" applyFont="1" applyBorder="1" applyAlignment="1">
      <alignment horizontal="left" vertical="center" wrapText="1" shrinkToFit="1"/>
    </xf>
    <xf numFmtId="0" fontId="31" fillId="0" borderId="47" xfId="47" applyFont="1" applyBorder="1" applyAlignment="1">
      <alignment horizontal="center" vertical="center" wrapText="1" shrinkToFit="1"/>
    </xf>
    <xf numFmtId="0" fontId="31" fillId="0" borderId="46" xfId="47" applyFont="1" applyBorder="1" applyAlignment="1">
      <alignment horizontal="center" vertical="center" wrapText="1" shrinkToFit="1"/>
    </xf>
    <xf numFmtId="0" fontId="31" fillId="0" borderId="45" xfId="47" applyFont="1" applyBorder="1" applyAlignment="1">
      <alignment horizontal="center" vertical="center" wrapText="1" shrinkToFit="1"/>
    </xf>
    <xf numFmtId="0" fontId="31" fillId="0" borderId="36" xfId="47" applyFont="1" applyBorder="1" applyAlignment="1">
      <alignment horizontal="center" vertical="center" wrapText="1" shrinkToFit="1"/>
    </xf>
    <xf numFmtId="0" fontId="29" fillId="0" borderId="116" xfId="44" applyFont="1" applyBorder="1" applyAlignment="1">
      <alignment horizontal="center" vertical="center"/>
    </xf>
    <xf numFmtId="0" fontId="29" fillId="0" borderId="116" xfId="44" applyFont="1" applyBorder="1" applyAlignment="1">
      <alignment horizontal="left" vertical="center" wrapText="1"/>
    </xf>
    <xf numFmtId="0" fontId="69" fillId="0" borderId="173" xfId="0" applyFont="1" applyBorder="1" applyAlignment="1" applyProtection="1">
      <alignment horizontal="center" vertical="center"/>
      <protection locked="0"/>
    </xf>
    <xf numFmtId="0" fontId="69" fillId="0" borderId="0" xfId="0" applyFont="1" applyBorder="1" applyAlignment="1" applyProtection="1">
      <alignment vertical="center"/>
      <protection locked="0"/>
    </xf>
    <xf numFmtId="0" fontId="37" fillId="0" borderId="173" xfId="0" applyFont="1" applyBorder="1" applyAlignment="1">
      <alignment horizontal="center" vertical="center"/>
    </xf>
    <xf numFmtId="0" fontId="37" fillId="0" borderId="173" xfId="0" applyFont="1" applyBorder="1" applyAlignment="1">
      <alignment horizontal="right" vertical="center"/>
    </xf>
    <xf numFmtId="0" fontId="37" fillId="0" borderId="0" xfId="0" applyFont="1" applyBorder="1" applyAlignment="1">
      <alignment horizontal="right" vertical="center"/>
    </xf>
    <xf numFmtId="0" fontId="31" fillId="0" borderId="0" xfId="47" applyFont="1" applyAlignment="1">
      <alignment horizontal="right" vertical="center"/>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9" builtinId="6"/>
    <cellStyle name="桁区切り 2" xfId="33" xr:uid="{00000000-0005-0000-0000-000022000000}"/>
    <cellStyle name="桁区切り 3" xfId="50" xr:uid="{00000000-0005-0000-0000-000023000000}"/>
    <cellStyle name="桁区切り 3 2" xfId="56" xr:uid="{00000000-0005-0000-0000-000024000000}"/>
    <cellStyle name="桁区切り 4" xfId="51" xr:uid="{00000000-0005-0000-0000-000025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F000000}"/>
    <cellStyle name="標準 2 2" xfId="43" xr:uid="{00000000-0005-0000-0000-000030000000}"/>
    <cellStyle name="標準 2 3" xfId="57" xr:uid="{00000000-0005-0000-0000-000031000000}"/>
    <cellStyle name="標準 3" xfId="44" xr:uid="{00000000-0005-0000-0000-000032000000}"/>
    <cellStyle name="標準 4" xfId="45" xr:uid="{00000000-0005-0000-0000-000033000000}"/>
    <cellStyle name="標準 5" xfId="49" xr:uid="{00000000-0005-0000-0000-000034000000}"/>
    <cellStyle name="標準 6" xfId="52" xr:uid="{00000000-0005-0000-0000-000035000000}"/>
    <cellStyle name="標準 7" xfId="53" xr:uid="{00000000-0005-0000-0000-000036000000}"/>
    <cellStyle name="標準 8" xfId="54" xr:uid="{00000000-0005-0000-0000-000037000000}"/>
    <cellStyle name="標準 8 2" xfId="55" xr:uid="{00000000-0005-0000-0000-000038000000}"/>
    <cellStyle name="標準 9" xfId="58" xr:uid="{00000000-0005-0000-0000-000039000000}"/>
    <cellStyle name="標準_(式修正)B型年金シート" xfId="46" xr:uid="{00000000-0005-0000-0000-00003A000000}"/>
    <cellStyle name="標準_③-２加算様式（就労）" xfId="47" xr:uid="{00000000-0005-0000-0000-00003B000000}"/>
    <cellStyle name="標準_短期入所介護給付費請求書" xfId="61" xr:uid="{00000000-0005-0000-0000-00003C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3601;&#21172;&#32153;&#32154;&#25903;&#25588;A&#22411;&#12288;&#21152;&#31639;&#27096;&#24335;&#19968;&#35239;'!A1"/></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66675</xdr:rowOff>
    </xdr:from>
    <xdr:to>
      <xdr:col>4</xdr:col>
      <xdr:colOff>105075</xdr:colOff>
      <xdr:row>2</xdr:row>
      <xdr:rowOff>147225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142875" y="23812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xdr:col>
      <xdr:colOff>95250</xdr:colOff>
      <xdr:row>1</xdr:row>
      <xdr:rowOff>47625</xdr:rowOff>
    </xdr:from>
    <xdr:to>
      <xdr:col>4</xdr:col>
      <xdr:colOff>143175</xdr:colOff>
      <xdr:row>2</xdr:row>
      <xdr:rowOff>51975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95325" y="2952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0</xdr:col>
      <xdr:colOff>142875</xdr:colOff>
      <xdr:row>0</xdr:row>
      <xdr:rowOff>342900</xdr:rowOff>
    </xdr:from>
    <xdr:to>
      <xdr:col>1</xdr:col>
      <xdr:colOff>552750</xdr:colOff>
      <xdr:row>1</xdr:row>
      <xdr:rowOff>242475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42875" y="34290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xdr:col>
      <xdr:colOff>47625</xdr:colOff>
      <xdr:row>1</xdr:row>
      <xdr:rowOff>47625</xdr:rowOff>
    </xdr:from>
    <xdr:to>
      <xdr:col>2</xdr:col>
      <xdr:colOff>505125</xdr:colOff>
      <xdr:row>1</xdr:row>
      <xdr:rowOff>299625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42875" y="22860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xdr:col>
      <xdr:colOff>142875</xdr:colOff>
      <xdr:row>1</xdr:row>
      <xdr:rowOff>38100</xdr:rowOff>
    </xdr:from>
    <xdr:to>
      <xdr:col>1</xdr:col>
      <xdr:colOff>790875</xdr:colOff>
      <xdr:row>1</xdr:row>
      <xdr:rowOff>290100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247650" y="26670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1</xdr:row>
      <xdr:rowOff>57150</xdr:rowOff>
    </xdr:from>
    <xdr:to>
      <xdr:col>1</xdr:col>
      <xdr:colOff>657525</xdr:colOff>
      <xdr:row>2</xdr:row>
      <xdr:rowOff>128175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200025" y="23812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0F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0F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xdr:col>
      <xdr:colOff>47625</xdr:colOff>
      <xdr:row>0</xdr:row>
      <xdr:rowOff>342900</xdr:rowOff>
    </xdr:from>
    <xdr:to>
      <xdr:col>1</xdr:col>
      <xdr:colOff>695625</xdr:colOff>
      <xdr:row>1</xdr:row>
      <xdr:rowOff>242475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142875" y="34290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xdr:col>
      <xdr:colOff>34636</xdr:colOff>
      <xdr:row>1</xdr:row>
      <xdr:rowOff>34637</xdr:rowOff>
    </xdr:from>
    <xdr:to>
      <xdr:col>4</xdr:col>
      <xdr:colOff>163091</xdr:colOff>
      <xdr:row>2</xdr:row>
      <xdr:rowOff>113455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21227" y="207819"/>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xdr:col>
      <xdr:colOff>19050</xdr:colOff>
      <xdr:row>2</xdr:row>
      <xdr:rowOff>85725</xdr:rowOff>
    </xdr:from>
    <xdr:to>
      <xdr:col>4</xdr:col>
      <xdr:colOff>95550</xdr:colOff>
      <xdr:row>3</xdr:row>
      <xdr:rowOff>166275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209550" y="34290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123825</xdr:colOff>
      <xdr:row>1</xdr:row>
      <xdr:rowOff>0</xdr:rowOff>
    </xdr:from>
    <xdr:to>
      <xdr:col>2</xdr:col>
      <xdr:colOff>28875</xdr:colOff>
      <xdr:row>2</xdr:row>
      <xdr:rowOff>4350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23825" y="2476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xdr:col>
      <xdr:colOff>123825</xdr:colOff>
      <xdr:row>1</xdr:row>
      <xdr:rowOff>28575</xdr:rowOff>
    </xdr:from>
    <xdr:to>
      <xdr:col>4</xdr:col>
      <xdr:colOff>171750</xdr:colOff>
      <xdr:row>2</xdr:row>
      <xdr:rowOff>32925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323850" y="27622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277090</xdr:colOff>
      <xdr:row>0</xdr:row>
      <xdr:rowOff>138544</xdr:rowOff>
    </xdr:from>
    <xdr:to>
      <xdr:col>4</xdr:col>
      <xdr:colOff>190499</xdr:colOff>
      <xdr:row>2</xdr:row>
      <xdr:rowOff>225136</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2268681" y="138544"/>
          <a:ext cx="1091045" cy="432956"/>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0</xdr:row>
      <xdr:rowOff>85725</xdr:rowOff>
    </xdr:from>
    <xdr:to>
      <xdr:col>7</xdr:col>
      <xdr:colOff>209850</xdr:colOff>
      <xdr:row>2</xdr:row>
      <xdr:rowOff>147225</xdr:rowOff>
    </xdr:to>
    <xdr:sp macro="" textlink="">
      <xdr:nvSpPr>
        <xdr:cNvPr id="23" name="正方形/長方形 22">
          <a:hlinkClick xmlns:r="http://schemas.openxmlformats.org/officeDocument/2006/relationships" r:id="rId1"/>
          <a:extLst>
            <a:ext uri="{FF2B5EF4-FFF2-40B4-BE49-F238E27FC236}">
              <a16:creationId xmlns:a16="http://schemas.microsoft.com/office/drawing/2014/main" id="{00000000-0008-0000-0300-000017000000}"/>
            </a:ext>
          </a:extLst>
        </xdr:cNvPr>
        <xdr:cNvSpPr/>
      </xdr:nvSpPr>
      <xdr:spPr>
        <a:xfrm>
          <a:off x="1057275" y="8572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0429874" y="19050"/>
          <a:ext cx="1285875" cy="219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様式１</a:t>
          </a:r>
        </a:p>
      </xdr:txBody>
    </xdr:sp>
    <xdr:clientData/>
  </xdr:twoCellAnchor>
  <xdr:twoCellAnchor>
    <xdr:from>
      <xdr:col>1</xdr:col>
      <xdr:colOff>333375</xdr:colOff>
      <xdr:row>1</xdr:row>
      <xdr:rowOff>63499</xdr:rowOff>
    </xdr:from>
    <xdr:to>
      <xdr:col>3</xdr:col>
      <xdr:colOff>111125</xdr:colOff>
      <xdr:row>2</xdr:row>
      <xdr:rowOff>190499</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650875" y="301624"/>
          <a:ext cx="1047750" cy="365125"/>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0429874" y="19050"/>
          <a:ext cx="1285875" cy="219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様式２</a:t>
          </a:r>
        </a:p>
      </xdr:txBody>
    </xdr:sp>
    <xdr:clientData/>
  </xdr:twoCellAnchor>
  <xdr:twoCellAnchor>
    <xdr:from>
      <xdr:col>1</xdr:col>
      <xdr:colOff>206375</xdr:colOff>
      <xdr:row>1</xdr:row>
      <xdr:rowOff>31750</xdr:rowOff>
    </xdr:from>
    <xdr:to>
      <xdr:col>2</xdr:col>
      <xdr:colOff>619125</xdr:colOff>
      <xdr:row>2</xdr:row>
      <xdr:rowOff>158750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23875" y="269875"/>
          <a:ext cx="1047750" cy="365125"/>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152400</xdr:colOff>
      <xdr:row>1</xdr:row>
      <xdr:rowOff>66675</xdr:rowOff>
    </xdr:from>
    <xdr:to>
      <xdr:col>0</xdr:col>
      <xdr:colOff>800400</xdr:colOff>
      <xdr:row>1</xdr:row>
      <xdr:rowOff>318675</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152400" y="23812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152400</xdr:colOff>
      <xdr:row>1</xdr:row>
      <xdr:rowOff>38100</xdr:rowOff>
    </xdr:from>
    <xdr:to>
      <xdr:col>0</xdr:col>
      <xdr:colOff>800400</xdr:colOff>
      <xdr:row>1</xdr:row>
      <xdr:rowOff>290100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52400" y="23812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95250</xdr:colOff>
      <xdr:row>1</xdr:row>
      <xdr:rowOff>9525</xdr:rowOff>
    </xdr:from>
    <xdr:to>
      <xdr:col>4</xdr:col>
      <xdr:colOff>171750</xdr:colOff>
      <xdr:row>2</xdr:row>
      <xdr:rowOff>13875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200025" y="2571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1</xdr:row>
      <xdr:rowOff>38100</xdr:rowOff>
    </xdr:from>
    <xdr:to>
      <xdr:col>4</xdr:col>
      <xdr:colOff>133650</xdr:colOff>
      <xdr:row>2</xdr:row>
      <xdr:rowOff>42450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85800" y="2857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25"/>
  <sheetViews>
    <sheetView showGridLines="0" tabSelected="1" view="pageBreakPreview" zoomScaleNormal="100" zoomScaleSheetLayoutView="100" workbookViewId="0"/>
  </sheetViews>
  <sheetFormatPr defaultColWidth="9" defaultRowHeight="13.5" x14ac:dyDescent="0.15"/>
  <cols>
    <col min="1" max="2" width="20.625" style="1" customWidth="1"/>
    <col min="3" max="3" width="60.625" style="1" customWidth="1"/>
    <col min="4" max="16384" width="9" style="1"/>
  </cols>
  <sheetData>
    <row r="1" spans="1:3" ht="30" customHeight="1" x14ac:dyDescent="0.15">
      <c r="A1" s="293" t="s">
        <v>262</v>
      </c>
      <c r="B1" s="480" t="s">
        <v>294</v>
      </c>
      <c r="C1" s="480"/>
    </row>
    <row r="2" spans="1:3" ht="50.1" customHeight="1" x14ac:dyDescent="0.15">
      <c r="A2" s="484" t="s">
        <v>296</v>
      </c>
      <c r="B2" s="2" t="s">
        <v>245</v>
      </c>
      <c r="C2" s="294" t="s">
        <v>257</v>
      </c>
    </row>
    <row r="3" spans="1:3" ht="50.1" customHeight="1" x14ac:dyDescent="0.15">
      <c r="A3" s="485"/>
      <c r="B3" s="2" t="s">
        <v>541</v>
      </c>
      <c r="C3" s="296" t="s">
        <v>540</v>
      </c>
    </row>
    <row r="4" spans="1:3" ht="50.1" customHeight="1" x14ac:dyDescent="0.15">
      <c r="A4" s="486"/>
      <c r="B4" s="2" t="s">
        <v>542</v>
      </c>
      <c r="C4" s="296" t="s">
        <v>637</v>
      </c>
    </row>
    <row r="5" spans="1:3" ht="50.1" customHeight="1" x14ac:dyDescent="0.15">
      <c r="A5" s="486"/>
      <c r="B5" s="2" t="s">
        <v>543</v>
      </c>
      <c r="C5" s="296" t="s">
        <v>664</v>
      </c>
    </row>
    <row r="6" spans="1:3" ht="50.1" customHeight="1" x14ac:dyDescent="0.15">
      <c r="A6" s="486"/>
      <c r="B6" s="2" t="s">
        <v>544</v>
      </c>
      <c r="C6" s="296" t="s">
        <v>677</v>
      </c>
    </row>
    <row r="7" spans="1:3" ht="50.1" customHeight="1" x14ac:dyDescent="0.15">
      <c r="A7" s="487"/>
      <c r="B7" s="3"/>
      <c r="C7" s="348" t="s">
        <v>639</v>
      </c>
    </row>
    <row r="8" spans="1:3" ht="50.1" customHeight="1" x14ac:dyDescent="0.15">
      <c r="A8" s="478" t="s">
        <v>263</v>
      </c>
      <c r="B8" s="292" t="s">
        <v>264</v>
      </c>
      <c r="C8" s="295" t="s">
        <v>246</v>
      </c>
    </row>
    <row r="9" spans="1:3" ht="50.1" customHeight="1" x14ac:dyDescent="0.15">
      <c r="A9" s="481"/>
      <c r="B9" s="3"/>
      <c r="C9" s="292" t="s">
        <v>297</v>
      </c>
    </row>
    <row r="10" spans="1:3" ht="50.1" customHeight="1" x14ac:dyDescent="0.15">
      <c r="A10" s="479"/>
      <c r="B10" s="292" t="s">
        <v>265</v>
      </c>
      <c r="C10" s="295" t="s">
        <v>298</v>
      </c>
    </row>
    <row r="11" spans="1:3" ht="50.1" customHeight="1" x14ac:dyDescent="0.15">
      <c r="A11" s="2" t="s">
        <v>266</v>
      </c>
      <c r="B11" s="2" t="s">
        <v>247</v>
      </c>
      <c r="C11" s="294" t="s">
        <v>329</v>
      </c>
    </row>
    <row r="12" spans="1:3" ht="50.1" customHeight="1" x14ac:dyDescent="0.15">
      <c r="A12" s="482" t="s">
        <v>267</v>
      </c>
      <c r="B12" s="2" t="s">
        <v>363</v>
      </c>
      <c r="C12" s="294" t="s">
        <v>365</v>
      </c>
    </row>
    <row r="13" spans="1:3" ht="50.1" customHeight="1" x14ac:dyDescent="0.15">
      <c r="A13" s="483"/>
      <c r="B13" s="2" t="s">
        <v>364</v>
      </c>
      <c r="C13" s="294" t="s">
        <v>366</v>
      </c>
    </row>
    <row r="14" spans="1:3" ht="50.1" customHeight="1" x14ac:dyDescent="0.15">
      <c r="A14" s="2" t="s">
        <v>268</v>
      </c>
      <c r="B14" s="2" t="s">
        <v>248</v>
      </c>
      <c r="C14" s="294" t="s">
        <v>258</v>
      </c>
    </row>
    <row r="15" spans="1:3" ht="50.1" customHeight="1" x14ac:dyDescent="0.15">
      <c r="A15" s="478" t="s">
        <v>269</v>
      </c>
      <c r="B15" s="2" t="s">
        <v>249</v>
      </c>
      <c r="C15" s="294" t="s">
        <v>259</v>
      </c>
    </row>
    <row r="16" spans="1:3" ht="50.1" customHeight="1" x14ac:dyDescent="0.15">
      <c r="A16" s="479"/>
      <c r="B16" s="3"/>
      <c r="C16" s="2" t="s">
        <v>299</v>
      </c>
    </row>
    <row r="17" spans="1:3" ht="50.1" customHeight="1" x14ac:dyDescent="0.15">
      <c r="A17" s="478" t="s">
        <v>270</v>
      </c>
      <c r="B17" s="2" t="s">
        <v>250</v>
      </c>
      <c r="C17" s="294" t="s">
        <v>251</v>
      </c>
    </row>
    <row r="18" spans="1:3" ht="50.1" customHeight="1" x14ac:dyDescent="0.15">
      <c r="A18" s="479"/>
      <c r="B18" s="2" t="s">
        <v>252</v>
      </c>
      <c r="C18" s="294" t="s">
        <v>300</v>
      </c>
    </row>
    <row r="19" spans="1:3" ht="50.1" customHeight="1" x14ac:dyDescent="0.15">
      <c r="A19" s="477" t="s">
        <v>271</v>
      </c>
      <c r="B19" s="2" t="s">
        <v>253</v>
      </c>
      <c r="C19" s="294" t="s">
        <v>255</v>
      </c>
    </row>
    <row r="20" spans="1:3" ht="50.1" customHeight="1" x14ac:dyDescent="0.15">
      <c r="A20" s="477"/>
      <c r="B20" s="3"/>
      <c r="C20" s="2" t="s">
        <v>301</v>
      </c>
    </row>
    <row r="21" spans="1:3" ht="50.1" customHeight="1" x14ac:dyDescent="0.15">
      <c r="A21" s="478" t="s">
        <v>272</v>
      </c>
      <c r="B21" s="2" t="s">
        <v>254</v>
      </c>
      <c r="C21" s="294" t="s">
        <v>260</v>
      </c>
    </row>
    <row r="22" spans="1:3" ht="50.1" customHeight="1" x14ac:dyDescent="0.15">
      <c r="A22" s="479"/>
      <c r="B22" s="2" t="s">
        <v>261</v>
      </c>
      <c r="C22" s="294" t="s">
        <v>302</v>
      </c>
    </row>
    <row r="23" spans="1:3" ht="50.1" customHeight="1" x14ac:dyDescent="0.15">
      <c r="A23" s="475" t="s">
        <v>293</v>
      </c>
      <c r="B23" s="123" t="s">
        <v>381</v>
      </c>
      <c r="C23" s="296" t="s">
        <v>444</v>
      </c>
    </row>
    <row r="24" spans="1:3" ht="50.1" customHeight="1" x14ac:dyDescent="0.15">
      <c r="A24" s="476"/>
      <c r="B24" s="3"/>
      <c r="C24" s="324" t="s">
        <v>410</v>
      </c>
    </row>
    <row r="25" spans="1:3" ht="50.1" customHeight="1" x14ac:dyDescent="0.15">
      <c r="A25" s="290" t="s">
        <v>380</v>
      </c>
      <c r="B25" s="123" t="s">
        <v>411</v>
      </c>
      <c r="C25" s="297" t="s">
        <v>382</v>
      </c>
    </row>
  </sheetData>
  <mergeCells count="9">
    <mergeCell ref="A23:A24"/>
    <mergeCell ref="A19:A20"/>
    <mergeCell ref="A21:A22"/>
    <mergeCell ref="B1:C1"/>
    <mergeCell ref="A8:A10"/>
    <mergeCell ref="A15:A16"/>
    <mergeCell ref="A17:A18"/>
    <mergeCell ref="A12:A13"/>
    <mergeCell ref="A2:A7"/>
  </mergeCells>
  <phoneticPr fontId="6"/>
  <hyperlinks>
    <hyperlink ref="C2" location="'報酬様式１ A型基本報酬算定区分'!A1" display="就労継続支援Ａ型に係る基本報酬の算定区分に関する届出書" xr:uid="{00000000-0004-0000-0000-000000000000}"/>
    <hyperlink ref="C8" location="'加算別紙１－１ 福祉専門職員配置等加算'!A1" display="福祉専門職員配置等加算に関する届出書" xr:uid="{00000000-0004-0000-0000-000001000000}"/>
    <hyperlink ref="C10" location="'加算別紙１－２　勤続年数証明書'!A1" display="'加算別紙１－２　勤続年数証明書'!A1" xr:uid="{00000000-0004-0000-0000-000002000000}"/>
    <hyperlink ref="C11" location="'加算別紙2　食事提供体制加算'!A1" display="食事提供体制加算に関する届出書" xr:uid="{00000000-0004-0000-0000-000003000000}"/>
    <hyperlink ref="C12" location="'加算別紙3-1　視覚・聴覚（Ⅰ）'!A1" display="視覚・聴覚言語障害者支援体制加算（Ⅰ）に関する届出書" xr:uid="{00000000-0004-0000-0000-000004000000}"/>
    <hyperlink ref="C13" location="'加算別紙3-2　視覚・聴覚（Ⅱ）'!A1" display="視覚・聴覚言語障害者支援体制加算（Ⅱ）に関する届出書" xr:uid="{00000000-0004-0000-0000-000005000000}"/>
    <hyperlink ref="C14" location="'加算別紙４ 就労移行支援体制加算'!A1" display="就労移行支援体制加算に関する届出書" xr:uid="{00000000-0004-0000-0000-000006000000}"/>
    <hyperlink ref="C15" location="'加算別紙５　重度障害者支援体制加算'!A1" display="重度者支援体制加算の状況" xr:uid="{00000000-0004-0000-0000-000007000000}"/>
    <hyperlink ref="C17" location="'加算別紙6-1　送迎加算'!A1" display="送迎加算に関する届出書" xr:uid="{00000000-0004-0000-0000-000008000000}"/>
    <hyperlink ref="C18" location="'加算別紙6-2　送迎加算算定表'!A1" display="送迎加算算定表" xr:uid="{00000000-0004-0000-0000-000009000000}"/>
    <hyperlink ref="C19" location="'加算別紙７　社会生活支援特別加算'!A1" display="社会生活支援特別加算に係る届出書" xr:uid="{00000000-0004-0000-0000-00000A000000}"/>
    <hyperlink ref="C21" location="'加算別紙８　 賃金向上達成指導員加算'!A1" display="賃金向上達成指導員配置加算に関する届出書" xr:uid="{00000000-0004-0000-0000-00000B000000}"/>
    <hyperlink ref="C22" location="賃金向上計画書!A1" display="賃金向上計画書!A1" xr:uid="{00000000-0004-0000-0000-00000C000000}"/>
    <hyperlink ref="C25" location="'加算別紙10　高次脳機能障害者支援体制加算'!A1" display="高次脳機能障害者支援体制加算に関する届出書" xr:uid="{00000000-0004-0000-0000-00000D000000}"/>
    <hyperlink ref="C23" location="'加算別紙9　地域生活支援拠点等に関連する加算'!A1" display="地域生活支援拠点等に関連する加算の届出" xr:uid="{00000000-0004-0000-0000-00000E000000}"/>
    <hyperlink ref="C3" location="'報酬様式別添1　スコア表（全体）'!A1" display="就労継続支援Ａ型事業所におけるスコア表（全体）" xr:uid="{00000000-0004-0000-0000-00000F000000}"/>
    <hyperlink ref="C4" location="'報酬様式別添2　スコア表（実績）'!A1" display="就労継続支援Ａ型事業所におけるスコア表（実績Ⅰ～Ⅳ、Ⅵ）" xr:uid="{00000000-0004-0000-0000-000010000000}"/>
    <hyperlink ref="C5" location="'報酬様式別添3　地域連携活動実施状況報告書'!A1" display="就労継続支援Ａ型事業所における地域連携活動実施状況報告書" xr:uid="{00000000-0004-0000-0000-000011000000}"/>
    <hyperlink ref="C6" location="'報酬様式別添4　利用者の知識・能力向上に係る実施状況報告書'!A1" display="就労継続支援Ａ型事業所における利用者の知識・能力向上に係る実施状況報告書" xr:uid="{00000000-0004-0000-0000-000012000000}"/>
  </hyperlinks>
  <pageMargins left="0.70866141732283472" right="0.70866141732283472" top="0.74803149606299213" bottom="0.74803149606299213" header="0.31496062992125984" footer="0.31496062992125984"/>
  <pageSetup paperSize="9" scale="65" orientation="portrait" r:id="rId1"/>
  <headerFooter>
    <oddHeader>&amp;R&amp;"BIZ UDゴシック,標準"&amp;12就労継続支援Ａ型</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M48"/>
  <sheetViews>
    <sheetView showGridLines="0" view="pageBreakPreview" zoomScaleNormal="100" zoomScaleSheetLayoutView="100" workbookViewId="0">
      <selection activeCell="AA3" sqref="AA3"/>
    </sheetView>
  </sheetViews>
  <sheetFormatPr defaultColWidth="8.625" defaultRowHeight="13.5" x14ac:dyDescent="0.15"/>
  <cols>
    <col min="1" max="1" width="7.875" customWidth="1"/>
    <col min="2" max="23" width="2.625" customWidth="1"/>
    <col min="24" max="24" width="5.5" customWidth="1"/>
    <col min="25" max="25" width="4.375" customWidth="1"/>
    <col min="26" max="37" width="2.625" customWidth="1"/>
    <col min="38" max="38" width="2.5" customWidth="1"/>
    <col min="39" max="39" width="9" customWidth="1"/>
    <col min="40" max="40" width="2.5" customWidth="1"/>
  </cols>
  <sheetData>
    <row r="1" spans="1:39" s="105" customFormat="1" ht="20.100000000000001" customHeight="1" x14ac:dyDescent="0.15">
      <c r="B1" s="58" t="s">
        <v>330</v>
      </c>
    </row>
    <row r="2" spans="1:39" s="105" customFormat="1" ht="20.100000000000001" customHeight="1" x14ac:dyDescent="0.15">
      <c r="AA2" s="764" t="s">
        <v>683</v>
      </c>
      <c r="AB2" s="764"/>
      <c r="AC2" s="764"/>
      <c r="AD2" s="764"/>
      <c r="AE2" s="764"/>
      <c r="AF2" s="764"/>
      <c r="AG2" s="764"/>
      <c r="AH2" s="764"/>
      <c r="AI2" s="764"/>
      <c r="AJ2" s="764"/>
    </row>
    <row r="3" spans="1:39" s="105" customFormat="1" ht="20.100000000000001" customHeight="1" x14ac:dyDescent="0.15"/>
    <row r="4" spans="1:39" s="105" customFormat="1" ht="21" customHeight="1" x14ac:dyDescent="0.15">
      <c r="B4" s="765" t="s">
        <v>331</v>
      </c>
      <c r="C4" s="765"/>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row>
    <row r="5" spans="1:39" s="107" customFormat="1" ht="18" customHeight="1" x14ac:dyDescent="0.15">
      <c r="A5" s="106"/>
      <c r="B5" s="106"/>
      <c r="C5" s="106"/>
      <c r="D5" s="106"/>
      <c r="E5" s="106"/>
      <c r="F5" s="106"/>
      <c r="G5" s="106"/>
      <c r="H5" s="106"/>
    </row>
    <row r="6" spans="1:39" s="107" customFormat="1" ht="29.25" customHeight="1" x14ac:dyDescent="0.15">
      <c r="A6" s="106"/>
      <c r="B6" s="766" t="s">
        <v>332</v>
      </c>
      <c r="C6" s="766"/>
      <c r="D6" s="766"/>
      <c r="E6" s="766"/>
      <c r="F6" s="766"/>
      <c r="G6" s="766"/>
      <c r="H6" s="766"/>
      <c r="I6" s="766"/>
      <c r="J6" s="766"/>
      <c r="K6" s="766"/>
      <c r="L6" s="767"/>
      <c r="M6" s="767"/>
      <c r="N6" s="767"/>
      <c r="O6" s="767"/>
      <c r="P6" s="767"/>
      <c r="Q6" s="767"/>
      <c r="R6" s="767"/>
      <c r="S6" s="767"/>
      <c r="T6" s="767"/>
      <c r="U6" s="767"/>
      <c r="V6" s="767"/>
      <c r="W6" s="767"/>
      <c r="X6" s="767"/>
      <c r="Y6" s="767"/>
      <c r="Z6" s="767"/>
      <c r="AA6" s="767"/>
      <c r="AB6" s="767"/>
      <c r="AC6" s="767"/>
      <c r="AD6" s="767"/>
      <c r="AE6" s="767"/>
      <c r="AF6" s="767"/>
      <c r="AG6" s="767"/>
      <c r="AH6" s="767"/>
      <c r="AI6" s="767"/>
      <c r="AJ6" s="767"/>
    </row>
    <row r="7" spans="1:39" s="107" customFormat="1" ht="31.5" customHeight="1" x14ac:dyDescent="0.15">
      <c r="A7" s="106"/>
      <c r="B7" s="766" t="s">
        <v>333</v>
      </c>
      <c r="C7" s="766"/>
      <c r="D7" s="766"/>
      <c r="E7" s="766"/>
      <c r="F7" s="766"/>
      <c r="G7" s="766"/>
      <c r="H7" s="766"/>
      <c r="I7" s="766"/>
      <c r="J7" s="766"/>
      <c r="K7" s="766"/>
      <c r="L7" s="768"/>
      <c r="M7" s="768"/>
      <c r="N7" s="768"/>
      <c r="O7" s="768"/>
      <c r="P7" s="768"/>
      <c r="Q7" s="768"/>
      <c r="R7" s="768"/>
      <c r="S7" s="768"/>
      <c r="T7" s="768"/>
      <c r="U7" s="768"/>
      <c r="V7" s="768"/>
      <c r="W7" s="768"/>
      <c r="X7" s="768"/>
      <c r="Y7" s="768"/>
      <c r="Z7" s="769" t="s">
        <v>334</v>
      </c>
      <c r="AA7" s="769"/>
      <c r="AB7" s="769"/>
      <c r="AC7" s="769"/>
      <c r="AD7" s="769"/>
      <c r="AE7" s="769"/>
      <c r="AF7" s="769"/>
      <c r="AG7" s="770" t="s">
        <v>335</v>
      </c>
      <c r="AH7" s="770"/>
      <c r="AI7" s="770"/>
      <c r="AJ7" s="770"/>
    </row>
    <row r="8" spans="1:39" s="107" customFormat="1" ht="29.25" customHeight="1" x14ac:dyDescent="0.15">
      <c r="B8" s="771" t="s">
        <v>336</v>
      </c>
      <c r="C8" s="771"/>
      <c r="D8" s="771"/>
      <c r="E8" s="771"/>
      <c r="F8" s="771"/>
      <c r="G8" s="771"/>
      <c r="H8" s="771"/>
      <c r="I8" s="771"/>
      <c r="J8" s="771"/>
      <c r="K8" s="771"/>
      <c r="L8" s="767" t="s">
        <v>337</v>
      </c>
      <c r="M8" s="767"/>
      <c r="N8" s="767"/>
      <c r="O8" s="767"/>
      <c r="P8" s="767"/>
      <c r="Q8" s="767"/>
      <c r="R8" s="767"/>
      <c r="S8" s="767"/>
      <c r="T8" s="767"/>
      <c r="U8" s="767"/>
      <c r="V8" s="767"/>
      <c r="W8" s="767"/>
      <c r="X8" s="767"/>
      <c r="Y8" s="767"/>
      <c r="Z8" s="767"/>
      <c r="AA8" s="767"/>
      <c r="AB8" s="767"/>
      <c r="AC8" s="767"/>
      <c r="AD8" s="767"/>
      <c r="AE8" s="767"/>
      <c r="AF8" s="767"/>
      <c r="AG8" s="767"/>
      <c r="AH8" s="767"/>
      <c r="AI8" s="767"/>
      <c r="AJ8" s="767"/>
    </row>
    <row r="9" spans="1:39" s="105" customFormat="1" ht="9.75" customHeight="1" x14ac:dyDescent="0.15"/>
    <row r="10" spans="1:39" s="105" customFormat="1" ht="21" customHeight="1" x14ac:dyDescent="0.15">
      <c r="B10" s="772" t="s">
        <v>338</v>
      </c>
      <c r="C10" s="772"/>
      <c r="D10" s="772"/>
      <c r="E10" s="772"/>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row>
    <row r="11" spans="1:39" s="105" customFormat="1" ht="21" customHeight="1" x14ac:dyDescent="0.15">
      <c r="B11" s="773" t="s">
        <v>339</v>
      </c>
      <c r="C11" s="773"/>
      <c r="D11" s="773"/>
      <c r="E11" s="773"/>
      <c r="F11" s="773"/>
      <c r="G11" s="773"/>
      <c r="H11" s="773"/>
      <c r="I11" s="773"/>
      <c r="J11" s="773"/>
      <c r="K11" s="773"/>
      <c r="L11" s="773"/>
      <c r="M11" s="773"/>
      <c r="N11" s="773"/>
      <c r="O11" s="773"/>
      <c r="P11" s="773"/>
      <c r="Q11" s="773"/>
      <c r="R11" s="773"/>
      <c r="S11" s="774"/>
      <c r="T11" s="774"/>
      <c r="U11" s="774"/>
      <c r="V11" s="774"/>
      <c r="W11" s="774"/>
      <c r="X11" s="774"/>
      <c r="Y11" s="774"/>
      <c r="Z11" s="774"/>
      <c r="AA11" s="774"/>
      <c r="AB11" s="774"/>
      <c r="AC11" s="108" t="s">
        <v>340</v>
      </c>
      <c r="AD11" s="109"/>
      <c r="AE11" s="775"/>
      <c r="AF11" s="775"/>
      <c r="AG11" s="775"/>
      <c r="AH11" s="775"/>
      <c r="AI11" s="775"/>
      <c r="AJ11" s="775"/>
      <c r="AM11" s="110"/>
    </row>
    <row r="12" spans="1:39" s="105" customFormat="1" ht="21" customHeight="1" thickBot="1" x14ac:dyDescent="0.2">
      <c r="B12" s="111"/>
      <c r="C12" s="776" t="s">
        <v>341</v>
      </c>
      <c r="D12" s="776"/>
      <c r="E12" s="776"/>
      <c r="F12" s="776"/>
      <c r="G12" s="776"/>
      <c r="H12" s="776"/>
      <c r="I12" s="776"/>
      <c r="J12" s="776"/>
      <c r="K12" s="776"/>
      <c r="L12" s="776"/>
      <c r="M12" s="776"/>
      <c r="N12" s="776"/>
      <c r="O12" s="776"/>
      <c r="P12" s="776"/>
      <c r="Q12" s="776"/>
      <c r="R12" s="776"/>
      <c r="S12" s="777">
        <f>ROUNDUP(S11*50%,1)</f>
        <v>0</v>
      </c>
      <c r="T12" s="777"/>
      <c r="U12" s="777"/>
      <c r="V12" s="777"/>
      <c r="W12" s="777"/>
      <c r="X12" s="777"/>
      <c r="Y12" s="777"/>
      <c r="Z12" s="777"/>
      <c r="AA12" s="777"/>
      <c r="AB12" s="777"/>
      <c r="AC12" s="112" t="s">
        <v>340</v>
      </c>
      <c r="AD12" s="112"/>
      <c r="AE12" s="778"/>
      <c r="AF12" s="778"/>
      <c r="AG12" s="778"/>
      <c r="AH12" s="778"/>
      <c r="AI12" s="778"/>
      <c r="AJ12" s="778"/>
    </row>
    <row r="13" spans="1:39" s="105" customFormat="1" ht="21" customHeight="1" thickTop="1" x14ac:dyDescent="0.15">
      <c r="B13" s="779" t="s">
        <v>342</v>
      </c>
      <c r="C13" s="779"/>
      <c r="D13" s="779"/>
      <c r="E13" s="779"/>
      <c r="F13" s="779"/>
      <c r="G13" s="779"/>
      <c r="H13" s="779"/>
      <c r="I13" s="779"/>
      <c r="J13" s="779"/>
      <c r="K13" s="779"/>
      <c r="L13" s="779"/>
      <c r="M13" s="779"/>
      <c r="N13" s="779"/>
      <c r="O13" s="779"/>
      <c r="P13" s="779"/>
      <c r="Q13" s="779"/>
      <c r="R13" s="779"/>
      <c r="S13" s="780" t="e">
        <f>ROUNDUP(AE25/L25,1)</f>
        <v>#DIV/0!</v>
      </c>
      <c r="T13" s="780"/>
      <c r="U13" s="780"/>
      <c r="V13" s="780"/>
      <c r="W13" s="780"/>
      <c r="X13" s="780"/>
      <c r="Y13" s="780"/>
      <c r="Z13" s="780"/>
      <c r="AA13" s="780"/>
      <c r="AB13" s="780"/>
      <c r="AC13" s="113" t="s">
        <v>340</v>
      </c>
      <c r="AD13" s="113"/>
      <c r="AE13" s="781" t="s">
        <v>343</v>
      </c>
      <c r="AF13" s="781"/>
      <c r="AG13" s="781"/>
      <c r="AH13" s="781"/>
      <c r="AI13" s="781"/>
      <c r="AJ13" s="781"/>
    </row>
    <row r="14" spans="1:39" s="105" customFormat="1" ht="21" customHeight="1" x14ac:dyDescent="0.15">
      <c r="B14" s="782" t="s">
        <v>344</v>
      </c>
      <c r="C14" s="782"/>
      <c r="D14" s="782"/>
      <c r="E14" s="782"/>
      <c r="F14" s="782"/>
      <c r="G14" s="782"/>
      <c r="H14" s="782"/>
      <c r="I14" s="782"/>
      <c r="J14" s="782"/>
      <c r="K14" s="782"/>
      <c r="L14" s="782" t="s">
        <v>345</v>
      </c>
      <c r="M14" s="782"/>
      <c r="N14" s="782"/>
      <c r="O14" s="782"/>
      <c r="P14" s="782"/>
      <c r="Q14" s="782"/>
      <c r="R14" s="782"/>
      <c r="S14" s="782"/>
      <c r="T14" s="782"/>
      <c r="U14" s="782"/>
      <c r="V14" s="782"/>
      <c r="W14" s="782"/>
      <c r="X14" s="782"/>
      <c r="Y14" s="782" t="s">
        <v>346</v>
      </c>
      <c r="Z14" s="782"/>
      <c r="AA14" s="782"/>
      <c r="AB14" s="782"/>
      <c r="AC14" s="782"/>
      <c r="AD14" s="782"/>
      <c r="AE14" s="782" t="s">
        <v>347</v>
      </c>
      <c r="AF14" s="782"/>
      <c r="AG14" s="782"/>
      <c r="AH14" s="782"/>
      <c r="AI14" s="782"/>
      <c r="AJ14" s="782"/>
    </row>
    <row r="15" spans="1:39" s="105" customFormat="1" ht="21" customHeight="1" x14ac:dyDescent="0.15">
      <c r="B15" s="114">
        <v>1</v>
      </c>
      <c r="C15" s="783"/>
      <c r="D15" s="783"/>
      <c r="E15" s="783"/>
      <c r="F15" s="783"/>
      <c r="G15" s="783"/>
      <c r="H15" s="783"/>
      <c r="I15" s="783"/>
      <c r="J15" s="783"/>
      <c r="K15" s="783"/>
      <c r="L15" s="783"/>
      <c r="M15" s="783"/>
      <c r="N15" s="783"/>
      <c r="O15" s="783"/>
      <c r="P15" s="783"/>
      <c r="Q15" s="783"/>
      <c r="R15" s="783"/>
      <c r="S15" s="783"/>
      <c r="T15" s="783"/>
      <c r="U15" s="783"/>
      <c r="V15" s="783"/>
      <c r="W15" s="783"/>
      <c r="X15" s="783"/>
      <c r="Y15" s="783"/>
      <c r="Z15" s="783"/>
      <c r="AA15" s="783"/>
      <c r="AB15" s="783"/>
      <c r="AC15" s="783"/>
      <c r="AD15" s="783"/>
      <c r="AE15" s="783"/>
      <c r="AF15" s="783"/>
      <c r="AG15" s="783"/>
      <c r="AH15" s="783"/>
      <c r="AI15" s="783"/>
      <c r="AJ15" s="783"/>
    </row>
    <row r="16" spans="1:39" s="105" customFormat="1" ht="21" customHeight="1" x14ac:dyDescent="0.15">
      <c r="B16" s="114">
        <v>2</v>
      </c>
      <c r="C16" s="783"/>
      <c r="D16" s="783"/>
      <c r="E16" s="783"/>
      <c r="F16" s="783"/>
      <c r="G16" s="783"/>
      <c r="H16" s="783"/>
      <c r="I16" s="783"/>
      <c r="J16" s="783"/>
      <c r="K16" s="783"/>
      <c r="L16" s="783"/>
      <c r="M16" s="783"/>
      <c r="N16" s="783"/>
      <c r="O16" s="783"/>
      <c r="P16" s="783"/>
      <c r="Q16" s="783"/>
      <c r="R16" s="783"/>
      <c r="S16" s="783"/>
      <c r="T16" s="783"/>
      <c r="U16" s="783"/>
      <c r="V16" s="783"/>
      <c r="W16" s="783"/>
      <c r="X16" s="783"/>
      <c r="Y16" s="783"/>
      <c r="Z16" s="783"/>
      <c r="AA16" s="783"/>
      <c r="AB16" s="783"/>
      <c r="AC16" s="783"/>
      <c r="AD16" s="783"/>
      <c r="AE16" s="783"/>
      <c r="AF16" s="783"/>
      <c r="AG16" s="783"/>
      <c r="AH16" s="783"/>
      <c r="AI16" s="783"/>
      <c r="AJ16" s="783"/>
    </row>
    <row r="17" spans="2:36" s="105" customFormat="1" ht="21" customHeight="1" x14ac:dyDescent="0.15">
      <c r="B17" s="114">
        <v>3</v>
      </c>
      <c r="C17" s="783"/>
      <c r="D17" s="783"/>
      <c r="E17" s="783"/>
      <c r="F17" s="783"/>
      <c r="G17" s="783"/>
      <c r="H17" s="783"/>
      <c r="I17" s="783"/>
      <c r="J17" s="783"/>
      <c r="K17" s="783"/>
      <c r="L17" s="783"/>
      <c r="M17" s="783"/>
      <c r="N17" s="783"/>
      <c r="O17" s="783"/>
      <c r="P17" s="783"/>
      <c r="Q17" s="783"/>
      <c r="R17" s="783"/>
      <c r="S17" s="783"/>
      <c r="T17" s="783"/>
      <c r="U17" s="783"/>
      <c r="V17" s="783"/>
      <c r="W17" s="783"/>
      <c r="X17" s="783"/>
      <c r="Y17" s="783"/>
      <c r="Z17" s="783"/>
      <c r="AA17" s="783"/>
      <c r="AB17" s="783"/>
      <c r="AC17" s="783"/>
      <c r="AD17" s="783"/>
      <c r="AE17" s="783"/>
      <c r="AF17" s="783"/>
      <c r="AG17" s="783"/>
      <c r="AH17" s="783"/>
      <c r="AI17" s="783"/>
      <c r="AJ17" s="783"/>
    </row>
    <row r="18" spans="2:36" s="105" customFormat="1" ht="21" customHeight="1" x14ac:dyDescent="0.15">
      <c r="B18" s="114">
        <v>4</v>
      </c>
      <c r="C18" s="783"/>
      <c r="D18" s="783"/>
      <c r="E18" s="783"/>
      <c r="F18" s="783"/>
      <c r="G18" s="783"/>
      <c r="H18" s="783"/>
      <c r="I18" s="783"/>
      <c r="J18" s="783"/>
      <c r="K18" s="783"/>
      <c r="L18" s="783"/>
      <c r="M18" s="783"/>
      <c r="N18" s="783"/>
      <c r="O18" s="783"/>
      <c r="P18" s="783"/>
      <c r="Q18" s="783"/>
      <c r="R18" s="783"/>
      <c r="S18" s="783"/>
      <c r="T18" s="783"/>
      <c r="U18" s="783"/>
      <c r="V18" s="783"/>
      <c r="W18" s="783"/>
      <c r="X18" s="783"/>
      <c r="Y18" s="783"/>
      <c r="Z18" s="783"/>
      <c r="AA18" s="783"/>
      <c r="AB18" s="783"/>
      <c r="AC18" s="783"/>
      <c r="AD18" s="783"/>
      <c r="AE18" s="783"/>
      <c r="AF18" s="783"/>
      <c r="AG18" s="783"/>
      <c r="AH18" s="783"/>
      <c r="AI18" s="783"/>
      <c r="AJ18" s="783"/>
    </row>
    <row r="19" spans="2:36" s="105" customFormat="1" ht="21" customHeight="1" x14ac:dyDescent="0.15">
      <c r="B19" s="114">
        <v>5</v>
      </c>
      <c r="C19" s="783"/>
      <c r="D19" s="783"/>
      <c r="E19" s="783"/>
      <c r="F19" s="783"/>
      <c r="G19" s="783"/>
      <c r="H19" s="783"/>
      <c r="I19" s="783"/>
      <c r="J19" s="783"/>
      <c r="K19" s="783"/>
      <c r="L19" s="783"/>
      <c r="M19" s="783"/>
      <c r="N19" s="783"/>
      <c r="O19" s="783"/>
      <c r="P19" s="783"/>
      <c r="Q19" s="783"/>
      <c r="R19" s="783"/>
      <c r="S19" s="783"/>
      <c r="T19" s="783"/>
      <c r="U19" s="783"/>
      <c r="V19" s="783"/>
      <c r="W19" s="783"/>
      <c r="X19" s="783"/>
      <c r="Y19" s="783"/>
      <c r="Z19" s="783"/>
      <c r="AA19" s="783"/>
      <c r="AB19" s="783"/>
      <c r="AC19" s="783"/>
      <c r="AD19" s="783"/>
      <c r="AE19" s="783"/>
      <c r="AF19" s="783"/>
      <c r="AG19" s="783"/>
      <c r="AH19" s="783"/>
      <c r="AI19" s="783"/>
      <c r="AJ19" s="783"/>
    </row>
    <row r="20" spans="2:36" s="105" customFormat="1" ht="21" customHeight="1" x14ac:dyDescent="0.15">
      <c r="B20" s="114">
        <v>6</v>
      </c>
      <c r="C20" s="783"/>
      <c r="D20" s="783"/>
      <c r="E20" s="783"/>
      <c r="F20" s="783"/>
      <c r="G20" s="783"/>
      <c r="H20" s="783"/>
      <c r="I20" s="783"/>
      <c r="J20" s="783"/>
      <c r="K20" s="783"/>
      <c r="L20" s="783"/>
      <c r="M20" s="783"/>
      <c r="N20" s="783"/>
      <c r="O20" s="783"/>
      <c r="P20" s="783"/>
      <c r="Q20" s="783"/>
      <c r="R20" s="783"/>
      <c r="S20" s="783"/>
      <c r="T20" s="783"/>
      <c r="U20" s="783"/>
      <c r="V20" s="783"/>
      <c r="W20" s="783"/>
      <c r="X20" s="783"/>
      <c r="Y20" s="783"/>
      <c r="Z20" s="783"/>
      <c r="AA20" s="783"/>
      <c r="AB20" s="783"/>
      <c r="AC20" s="783"/>
      <c r="AD20" s="783"/>
      <c r="AE20" s="783"/>
      <c r="AF20" s="783"/>
      <c r="AG20" s="783"/>
      <c r="AH20" s="783"/>
      <c r="AI20" s="783"/>
      <c r="AJ20" s="783"/>
    </row>
    <row r="21" spans="2:36" s="105" customFormat="1" ht="21" customHeight="1" x14ac:dyDescent="0.15">
      <c r="B21" s="114">
        <v>7</v>
      </c>
      <c r="C21" s="783"/>
      <c r="D21" s="783"/>
      <c r="E21" s="783"/>
      <c r="F21" s="783"/>
      <c r="G21" s="783"/>
      <c r="H21" s="783"/>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c r="AH21" s="783"/>
      <c r="AI21" s="783"/>
      <c r="AJ21" s="783"/>
    </row>
    <row r="22" spans="2:36" s="105" customFormat="1" ht="21" customHeight="1" x14ac:dyDescent="0.15">
      <c r="B22" s="114">
        <v>8</v>
      </c>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c r="AH22" s="783"/>
      <c r="AI22" s="783"/>
      <c r="AJ22" s="783"/>
    </row>
    <row r="23" spans="2:36" s="105" customFormat="1" ht="21" customHeight="1" x14ac:dyDescent="0.15">
      <c r="B23" s="114">
        <v>9</v>
      </c>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c r="AH23" s="783"/>
      <c r="AI23" s="783"/>
      <c r="AJ23" s="783"/>
    </row>
    <row r="24" spans="2:36" s="105" customFormat="1" ht="21" customHeight="1" x14ac:dyDescent="0.15">
      <c r="B24" s="114">
        <v>10</v>
      </c>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783"/>
      <c r="AI24" s="783"/>
      <c r="AJ24" s="783"/>
    </row>
    <row r="25" spans="2:36" s="105" customFormat="1" ht="21" customHeight="1" x14ac:dyDescent="0.15">
      <c r="B25" s="784" t="s">
        <v>348</v>
      </c>
      <c r="C25" s="784"/>
      <c r="D25" s="784"/>
      <c r="E25" s="784"/>
      <c r="F25" s="784"/>
      <c r="G25" s="784"/>
      <c r="H25" s="784"/>
      <c r="I25" s="784"/>
      <c r="J25" s="784"/>
      <c r="K25" s="784"/>
      <c r="L25" s="785"/>
      <c r="M25" s="785"/>
      <c r="N25" s="785"/>
      <c r="O25" s="785"/>
      <c r="P25" s="785"/>
      <c r="Q25" s="786" t="s">
        <v>349</v>
      </c>
      <c r="R25" s="786"/>
      <c r="S25" s="782" t="s">
        <v>350</v>
      </c>
      <c r="T25" s="782"/>
      <c r="U25" s="782"/>
      <c r="V25" s="782"/>
      <c r="W25" s="782"/>
      <c r="X25" s="782"/>
      <c r="Y25" s="782"/>
      <c r="Z25" s="782"/>
      <c r="AA25" s="782"/>
      <c r="AB25" s="782"/>
      <c r="AC25" s="782"/>
      <c r="AD25" s="782"/>
      <c r="AE25" s="787">
        <f>SUM(AE15:AJ24)</f>
        <v>0</v>
      </c>
      <c r="AF25" s="787"/>
      <c r="AG25" s="787"/>
      <c r="AH25" s="787"/>
      <c r="AI25" s="787"/>
      <c r="AJ25" s="787"/>
    </row>
    <row r="26" spans="2:36" s="105" customFormat="1" ht="9" customHeight="1" x14ac:dyDescent="0.15">
      <c r="B26" s="115"/>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row>
    <row r="27" spans="2:36" s="105" customFormat="1" ht="21" customHeight="1" x14ac:dyDescent="0.15">
      <c r="B27" s="772" t="s">
        <v>351</v>
      </c>
      <c r="C27" s="772"/>
      <c r="D27" s="772"/>
      <c r="E27" s="772"/>
      <c r="F27" s="772"/>
      <c r="G27" s="772"/>
      <c r="H27" s="772"/>
      <c r="I27" s="772"/>
      <c r="J27" s="772"/>
      <c r="K27" s="772"/>
      <c r="L27" s="772"/>
      <c r="M27" s="772"/>
      <c r="N27" s="772"/>
      <c r="O27" s="772"/>
      <c r="P27" s="772"/>
      <c r="Q27" s="772"/>
      <c r="R27" s="772"/>
      <c r="S27" s="772"/>
      <c r="T27" s="772"/>
      <c r="U27" s="772"/>
      <c r="V27" s="772"/>
      <c r="W27" s="772"/>
      <c r="X27" s="772"/>
      <c r="Y27" s="772"/>
      <c r="Z27" s="772"/>
      <c r="AA27" s="772"/>
      <c r="AB27" s="772"/>
      <c r="AC27" s="772"/>
      <c r="AD27" s="772"/>
      <c r="AE27" s="772"/>
      <c r="AF27" s="772"/>
      <c r="AG27" s="772"/>
      <c r="AH27" s="772"/>
      <c r="AI27" s="772"/>
      <c r="AJ27" s="772"/>
    </row>
    <row r="28" spans="2:36" s="105" customFormat="1" ht="21" customHeight="1" thickBot="1" x14ac:dyDescent="0.2">
      <c r="B28" s="788" t="s">
        <v>352</v>
      </c>
      <c r="C28" s="788"/>
      <c r="D28" s="788"/>
      <c r="E28" s="788"/>
      <c r="F28" s="788"/>
      <c r="G28" s="788"/>
      <c r="H28" s="788"/>
      <c r="I28" s="788"/>
      <c r="J28" s="788"/>
      <c r="K28" s="788"/>
      <c r="L28" s="788"/>
      <c r="M28" s="788"/>
      <c r="N28" s="788"/>
      <c r="O28" s="788"/>
      <c r="P28" s="788"/>
      <c r="Q28" s="788"/>
      <c r="R28" s="788"/>
      <c r="S28" s="777">
        <f>ROUNDUP(S11/40,1)</f>
        <v>0</v>
      </c>
      <c r="T28" s="777"/>
      <c r="U28" s="777"/>
      <c r="V28" s="777"/>
      <c r="W28" s="777"/>
      <c r="X28" s="777"/>
      <c r="Y28" s="777"/>
      <c r="Z28" s="777"/>
      <c r="AA28" s="777"/>
      <c r="AB28" s="777"/>
      <c r="AC28" s="117" t="s">
        <v>340</v>
      </c>
      <c r="AD28" s="118"/>
      <c r="AE28" s="778"/>
      <c r="AF28" s="778"/>
      <c r="AG28" s="778"/>
      <c r="AH28" s="778"/>
      <c r="AI28" s="778"/>
      <c r="AJ28" s="778"/>
    </row>
    <row r="29" spans="2:36" s="105" customFormat="1" ht="21" customHeight="1" thickTop="1" x14ac:dyDescent="0.15">
      <c r="B29" s="779" t="s">
        <v>353</v>
      </c>
      <c r="C29" s="779"/>
      <c r="D29" s="779"/>
      <c r="E29" s="779"/>
      <c r="F29" s="779"/>
      <c r="G29" s="779"/>
      <c r="H29" s="779"/>
      <c r="I29" s="779"/>
      <c r="J29" s="779"/>
      <c r="K29" s="779"/>
      <c r="L29" s="779"/>
      <c r="M29" s="779"/>
      <c r="N29" s="779"/>
      <c r="O29" s="779"/>
      <c r="P29" s="779"/>
      <c r="Q29" s="779"/>
      <c r="R29" s="779"/>
      <c r="S29" s="789"/>
      <c r="T29" s="789"/>
      <c r="U29" s="789"/>
      <c r="V29" s="789"/>
      <c r="W29" s="789"/>
      <c r="X29" s="789"/>
      <c r="Y29" s="789"/>
      <c r="Z29" s="789"/>
      <c r="AA29" s="789"/>
      <c r="AB29" s="789"/>
      <c r="AC29" s="119" t="s">
        <v>340</v>
      </c>
      <c r="AD29" s="120"/>
      <c r="AE29" s="781" t="s">
        <v>354</v>
      </c>
      <c r="AF29" s="781"/>
      <c r="AG29" s="781"/>
      <c r="AH29" s="781"/>
      <c r="AI29" s="781"/>
      <c r="AJ29" s="781"/>
    </row>
    <row r="30" spans="2:36" s="105" customFormat="1" ht="21" customHeight="1" x14ac:dyDescent="0.15">
      <c r="B30" s="790" t="s">
        <v>355</v>
      </c>
      <c r="C30" s="790"/>
      <c r="D30" s="790"/>
      <c r="E30" s="790"/>
      <c r="F30" s="790"/>
      <c r="G30" s="790"/>
      <c r="H30" s="790"/>
      <c r="I30" s="790"/>
      <c r="J30" s="790"/>
      <c r="K30" s="790"/>
      <c r="L30" s="790"/>
      <c r="M30" s="790"/>
      <c r="N30" s="790"/>
      <c r="O30" s="790"/>
      <c r="P30" s="790"/>
      <c r="Q30" s="790"/>
      <c r="R30" s="790"/>
      <c r="S30" s="790" t="s">
        <v>356</v>
      </c>
      <c r="T30" s="790"/>
      <c r="U30" s="790"/>
      <c r="V30" s="790"/>
      <c r="W30" s="790"/>
      <c r="X30" s="790"/>
      <c r="Y30" s="790"/>
      <c r="Z30" s="790"/>
      <c r="AA30" s="790"/>
      <c r="AB30" s="790"/>
      <c r="AC30" s="790"/>
      <c r="AD30" s="790"/>
      <c r="AE30" s="790"/>
      <c r="AF30" s="790"/>
      <c r="AG30" s="790"/>
      <c r="AH30" s="790"/>
      <c r="AI30" s="790"/>
      <c r="AJ30" s="790"/>
    </row>
    <row r="31" spans="2:36" s="105" customFormat="1" ht="21" customHeight="1" x14ac:dyDescent="0.15">
      <c r="B31" s="114">
        <v>1</v>
      </c>
      <c r="C31" s="783"/>
      <c r="D31" s="783"/>
      <c r="E31" s="783"/>
      <c r="F31" s="783"/>
      <c r="G31" s="783"/>
      <c r="H31" s="783"/>
      <c r="I31" s="783"/>
      <c r="J31" s="783"/>
      <c r="K31" s="783"/>
      <c r="L31" s="783"/>
      <c r="M31" s="783"/>
      <c r="N31" s="783"/>
      <c r="O31" s="783"/>
      <c r="P31" s="783"/>
      <c r="Q31" s="783"/>
      <c r="R31" s="783"/>
      <c r="S31" s="783"/>
      <c r="T31" s="783"/>
      <c r="U31" s="783"/>
      <c r="V31" s="783"/>
      <c r="W31" s="783"/>
      <c r="X31" s="783"/>
      <c r="Y31" s="783"/>
      <c r="Z31" s="783"/>
      <c r="AA31" s="783"/>
      <c r="AB31" s="783"/>
      <c r="AC31" s="783"/>
      <c r="AD31" s="783"/>
      <c r="AE31" s="783"/>
      <c r="AF31" s="783"/>
      <c r="AG31" s="783"/>
      <c r="AH31" s="783"/>
      <c r="AI31" s="783"/>
      <c r="AJ31" s="783"/>
    </row>
    <row r="32" spans="2:36" s="105" customFormat="1" ht="21" customHeight="1" x14ac:dyDescent="0.15">
      <c r="B32" s="114">
        <v>2</v>
      </c>
      <c r="C32" s="783"/>
      <c r="D32" s="783"/>
      <c r="E32" s="783"/>
      <c r="F32" s="783"/>
      <c r="G32" s="783"/>
      <c r="H32" s="783"/>
      <c r="I32" s="783"/>
      <c r="J32" s="783"/>
      <c r="K32" s="783"/>
      <c r="L32" s="783"/>
      <c r="M32" s="783"/>
      <c r="N32" s="783"/>
      <c r="O32" s="783"/>
      <c r="P32" s="783"/>
      <c r="Q32" s="783"/>
      <c r="R32" s="783"/>
      <c r="S32" s="783"/>
      <c r="T32" s="783"/>
      <c r="U32" s="783"/>
      <c r="V32" s="783"/>
      <c r="W32" s="783"/>
      <c r="X32" s="783"/>
      <c r="Y32" s="783"/>
      <c r="Z32" s="783"/>
      <c r="AA32" s="783"/>
      <c r="AB32" s="783"/>
      <c r="AC32" s="783"/>
      <c r="AD32" s="783"/>
      <c r="AE32" s="783"/>
      <c r="AF32" s="783"/>
      <c r="AG32" s="783"/>
      <c r="AH32" s="783"/>
      <c r="AI32" s="783"/>
      <c r="AJ32" s="783"/>
    </row>
    <row r="33" spans="2:38" s="105" customFormat="1" ht="21" customHeight="1" x14ac:dyDescent="0.15">
      <c r="B33" s="114">
        <v>3</v>
      </c>
      <c r="C33" s="783"/>
      <c r="D33" s="783"/>
      <c r="E33" s="783"/>
      <c r="F33" s="783"/>
      <c r="G33" s="783"/>
      <c r="H33" s="783"/>
      <c r="I33" s="783"/>
      <c r="J33" s="783"/>
      <c r="K33" s="783"/>
      <c r="L33" s="783"/>
      <c r="M33" s="783"/>
      <c r="N33" s="783"/>
      <c r="O33" s="783"/>
      <c r="P33" s="783"/>
      <c r="Q33" s="783"/>
      <c r="R33" s="783"/>
      <c r="S33" s="783"/>
      <c r="T33" s="783"/>
      <c r="U33" s="783"/>
      <c r="V33" s="783"/>
      <c r="W33" s="783"/>
      <c r="X33" s="783"/>
      <c r="Y33" s="783"/>
      <c r="Z33" s="783"/>
      <c r="AA33" s="783"/>
      <c r="AB33" s="783"/>
      <c r="AC33" s="783"/>
      <c r="AD33" s="783"/>
      <c r="AE33" s="783"/>
      <c r="AF33" s="783"/>
      <c r="AG33" s="783"/>
      <c r="AH33" s="783"/>
      <c r="AI33" s="783"/>
      <c r="AJ33" s="783"/>
    </row>
    <row r="34" spans="2:38" s="105" customFormat="1" ht="8.25" customHeight="1" x14ac:dyDescent="0.15">
      <c r="B34" s="115"/>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row>
    <row r="35" spans="2:38" s="105" customFormat="1" ht="22.5" customHeight="1" x14ac:dyDescent="0.15">
      <c r="B35" s="793" t="s">
        <v>357</v>
      </c>
      <c r="C35" s="793"/>
      <c r="D35" s="793"/>
      <c r="E35" s="793"/>
      <c r="F35" s="793"/>
      <c r="G35" s="793"/>
      <c r="H35" s="794" t="s">
        <v>358</v>
      </c>
      <c r="I35" s="794"/>
      <c r="J35" s="794"/>
      <c r="K35" s="794"/>
      <c r="L35" s="794"/>
      <c r="M35" s="794"/>
      <c r="N35" s="794"/>
      <c r="O35" s="794"/>
      <c r="P35" s="794"/>
      <c r="Q35" s="794"/>
      <c r="R35" s="794"/>
      <c r="S35" s="794"/>
      <c r="T35" s="794"/>
      <c r="U35" s="794"/>
      <c r="V35" s="794"/>
      <c r="W35" s="794"/>
      <c r="X35" s="794"/>
      <c r="Y35" s="794"/>
      <c r="Z35" s="794"/>
      <c r="AA35" s="794"/>
      <c r="AB35" s="794"/>
      <c r="AC35" s="794"/>
      <c r="AD35" s="794"/>
      <c r="AE35" s="794"/>
      <c r="AF35" s="794"/>
      <c r="AG35" s="794"/>
      <c r="AH35" s="794"/>
      <c r="AI35" s="794"/>
      <c r="AJ35" s="794"/>
    </row>
    <row r="36" spans="2:38" s="105" customFormat="1" ht="8.25" customHeight="1" x14ac:dyDescent="0.15">
      <c r="B36" s="115"/>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row>
    <row r="37" spans="2:38" s="105" customFormat="1" ht="18.75" customHeight="1" x14ac:dyDescent="0.15">
      <c r="B37" s="795" t="s">
        <v>359</v>
      </c>
      <c r="C37" s="795"/>
      <c r="D37" s="795"/>
      <c r="E37" s="795"/>
      <c r="F37" s="795"/>
      <c r="G37" s="795"/>
      <c r="H37" s="795"/>
      <c r="I37" s="795"/>
      <c r="J37" s="795"/>
      <c r="K37" s="795"/>
      <c r="L37" s="795"/>
      <c r="M37" s="795"/>
      <c r="N37" s="795"/>
      <c r="O37" s="795"/>
      <c r="P37" s="795"/>
      <c r="Q37" s="795"/>
      <c r="R37" s="795"/>
      <c r="S37" s="795"/>
      <c r="T37" s="795"/>
      <c r="U37" s="795"/>
      <c r="V37" s="795"/>
      <c r="W37" s="795"/>
      <c r="X37" s="795"/>
      <c r="Y37" s="795"/>
      <c r="Z37" s="795"/>
      <c r="AA37" s="795"/>
      <c r="AB37" s="795"/>
      <c r="AC37" s="795"/>
      <c r="AD37" s="795"/>
      <c r="AE37" s="795"/>
      <c r="AF37" s="795"/>
      <c r="AG37" s="795"/>
      <c r="AH37" s="795"/>
      <c r="AI37" s="795"/>
      <c r="AJ37" s="795"/>
      <c r="AK37" s="795"/>
      <c r="AL37" s="121"/>
    </row>
    <row r="38" spans="2:38" s="105" customFormat="1" ht="18.75" customHeight="1" x14ac:dyDescent="0.15">
      <c r="B38" s="795"/>
      <c r="C38" s="795"/>
      <c r="D38" s="795"/>
      <c r="E38" s="795"/>
      <c r="F38" s="795"/>
      <c r="G38" s="795"/>
      <c r="H38" s="795"/>
      <c r="I38" s="795"/>
      <c r="J38" s="795"/>
      <c r="K38" s="795"/>
      <c r="L38" s="795"/>
      <c r="M38" s="795"/>
      <c r="N38" s="795"/>
      <c r="O38" s="795"/>
      <c r="P38" s="795"/>
      <c r="Q38" s="795"/>
      <c r="R38" s="795"/>
      <c r="S38" s="795"/>
      <c r="T38" s="795"/>
      <c r="U38" s="795"/>
      <c r="V38" s="795"/>
      <c r="W38" s="795"/>
      <c r="X38" s="795"/>
      <c r="Y38" s="795"/>
      <c r="Z38" s="795"/>
      <c r="AA38" s="795"/>
      <c r="AB38" s="795"/>
      <c r="AC38" s="795"/>
      <c r="AD38" s="795"/>
      <c r="AE38" s="795"/>
      <c r="AF38" s="795"/>
      <c r="AG38" s="795"/>
      <c r="AH38" s="795"/>
      <c r="AI38" s="795"/>
      <c r="AJ38" s="795"/>
      <c r="AK38" s="795"/>
      <c r="AL38" s="121"/>
    </row>
    <row r="39" spans="2:38" s="105" customFormat="1" ht="18.75" customHeight="1" x14ac:dyDescent="0.15">
      <c r="B39" s="795"/>
      <c r="C39" s="795"/>
      <c r="D39" s="795"/>
      <c r="E39" s="795"/>
      <c r="F39" s="795"/>
      <c r="G39" s="795"/>
      <c r="H39" s="795"/>
      <c r="I39" s="795"/>
      <c r="J39" s="795"/>
      <c r="K39" s="795"/>
      <c r="L39" s="795"/>
      <c r="M39" s="795"/>
      <c r="N39" s="795"/>
      <c r="O39" s="795"/>
      <c r="P39" s="795"/>
      <c r="Q39" s="795"/>
      <c r="R39" s="795"/>
      <c r="S39" s="795"/>
      <c r="T39" s="795"/>
      <c r="U39" s="795"/>
      <c r="V39" s="795"/>
      <c r="W39" s="795"/>
      <c r="X39" s="795"/>
      <c r="Y39" s="795"/>
      <c r="Z39" s="795"/>
      <c r="AA39" s="795"/>
      <c r="AB39" s="795"/>
      <c r="AC39" s="795"/>
      <c r="AD39" s="795"/>
      <c r="AE39" s="795"/>
      <c r="AF39" s="795"/>
      <c r="AG39" s="795"/>
      <c r="AH39" s="795"/>
      <c r="AI39" s="795"/>
      <c r="AJ39" s="795"/>
      <c r="AK39" s="795"/>
      <c r="AL39" s="121"/>
    </row>
    <row r="40" spans="2:38" s="105" customFormat="1" ht="18.75" customHeight="1" x14ac:dyDescent="0.15">
      <c r="B40" s="795"/>
      <c r="C40" s="795"/>
      <c r="D40" s="795"/>
      <c r="E40" s="795"/>
      <c r="F40" s="795"/>
      <c r="G40" s="795"/>
      <c r="H40" s="795"/>
      <c r="I40" s="795"/>
      <c r="J40" s="795"/>
      <c r="K40" s="795"/>
      <c r="L40" s="795"/>
      <c r="M40" s="795"/>
      <c r="N40" s="795"/>
      <c r="O40" s="795"/>
      <c r="P40" s="795"/>
      <c r="Q40" s="795"/>
      <c r="R40" s="795"/>
      <c r="S40" s="795"/>
      <c r="T40" s="795"/>
      <c r="U40" s="795"/>
      <c r="V40" s="795"/>
      <c r="W40" s="795"/>
      <c r="X40" s="795"/>
      <c r="Y40" s="795"/>
      <c r="Z40" s="795"/>
      <c r="AA40" s="795"/>
      <c r="AB40" s="795"/>
      <c r="AC40" s="795"/>
      <c r="AD40" s="795"/>
      <c r="AE40" s="795"/>
      <c r="AF40" s="795"/>
      <c r="AG40" s="795"/>
      <c r="AH40" s="795"/>
      <c r="AI40" s="795"/>
      <c r="AJ40" s="795"/>
      <c r="AK40" s="795"/>
      <c r="AL40" s="121"/>
    </row>
    <row r="41" spans="2:38" s="105" customFormat="1" ht="80.25" customHeight="1" x14ac:dyDescent="0.15">
      <c r="B41" s="795"/>
      <c r="C41" s="795"/>
      <c r="D41" s="795"/>
      <c r="E41" s="795"/>
      <c r="F41" s="795"/>
      <c r="G41" s="795"/>
      <c r="H41" s="795"/>
      <c r="I41" s="795"/>
      <c r="J41" s="795"/>
      <c r="K41" s="795"/>
      <c r="L41" s="795"/>
      <c r="M41" s="795"/>
      <c r="N41" s="795"/>
      <c r="O41" s="795"/>
      <c r="P41" s="795"/>
      <c r="Q41" s="795"/>
      <c r="R41" s="795"/>
      <c r="S41" s="795"/>
      <c r="T41" s="795"/>
      <c r="U41" s="795"/>
      <c r="V41" s="795"/>
      <c r="W41" s="795"/>
      <c r="X41" s="795"/>
      <c r="Y41" s="795"/>
      <c r="Z41" s="795"/>
      <c r="AA41" s="795"/>
      <c r="AB41" s="795"/>
      <c r="AC41" s="795"/>
      <c r="AD41" s="795"/>
      <c r="AE41" s="795"/>
      <c r="AF41" s="795"/>
      <c r="AG41" s="795"/>
      <c r="AH41" s="795"/>
      <c r="AI41" s="795"/>
      <c r="AJ41" s="795"/>
      <c r="AK41" s="795"/>
      <c r="AL41" s="121"/>
    </row>
    <row r="42" spans="2:38" s="105" customFormat="1" ht="15" customHeight="1" x14ac:dyDescent="0.15">
      <c r="B42" s="792" t="s">
        <v>360</v>
      </c>
      <c r="C42" s="792"/>
      <c r="D42" s="792"/>
      <c r="E42" s="792"/>
      <c r="F42" s="792"/>
      <c r="G42" s="792"/>
      <c r="H42" s="792"/>
      <c r="I42" s="792"/>
      <c r="J42" s="792"/>
      <c r="K42" s="792"/>
      <c r="L42" s="792"/>
      <c r="M42" s="792"/>
      <c r="N42" s="792"/>
      <c r="O42" s="792"/>
      <c r="P42" s="792"/>
      <c r="Q42" s="792"/>
      <c r="R42" s="792"/>
      <c r="S42" s="792"/>
      <c r="T42" s="792"/>
      <c r="U42" s="792"/>
      <c r="V42" s="792"/>
      <c r="W42" s="792"/>
      <c r="X42" s="792"/>
      <c r="Y42" s="792"/>
      <c r="Z42" s="792"/>
      <c r="AA42" s="792"/>
      <c r="AB42" s="792"/>
      <c r="AC42" s="792"/>
      <c r="AD42" s="792"/>
      <c r="AE42" s="792"/>
      <c r="AF42" s="792"/>
      <c r="AG42" s="792"/>
      <c r="AH42" s="792"/>
      <c r="AI42" s="792"/>
      <c r="AJ42" s="792"/>
      <c r="AK42" s="792"/>
      <c r="AL42" s="121"/>
    </row>
    <row r="43" spans="2:38" s="105" customFormat="1" ht="15" customHeight="1" x14ac:dyDescent="0.15">
      <c r="B43" s="792"/>
      <c r="C43" s="792"/>
      <c r="D43" s="792"/>
      <c r="E43" s="792"/>
      <c r="F43" s="792"/>
      <c r="G43" s="792"/>
      <c r="H43" s="792"/>
      <c r="I43" s="792"/>
      <c r="J43" s="792"/>
      <c r="K43" s="792"/>
      <c r="L43" s="792"/>
      <c r="M43" s="792"/>
      <c r="N43" s="792"/>
      <c r="O43" s="792"/>
      <c r="P43" s="792"/>
      <c r="Q43" s="792"/>
      <c r="R43" s="792"/>
      <c r="S43" s="792"/>
      <c r="T43" s="792"/>
      <c r="U43" s="792"/>
      <c r="V43" s="792"/>
      <c r="W43" s="792"/>
      <c r="X43" s="792"/>
      <c r="Y43" s="792"/>
      <c r="Z43" s="792"/>
      <c r="AA43" s="792"/>
      <c r="AB43" s="792"/>
      <c r="AC43" s="792"/>
      <c r="AD43" s="792"/>
      <c r="AE43" s="792"/>
      <c r="AF43" s="792"/>
      <c r="AG43" s="792"/>
      <c r="AH43" s="792"/>
      <c r="AI43" s="792"/>
      <c r="AJ43" s="792"/>
      <c r="AK43" s="792"/>
      <c r="AL43" s="121"/>
    </row>
    <row r="44" spans="2:38" s="105" customFormat="1" ht="15" customHeight="1" x14ac:dyDescent="0.15">
      <c r="B44" s="792"/>
      <c r="C44" s="792"/>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792"/>
      <c r="AH44" s="792"/>
      <c r="AI44" s="792"/>
      <c r="AJ44" s="792"/>
      <c r="AK44" s="792"/>
      <c r="AL44" s="121"/>
    </row>
    <row r="45" spans="2:38" s="105" customFormat="1" ht="15" customHeight="1" x14ac:dyDescent="0.15">
      <c r="B45" s="792"/>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c r="AH45" s="792"/>
      <c r="AI45" s="792"/>
      <c r="AJ45" s="792"/>
      <c r="AK45" s="792"/>
      <c r="AL45" s="121"/>
    </row>
    <row r="46" spans="2:38" s="105" customFormat="1" ht="37.5" customHeight="1" x14ac:dyDescent="0.15">
      <c r="B46" s="792"/>
      <c r="C46" s="792"/>
      <c r="D46" s="792"/>
      <c r="E46" s="792"/>
      <c r="F46" s="792"/>
      <c r="G46" s="792"/>
      <c r="H46" s="792"/>
      <c r="I46" s="792"/>
      <c r="J46" s="792"/>
      <c r="K46" s="792"/>
      <c r="L46" s="792"/>
      <c r="M46" s="792"/>
      <c r="N46" s="792"/>
      <c r="O46" s="792"/>
      <c r="P46" s="792"/>
      <c r="Q46" s="792"/>
      <c r="R46" s="792"/>
      <c r="S46" s="792"/>
      <c r="T46" s="792"/>
      <c r="U46" s="792"/>
      <c r="V46" s="792"/>
      <c r="W46" s="792"/>
      <c r="X46" s="792"/>
      <c r="Y46" s="792"/>
      <c r="Z46" s="792"/>
      <c r="AA46" s="792"/>
      <c r="AB46" s="792"/>
      <c r="AC46" s="792"/>
      <c r="AD46" s="792"/>
      <c r="AE46" s="792"/>
      <c r="AF46" s="792"/>
      <c r="AG46" s="792"/>
      <c r="AH46" s="792"/>
      <c r="AI46" s="792"/>
      <c r="AJ46" s="792"/>
      <c r="AK46" s="792"/>
      <c r="AL46" s="121"/>
    </row>
    <row r="47" spans="2:38" s="122" customFormat="1" ht="36.75" customHeight="1" x14ac:dyDescent="0.15">
      <c r="B47" s="791" t="s">
        <v>361</v>
      </c>
      <c r="C47" s="791"/>
      <c r="D47" s="791"/>
      <c r="E47" s="791"/>
      <c r="F47" s="791"/>
      <c r="G47" s="791"/>
      <c r="H47" s="791"/>
      <c r="I47" s="791"/>
      <c r="J47" s="791"/>
      <c r="K47" s="791"/>
      <c r="L47" s="791"/>
      <c r="M47" s="791"/>
      <c r="N47" s="791"/>
      <c r="O47" s="791"/>
      <c r="P47" s="791"/>
      <c r="Q47" s="791"/>
      <c r="R47" s="791"/>
      <c r="S47" s="791"/>
      <c r="T47" s="791"/>
      <c r="U47" s="791"/>
      <c r="V47" s="791"/>
      <c r="W47" s="791"/>
      <c r="X47" s="791"/>
      <c r="Y47" s="791"/>
      <c r="Z47" s="791"/>
      <c r="AA47" s="791"/>
      <c r="AB47" s="791"/>
      <c r="AC47" s="791"/>
      <c r="AD47" s="791"/>
      <c r="AE47" s="791"/>
      <c r="AF47" s="791"/>
      <c r="AG47" s="791"/>
      <c r="AH47" s="791"/>
      <c r="AI47" s="791"/>
      <c r="AJ47" s="791"/>
      <c r="AK47" s="791"/>
    </row>
    <row r="48" spans="2:38" s="122" customFormat="1" ht="36" customHeight="1" x14ac:dyDescent="0.15">
      <c r="B48" s="792" t="s">
        <v>362</v>
      </c>
      <c r="C48" s="792"/>
      <c r="D48" s="792"/>
      <c r="E48" s="792"/>
      <c r="F48" s="792"/>
      <c r="G48" s="792"/>
      <c r="H48" s="792"/>
      <c r="I48" s="792"/>
      <c r="J48" s="792"/>
      <c r="K48" s="792"/>
      <c r="L48" s="792"/>
      <c r="M48" s="792"/>
      <c r="N48" s="792"/>
      <c r="O48" s="792"/>
      <c r="P48" s="792"/>
      <c r="Q48" s="792"/>
      <c r="R48" s="792"/>
      <c r="S48" s="792"/>
      <c r="T48" s="792"/>
      <c r="U48" s="792"/>
      <c r="V48" s="792"/>
      <c r="W48" s="792"/>
      <c r="X48" s="792"/>
      <c r="Y48" s="792"/>
      <c r="Z48" s="792"/>
      <c r="AA48" s="792"/>
      <c r="AB48" s="792"/>
      <c r="AC48" s="792"/>
      <c r="AD48" s="792"/>
      <c r="AE48" s="792"/>
      <c r="AF48" s="792"/>
      <c r="AG48" s="792"/>
      <c r="AH48" s="792"/>
      <c r="AI48" s="792"/>
      <c r="AJ48" s="792"/>
      <c r="AK48" s="792"/>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6"/>
  <pageMargins left="0.7" right="0.7" top="0.75" bottom="0.75" header="0.3" footer="0.3"/>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M48"/>
  <sheetViews>
    <sheetView showGridLines="0" view="pageBreakPreview" zoomScaleNormal="100" zoomScaleSheetLayoutView="100" workbookViewId="0">
      <selection activeCell="AA3" sqref="AA3"/>
    </sheetView>
  </sheetViews>
  <sheetFormatPr defaultColWidth="8.625" defaultRowHeight="13.5" x14ac:dyDescent="0.15"/>
  <cols>
    <col min="1" max="1" width="7.875" style="298" customWidth="1"/>
    <col min="2" max="23" width="2.625" style="298" customWidth="1"/>
    <col min="24" max="24" width="5.5" style="298" customWidth="1"/>
    <col min="25" max="25" width="4.375" style="298" customWidth="1"/>
    <col min="26" max="37" width="2.625" style="298" customWidth="1"/>
    <col min="38" max="38" width="2.5" style="298" customWidth="1"/>
    <col min="39" max="39" width="9" style="298" customWidth="1"/>
    <col min="40" max="40" width="2.5" style="298" customWidth="1"/>
    <col min="41" max="16384" width="8.625" style="298"/>
  </cols>
  <sheetData>
    <row r="1" spans="1:39" s="105" customFormat="1" ht="20.100000000000001" customHeight="1" x14ac:dyDescent="0.15">
      <c r="B1" s="58" t="s">
        <v>367</v>
      </c>
    </row>
    <row r="2" spans="1:39" s="105" customFormat="1" ht="20.100000000000001" customHeight="1" x14ac:dyDescent="0.15">
      <c r="AA2" s="764" t="s">
        <v>683</v>
      </c>
      <c r="AB2" s="764"/>
      <c r="AC2" s="764"/>
      <c r="AD2" s="764"/>
      <c r="AE2" s="764"/>
      <c r="AF2" s="764"/>
      <c r="AG2" s="764"/>
      <c r="AH2" s="764"/>
      <c r="AI2" s="764"/>
      <c r="AJ2" s="764"/>
    </row>
    <row r="3" spans="1:39" s="105" customFormat="1" ht="20.100000000000001" customHeight="1" x14ac:dyDescent="0.15"/>
    <row r="4" spans="1:39" s="105" customFormat="1" ht="20.100000000000001" customHeight="1" x14ac:dyDescent="0.15">
      <c r="B4" s="765" t="s">
        <v>368</v>
      </c>
      <c r="C4" s="765"/>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row>
    <row r="5" spans="1:39" s="107" customFormat="1" ht="20.100000000000001" customHeight="1" x14ac:dyDescent="0.15">
      <c r="A5" s="106"/>
      <c r="B5" s="106"/>
      <c r="C5" s="106"/>
      <c r="D5" s="106"/>
      <c r="E5" s="106"/>
      <c r="F5" s="106"/>
      <c r="G5" s="106"/>
      <c r="H5" s="106"/>
    </row>
    <row r="6" spans="1:39" s="107" customFormat="1" ht="29.25" customHeight="1" x14ac:dyDescent="0.15">
      <c r="A6" s="106"/>
      <c r="B6" s="766" t="s">
        <v>332</v>
      </c>
      <c r="C6" s="766"/>
      <c r="D6" s="766"/>
      <c r="E6" s="766"/>
      <c r="F6" s="766"/>
      <c r="G6" s="766"/>
      <c r="H6" s="766"/>
      <c r="I6" s="766"/>
      <c r="J6" s="766"/>
      <c r="K6" s="766"/>
      <c r="L6" s="767"/>
      <c r="M6" s="767"/>
      <c r="N6" s="767"/>
      <c r="O6" s="767"/>
      <c r="P6" s="767"/>
      <c r="Q6" s="767"/>
      <c r="R6" s="767"/>
      <c r="S6" s="767"/>
      <c r="T6" s="767"/>
      <c r="U6" s="767"/>
      <c r="V6" s="767"/>
      <c r="W6" s="767"/>
      <c r="X6" s="767"/>
      <c r="Y6" s="767"/>
      <c r="Z6" s="767"/>
      <c r="AA6" s="767"/>
      <c r="AB6" s="767"/>
      <c r="AC6" s="767"/>
      <c r="AD6" s="767"/>
      <c r="AE6" s="767"/>
      <c r="AF6" s="767"/>
      <c r="AG6" s="767"/>
      <c r="AH6" s="767"/>
      <c r="AI6" s="767"/>
      <c r="AJ6" s="767"/>
    </row>
    <row r="7" spans="1:39" s="107" customFormat="1" ht="31.5" customHeight="1" x14ac:dyDescent="0.15">
      <c r="A7" s="106"/>
      <c r="B7" s="766" t="s">
        <v>333</v>
      </c>
      <c r="C7" s="766"/>
      <c r="D7" s="766"/>
      <c r="E7" s="766"/>
      <c r="F7" s="766"/>
      <c r="G7" s="766"/>
      <c r="H7" s="766"/>
      <c r="I7" s="766"/>
      <c r="J7" s="766"/>
      <c r="K7" s="766"/>
      <c r="L7" s="768"/>
      <c r="M7" s="768"/>
      <c r="N7" s="768"/>
      <c r="O7" s="768"/>
      <c r="P7" s="768"/>
      <c r="Q7" s="768"/>
      <c r="R7" s="768"/>
      <c r="S7" s="768"/>
      <c r="T7" s="768"/>
      <c r="U7" s="768"/>
      <c r="V7" s="768"/>
      <c r="W7" s="768"/>
      <c r="X7" s="768"/>
      <c r="Y7" s="768"/>
      <c r="Z7" s="769" t="s">
        <v>334</v>
      </c>
      <c r="AA7" s="769"/>
      <c r="AB7" s="769"/>
      <c r="AC7" s="769"/>
      <c r="AD7" s="769"/>
      <c r="AE7" s="769"/>
      <c r="AF7" s="769"/>
      <c r="AG7" s="770" t="s">
        <v>369</v>
      </c>
      <c r="AH7" s="770"/>
      <c r="AI7" s="770"/>
      <c r="AJ7" s="770"/>
    </row>
    <row r="8" spans="1:39" s="107" customFormat="1" ht="29.25" customHeight="1" x14ac:dyDescent="0.15">
      <c r="B8" s="771" t="s">
        <v>336</v>
      </c>
      <c r="C8" s="771"/>
      <c r="D8" s="771"/>
      <c r="E8" s="771"/>
      <c r="F8" s="771"/>
      <c r="G8" s="771"/>
      <c r="H8" s="771"/>
      <c r="I8" s="771"/>
      <c r="J8" s="771"/>
      <c r="K8" s="771"/>
      <c r="L8" s="767" t="s">
        <v>337</v>
      </c>
      <c r="M8" s="767"/>
      <c r="N8" s="767"/>
      <c r="O8" s="767"/>
      <c r="P8" s="767"/>
      <c r="Q8" s="767"/>
      <c r="R8" s="767"/>
      <c r="S8" s="767"/>
      <c r="T8" s="767"/>
      <c r="U8" s="767"/>
      <c r="V8" s="767"/>
      <c r="W8" s="767"/>
      <c r="X8" s="767"/>
      <c r="Y8" s="767"/>
      <c r="Z8" s="767"/>
      <c r="AA8" s="767"/>
      <c r="AB8" s="767"/>
      <c r="AC8" s="767"/>
      <c r="AD8" s="767"/>
      <c r="AE8" s="767"/>
      <c r="AF8" s="767"/>
      <c r="AG8" s="767"/>
      <c r="AH8" s="767"/>
      <c r="AI8" s="767"/>
      <c r="AJ8" s="767"/>
    </row>
    <row r="9" spans="1:39" s="105" customFormat="1" ht="9.75" customHeight="1" x14ac:dyDescent="0.15"/>
    <row r="10" spans="1:39" s="105" customFormat="1" ht="21" customHeight="1" x14ac:dyDescent="0.15">
      <c r="B10" s="772" t="s">
        <v>338</v>
      </c>
      <c r="C10" s="772"/>
      <c r="D10" s="772"/>
      <c r="E10" s="772"/>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row>
    <row r="11" spans="1:39" s="105" customFormat="1" ht="21" customHeight="1" x14ac:dyDescent="0.15">
      <c r="B11" s="773" t="s">
        <v>339</v>
      </c>
      <c r="C11" s="773"/>
      <c r="D11" s="773"/>
      <c r="E11" s="773"/>
      <c r="F11" s="773"/>
      <c r="G11" s="773"/>
      <c r="H11" s="773"/>
      <c r="I11" s="773"/>
      <c r="J11" s="773"/>
      <c r="K11" s="773"/>
      <c r="L11" s="773"/>
      <c r="M11" s="773"/>
      <c r="N11" s="773"/>
      <c r="O11" s="773"/>
      <c r="P11" s="773"/>
      <c r="Q11" s="773"/>
      <c r="R11" s="773"/>
      <c r="S11" s="774"/>
      <c r="T11" s="774"/>
      <c r="U11" s="774"/>
      <c r="V11" s="774"/>
      <c r="W11" s="774"/>
      <c r="X11" s="774"/>
      <c r="Y11" s="774"/>
      <c r="Z11" s="774"/>
      <c r="AA11" s="774"/>
      <c r="AB11" s="774"/>
      <c r="AC11" s="108" t="s">
        <v>340</v>
      </c>
      <c r="AD11" s="109"/>
      <c r="AE11" s="775"/>
      <c r="AF11" s="775"/>
      <c r="AG11" s="775"/>
      <c r="AH11" s="775"/>
      <c r="AI11" s="775"/>
      <c r="AJ11" s="775"/>
      <c r="AM11" s="110"/>
    </row>
    <row r="12" spans="1:39" s="105" customFormat="1" ht="21" customHeight="1" thickBot="1" x14ac:dyDescent="0.2">
      <c r="B12" s="111"/>
      <c r="C12" s="776" t="s">
        <v>370</v>
      </c>
      <c r="D12" s="776"/>
      <c r="E12" s="776"/>
      <c r="F12" s="776"/>
      <c r="G12" s="776"/>
      <c r="H12" s="776"/>
      <c r="I12" s="776"/>
      <c r="J12" s="776"/>
      <c r="K12" s="776"/>
      <c r="L12" s="776"/>
      <c r="M12" s="776"/>
      <c r="N12" s="776"/>
      <c r="O12" s="776"/>
      <c r="P12" s="776"/>
      <c r="Q12" s="776"/>
      <c r="R12" s="776"/>
      <c r="S12" s="777">
        <f>ROUNDUP(S11*30%,1)</f>
        <v>0</v>
      </c>
      <c r="T12" s="777"/>
      <c r="U12" s="777"/>
      <c r="V12" s="777"/>
      <c r="W12" s="777"/>
      <c r="X12" s="777"/>
      <c r="Y12" s="777"/>
      <c r="Z12" s="777"/>
      <c r="AA12" s="777"/>
      <c r="AB12" s="777"/>
      <c r="AC12" s="112" t="s">
        <v>340</v>
      </c>
      <c r="AD12" s="112"/>
      <c r="AE12" s="778"/>
      <c r="AF12" s="778"/>
      <c r="AG12" s="778"/>
      <c r="AH12" s="778"/>
      <c r="AI12" s="778"/>
      <c r="AJ12" s="778"/>
    </row>
    <row r="13" spans="1:39" s="105" customFormat="1" ht="21" customHeight="1" thickTop="1" x14ac:dyDescent="0.15">
      <c r="B13" s="779" t="s">
        <v>342</v>
      </c>
      <c r="C13" s="779"/>
      <c r="D13" s="779"/>
      <c r="E13" s="779"/>
      <c r="F13" s="779"/>
      <c r="G13" s="779"/>
      <c r="H13" s="779"/>
      <c r="I13" s="779"/>
      <c r="J13" s="779"/>
      <c r="K13" s="779"/>
      <c r="L13" s="779"/>
      <c r="M13" s="779"/>
      <c r="N13" s="779"/>
      <c r="O13" s="779"/>
      <c r="P13" s="779"/>
      <c r="Q13" s="779"/>
      <c r="R13" s="779"/>
      <c r="S13" s="780" t="e">
        <f>ROUNDUP(AE25/L25,1)</f>
        <v>#DIV/0!</v>
      </c>
      <c r="T13" s="780"/>
      <c r="U13" s="780"/>
      <c r="V13" s="780"/>
      <c r="W13" s="780"/>
      <c r="X13" s="780"/>
      <c r="Y13" s="780"/>
      <c r="Z13" s="780"/>
      <c r="AA13" s="780"/>
      <c r="AB13" s="780"/>
      <c r="AC13" s="113" t="s">
        <v>340</v>
      </c>
      <c r="AD13" s="113"/>
      <c r="AE13" s="781" t="s">
        <v>343</v>
      </c>
      <c r="AF13" s="781"/>
      <c r="AG13" s="781"/>
      <c r="AH13" s="781"/>
      <c r="AI13" s="781"/>
      <c r="AJ13" s="781"/>
    </row>
    <row r="14" spans="1:39" s="105" customFormat="1" ht="21" customHeight="1" x14ac:dyDescent="0.15">
      <c r="B14" s="782" t="s">
        <v>344</v>
      </c>
      <c r="C14" s="782"/>
      <c r="D14" s="782"/>
      <c r="E14" s="782"/>
      <c r="F14" s="782"/>
      <c r="G14" s="782"/>
      <c r="H14" s="782"/>
      <c r="I14" s="782"/>
      <c r="J14" s="782"/>
      <c r="K14" s="782"/>
      <c r="L14" s="782" t="s">
        <v>345</v>
      </c>
      <c r="M14" s="782"/>
      <c r="N14" s="782"/>
      <c r="O14" s="782"/>
      <c r="P14" s="782"/>
      <c r="Q14" s="782"/>
      <c r="R14" s="782"/>
      <c r="S14" s="782"/>
      <c r="T14" s="782"/>
      <c r="U14" s="782"/>
      <c r="V14" s="782"/>
      <c r="W14" s="782"/>
      <c r="X14" s="782"/>
      <c r="Y14" s="782" t="s">
        <v>346</v>
      </c>
      <c r="Z14" s="782"/>
      <c r="AA14" s="782"/>
      <c r="AB14" s="782"/>
      <c r="AC14" s="782"/>
      <c r="AD14" s="782"/>
      <c r="AE14" s="782" t="s">
        <v>347</v>
      </c>
      <c r="AF14" s="782"/>
      <c r="AG14" s="782"/>
      <c r="AH14" s="782"/>
      <c r="AI14" s="782"/>
      <c r="AJ14" s="782"/>
    </row>
    <row r="15" spans="1:39" s="105" customFormat="1" ht="21" customHeight="1" x14ac:dyDescent="0.15">
      <c r="B15" s="114">
        <v>1</v>
      </c>
      <c r="C15" s="783"/>
      <c r="D15" s="783"/>
      <c r="E15" s="783"/>
      <c r="F15" s="783"/>
      <c r="G15" s="783"/>
      <c r="H15" s="783"/>
      <c r="I15" s="783"/>
      <c r="J15" s="783"/>
      <c r="K15" s="783"/>
      <c r="L15" s="783"/>
      <c r="M15" s="783"/>
      <c r="N15" s="783"/>
      <c r="O15" s="783"/>
      <c r="P15" s="783"/>
      <c r="Q15" s="783"/>
      <c r="R15" s="783"/>
      <c r="S15" s="783"/>
      <c r="T15" s="783"/>
      <c r="U15" s="783"/>
      <c r="V15" s="783"/>
      <c r="W15" s="783"/>
      <c r="X15" s="783"/>
      <c r="Y15" s="783"/>
      <c r="Z15" s="783"/>
      <c r="AA15" s="783"/>
      <c r="AB15" s="783"/>
      <c r="AC15" s="783"/>
      <c r="AD15" s="783"/>
      <c r="AE15" s="783"/>
      <c r="AF15" s="783"/>
      <c r="AG15" s="783"/>
      <c r="AH15" s="783"/>
      <c r="AI15" s="783"/>
      <c r="AJ15" s="783"/>
    </row>
    <row r="16" spans="1:39" s="105" customFormat="1" ht="21" customHeight="1" x14ac:dyDescent="0.15">
      <c r="B16" s="114">
        <v>2</v>
      </c>
      <c r="C16" s="783"/>
      <c r="D16" s="783"/>
      <c r="E16" s="783"/>
      <c r="F16" s="783"/>
      <c r="G16" s="783"/>
      <c r="H16" s="783"/>
      <c r="I16" s="783"/>
      <c r="J16" s="783"/>
      <c r="K16" s="783"/>
      <c r="L16" s="783"/>
      <c r="M16" s="783"/>
      <c r="N16" s="783"/>
      <c r="O16" s="783"/>
      <c r="P16" s="783"/>
      <c r="Q16" s="783"/>
      <c r="R16" s="783"/>
      <c r="S16" s="783"/>
      <c r="T16" s="783"/>
      <c r="U16" s="783"/>
      <c r="V16" s="783"/>
      <c r="W16" s="783"/>
      <c r="X16" s="783"/>
      <c r="Y16" s="783"/>
      <c r="Z16" s="783"/>
      <c r="AA16" s="783"/>
      <c r="AB16" s="783"/>
      <c r="AC16" s="783"/>
      <c r="AD16" s="783"/>
      <c r="AE16" s="783"/>
      <c r="AF16" s="783"/>
      <c r="AG16" s="783"/>
      <c r="AH16" s="783"/>
      <c r="AI16" s="783"/>
      <c r="AJ16" s="783"/>
    </row>
    <row r="17" spans="2:36" s="105" customFormat="1" ht="21" customHeight="1" x14ac:dyDescent="0.15">
      <c r="B17" s="114">
        <v>3</v>
      </c>
      <c r="C17" s="783"/>
      <c r="D17" s="783"/>
      <c r="E17" s="783"/>
      <c r="F17" s="783"/>
      <c r="G17" s="783"/>
      <c r="H17" s="783"/>
      <c r="I17" s="783"/>
      <c r="J17" s="783"/>
      <c r="K17" s="783"/>
      <c r="L17" s="783"/>
      <c r="M17" s="783"/>
      <c r="N17" s="783"/>
      <c r="O17" s="783"/>
      <c r="P17" s="783"/>
      <c r="Q17" s="783"/>
      <c r="R17" s="783"/>
      <c r="S17" s="783"/>
      <c r="T17" s="783"/>
      <c r="U17" s="783"/>
      <c r="V17" s="783"/>
      <c r="W17" s="783"/>
      <c r="X17" s="783"/>
      <c r="Y17" s="783"/>
      <c r="Z17" s="783"/>
      <c r="AA17" s="783"/>
      <c r="AB17" s="783"/>
      <c r="AC17" s="783"/>
      <c r="AD17" s="783"/>
      <c r="AE17" s="783"/>
      <c r="AF17" s="783"/>
      <c r="AG17" s="783"/>
      <c r="AH17" s="783"/>
      <c r="AI17" s="783"/>
      <c r="AJ17" s="783"/>
    </row>
    <row r="18" spans="2:36" s="105" customFormat="1" ht="21" customHeight="1" x14ac:dyDescent="0.15">
      <c r="B18" s="114">
        <v>4</v>
      </c>
      <c r="C18" s="783"/>
      <c r="D18" s="783"/>
      <c r="E18" s="783"/>
      <c r="F18" s="783"/>
      <c r="G18" s="783"/>
      <c r="H18" s="783"/>
      <c r="I18" s="783"/>
      <c r="J18" s="783"/>
      <c r="K18" s="783"/>
      <c r="L18" s="783"/>
      <c r="M18" s="783"/>
      <c r="N18" s="783"/>
      <c r="O18" s="783"/>
      <c r="P18" s="783"/>
      <c r="Q18" s="783"/>
      <c r="R18" s="783"/>
      <c r="S18" s="783"/>
      <c r="T18" s="783"/>
      <c r="U18" s="783"/>
      <c r="V18" s="783"/>
      <c r="W18" s="783"/>
      <c r="X18" s="783"/>
      <c r="Y18" s="783"/>
      <c r="Z18" s="783"/>
      <c r="AA18" s="783"/>
      <c r="AB18" s="783"/>
      <c r="AC18" s="783"/>
      <c r="AD18" s="783"/>
      <c r="AE18" s="783"/>
      <c r="AF18" s="783"/>
      <c r="AG18" s="783"/>
      <c r="AH18" s="783"/>
      <c r="AI18" s="783"/>
      <c r="AJ18" s="783"/>
    </row>
    <row r="19" spans="2:36" s="105" customFormat="1" ht="21" customHeight="1" x14ac:dyDescent="0.15">
      <c r="B19" s="114">
        <v>5</v>
      </c>
      <c r="C19" s="783"/>
      <c r="D19" s="783"/>
      <c r="E19" s="783"/>
      <c r="F19" s="783"/>
      <c r="G19" s="783"/>
      <c r="H19" s="783"/>
      <c r="I19" s="783"/>
      <c r="J19" s="783"/>
      <c r="K19" s="783"/>
      <c r="L19" s="783"/>
      <c r="M19" s="783"/>
      <c r="N19" s="783"/>
      <c r="O19" s="783"/>
      <c r="P19" s="783"/>
      <c r="Q19" s="783"/>
      <c r="R19" s="783"/>
      <c r="S19" s="783"/>
      <c r="T19" s="783"/>
      <c r="U19" s="783"/>
      <c r="V19" s="783"/>
      <c r="W19" s="783"/>
      <c r="X19" s="783"/>
      <c r="Y19" s="783"/>
      <c r="Z19" s="783"/>
      <c r="AA19" s="783"/>
      <c r="AB19" s="783"/>
      <c r="AC19" s="783"/>
      <c r="AD19" s="783"/>
      <c r="AE19" s="783"/>
      <c r="AF19" s="783"/>
      <c r="AG19" s="783"/>
      <c r="AH19" s="783"/>
      <c r="AI19" s="783"/>
      <c r="AJ19" s="783"/>
    </row>
    <row r="20" spans="2:36" s="105" customFormat="1" ht="21" customHeight="1" x14ac:dyDescent="0.15">
      <c r="B20" s="114">
        <v>6</v>
      </c>
      <c r="C20" s="783"/>
      <c r="D20" s="783"/>
      <c r="E20" s="783"/>
      <c r="F20" s="783"/>
      <c r="G20" s="783"/>
      <c r="H20" s="783"/>
      <c r="I20" s="783"/>
      <c r="J20" s="783"/>
      <c r="K20" s="783"/>
      <c r="L20" s="783"/>
      <c r="M20" s="783"/>
      <c r="N20" s="783"/>
      <c r="O20" s="783"/>
      <c r="P20" s="783"/>
      <c r="Q20" s="783"/>
      <c r="R20" s="783"/>
      <c r="S20" s="783"/>
      <c r="T20" s="783"/>
      <c r="U20" s="783"/>
      <c r="V20" s="783"/>
      <c r="W20" s="783"/>
      <c r="X20" s="783"/>
      <c r="Y20" s="783"/>
      <c r="Z20" s="783"/>
      <c r="AA20" s="783"/>
      <c r="AB20" s="783"/>
      <c r="AC20" s="783"/>
      <c r="AD20" s="783"/>
      <c r="AE20" s="783"/>
      <c r="AF20" s="783"/>
      <c r="AG20" s="783"/>
      <c r="AH20" s="783"/>
      <c r="AI20" s="783"/>
      <c r="AJ20" s="783"/>
    </row>
    <row r="21" spans="2:36" s="105" customFormat="1" ht="21" customHeight="1" x14ac:dyDescent="0.15">
      <c r="B21" s="114">
        <v>7</v>
      </c>
      <c r="C21" s="783"/>
      <c r="D21" s="783"/>
      <c r="E21" s="783"/>
      <c r="F21" s="783"/>
      <c r="G21" s="783"/>
      <c r="H21" s="783"/>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c r="AH21" s="783"/>
      <c r="AI21" s="783"/>
      <c r="AJ21" s="783"/>
    </row>
    <row r="22" spans="2:36" s="105" customFormat="1" ht="21" customHeight="1" x14ac:dyDescent="0.15">
      <c r="B22" s="114">
        <v>8</v>
      </c>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c r="AH22" s="783"/>
      <c r="AI22" s="783"/>
      <c r="AJ22" s="783"/>
    </row>
    <row r="23" spans="2:36" s="105" customFormat="1" ht="21" customHeight="1" x14ac:dyDescent="0.15">
      <c r="B23" s="114">
        <v>9</v>
      </c>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c r="AH23" s="783"/>
      <c r="AI23" s="783"/>
      <c r="AJ23" s="783"/>
    </row>
    <row r="24" spans="2:36" s="105" customFormat="1" ht="21" customHeight="1" x14ac:dyDescent="0.15">
      <c r="B24" s="114">
        <v>10</v>
      </c>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783"/>
      <c r="AI24" s="783"/>
      <c r="AJ24" s="783"/>
    </row>
    <row r="25" spans="2:36" s="105" customFormat="1" ht="21" customHeight="1" x14ac:dyDescent="0.15">
      <c r="B25" s="784" t="s">
        <v>348</v>
      </c>
      <c r="C25" s="784"/>
      <c r="D25" s="784"/>
      <c r="E25" s="784"/>
      <c r="F25" s="784"/>
      <c r="G25" s="784"/>
      <c r="H25" s="784"/>
      <c r="I25" s="784"/>
      <c r="J25" s="784"/>
      <c r="K25" s="784"/>
      <c r="L25" s="785"/>
      <c r="M25" s="785"/>
      <c r="N25" s="785"/>
      <c r="O25" s="785"/>
      <c r="P25" s="785"/>
      <c r="Q25" s="786" t="s">
        <v>349</v>
      </c>
      <c r="R25" s="786"/>
      <c r="S25" s="782" t="s">
        <v>350</v>
      </c>
      <c r="T25" s="782"/>
      <c r="U25" s="782"/>
      <c r="V25" s="782"/>
      <c r="W25" s="782"/>
      <c r="X25" s="782"/>
      <c r="Y25" s="782"/>
      <c r="Z25" s="782"/>
      <c r="AA25" s="782"/>
      <c r="AB25" s="782"/>
      <c r="AC25" s="782"/>
      <c r="AD25" s="782"/>
      <c r="AE25" s="787">
        <f>SUM(AE15:AJ24)</f>
        <v>0</v>
      </c>
      <c r="AF25" s="787"/>
      <c r="AG25" s="787"/>
      <c r="AH25" s="787"/>
      <c r="AI25" s="787"/>
      <c r="AJ25" s="787"/>
    </row>
    <row r="26" spans="2:36" s="105" customFormat="1" ht="9" customHeight="1" x14ac:dyDescent="0.15">
      <c r="B26" s="115"/>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row>
    <row r="27" spans="2:36" s="105" customFormat="1" ht="21" customHeight="1" x14ac:dyDescent="0.15">
      <c r="B27" s="772" t="s">
        <v>351</v>
      </c>
      <c r="C27" s="772"/>
      <c r="D27" s="772"/>
      <c r="E27" s="772"/>
      <c r="F27" s="772"/>
      <c r="G27" s="772"/>
      <c r="H27" s="772"/>
      <c r="I27" s="772"/>
      <c r="J27" s="772"/>
      <c r="K27" s="772"/>
      <c r="L27" s="772"/>
      <c r="M27" s="772"/>
      <c r="N27" s="772"/>
      <c r="O27" s="772"/>
      <c r="P27" s="772"/>
      <c r="Q27" s="772"/>
      <c r="R27" s="772"/>
      <c r="S27" s="772"/>
      <c r="T27" s="772"/>
      <c r="U27" s="772"/>
      <c r="V27" s="772"/>
      <c r="W27" s="772"/>
      <c r="X27" s="772"/>
      <c r="Y27" s="772"/>
      <c r="Z27" s="772"/>
      <c r="AA27" s="772"/>
      <c r="AB27" s="772"/>
      <c r="AC27" s="772"/>
      <c r="AD27" s="772"/>
      <c r="AE27" s="772"/>
      <c r="AF27" s="772"/>
      <c r="AG27" s="772"/>
      <c r="AH27" s="772"/>
      <c r="AI27" s="772"/>
      <c r="AJ27" s="772"/>
    </row>
    <row r="28" spans="2:36" s="105" customFormat="1" ht="21" customHeight="1" thickBot="1" x14ac:dyDescent="0.2">
      <c r="B28" s="788" t="s">
        <v>371</v>
      </c>
      <c r="C28" s="788"/>
      <c r="D28" s="788"/>
      <c r="E28" s="788"/>
      <c r="F28" s="788"/>
      <c r="G28" s="788"/>
      <c r="H28" s="788"/>
      <c r="I28" s="788"/>
      <c r="J28" s="788"/>
      <c r="K28" s="788"/>
      <c r="L28" s="788"/>
      <c r="M28" s="788"/>
      <c r="N28" s="788"/>
      <c r="O28" s="788"/>
      <c r="P28" s="788"/>
      <c r="Q28" s="788"/>
      <c r="R28" s="788"/>
      <c r="S28" s="777">
        <f>ROUNDUP(S11/50,1)</f>
        <v>0</v>
      </c>
      <c r="T28" s="777"/>
      <c r="U28" s="777"/>
      <c r="V28" s="777"/>
      <c r="W28" s="777"/>
      <c r="X28" s="777"/>
      <c r="Y28" s="777"/>
      <c r="Z28" s="777"/>
      <c r="AA28" s="777"/>
      <c r="AB28" s="777"/>
      <c r="AC28" s="117" t="s">
        <v>340</v>
      </c>
      <c r="AD28" s="118"/>
      <c r="AE28" s="778"/>
      <c r="AF28" s="778"/>
      <c r="AG28" s="778"/>
      <c r="AH28" s="778"/>
      <c r="AI28" s="778"/>
      <c r="AJ28" s="778"/>
    </row>
    <row r="29" spans="2:36" s="105" customFormat="1" ht="21" customHeight="1" thickTop="1" x14ac:dyDescent="0.15">
      <c r="B29" s="779" t="s">
        <v>353</v>
      </c>
      <c r="C29" s="779"/>
      <c r="D29" s="779"/>
      <c r="E29" s="779"/>
      <c r="F29" s="779"/>
      <c r="G29" s="779"/>
      <c r="H29" s="779"/>
      <c r="I29" s="779"/>
      <c r="J29" s="779"/>
      <c r="K29" s="779"/>
      <c r="L29" s="779"/>
      <c r="M29" s="779"/>
      <c r="N29" s="779"/>
      <c r="O29" s="779"/>
      <c r="P29" s="779"/>
      <c r="Q29" s="779"/>
      <c r="R29" s="779"/>
      <c r="S29" s="789"/>
      <c r="T29" s="789"/>
      <c r="U29" s="789"/>
      <c r="V29" s="789"/>
      <c r="W29" s="789"/>
      <c r="X29" s="789"/>
      <c r="Y29" s="789"/>
      <c r="Z29" s="789"/>
      <c r="AA29" s="789"/>
      <c r="AB29" s="789"/>
      <c r="AC29" s="119" t="s">
        <v>340</v>
      </c>
      <c r="AD29" s="120"/>
      <c r="AE29" s="781" t="s">
        <v>372</v>
      </c>
      <c r="AF29" s="781"/>
      <c r="AG29" s="781"/>
      <c r="AH29" s="781"/>
      <c r="AI29" s="781"/>
      <c r="AJ29" s="781"/>
    </row>
    <row r="30" spans="2:36" s="105" customFormat="1" ht="21" customHeight="1" x14ac:dyDescent="0.15">
      <c r="B30" s="790" t="s">
        <v>355</v>
      </c>
      <c r="C30" s="790"/>
      <c r="D30" s="790"/>
      <c r="E30" s="790"/>
      <c r="F30" s="790"/>
      <c r="G30" s="790"/>
      <c r="H30" s="790"/>
      <c r="I30" s="790"/>
      <c r="J30" s="790"/>
      <c r="K30" s="790"/>
      <c r="L30" s="790"/>
      <c r="M30" s="790"/>
      <c r="N30" s="790"/>
      <c r="O30" s="790"/>
      <c r="P30" s="790"/>
      <c r="Q30" s="790"/>
      <c r="R30" s="790"/>
      <c r="S30" s="790" t="s">
        <v>356</v>
      </c>
      <c r="T30" s="790"/>
      <c r="U30" s="790"/>
      <c r="V30" s="790"/>
      <c r="W30" s="790"/>
      <c r="X30" s="790"/>
      <c r="Y30" s="790"/>
      <c r="Z30" s="790"/>
      <c r="AA30" s="790"/>
      <c r="AB30" s="790"/>
      <c r="AC30" s="790"/>
      <c r="AD30" s="790"/>
      <c r="AE30" s="790"/>
      <c r="AF30" s="790"/>
      <c r="AG30" s="790"/>
      <c r="AH30" s="790"/>
      <c r="AI30" s="790"/>
      <c r="AJ30" s="790"/>
    </row>
    <row r="31" spans="2:36" s="105" customFormat="1" ht="21" customHeight="1" x14ac:dyDescent="0.15">
      <c r="B31" s="114">
        <v>1</v>
      </c>
      <c r="C31" s="783"/>
      <c r="D31" s="783"/>
      <c r="E31" s="783"/>
      <c r="F31" s="783"/>
      <c r="G31" s="783"/>
      <c r="H31" s="783"/>
      <c r="I31" s="783"/>
      <c r="J31" s="783"/>
      <c r="K31" s="783"/>
      <c r="L31" s="783"/>
      <c r="M31" s="783"/>
      <c r="N31" s="783"/>
      <c r="O31" s="783"/>
      <c r="P31" s="783"/>
      <c r="Q31" s="783"/>
      <c r="R31" s="783"/>
      <c r="S31" s="783"/>
      <c r="T31" s="783"/>
      <c r="U31" s="783"/>
      <c r="V31" s="783"/>
      <c r="W31" s="783"/>
      <c r="X31" s="783"/>
      <c r="Y31" s="783"/>
      <c r="Z31" s="783"/>
      <c r="AA31" s="783"/>
      <c r="AB31" s="783"/>
      <c r="AC31" s="783"/>
      <c r="AD31" s="783"/>
      <c r="AE31" s="783"/>
      <c r="AF31" s="783"/>
      <c r="AG31" s="783"/>
      <c r="AH31" s="783"/>
      <c r="AI31" s="783"/>
      <c r="AJ31" s="783"/>
    </row>
    <row r="32" spans="2:36" s="105" customFormat="1" ht="21" customHeight="1" x14ac:dyDescent="0.15">
      <c r="B32" s="114">
        <v>2</v>
      </c>
      <c r="C32" s="783"/>
      <c r="D32" s="783"/>
      <c r="E32" s="783"/>
      <c r="F32" s="783"/>
      <c r="G32" s="783"/>
      <c r="H32" s="783"/>
      <c r="I32" s="783"/>
      <c r="J32" s="783"/>
      <c r="K32" s="783"/>
      <c r="L32" s="783"/>
      <c r="M32" s="783"/>
      <c r="N32" s="783"/>
      <c r="O32" s="783"/>
      <c r="P32" s="783"/>
      <c r="Q32" s="783"/>
      <c r="R32" s="783"/>
      <c r="S32" s="783"/>
      <c r="T32" s="783"/>
      <c r="U32" s="783"/>
      <c r="V32" s="783"/>
      <c r="W32" s="783"/>
      <c r="X32" s="783"/>
      <c r="Y32" s="783"/>
      <c r="Z32" s="783"/>
      <c r="AA32" s="783"/>
      <c r="AB32" s="783"/>
      <c r="AC32" s="783"/>
      <c r="AD32" s="783"/>
      <c r="AE32" s="783"/>
      <c r="AF32" s="783"/>
      <c r="AG32" s="783"/>
      <c r="AH32" s="783"/>
      <c r="AI32" s="783"/>
      <c r="AJ32" s="783"/>
    </row>
    <row r="33" spans="2:38" s="105" customFormat="1" ht="21" customHeight="1" x14ac:dyDescent="0.15">
      <c r="B33" s="114">
        <v>3</v>
      </c>
      <c r="C33" s="783"/>
      <c r="D33" s="783"/>
      <c r="E33" s="783"/>
      <c r="F33" s="783"/>
      <c r="G33" s="783"/>
      <c r="H33" s="783"/>
      <c r="I33" s="783"/>
      <c r="J33" s="783"/>
      <c r="K33" s="783"/>
      <c r="L33" s="783"/>
      <c r="M33" s="783"/>
      <c r="N33" s="783"/>
      <c r="O33" s="783"/>
      <c r="P33" s="783"/>
      <c r="Q33" s="783"/>
      <c r="R33" s="783"/>
      <c r="S33" s="783"/>
      <c r="T33" s="783"/>
      <c r="U33" s="783"/>
      <c r="V33" s="783"/>
      <c r="W33" s="783"/>
      <c r="X33" s="783"/>
      <c r="Y33" s="783"/>
      <c r="Z33" s="783"/>
      <c r="AA33" s="783"/>
      <c r="AB33" s="783"/>
      <c r="AC33" s="783"/>
      <c r="AD33" s="783"/>
      <c r="AE33" s="783"/>
      <c r="AF33" s="783"/>
      <c r="AG33" s="783"/>
      <c r="AH33" s="783"/>
      <c r="AI33" s="783"/>
      <c r="AJ33" s="783"/>
    </row>
    <row r="34" spans="2:38" s="105" customFormat="1" ht="8.25" customHeight="1" x14ac:dyDescent="0.15">
      <c r="B34" s="115"/>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row>
    <row r="35" spans="2:38" s="105" customFormat="1" ht="22.5" customHeight="1" x14ac:dyDescent="0.15">
      <c r="B35" s="793" t="s">
        <v>357</v>
      </c>
      <c r="C35" s="793"/>
      <c r="D35" s="793"/>
      <c r="E35" s="793"/>
      <c r="F35" s="793"/>
      <c r="G35" s="793"/>
      <c r="H35" s="794" t="s">
        <v>358</v>
      </c>
      <c r="I35" s="794"/>
      <c r="J35" s="794"/>
      <c r="K35" s="794"/>
      <c r="L35" s="794"/>
      <c r="M35" s="794"/>
      <c r="N35" s="794"/>
      <c r="O35" s="794"/>
      <c r="P35" s="794"/>
      <c r="Q35" s="794"/>
      <c r="R35" s="794"/>
      <c r="S35" s="794"/>
      <c r="T35" s="794"/>
      <c r="U35" s="794"/>
      <c r="V35" s="794"/>
      <c r="W35" s="794"/>
      <c r="X35" s="794"/>
      <c r="Y35" s="794"/>
      <c r="Z35" s="794"/>
      <c r="AA35" s="794"/>
      <c r="AB35" s="794"/>
      <c r="AC35" s="794"/>
      <c r="AD35" s="794"/>
      <c r="AE35" s="794"/>
      <c r="AF35" s="794"/>
      <c r="AG35" s="794"/>
      <c r="AH35" s="794"/>
      <c r="AI35" s="794"/>
      <c r="AJ35" s="794"/>
    </row>
    <row r="36" spans="2:38" s="105" customFormat="1" ht="8.25" customHeight="1" x14ac:dyDescent="0.15">
      <c r="B36" s="115"/>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row>
    <row r="37" spans="2:38" s="105" customFormat="1" ht="18.75" customHeight="1" x14ac:dyDescent="0.15">
      <c r="B37" s="795" t="s">
        <v>359</v>
      </c>
      <c r="C37" s="795"/>
      <c r="D37" s="795"/>
      <c r="E37" s="795"/>
      <c r="F37" s="795"/>
      <c r="G37" s="795"/>
      <c r="H37" s="795"/>
      <c r="I37" s="795"/>
      <c r="J37" s="795"/>
      <c r="K37" s="795"/>
      <c r="L37" s="795"/>
      <c r="M37" s="795"/>
      <c r="N37" s="795"/>
      <c r="O37" s="795"/>
      <c r="P37" s="795"/>
      <c r="Q37" s="795"/>
      <c r="R37" s="795"/>
      <c r="S37" s="795"/>
      <c r="T37" s="795"/>
      <c r="U37" s="795"/>
      <c r="V37" s="795"/>
      <c r="W37" s="795"/>
      <c r="X37" s="795"/>
      <c r="Y37" s="795"/>
      <c r="Z37" s="795"/>
      <c r="AA37" s="795"/>
      <c r="AB37" s="795"/>
      <c r="AC37" s="795"/>
      <c r="AD37" s="795"/>
      <c r="AE37" s="795"/>
      <c r="AF37" s="795"/>
      <c r="AG37" s="795"/>
      <c r="AH37" s="795"/>
      <c r="AI37" s="795"/>
      <c r="AJ37" s="795"/>
      <c r="AK37" s="795"/>
      <c r="AL37" s="121"/>
    </row>
    <row r="38" spans="2:38" s="105" customFormat="1" ht="18.75" customHeight="1" x14ac:dyDescent="0.15">
      <c r="B38" s="795"/>
      <c r="C38" s="795"/>
      <c r="D38" s="795"/>
      <c r="E38" s="795"/>
      <c r="F38" s="795"/>
      <c r="G38" s="795"/>
      <c r="H38" s="795"/>
      <c r="I38" s="795"/>
      <c r="J38" s="795"/>
      <c r="K38" s="795"/>
      <c r="L38" s="795"/>
      <c r="M38" s="795"/>
      <c r="N38" s="795"/>
      <c r="O38" s="795"/>
      <c r="P38" s="795"/>
      <c r="Q38" s="795"/>
      <c r="R38" s="795"/>
      <c r="S38" s="795"/>
      <c r="T38" s="795"/>
      <c r="U38" s="795"/>
      <c r="V38" s="795"/>
      <c r="W38" s="795"/>
      <c r="X38" s="795"/>
      <c r="Y38" s="795"/>
      <c r="Z38" s="795"/>
      <c r="AA38" s="795"/>
      <c r="AB38" s="795"/>
      <c r="AC38" s="795"/>
      <c r="AD38" s="795"/>
      <c r="AE38" s="795"/>
      <c r="AF38" s="795"/>
      <c r="AG38" s="795"/>
      <c r="AH38" s="795"/>
      <c r="AI38" s="795"/>
      <c r="AJ38" s="795"/>
      <c r="AK38" s="795"/>
      <c r="AL38" s="121"/>
    </row>
    <row r="39" spans="2:38" s="105" customFormat="1" ht="18.75" customHeight="1" x14ac:dyDescent="0.15">
      <c r="B39" s="795"/>
      <c r="C39" s="795"/>
      <c r="D39" s="795"/>
      <c r="E39" s="795"/>
      <c r="F39" s="795"/>
      <c r="G39" s="795"/>
      <c r="H39" s="795"/>
      <c r="I39" s="795"/>
      <c r="J39" s="795"/>
      <c r="K39" s="795"/>
      <c r="L39" s="795"/>
      <c r="M39" s="795"/>
      <c r="N39" s="795"/>
      <c r="O39" s="795"/>
      <c r="P39" s="795"/>
      <c r="Q39" s="795"/>
      <c r="R39" s="795"/>
      <c r="S39" s="795"/>
      <c r="T39" s="795"/>
      <c r="U39" s="795"/>
      <c r="V39" s="795"/>
      <c r="W39" s="795"/>
      <c r="X39" s="795"/>
      <c r="Y39" s="795"/>
      <c r="Z39" s="795"/>
      <c r="AA39" s="795"/>
      <c r="AB39" s="795"/>
      <c r="AC39" s="795"/>
      <c r="AD39" s="795"/>
      <c r="AE39" s="795"/>
      <c r="AF39" s="795"/>
      <c r="AG39" s="795"/>
      <c r="AH39" s="795"/>
      <c r="AI39" s="795"/>
      <c r="AJ39" s="795"/>
      <c r="AK39" s="795"/>
      <c r="AL39" s="121"/>
    </row>
    <row r="40" spans="2:38" s="105" customFormat="1" ht="18.75" customHeight="1" x14ac:dyDescent="0.15">
      <c r="B40" s="795"/>
      <c r="C40" s="795"/>
      <c r="D40" s="795"/>
      <c r="E40" s="795"/>
      <c r="F40" s="795"/>
      <c r="G40" s="795"/>
      <c r="H40" s="795"/>
      <c r="I40" s="795"/>
      <c r="J40" s="795"/>
      <c r="K40" s="795"/>
      <c r="L40" s="795"/>
      <c r="M40" s="795"/>
      <c r="N40" s="795"/>
      <c r="O40" s="795"/>
      <c r="P40" s="795"/>
      <c r="Q40" s="795"/>
      <c r="R40" s="795"/>
      <c r="S40" s="795"/>
      <c r="T40" s="795"/>
      <c r="U40" s="795"/>
      <c r="V40" s="795"/>
      <c r="W40" s="795"/>
      <c r="X40" s="795"/>
      <c r="Y40" s="795"/>
      <c r="Z40" s="795"/>
      <c r="AA40" s="795"/>
      <c r="AB40" s="795"/>
      <c r="AC40" s="795"/>
      <c r="AD40" s="795"/>
      <c r="AE40" s="795"/>
      <c r="AF40" s="795"/>
      <c r="AG40" s="795"/>
      <c r="AH40" s="795"/>
      <c r="AI40" s="795"/>
      <c r="AJ40" s="795"/>
      <c r="AK40" s="795"/>
      <c r="AL40" s="121"/>
    </row>
    <row r="41" spans="2:38" s="105" customFormat="1" ht="81.75" customHeight="1" x14ac:dyDescent="0.15">
      <c r="B41" s="795"/>
      <c r="C41" s="795"/>
      <c r="D41" s="795"/>
      <c r="E41" s="795"/>
      <c r="F41" s="795"/>
      <c r="G41" s="795"/>
      <c r="H41" s="795"/>
      <c r="I41" s="795"/>
      <c r="J41" s="795"/>
      <c r="K41" s="795"/>
      <c r="L41" s="795"/>
      <c r="M41" s="795"/>
      <c r="N41" s="795"/>
      <c r="O41" s="795"/>
      <c r="P41" s="795"/>
      <c r="Q41" s="795"/>
      <c r="R41" s="795"/>
      <c r="S41" s="795"/>
      <c r="T41" s="795"/>
      <c r="U41" s="795"/>
      <c r="V41" s="795"/>
      <c r="W41" s="795"/>
      <c r="X41" s="795"/>
      <c r="Y41" s="795"/>
      <c r="Z41" s="795"/>
      <c r="AA41" s="795"/>
      <c r="AB41" s="795"/>
      <c r="AC41" s="795"/>
      <c r="AD41" s="795"/>
      <c r="AE41" s="795"/>
      <c r="AF41" s="795"/>
      <c r="AG41" s="795"/>
      <c r="AH41" s="795"/>
      <c r="AI41" s="795"/>
      <c r="AJ41" s="795"/>
      <c r="AK41" s="795"/>
      <c r="AL41" s="121"/>
    </row>
    <row r="42" spans="2:38" s="105" customFormat="1" ht="15" customHeight="1" x14ac:dyDescent="0.15">
      <c r="B42" s="792" t="s">
        <v>360</v>
      </c>
      <c r="C42" s="792"/>
      <c r="D42" s="792"/>
      <c r="E42" s="792"/>
      <c r="F42" s="792"/>
      <c r="G42" s="792"/>
      <c r="H42" s="792"/>
      <c r="I42" s="792"/>
      <c r="J42" s="792"/>
      <c r="K42" s="792"/>
      <c r="L42" s="792"/>
      <c r="M42" s="792"/>
      <c r="N42" s="792"/>
      <c r="O42" s="792"/>
      <c r="P42" s="792"/>
      <c r="Q42" s="792"/>
      <c r="R42" s="792"/>
      <c r="S42" s="792"/>
      <c r="T42" s="792"/>
      <c r="U42" s="792"/>
      <c r="V42" s="792"/>
      <c r="W42" s="792"/>
      <c r="X42" s="792"/>
      <c r="Y42" s="792"/>
      <c r="Z42" s="792"/>
      <c r="AA42" s="792"/>
      <c r="AB42" s="792"/>
      <c r="AC42" s="792"/>
      <c r="AD42" s="792"/>
      <c r="AE42" s="792"/>
      <c r="AF42" s="792"/>
      <c r="AG42" s="792"/>
      <c r="AH42" s="792"/>
      <c r="AI42" s="792"/>
      <c r="AJ42" s="792"/>
      <c r="AK42" s="792"/>
      <c r="AL42" s="121"/>
    </row>
    <row r="43" spans="2:38" s="105" customFormat="1" ht="15" customHeight="1" x14ac:dyDescent="0.15">
      <c r="B43" s="792"/>
      <c r="C43" s="792"/>
      <c r="D43" s="792"/>
      <c r="E43" s="792"/>
      <c r="F43" s="792"/>
      <c r="G43" s="792"/>
      <c r="H43" s="792"/>
      <c r="I43" s="792"/>
      <c r="J43" s="792"/>
      <c r="K43" s="792"/>
      <c r="L43" s="792"/>
      <c r="M43" s="792"/>
      <c r="N43" s="792"/>
      <c r="O43" s="792"/>
      <c r="P43" s="792"/>
      <c r="Q43" s="792"/>
      <c r="R43" s="792"/>
      <c r="S43" s="792"/>
      <c r="T43" s="792"/>
      <c r="U43" s="792"/>
      <c r="V43" s="792"/>
      <c r="W43" s="792"/>
      <c r="X43" s="792"/>
      <c r="Y43" s="792"/>
      <c r="Z43" s="792"/>
      <c r="AA43" s="792"/>
      <c r="AB43" s="792"/>
      <c r="AC43" s="792"/>
      <c r="AD43" s="792"/>
      <c r="AE43" s="792"/>
      <c r="AF43" s="792"/>
      <c r="AG43" s="792"/>
      <c r="AH43" s="792"/>
      <c r="AI43" s="792"/>
      <c r="AJ43" s="792"/>
      <c r="AK43" s="792"/>
      <c r="AL43" s="121"/>
    </row>
    <row r="44" spans="2:38" s="105" customFormat="1" ht="15" customHeight="1" x14ac:dyDescent="0.15">
      <c r="B44" s="792"/>
      <c r="C44" s="792"/>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792"/>
      <c r="AH44" s="792"/>
      <c r="AI44" s="792"/>
      <c r="AJ44" s="792"/>
      <c r="AK44" s="792"/>
      <c r="AL44" s="121"/>
    </row>
    <row r="45" spans="2:38" s="105" customFormat="1" ht="15" customHeight="1" x14ac:dyDescent="0.15">
      <c r="B45" s="792"/>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c r="AH45" s="792"/>
      <c r="AI45" s="792"/>
      <c r="AJ45" s="792"/>
      <c r="AK45" s="792"/>
      <c r="AL45" s="121"/>
    </row>
    <row r="46" spans="2:38" s="105" customFormat="1" ht="36" customHeight="1" x14ac:dyDescent="0.15">
      <c r="B46" s="792"/>
      <c r="C46" s="792"/>
      <c r="D46" s="792"/>
      <c r="E46" s="792"/>
      <c r="F46" s="792"/>
      <c r="G46" s="792"/>
      <c r="H46" s="792"/>
      <c r="I46" s="792"/>
      <c r="J46" s="792"/>
      <c r="K46" s="792"/>
      <c r="L46" s="792"/>
      <c r="M46" s="792"/>
      <c r="N46" s="792"/>
      <c r="O46" s="792"/>
      <c r="P46" s="792"/>
      <c r="Q46" s="792"/>
      <c r="R46" s="792"/>
      <c r="S46" s="792"/>
      <c r="T46" s="792"/>
      <c r="U46" s="792"/>
      <c r="V46" s="792"/>
      <c r="W46" s="792"/>
      <c r="X46" s="792"/>
      <c r="Y46" s="792"/>
      <c r="Z46" s="792"/>
      <c r="AA46" s="792"/>
      <c r="AB46" s="792"/>
      <c r="AC46" s="792"/>
      <c r="AD46" s="792"/>
      <c r="AE46" s="792"/>
      <c r="AF46" s="792"/>
      <c r="AG46" s="792"/>
      <c r="AH46" s="792"/>
      <c r="AI46" s="792"/>
      <c r="AJ46" s="792"/>
      <c r="AK46" s="792"/>
      <c r="AL46" s="121"/>
    </row>
    <row r="47" spans="2:38" s="122" customFormat="1" ht="32.25" customHeight="1" x14ac:dyDescent="0.15">
      <c r="B47" s="791" t="s">
        <v>361</v>
      </c>
      <c r="C47" s="791"/>
      <c r="D47" s="791"/>
      <c r="E47" s="791"/>
      <c r="F47" s="791"/>
      <c r="G47" s="791"/>
      <c r="H47" s="791"/>
      <c r="I47" s="791"/>
      <c r="J47" s="791"/>
      <c r="K47" s="791"/>
      <c r="L47" s="791"/>
      <c r="M47" s="791"/>
      <c r="N47" s="791"/>
      <c r="O47" s="791"/>
      <c r="P47" s="791"/>
      <c r="Q47" s="791"/>
      <c r="R47" s="791"/>
      <c r="S47" s="791"/>
      <c r="T47" s="791"/>
      <c r="U47" s="791"/>
      <c r="V47" s="791"/>
      <c r="W47" s="791"/>
      <c r="X47" s="791"/>
      <c r="Y47" s="791"/>
      <c r="Z47" s="791"/>
      <c r="AA47" s="791"/>
      <c r="AB47" s="791"/>
      <c r="AC47" s="791"/>
      <c r="AD47" s="791"/>
      <c r="AE47" s="791"/>
      <c r="AF47" s="791"/>
      <c r="AG47" s="791"/>
      <c r="AH47" s="791"/>
      <c r="AI47" s="791"/>
      <c r="AJ47" s="791"/>
      <c r="AK47" s="791"/>
    </row>
    <row r="48" spans="2:38" s="122" customFormat="1" ht="36" customHeight="1" x14ac:dyDescent="0.15">
      <c r="B48" s="792" t="s">
        <v>362</v>
      </c>
      <c r="C48" s="792"/>
      <c r="D48" s="792"/>
      <c r="E48" s="792"/>
      <c r="F48" s="792"/>
      <c r="G48" s="792"/>
      <c r="H48" s="792"/>
      <c r="I48" s="792"/>
      <c r="J48" s="792"/>
      <c r="K48" s="792"/>
      <c r="L48" s="792"/>
      <c r="M48" s="792"/>
      <c r="N48" s="792"/>
      <c r="O48" s="792"/>
      <c r="P48" s="792"/>
      <c r="Q48" s="792"/>
      <c r="R48" s="792"/>
      <c r="S48" s="792"/>
      <c r="T48" s="792"/>
      <c r="U48" s="792"/>
      <c r="V48" s="792"/>
      <c r="W48" s="792"/>
      <c r="X48" s="792"/>
      <c r="Y48" s="792"/>
      <c r="Z48" s="792"/>
      <c r="AA48" s="792"/>
      <c r="AB48" s="792"/>
      <c r="AC48" s="792"/>
      <c r="AD48" s="792"/>
      <c r="AE48" s="792"/>
      <c r="AF48" s="792"/>
      <c r="AG48" s="792"/>
      <c r="AH48" s="792"/>
      <c r="AI48" s="792"/>
      <c r="AJ48" s="792"/>
      <c r="AK48" s="792"/>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6"/>
  <pageMargins left="0.7" right="0.7" top="0.75" bottom="0.75" header="0.3" footer="0.3"/>
  <pageSetup paperSize="9" scale="7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H42"/>
  <sheetViews>
    <sheetView showGridLines="0" view="pageBreakPreview" zoomScaleNormal="100" zoomScaleSheetLayoutView="100" workbookViewId="0">
      <selection activeCell="A2" sqref="A2:H2"/>
    </sheetView>
  </sheetViews>
  <sheetFormatPr defaultRowHeight="13.5" x14ac:dyDescent="0.15"/>
  <cols>
    <col min="1" max="1" width="3.125" style="4" customWidth="1"/>
    <col min="2" max="2" width="15.375" style="4" customWidth="1"/>
    <col min="3" max="4" width="8.5" style="4" customWidth="1"/>
    <col min="5" max="6" width="8.625" style="4" customWidth="1"/>
    <col min="7" max="7" width="16.375" style="4" customWidth="1"/>
    <col min="8" max="8" width="16.75" style="4" bestFit="1" customWidth="1"/>
    <col min="9" max="256" width="8.875" style="4"/>
    <col min="257" max="257" width="3.125" style="4" customWidth="1"/>
    <col min="258" max="258" width="15.375" style="4" customWidth="1"/>
    <col min="259" max="260" width="8.5" style="4" customWidth="1"/>
    <col min="261" max="262" width="8.625" style="4" customWidth="1"/>
    <col min="263" max="263" width="16.375" style="4" customWidth="1"/>
    <col min="264" max="264" width="16.75" style="4" bestFit="1" customWidth="1"/>
    <col min="265" max="512" width="8.875" style="4"/>
    <col min="513" max="513" width="3.125" style="4" customWidth="1"/>
    <col min="514" max="514" width="15.375" style="4" customWidth="1"/>
    <col min="515" max="516" width="8.5" style="4" customWidth="1"/>
    <col min="517" max="518" width="8.625" style="4" customWidth="1"/>
    <col min="519" max="519" width="16.375" style="4" customWidth="1"/>
    <col min="520" max="520" width="16.75" style="4" bestFit="1" customWidth="1"/>
    <col min="521" max="768" width="8.875" style="4"/>
    <col min="769" max="769" width="3.125" style="4" customWidth="1"/>
    <col min="770" max="770" width="15.375" style="4" customWidth="1"/>
    <col min="771" max="772" width="8.5" style="4" customWidth="1"/>
    <col min="773" max="774" width="8.625" style="4" customWidth="1"/>
    <col min="775" max="775" width="16.375" style="4" customWidth="1"/>
    <col min="776" max="776" width="16.75" style="4" bestFit="1" customWidth="1"/>
    <col min="777" max="1024" width="8.875" style="4"/>
    <col min="1025" max="1025" width="3.125" style="4" customWidth="1"/>
    <col min="1026" max="1026" width="15.375" style="4" customWidth="1"/>
    <col min="1027" max="1028" width="8.5" style="4" customWidth="1"/>
    <col min="1029" max="1030" width="8.625" style="4" customWidth="1"/>
    <col min="1031" max="1031" width="16.375" style="4" customWidth="1"/>
    <col min="1032" max="1032" width="16.75" style="4" bestFit="1" customWidth="1"/>
    <col min="1033" max="1280" width="8.875" style="4"/>
    <col min="1281" max="1281" width="3.125" style="4" customWidth="1"/>
    <col min="1282" max="1282" width="15.375" style="4" customWidth="1"/>
    <col min="1283" max="1284" width="8.5" style="4" customWidth="1"/>
    <col min="1285" max="1286" width="8.625" style="4" customWidth="1"/>
    <col min="1287" max="1287" width="16.375" style="4" customWidth="1"/>
    <col min="1288" max="1288" width="16.75" style="4" bestFit="1" customWidth="1"/>
    <col min="1289" max="1536" width="8.875" style="4"/>
    <col min="1537" max="1537" width="3.125" style="4" customWidth="1"/>
    <col min="1538" max="1538" width="15.375" style="4" customWidth="1"/>
    <col min="1539" max="1540" width="8.5" style="4" customWidth="1"/>
    <col min="1541" max="1542" width="8.625" style="4" customWidth="1"/>
    <col min="1543" max="1543" width="16.375" style="4" customWidth="1"/>
    <col min="1544" max="1544" width="16.75" style="4" bestFit="1" customWidth="1"/>
    <col min="1545" max="1792" width="8.875" style="4"/>
    <col min="1793" max="1793" width="3.125" style="4" customWidth="1"/>
    <col min="1794" max="1794" width="15.375" style="4" customWidth="1"/>
    <col min="1795" max="1796" width="8.5" style="4" customWidth="1"/>
    <col min="1797" max="1798" width="8.625" style="4" customWidth="1"/>
    <col min="1799" max="1799" width="16.375" style="4" customWidth="1"/>
    <col min="1800" max="1800" width="16.75" style="4" bestFit="1" customWidth="1"/>
    <col min="1801" max="2048" width="8.875" style="4"/>
    <col min="2049" max="2049" width="3.125" style="4" customWidth="1"/>
    <col min="2050" max="2050" width="15.375" style="4" customWidth="1"/>
    <col min="2051" max="2052" width="8.5" style="4" customWidth="1"/>
    <col min="2053" max="2054" width="8.625" style="4" customWidth="1"/>
    <col min="2055" max="2055" width="16.375" style="4" customWidth="1"/>
    <col min="2056" max="2056" width="16.75" style="4" bestFit="1" customWidth="1"/>
    <col min="2057" max="2304" width="8.875" style="4"/>
    <col min="2305" max="2305" width="3.125" style="4" customWidth="1"/>
    <col min="2306" max="2306" width="15.375" style="4" customWidth="1"/>
    <col min="2307" max="2308" width="8.5" style="4" customWidth="1"/>
    <col min="2309" max="2310" width="8.625" style="4" customWidth="1"/>
    <col min="2311" max="2311" width="16.375" style="4" customWidth="1"/>
    <col min="2312" max="2312" width="16.75" style="4" bestFit="1" customWidth="1"/>
    <col min="2313" max="2560" width="8.875" style="4"/>
    <col min="2561" max="2561" width="3.125" style="4" customWidth="1"/>
    <col min="2562" max="2562" width="15.375" style="4" customWidth="1"/>
    <col min="2563" max="2564" width="8.5" style="4" customWidth="1"/>
    <col min="2565" max="2566" width="8.625" style="4" customWidth="1"/>
    <col min="2567" max="2567" width="16.375" style="4" customWidth="1"/>
    <col min="2568" max="2568" width="16.75" style="4" bestFit="1" customWidth="1"/>
    <col min="2569" max="2816" width="8.875" style="4"/>
    <col min="2817" max="2817" width="3.125" style="4" customWidth="1"/>
    <col min="2818" max="2818" width="15.375" style="4" customWidth="1"/>
    <col min="2819" max="2820" width="8.5" style="4" customWidth="1"/>
    <col min="2821" max="2822" width="8.625" style="4" customWidth="1"/>
    <col min="2823" max="2823" width="16.375" style="4" customWidth="1"/>
    <col min="2824" max="2824" width="16.75" style="4" bestFit="1" customWidth="1"/>
    <col min="2825" max="3072" width="8.875" style="4"/>
    <col min="3073" max="3073" width="3.125" style="4" customWidth="1"/>
    <col min="3074" max="3074" width="15.375" style="4" customWidth="1"/>
    <col min="3075" max="3076" width="8.5" style="4" customWidth="1"/>
    <col min="3077" max="3078" width="8.625" style="4" customWidth="1"/>
    <col min="3079" max="3079" width="16.375" style="4" customWidth="1"/>
    <col min="3080" max="3080" width="16.75" style="4" bestFit="1" customWidth="1"/>
    <col min="3081" max="3328" width="8.875" style="4"/>
    <col min="3329" max="3329" width="3.125" style="4" customWidth="1"/>
    <col min="3330" max="3330" width="15.375" style="4" customWidth="1"/>
    <col min="3331" max="3332" width="8.5" style="4" customWidth="1"/>
    <col min="3333" max="3334" width="8.625" style="4" customWidth="1"/>
    <col min="3335" max="3335" width="16.375" style="4" customWidth="1"/>
    <col min="3336" max="3336" width="16.75" style="4" bestFit="1" customWidth="1"/>
    <col min="3337" max="3584" width="8.875" style="4"/>
    <col min="3585" max="3585" width="3.125" style="4" customWidth="1"/>
    <col min="3586" max="3586" width="15.375" style="4" customWidth="1"/>
    <col min="3587" max="3588" width="8.5" style="4" customWidth="1"/>
    <col min="3589" max="3590" width="8.625" style="4" customWidth="1"/>
    <col min="3591" max="3591" width="16.375" style="4" customWidth="1"/>
    <col min="3592" max="3592" width="16.75" style="4" bestFit="1" customWidth="1"/>
    <col min="3593" max="3840" width="8.875" style="4"/>
    <col min="3841" max="3841" width="3.125" style="4" customWidth="1"/>
    <col min="3842" max="3842" width="15.375" style="4" customWidth="1"/>
    <col min="3843" max="3844" width="8.5" style="4" customWidth="1"/>
    <col min="3845" max="3846" width="8.625" style="4" customWidth="1"/>
    <col min="3847" max="3847" width="16.375" style="4" customWidth="1"/>
    <col min="3848" max="3848" width="16.75" style="4" bestFit="1" customWidth="1"/>
    <col min="3849" max="4096" width="8.875" style="4"/>
    <col min="4097" max="4097" width="3.125" style="4" customWidth="1"/>
    <col min="4098" max="4098" width="15.375" style="4" customWidth="1"/>
    <col min="4099" max="4100" width="8.5" style="4" customWidth="1"/>
    <col min="4101" max="4102" width="8.625" style="4" customWidth="1"/>
    <col min="4103" max="4103" width="16.375" style="4" customWidth="1"/>
    <col min="4104" max="4104" width="16.75" style="4" bestFit="1" customWidth="1"/>
    <col min="4105" max="4352" width="8.875" style="4"/>
    <col min="4353" max="4353" width="3.125" style="4" customWidth="1"/>
    <col min="4354" max="4354" width="15.375" style="4" customWidth="1"/>
    <col min="4355" max="4356" width="8.5" style="4" customWidth="1"/>
    <col min="4357" max="4358" width="8.625" style="4" customWidth="1"/>
    <col min="4359" max="4359" width="16.375" style="4" customWidth="1"/>
    <col min="4360" max="4360" width="16.75" style="4" bestFit="1" customWidth="1"/>
    <col min="4361" max="4608" width="8.875" style="4"/>
    <col min="4609" max="4609" width="3.125" style="4" customWidth="1"/>
    <col min="4610" max="4610" width="15.375" style="4" customWidth="1"/>
    <col min="4611" max="4612" width="8.5" style="4" customWidth="1"/>
    <col min="4613" max="4614" width="8.625" style="4" customWidth="1"/>
    <col min="4615" max="4615" width="16.375" style="4" customWidth="1"/>
    <col min="4616" max="4616" width="16.75" style="4" bestFit="1" customWidth="1"/>
    <col min="4617" max="4864" width="8.875" style="4"/>
    <col min="4865" max="4865" width="3.125" style="4" customWidth="1"/>
    <col min="4866" max="4866" width="15.375" style="4" customWidth="1"/>
    <col min="4867" max="4868" width="8.5" style="4" customWidth="1"/>
    <col min="4869" max="4870" width="8.625" style="4" customWidth="1"/>
    <col min="4871" max="4871" width="16.375" style="4" customWidth="1"/>
    <col min="4872" max="4872" width="16.75" style="4" bestFit="1" customWidth="1"/>
    <col min="4873" max="5120" width="8.875" style="4"/>
    <col min="5121" max="5121" width="3.125" style="4" customWidth="1"/>
    <col min="5122" max="5122" width="15.375" style="4" customWidth="1"/>
    <col min="5123" max="5124" width="8.5" style="4" customWidth="1"/>
    <col min="5125" max="5126" width="8.625" style="4" customWidth="1"/>
    <col min="5127" max="5127" width="16.375" style="4" customWidth="1"/>
    <col min="5128" max="5128" width="16.75" style="4" bestFit="1" customWidth="1"/>
    <col min="5129" max="5376" width="8.875" style="4"/>
    <col min="5377" max="5377" width="3.125" style="4" customWidth="1"/>
    <col min="5378" max="5378" width="15.375" style="4" customWidth="1"/>
    <col min="5379" max="5380" width="8.5" style="4" customWidth="1"/>
    <col min="5381" max="5382" width="8.625" style="4" customWidth="1"/>
    <col min="5383" max="5383" width="16.375" style="4" customWidth="1"/>
    <col min="5384" max="5384" width="16.75" style="4" bestFit="1" customWidth="1"/>
    <col min="5385" max="5632" width="8.875" style="4"/>
    <col min="5633" max="5633" width="3.125" style="4" customWidth="1"/>
    <col min="5634" max="5634" width="15.375" style="4" customWidth="1"/>
    <col min="5635" max="5636" width="8.5" style="4" customWidth="1"/>
    <col min="5637" max="5638" width="8.625" style="4" customWidth="1"/>
    <col min="5639" max="5639" width="16.375" style="4" customWidth="1"/>
    <col min="5640" max="5640" width="16.75" style="4" bestFit="1" customWidth="1"/>
    <col min="5641" max="5888" width="8.875" style="4"/>
    <col min="5889" max="5889" width="3.125" style="4" customWidth="1"/>
    <col min="5890" max="5890" width="15.375" style="4" customWidth="1"/>
    <col min="5891" max="5892" width="8.5" style="4" customWidth="1"/>
    <col min="5893" max="5894" width="8.625" style="4" customWidth="1"/>
    <col min="5895" max="5895" width="16.375" style="4" customWidth="1"/>
    <col min="5896" max="5896" width="16.75" style="4" bestFit="1" customWidth="1"/>
    <col min="5897" max="6144" width="8.875" style="4"/>
    <col min="6145" max="6145" width="3.125" style="4" customWidth="1"/>
    <col min="6146" max="6146" width="15.375" style="4" customWidth="1"/>
    <col min="6147" max="6148" width="8.5" style="4" customWidth="1"/>
    <col min="6149" max="6150" width="8.625" style="4" customWidth="1"/>
    <col min="6151" max="6151" width="16.375" style="4" customWidth="1"/>
    <col min="6152" max="6152" width="16.75" style="4" bestFit="1" customWidth="1"/>
    <col min="6153" max="6400" width="8.875" style="4"/>
    <col min="6401" max="6401" width="3.125" style="4" customWidth="1"/>
    <col min="6402" max="6402" width="15.375" style="4" customWidth="1"/>
    <col min="6403" max="6404" width="8.5" style="4" customWidth="1"/>
    <col min="6405" max="6406" width="8.625" style="4" customWidth="1"/>
    <col min="6407" max="6407" width="16.375" style="4" customWidth="1"/>
    <col min="6408" max="6408" width="16.75" style="4" bestFit="1" customWidth="1"/>
    <col min="6409" max="6656" width="8.875" style="4"/>
    <col min="6657" max="6657" width="3.125" style="4" customWidth="1"/>
    <col min="6658" max="6658" width="15.375" style="4" customWidth="1"/>
    <col min="6659" max="6660" width="8.5" style="4" customWidth="1"/>
    <col min="6661" max="6662" width="8.625" style="4" customWidth="1"/>
    <col min="6663" max="6663" width="16.375" style="4" customWidth="1"/>
    <col min="6664" max="6664" width="16.75" style="4" bestFit="1" customWidth="1"/>
    <col min="6665" max="6912" width="8.875" style="4"/>
    <col min="6913" max="6913" width="3.125" style="4" customWidth="1"/>
    <col min="6914" max="6914" width="15.375" style="4" customWidth="1"/>
    <col min="6915" max="6916" width="8.5" style="4" customWidth="1"/>
    <col min="6917" max="6918" width="8.625" style="4" customWidth="1"/>
    <col min="6919" max="6919" width="16.375" style="4" customWidth="1"/>
    <col min="6920" max="6920" width="16.75" style="4" bestFit="1" customWidth="1"/>
    <col min="6921" max="7168" width="8.875" style="4"/>
    <col min="7169" max="7169" width="3.125" style="4" customWidth="1"/>
    <col min="7170" max="7170" width="15.375" style="4" customWidth="1"/>
    <col min="7171" max="7172" width="8.5" style="4" customWidth="1"/>
    <col min="7173" max="7174" width="8.625" style="4" customWidth="1"/>
    <col min="7175" max="7175" width="16.375" style="4" customWidth="1"/>
    <col min="7176" max="7176" width="16.75" style="4" bestFit="1" customWidth="1"/>
    <col min="7177" max="7424" width="8.875" style="4"/>
    <col min="7425" max="7425" width="3.125" style="4" customWidth="1"/>
    <col min="7426" max="7426" width="15.375" style="4" customWidth="1"/>
    <col min="7427" max="7428" width="8.5" style="4" customWidth="1"/>
    <col min="7429" max="7430" width="8.625" style="4" customWidth="1"/>
    <col min="7431" max="7431" width="16.375" style="4" customWidth="1"/>
    <col min="7432" max="7432" width="16.75" style="4" bestFit="1" customWidth="1"/>
    <col min="7433" max="7680" width="8.875" style="4"/>
    <col min="7681" max="7681" width="3.125" style="4" customWidth="1"/>
    <col min="7682" max="7682" width="15.375" style="4" customWidth="1"/>
    <col min="7683" max="7684" width="8.5" style="4" customWidth="1"/>
    <col min="7685" max="7686" width="8.625" style="4" customWidth="1"/>
    <col min="7687" max="7687" width="16.375" style="4" customWidth="1"/>
    <col min="7688" max="7688" width="16.75" style="4" bestFit="1" customWidth="1"/>
    <col min="7689" max="7936" width="8.875" style="4"/>
    <col min="7937" max="7937" width="3.125" style="4" customWidth="1"/>
    <col min="7938" max="7938" width="15.375" style="4" customWidth="1"/>
    <col min="7939" max="7940" width="8.5" style="4" customWidth="1"/>
    <col min="7941" max="7942" width="8.625" style="4" customWidth="1"/>
    <col min="7943" max="7943" width="16.375" style="4" customWidth="1"/>
    <col min="7944" max="7944" width="16.75" style="4" bestFit="1" customWidth="1"/>
    <col min="7945" max="8192" width="8.875" style="4"/>
    <col min="8193" max="8193" width="3.125" style="4" customWidth="1"/>
    <col min="8194" max="8194" width="15.375" style="4" customWidth="1"/>
    <col min="8195" max="8196" width="8.5" style="4" customWidth="1"/>
    <col min="8197" max="8198" width="8.625" style="4" customWidth="1"/>
    <col min="8199" max="8199" width="16.375" style="4" customWidth="1"/>
    <col min="8200" max="8200" width="16.75" style="4" bestFit="1" customWidth="1"/>
    <col min="8201" max="8448" width="8.875" style="4"/>
    <col min="8449" max="8449" width="3.125" style="4" customWidth="1"/>
    <col min="8450" max="8450" width="15.375" style="4" customWidth="1"/>
    <col min="8451" max="8452" width="8.5" style="4" customWidth="1"/>
    <col min="8453" max="8454" width="8.625" style="4" customWidth="1"/>
    <col min="8455" max="8455" width="16.375" style="4" customWidth="1"/>
    <col min="8456" max="8456" width="16.75" style="4" bestFit="1" customWidth="1"/>
    <col min="8457" max="8704" width="8.875" style="4"/>
    <col min="8705" max="8705" width="3.125" style="4" customWidth="1"/>
    <col min="8706" max="8706" width="15.375" style="4" customWidth="1"/>
    <col min="8707" max="8708" width="8.5" style="4" customWidth="1"/>
    <col min="8709" max="8710" width="8.625" style="4" customWidth="1"/>
    <col min="8711" max="8711" width="16.375" style="4" customWidth="1"/>
    <col min="8712" max="8712" width="16.75" style="4" bestFit="1" customWidth="1"/>
    <col min="8713" max="8960" width="8.875" style="4"/>
    <col min="8961" max="8961" width="3.125" style="4" customWidth="1"/>
    <col min="8962" max="8962" width="15.375" style="4" customWidth="1"/>
    <col min="8963" max="8964" width="8.5" style="4" customWidth="1"/>
    <col min="8965" max="8966" width="8.625" style="4" customWidth="1"/>
    <col min="8967" max="8967" width="16.375" style="4" customWidth="1"/>
    <col min="8968" max="8968" width="16.75" style="4" bestFit="1" customWidth="1"/>
    <col min="8969" max="9216" width="8.875" style="4"/>
    <col min="9217" max="9217" width="3.125" style="4" customWidth="1"/>
    <col min="9218" max="9218" width="15.375" style="4" customWidth="1"/>
    <col min="9219" max="9220" width="8.5" style="4" customWidth="1"/>
    <col min="9221" max="9222" width="8.625" style="4" customWidth="1"/>
    <col min="9223" max="9223" width="16.375" style="4" customWidth="1"/>
    <col min="9224" max="9224" width="16.75" style="4" bestFit="1" customWidth="1"/>
    <col min="9225" max="9472" width="8.875" style="4"/>
    <col min="9473" max="9473" width="3.125" style="4" customWidth="1"/>
    <col min="9474" max="9474" width="15.375" style="4" customWidth="1"/>
    <col min="9475" max="9476" width="8.5" style="4" customWidth="1"/>
    <col min="9477" max="9478" width="8.625" style="4" customWidth="1"/>
    <col min="9479" max="9479" width="16.375" style="4" customWidth="1"/>
    <col min="9480" max="9480" width="16.75" style="4" bestFit="1" customWidth="1"/>
    <col min="9481" max="9728" width="8.875" style="4"/>
    <col min="9729" max="9729" width="3.125" style="4" customWidth="1"/>
    <col min="9730" max="9730" width="15.375" style="4" customWidth="1"/>
    <col min="9731" max="9732" width="8.5" style="4" customWidth="1"/>
    <col min="9733" max="9734" width="8.625" style="4" customWidth="1"/>
    <col min="9735" max="9735" width="16.375" style="4" customWidth="1"/>
    <col min="9736" max="9736" width="16.75" style="4" bestFit="1" customWidth="1"/>
    <col min="9737" max="9984" width="8.875" style="4"/>
    <col min="9985" max="9985" width="3.125" style="4" customWidth="1"/>
    <col min="9986" max="9986" width="15.375" style="4" customWidth="1"/>
    <col min="9987" max="9988" width="8.5" style="4" customWidth="1"/>
    <col min="9989" max="9990" width="8.625" style="4" customWidth="1"/>
    <col min="9991" max="9991" width="16.375" style="4" customWidth="1"/>
    <col min="9992" max="9992" width="16.75" style="4" bestFit="1" customWidth="1"/>
    <col min="9993" max="10240" width="8.875" style="4"/>
    <col min="10241" max="10241" width="3.125" style="4" customWidth="1"/>
    <col min="10242" max="10242" width="15.375" style="4" customWidth="1"/>
    <col min="10243" max="10244" width="8.5" style="4" customWidth="1"/>
    <col min="10245" max="10246" width="8.625" style="4" customWidth="1"/>
    <col min="10247" max="10247" width="16.375" style="4" customWidth="1"/>
    <col min="10248" max="10248" width="16.75" style="4" bestFit="1" customWidth="1"/>
    <col min="10249" max="10496" width="8.875" style="4"/>
    <col min="10497" max="10497" width="3.125" style="4" customWidth="1"/>
    <col min="10498" max="10498" width="15.375" style="4" customWidth="1"/>
    <col min="10499" max="10500" width="8.5" style="4" customWidth="1"/>
    <col min="10501" max="10502" width="8.625" style="4" customWidth="1"/>
    <col min="10503" max="10503" width="16.375" style="4" customWidth="1"/>
    <col min="10504" max="10504" width="16.75" style="4" bestFit="1" customWidth="1"/>
    <col min="10505" max="10752" width="8.875" style="4"/>
    <col min="10753" max="10753" width="3.125" style="4" customWidth="1"/>
    <col min="10754" max="10754" width="15.375" style="4" customWidth="1"/>
    <col min="10755" max="10756" width="8.5" style="4" customWidth="1"/>
    <col min="10757" max="10758" width="8.625" style="4" customWidth="1"/>
    <col min="10759" max="10759" width="16.375" style="4" customWidth="1"/>
    <col min="10760" max="10760" width="16.75" style="4" bestFit="1" customWidth="1"/>
    <col min="10761" max="11008" width="8.875" style="4"/>
    <col min="11009" max="11009" width="3.125" style="4" customWidth="1"/>
    <col min="11010" max="11010" width="15.375" style="4" customWidth="1"/>
    <col min="11011" max="11012" width="8.5" style="4" customWidth="1"/>
    <col min="11013" max="11014" width="8.625" style="4" customWidth="1"/>
    <col min="11015" max="11015" width="16.375" style="4" customWidth="1"/>
    <col min="11016" max="11016" width="16.75" style="4" bestFit="1" customWidth="1"/>
    <col min="11017" max="11264" width="8.875" style="4"/>
    <col min="11265" max="11265" width="3.125" style="4" customWidth="1"/>
    <col min="11266" max="11266" width="15.375" style="4" customWidth="1"/>
    <col min="11267" max="11268" width="8.5" style="4" customWidth="1"/>
    <col min="11269" max="11270" width="8.625" style="4" customWidth="1"/>
    <col min="11271" max="11271" width="16.375" style="4" customWidth="1"/>
    <col min="11272" max="11272" width="16.75" style="4" bestFit="1" customWidth="1"/>
    <col min="11273" max="11520" width="8.875" style="4"/>
    <col min="11521" max="11521" width="3.125" style="4" customWidth="1"/>
    <col min="11522" max="11522" width="15.375" style="4" customWidth="1"/>
    <col min="11523" max="11524" width="8.5" style="4" customWidth="1"/>
    <col min="11525" max="11526" width="8.625" style="4" customWidth="1"/>
    <col min="11527" max="11527" width="16.375" style="4" customWidth="1"/>
    <col min="11528" max="11528" width="16.75" style="4" bestFit="1" customWidth="1"/>
    <col min="11529" max="11776" width="8.875" style="4"/>
    <col min="11777" max="11777" width="3.125" style="4" customWidth="1"/>
    <col min="11778" max="11778" width="15.375" style="4" customWidth="1"/>
    <col min="11779" max="11780" width="8.5" style="4" customWidth="1"/>
    <col min="11781" max="11782" width="8.625" style="4" customWidth="1"/>
    <col min="11783" max="11783" width="16.375" style="4" customWidth="1"/>
    <col min="11784" max="11784" width="16.75" style="4" bestFit="1" customWidth="1"/>
    <col min="11785" max="12032" width="8.875" style="4"/>
    <col min="12033" max="12033" width="3.125" style="4" customWidth="1"/>
    <col min="12034" max="12034" width="15.375" style="4" customWidth="1"/>
    <col min="12035" max="12036" width="8.5" style="4" customWidth="1"/>
    <col min="12037" max="12038" width="8.625" style="4" customWidth="1"/>
    <col min="12039" max="12039" width="16.375" style="4" customWidth="1"/>
    <col min="12040" max="12040" width="16.75" style="4" bestFit="1" customWidth="1"/>
    <col min="12041" max="12288" width="8.875" style="4"/>
    <col min="12289" max="12289" width="3.125" style="4" customWidth="1"/>
    <col min="12290" max="12290" width="15.375" style="4" customWidth="1"/>
    <col min="12291" max="12292" width="8.5" style="4" customWidth="1"/>
    <col min="12293" max="12294" width="8.625" style="4" customWidth="1"/>
    <col min="12295" max="12295" width="16.375" style="4" customWidth="1"/>
    <col min="12296" max="12296" width="16.75" style="4" bestFit="1" customWidth="1"/>
    <col min="12297" max="12544" width="8.875" style="4"/>
    <col min="12545" max="12545" width="3.125" style="4" customWidth="1"/>
    <col min="12546" max="12546" width="15.375" style="4" customWidth="1"/>
    <col min="12547" max="12548" width="8.5" style="4" customWidth="1"/>
    <col min="12549" max="12550" width="8.625" style="4" customWidth="1"/>
    <col min="12551" max="12551" width="16.375" style="4" customWidth="1"/>
    <col min="12552" max="12552" width="16.75" style="4" bestFit="1" customWidth="1"/>
    <col min="12553" max="12800" width="8.875" style="4"/>
    <col min="12801" max="12801" width="3.125" style="4" customWidth="1"/>
    <col min="12802" max="12802" width="15.375" style="4" customWidth="1"/>
    <col min="12803" max="12804" width="8.5" style="4" customWidth="1"/>
    <col min="12805" max="12806" width="8.625" style="4" customWidth="1"/>
    <col min="12807" max="12807" width="16.375" style="4" customWidth="1"/>
    <col min="12808" max="12808" width="16.75" style="4" bestFit="1" customWidth="1"/>
    <col min="12809" max="13056" width="8.875" style="4"/>
    <col min="13057" max="13057" width="3.125" style="4" customWidth="1"/>
    <col min="13058" max="13058" width="15.375" style="4" customWidth="1"/>
    <col min="13059" max="13060" width="8.5" style="4" customWidth="1"/>
    <col min="13061" max="13062" width="8.625" style="4" customWidth="1"/>
    <col min="13063" max="13063" width="16.375" style="4" customWidth="1"/>
    <col min="13064" max="13064" width="16.75" style="4" bestFit="1" customWidth="1"/>
    <col min="13065" max="13312" width="8.875" style="4"/>
    <col min="13313" max="13313" width="3.125" style="4" customWidth="1"/>
    <col min="13314" max="13314" width="15.375" style="4" customWidth="1"/>
    <col min="13315" max="13316" width="8.5" style="4" customWidth="1"/>
    <col min="13317" max="13318" width="8.625" style="4" customWidth="1"/>
    <col min="13319" max="13319" width="16.375" style="4" customWidth="1"/>
    <col min="13320" max="13320" width="16.75" style="4" bestFit="1" customWidth="1"/>
    <col min="13321" max="13568" width="8.875" style="4"/>
    <col min="13569" max="13569" width="3.125" style="4" customWidth="1"/>
    <col min="13570" max="13570" width="15.375" style="4" customWidth="1"/>
    <col min="13571" max="13572" width="8.5" style="4" customWidth="1"/>
    <col min="13573" max="13574" width="8.625" style="4" customWidth="1"/>
    <col min="13575" max="13575" width="16.375" style="4" customWidth="1"/>
    <col min="13576" max="13576" width="16.75" style="4" bestFit="1" customWidth="1"/>
    <col min="13577" max="13824" width="8.875" style="4"/>
    <col min="13825" max="13825" width="3.125" style="4" customWidth="1"/>
    <col min="13826" max="13826" width="15.375" style="4" customWidth="1"/>
    <col min="13827" max="13828" width="8.5" style="4" customWidth="1"/>
    <col min="13829" max="13830" width="8.625" style="4" customWidth="1"/>
    <col min="13831" max="13831" width="16.375" style="4" customWidth="1"/>
    <col min="13832" max="13832" width="16.75" style="4" bestFit="1" customWidth="1"/>
    <col min="13833" max="14080" width="8.875" style="4"/>
    <col min="14081" max="14081" width="3.125" style="4" customWidth="1"/>
    <col min="14082" max="14082" width="15.375" style="4" customWidth="1"/>
    <col min="14083" max="14084" width="8.5" style="4" customWidth="1"/>
    <col min="14085" max="14086" width="8.625" style="4" customWidth="1"/>
    <col min="14087" max="14087" width="16.375" style="4" customWidth="1"/>
    <col min="14088" max="14088" width="16.75" style="4" bestFit="1" customWidth="1"/>
    <col min="14089" max="14336" width="8.875" style="4"/>
    <col min="14337" max="14337" width="3.125" style="4" customWidth="1"/>
    <col min="14338" max="14338" width="15.375" style="4" customWidth="1"/>
    <col min="14339" max="14340" width="8.5" style="4" customWidth="1"/>
    <col min="14341" max="14342" width="8.625" style="4" customWidth="1"/>
    <col min="14343" max="14343" width="16.375" style="4" customWidth="1"/>
    <col min="14344" max="14344" width="16.75" style="4" bestFit="1" customWidth="1"/>
    <col min="14345" max="14592" width="8.875" style="4"/>
    <col min="14593" max="14593" width="3.125" style="4" customWidth="1"/>
    <col min="14594" max="14594" width="15.375" style="4" customWidth="1"/>
    <col min="14595" max="14596" width="8.5" style="4" customWidth="1"/>
    <col min="14597" max="14598" width="8.625" style="4" customWidth="1"/>
    <col min="14599" max="14599" width="16.375" style="4" customWidth="1"/>
    <col min="14600" max="14600" width="16.75" style="4" bestFit="1" customWidth="1"/>
    <col min="14601" max="14848" width="8.875" style="4"/>
    <col min="14849" max="14849" width="3.125" style="4" customWidth="1"/>
    <col min="14850" max="14850" width="15.375" style="4" customWidth="1"/>
    <col min="14851" max="14852" width="8.5" style="4" customWidth="1"/>
    <col min="14853" max="14854" width="8.625" style="4" customWidth="1"/>
    <col min="14855" max="14855" width="16.375" style="4" customWidth="1"/>
    <col min="14856" max="14856" width="16.75" style="4" bestFit="1" customWidth="1"/>
    <col min="14857" max="15104" width="8.875" style="4"/>
    <col min="15105" max="15105" width="3.125" style="4" customWidth="1"/>
    <col min="15106" max="15106" width="15.375" style="4" customWidth="1"/>
    <col min="15107" max="15108" width="8.5" style="4" customWidth="1"/>
    <col min="15109" max="15110" width="8.625" style="4" customWidth="1"/>
    <col min="15111" max="15111" width="16.375" style="4" customWidth="1"/>
    <col min="15112" max="15112" width="16.75" style="4" bestFit="1" customWidth="1"/>
    <col min="15113" max="15360" width="8.875" style="4"/>
    <col min="15361" max="15361" width="3.125" style="4" customWidth="1"/>
    <col min="15362" max="15362" width="15.375" style="4" customWidth="1"/>
    <col min="15363" max="15364" width="8.5" style="4" customWidth="1"/>
    <col min="15365" max="15366" width="8.625" style="4" customWidth="1"/>
    <col min="15367" max="15367" width="16.375" style="4" customWidth="1"/>
    <col min="15368" max="15368" width="16.75" style="4" bestFit="1" customWidth="1"/>
    <col min="15369" max="15616" width="8.875" style="4"/>
    <col min="15617" max="15617" width="3.125" style="4" customWidth="1"/>
    <col min="15618" max="15618" width="15.375" style="4" customWidth="1"/>
    <col min="15619" max="15620" width="8.5" style="4" customWidth="1"/>
    <col min="15621" max="15622" width="8.625" style="4" customWidth="1"/>
    <col min="15623" max="15623" width="16.375" style="4" customWidth="1"/>
    <col min="15624" max="15624" width="16.75" style="4" bestFit="1" customWidth="1"/>
    <col min="15625" max="15872" width="8.875" style="4"/>
    <col min="15873" max="15873" width="3.125" style="4" customWidth="1"/>
    <col min="15874" max="15874" width="15.375" style="4" customWidth="1"/>
    <col min="15875" max="15876" width="8.5" style="4" customWidth="1"/>
    <col min="15877" max="15878" width="8.625" style="4" customWidth="1"/>
    <col min="15879" max="15879" width="16.375" style="4" customWidth="1"/>
    <col min="15880" max="15880" width="16.75" style="4" bestFit="1" customWidth="1"/>
    <col min="15881" max="16128" width="8.875" style="4"/>
    <col min="16129" max="16129" width="3.125" style="4" customWidth="1"/>
    <col min="16130" max="16130" width="15.375" style="4" customWidth="1"/>
    <col min="16131" max="16132" width="8.5" style="4" customWidth="1"/>
    <col min="16133" max="16134" width="8.625" style="4" customWidth="1"/>
    <col min="16135" max="16135" width="16.375" style="4" customWidth="1"/>
    <col min="16136" max="16136" width="16.75" style="4" bestFit="1" customWidth="1"/>
    <col min="16137" max="16384" width="8.875" style="4"/>
  </cols>
  <sheetData>
    <row r="1" spans="1:8" ht="27.75" customHeight="1" x14ac:dyDescent="0.15">
      <c r="A1" s="13" t="s">
        <v>209</v>
      </c>
      <c r="B1" s="124"/>
      <c r="G1" s="488" t="s">
        <v>678</v>
      </c>
      <c r="H1" s="488"/>
    </row>
    <row r="2" spans="1:8" ht="56.25" customHeight="1" x14ac:dyDescent="0.15">
      <c r="A2" s="807" t="s">
        <v>87</v>
      </c>
      <c r="B2" s="807"/>
      <c r="C2" s="807"/>
      <c r="D2" s="807"/>
      <c r="E2" s="807"/>
      <c r="F2" s="807"/>
      <c r="G2" s="807"/>
      <c r="H2" s="807"/>
    </row>
    <row r="3" spans="1:8" ht="15.75" customHeight="1" x14ac:dyDescent="0.15">
      <c r="A3" s="808"/>
      <c r="B3" s="808"/>
      <c r="C3" s="808"/>
      <c r="D3" s="808"/>
      <c r="E3" s="9"/>
      <c r="G3" s="32"/>
      <c r="H3" s="32"/>
    </row>
    <row r="4" spans="1:8" ht="15.75" customHeight="1" x14ac:dyDescent="0.15">
      <c r="A4" s="809"/>
      <c r="B4" s="809"/>
      <c r="C4" s="810"/>
      <c r="D4" s="808"/>
      <c r="E4" s="125"/>
    </row>
    <row r="5" spans="1:8" ht="17.25" customHeight="1" x14ac:dyDescent="0.15">
      <c r="A5" s="809"/>
      <c r="B5" s="809"/>
      <c r="C5" s="819" t="s">
        <v>88</v>
      </c>
      <c r="D5" s="819"/>
      <c r="E5" s="820" t="s">
        <v>28</v>
      </c>
      <c r="F5" s="821"/>
      <c r="G5" s="821"/>
      <c r="H5" s="822"/>
    </row>
    <row r="6" spans="1:8" ht="17.25" customHeight="1" x14ac:dyDescent="0.15">
      <c r="A6" s="809"/>
      <c r="B6" s="809"/>
      <c r="C6" s="819"/>
      <c r="D6" s="819"/>
      <c r="E6" s="823"/>
      <c r="F6" s="824"/>
      <c r="G6" s="824"/>
      <c r="H6" s="825"/>
    </row>
    <row r="7" spans="1:8" ht="17.25" customHeight="1" x14ac:dyDescent="0.15">
      <c r="A7" s="809"/>
      <c r="B7" s="809"/>
      <c r="C7" s="819"/>
      <c r="D7" s="819"/>
      <c r="E7" s="826"/>
      <c r="F7" s="827"/>
      <c r="G7" s="827"/>
      <c r="H7" s="828"/>
    </row>
    <row r="8" spans="1:8" ht="17.25" customHeight="1" x14ac:dyDescent="0.15">
      <c r="A8" s="126"/>
      <c r="B8" s="126"/>
      <c r="C8" s="127"/>
      <c r="D8" s="127"/>
      <c r="E8" s="128"/>
      <c r="F8" s="128"/>
      <c r="G8" s="128"/>
    </row>
    <row r="9" spans="1:8" ht="15" customHeight="1" x14ac:dyDescent="0.15">
      <c r="A9" s="126"/>
      <c r="B9" s="126"/>
      <c r="C9" s="811" t="s">
        <v>203</v>
      </c>
      <c r="D9" s="812"/>
      <c r="E9" s="129"/>
      <c r="F9" s="130"/>
      <c r="G9" s="130"/>
      <c r="H9" s="8"/>
    </row>
    <row r="10" spans="1:8" ht="15" customHeight="1" x14ac:dyDescent="0.15">
      <c r="A10" s="126"/>
      <c r="B10" s="126"/>
      <c r="C10" s="813"/>
      <c r="D10" s="814"/>
      <c r="E10" s="131">
        <v>1</v>
      </c>
      <c r="F10" s="13" t="s">
        <v>200</v>
      </c>
      <c r="G10" s="9"/>
      <c r="H10" s="24"/>
    </row>
    <row r="11" spans="1:8" ht="15" customHeight="1" x14ac:dyDescent="0.15">
      <c r="A11" s="126"/>
      <c r="B11" s="126"/>
      <c r="C11" s="813"/>
      <c r="D11" s="814"/>
      <c r="E11" s="131">
        <v>2</v>
      </c>
      <c r="F11" s="13" t="s">
        <v>199</v>
      </c>
      <c r="G11" s="9"/>
      <c r="H11" s="24"/>
    </row>
    <row r="12" spans="1:8" ht="15" customHeight="1" x14ac:dyDescent="0.15">
      <c r="A12" s="126"/>
      <c r="B12" s="126"/>
      <c r="C12" s="813"/>
      <c r="D12" s="814"/>
      <c r="E12" s="131">
        <v>3</v>
      </c>
      <c r="F12" s="13" t="s">
        <v>198</v>
      </c>
      <c r="G12" s="9"/>
      <c r="H12" s="24"/>
    </row>
    <row r="13" spans="1:8" ht="15" customHeight="1" x14ac:dyDescent="0.15">
      <c r="A13" s="126"/>
      <c r="B13" s="126"/>
      <c r="C13" s="813"/>
      <c r="D13" s="814"/>
      <c r="E13" s="132">
        <v>4</v>
      </c>
      <c r="F13" s="13" t="s">
        <v>197</v>
      </c>
      <c r="G13" s="9"/>
      <c r="H13" s="24"/>
    </row>
    <row r="14" spans="1:8" ht="15" customHeight="1" x14ac:dyDescent="0.15">
      <c r="A14" s="126"/>
      <c r="B14" s="126"/>
      <c r="C14" s="813"/>
      <c r="D14" s="814"/>
      <c r="E14" s="132">
        <v>5</v>
      </c>
      <c r="F14" s="13" t="s">
        <v>196</v>
      </c>
      <c r="G14" s="9"/>
      <c r="H14" s="24"/>
    </row>
    <row r="15" spans="1:8" ht="15" customHeight="1" x14ac:dyDescent="0.15">
      <c r="A15" s="126"/>
      <c r="B15" s="126"/>
      <c r="C15" s="813"/>
      <c r="D15" s="814"/>
      <c r="E15" s="132">
        <v>6</v>
      </c>
      <c r="F15" s="13" t="s">
        <v>195</v>
      </c>
      <c r="G15" s="9"/>
      <c r="H15" s="24"/>
    </row>
    <row r="16" spans="1:8" ht="15" customHeight="1" x14ac:dyDescent="0.15">
      <c r="A16" s="126"/>
      <c r="B16" s="126"/>
      <c r="C16" s="813"/>
      <c r="D16" s="814"/>
      <c r="E16" s="132">
        <v>7</v>
      </c>
      <c r="F16" s="13" t="s">
        <v>194</v>
      </c>
      <c r="G16" s="9"/>
      <c r="H16" s="24"/>
    </row>
    <row r="17" spans="1:8" ht="15" customHeight="1" x14ac:dyDescent="0.15">
      <c r="A17" s="126"/>
      <c r="B17" s="126"/>
      <c r="C17" s="815"/>
      <c r="D17" s="816"/>
      <c r="E17" s="133"/>
      <c r="F17" s="134"/>
      <c r="G17" s="134"/>
      <c r="H17" s="28"/>
    </row>
    <row r="18" spans="1:8" ht="15.75" customHeight="1" x14ac:dyDescent="0.15"/>
    <row r="19" spans="1:8" ht="15.75" customHeight="1" thickBot="1" x14ac:dyDescent="0.2">
      <c r="A19" s="135"/>
      <c r="B19" s="135"/>
      <c r="C19" s="135"/>
      <c r="D19" s="135"/>
      <c r="E19" s="135"/>
      <c r="F19" s="135"/>
      <c r="G19" s="135"/>
      <c r="H19" s="135"/>
    </row>
    <row r="20" spans="1:8" s="135" customFormat="1" ht="36" customHeight="1" x14ac:dyDescent="0.15">
      <c r="A20" s="136"/>
      <c r="B20" s="137" t="s">
        <v>21</v>
      </c>
      <c r="C20" s="817" t="s">
        <v>204</v>
      </c>
      <c r="D20" s="817"/>
      <c r="E20" s="817" t="s">
        <v>34</v>
      </c>
      <c r="F20" s="818"/>
      <c r="G20" s="138" t="s">
        <v>205</v>
      </c>
      <c r="H20" s="139" t="s">
        <v>206</v>
      </c>
    </row>
    <row r="21" spans="1:8" s="135" customFormat="1" ht="17.25" customHeight="1" x14ac:dyDescent="0.15">
      <c r="A21" s="136">
        <v>1</v>
      </c>
      <c r="B21" s="140"/>
      <c r="C21" s="800"/>
      <c r="D21" s="801"/>
      <c r="E21" s="796"/>
      <c r="F21" s="797"/>
      <c r="G21" s="141"/>
      <c r="H21" s="142"/>
    </row>
    <row r="22" spans="1:8" s="135" customFormat="1" ht="17.25" customHeight="1" x14ac:dyDescent="0.15">
      <c r="A22" s="136">
        <v>2</v>
      </c>
      <c r="B22" s="140"/>
      <c r="C22" s="800"/>
      <c r="D22" s="801"/>
      <c r="E22" s="796"/>
      <c r="F22" s="797"/>
      <c r="G22" s="141"/>
      <c r="H22" s="142"/>
    </row>
    <row r="23" spans="1:8" s="135" customFormat="1" ht="17.25" customHeight="1" x14ac:dyDescent="0.15">
      <c r="A23" s="136">
        <v>3</v>
      </c>
      <c r="B23" s="143"/>
      <c r="C23" s="802"/>
      <c r="D23" s="805"/>
      <c r="E23" s="797"/>
      <c r="F23" s="806"/>
      <c r="G23" s="141"/>
      <c r="H23" s="142"/>
    </row>
    <row r="24" spans="1:8" s="135" customFormat="1" ht="17.25" customHeight="1" x14ac:dyDescent="0.15">
      <c r="A24" s="136">
        <v>4</v>
      </c>
      <c r="B24" s="143"/>
      <c r="C24" s="802"/>
      <c r="D24" s="805"/>
      <c r="E24" s="797"/>
      <c r="F24" s="806"/>
      <c r="G24" s="141"/>
      <c r="H24" s="142"/>
    </row>
    <row r="25" spans="1:8" s="135" customFormat="1" ht="17.25" customHeight="1" x14ac:dyDescent="0.15">
      <c r="A25" s="136">
        <v>5</v>
      </c>
      <c r="B25" s="143"/>
      <c r="C25" s="802"/>
      <c r="D25" s="805"/>
      <c r="E25" s="797"/>
      <c r="F25" s="806"/>
      <c r="G25" s="141"/>
      <c r="H25" s="142"/>
    </row>
    <row r="26" spans="1:8" s="135" customFormat="1" ht="17.25" customHeight="1" x14ac:dyDescent="0.15">
      <c r="A26" s="136">
        <v>6</v>
      </c>
      <c r="B26" s="143"/>
      <c r="C26" s="802"/>
      <c r="D26" s="805"/>
      <c r="E26" s="797"/>
      <c r="F26" s="806"/>
      <c r="G26" s="141"/>
      <c r="H26" s="144"/>
    </row>
    <row r="27" spans="1:8" s="135" customFormat="1" ht="17.25" customHeight="1" x14ac:dyDescent="0.15">
      <c r="A27" s="136">
        <v>7</v>
      </c>
      <c r="B27" s="140"/>
      <c r="C27" s="796"/>
      <c r="D27" s="796"/>
      <c r="E27" s="796"/>
      <c r="F27" s="797"/>
      <c r="G27" s="145"/>
      <c r="H27" s="146"/>
    </row>
    <row r="28" spans="1:8" s="135" customFormat="1" ht="17.25" customHeight="1" x14ac:dyDescent="0.15">
      <c r="A28" s="136">
        <v>8</v>
      </c>
      <c r="B28" s="140"/>
      <c r="C28" s="796"/>
      <c r="D28" s="796"/>
      <c r="E28" s="796"/>
      <c r="F28" s="797"/>
      <c r="G28" s="145"/>
      <c r="H28" s="144"/>
    </row>
    <row r="29" spans="1:8" s="135" customFormat="1" ht="17.25" customHeight="1" x14ac:dyDescent="0.15">
      <c r="A29" s="136">
        <v>9</v>
      </c>
      <c r="B29" s="140"/>
      <c r="C29" s="796"/>
      <c r="D29" s="796"/>
      <c r="E29" s="796"/>
      <c r="F29" s="797"/>
      <c r="G29" s="145"/>
      <c r="H29" s="144"/>
    </row>
    <row r="30" spans="1:8" s="135" customFormat="1" ht="17.25" customHeight="1" x14ac:dyDescent="0.15">
      <c r="A30" s="136">
        <v>10</v>
      </c>
      <c r="B30" s="140"/>
      <c r="C30" s="796"/>
      <c r="D30" s="796"/>
      <c r="E30" s="796"/>
      <c r="F30" s="797"/>
      <c r="G30" s="145"/>
      <c r="H30" s="144"/>
    </row>
    <row r="31" spans="1:8" s="135" customFormat="1" ht="17.25" customHeight="1" x14ac:dyDescent="0.15">
      <c r="A31" s="136">
        <v>11</v>
      </c>
      <c r="B31" s="143"/>
      <c r="C31" s="802"/>
      <c r="D31" s="805"/>
      <c r="E31" s="796"/>
      <c r="F31" s="797"/>
      <c r="G31" s="141"/>
      <c r="H31" s="142"/>
    </row>
    <row r="32" spans="1:8" s="135" customFormat="1" ht="17.25" customHeight="1" x14ac:dyDescent="0.15">
      <c r="A32" s="136">
        <v>12</v>
      </c>
      <c r="B32" s="140"/>
      <c r="C32" s="800"/>
      <c r="D32" s="801"/>
      <c r="E32" s="796"/>
      <c r="F32" s="797"/>
      <c r="G32" s="141"/>
      <c r="H32" s="142"/>
    </row>
    <row r="33" spans="1:8" s="135" customFormat="1" ht="17.25" customHeight="1" x14ac:dyDescent="0.15">
      <c r="A33" s="136">
        <v>13</v>
      </c>
      <c r="B33" s="143"/>
      <c r="C33" s="802"/>
      <c r="D33" s="805"/>
      <c r="E33" s="797"/>
      <c r="F33" s="806"/>
      <c r="G33" s="141"/>
      <c r="H33" s="142"/>
    </row>
    <row r="34" spans="1:8" s="135" customFormat="1" ht="17.25" customHeight="1" x14ac:dyDescent="0.15">
      <c r="A34" s="136">
        <v>14</v>
      </c>
      <c r="B34" s="140"/>
      <c r="C34" s="800"/>
      <c r="D34" s="801"/>
      <c r="E34" s="796"/>
      <c r="F34" s="797"/>
      <c r="G34" s="141"/>
      <c r="H34" s="142"/>
    </row>
    <row r="35" spans="1:8" s="135" customFormat="1" ht="17.25" customHeight="1" x14ac:dyDescent="0.15">
      <c r="A35" s="136">
        <v>15</v>
      </c>
      <c r="B35" s="140"/>
      <c r="C35" s="802"/>
      <c r="D35" s="803"/>
      <c r="E35" s="796"/>
      <c r="F35" s="797"/>
      <c r="G35" s="141"/>
      <c r="H35" s="144"/>
    </row>
    <row r="36" spans="1:8" s="135" customFormat="1" ht="17.25" customHeight="1" x14ac:dyDescent="0.15">
      <c r="A36" s="136">
        <v>16</v>
      </c>
      <c r="B36" s="140"/>
      <c r="C36" s="804"/>
      <c r="D36" s="796"/>
      <c r="E36" s="796"/>
      <c r="F36" s="797"/>
      <c r="G36" s="141"/>
      <c r="H36" s="144"/>
    </row>
    <row r="37" spans="1:8" s="135" customFormat="1" ht="17.25" customHeight="1" x14ac:dyDescent="0.15">
      <c r="A37" s="136">
        <v>17</v>
      </c>
      <c r="B37" s="140"/>
      <c r="C37" s="796"/>
      <c r="D37" s="796"/>
      <c r="E37" s="796"/>
      <c r="F37" s="797"/>
      <c r="G37" s="141"/>
      <c r="H37" s="144"/>
    </row>
    <row r="38" spans="1:8" s="135" customFormat="1" ht="17.25" customHeight="1" x14ac:dyDescent="0.15">
      <c r="A38" s="136">
        <v>18</v>
      </c>
      <c r="B38" s="140"/>
      <c r="C38" s="796"/>
      <c r="D38" s="796"/>
      <c r="E38" s="796"/>
      <c r="F38" s="797"/>
      <c r="G38" s="141"/>
      <c r="H38" s="144"/>
    </row>
    <row r="39" spans="1:8" s="135" customFormat="1" ht="17.25" customHeight="1" x14ac:dyDescent="0.15">
      <c r="A39" s="136">
        <v>19</v>
      </c>
      <c r="B39" s="140"/>
      <c r="C39" s="796"/>
      <c r="D39" s="796"/>
      <c r="E39" s="796"/>
      <c r="F39" s="797"/>
      <c r="G39" s="141"/>
      <c r="H39" s="144"/>
    </row>
    <row r="40" spans="1:8" s="135" customFormat="1" ht="17.25" customHeight="1" thickBot="1" x14ac:dyDescent="0.2">
      <c r="A40" s="136">
        <v>20</v>
      </c>
      <c r="B40" s="140"/>
      <c r="C40" s="796"/>
      <c r="D40" s="796"/>
      <c r="E40" s="796"/>
      <c r="F40" s="797"/>
      <c r="G40" s="147"/>
      <c r="H40" s="144"/>
    </row>
    <row r="41" spans="1:8" ht="39.75" customHeight="1" x14ac:dyDescent="0.15">
      <c r="A41" s="798" t="s">
        <v>207</v>
      </c>
      <c r="B41" s="799"/>
      <c r="C41" s="799"/>
      <c r="D41" s="799"/>
      <c r="E41" s="799"/>
      <c r="F41" s="799"/>
      <c r="G41" s="799"/>
      <c r="H41" s="799"/>
    </row>
    <row r="42" spans="1:8" ht="69.599999999999994" customHeight="1" x14ac:dyDescent="0.15">
      <c r="A42" s="799"/>
      <c r="B42" s="799"/>
      <c r="C42" s="799"/>
      <c r="D42" s="799"/>
      <c r="E42" s="799"/>
      <c r="F42" s="799"/>
      <c r="G42" s="799"/>
      <c r="H42" s="799"/>
    </row>
  </sheetData>
  <mergeCells count="55">
    <mergeCell ref="G1:H1"/>
    <mergeCell ref="C9:D17"/>
    <mergeCell ref="C20:D20"/>
    <mergeCell ref="E20:F20"/>
    <mergeCell ref="C21:D21"/>
    <mergeCell ref="A5:B5"/>
    <mergeCell ref="C5:D7"/>
    <mergeCell ref="E5:H7"/>
    <mergeCell ref="A6:B6"/>
    <mergeCell ref="A7:B7"/>
    <mergeCell ref="E21:F21"/>
    <mergeCell ref="A2:H2"/>
    <mergeCell ref="A3:B3"/>
    <mergeCell ref="C3:D3"/>
    <mergeCell ref="A4:B4"/>
    <mergeCell ref="C4:D4"/>
    <mergeCell ref="C23:D23"/>
    <mergeCell ref="E23:F23"/>
    <mergeCell ref="C24:D24"/>
    <mergeCell ref="E24:F24"/>
    <mergeCell ref="C22:D22"/>
    <mergeCell ref="E22:F22"/>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A41:H42"/>
    <mergeCell ref="C38:D38"/>
    <mergeCell ref="E38:F38"/>
    <mergeCell ref="C39:D39"/>
    <mergeCell ref="E39:F39"/>
    <mergeCell ref="C40:D40"/>
    <mergeCell ref="E40:F40"/>
  </mergeCells>
  <phoneticPr fontId="6"/>
  <pageMargins left="0.7" right="0.7" top="0.75" bottom="0.75" header="0.3" footer="0.3"/>
  <pageSetup paperSize="9" scale="9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T34"/>
  <sheetViews>
    <sheetView showGridLines="0" view="pageBreakPreview" zoomScaleNormal="100" zoomScaleSheetLayoutView="100" workbookViewId="0">
      <selection activeCell="F4" sqref="F4:Q4"/>
    </sheetView>
  </sheetViews>
  <sheetFormatPr defaultColWidth="9" defaultRowHeight="14.25" x14ac:dyDescent="0.15"/>
  <cols>
    <col min="1" max="1" width="1.25" style="150" customWidth="1"/>
    <col min="2" max="2" width="2.5" style="150" customWidth="1"/>
    <col min="3" max="3" width="9" style="150"/>
    <col min="4" max="4" width="5.25" style="150" customWidth="1"/>
    <col min="5" max="5" width="2.5" style="150" customWidth="1"/>
    <col min="6" max="6" width="4.5" style="150" customWidth="1"/>
    <col min="7" max="7" width="5" style="150" customWidth="1"/>
    <col min="8" max="8" width="4.75" style="150" customWidth="1"/>
    <col min="9" max="9" width="2.5" style="150" customWidth="1"/>
    <col min="10" max="10" width="4.25" style="150" customWidth="1"/>
    <col min="11" max="11" width="4.75" style="150" customWidth="1"/>
    <col min="12" max="12" width="5.375" style="150" customWidth="1"/>
    <col min="13" max="13" width="2.375" style="150" customWidth="1"/>
    <col min="14" max="14" width="4.25" style="150" customWidth="1"/>
    <col min="15" max="15" width="4.75" style="150" customWidth="1"/>
    <col min="16" max="16" width="5.375" style="150" customWidth="1"/>
    <col min="17" max="17" width="4.125" style="150" customWidth="1"/>
    <col min="18" max="18" width="5" style="150" customWidth="1"/>
    <col min="19" max="19" width="6.5" style="150" customWidth="1"/>
    <col min="20" max="20" width="6.5" style="150" hidden="1" customWidth="1"/>
    <col min="21" max="24" width="6.5" style="150" customWidth="1"/>
    <col min="25" max="16384" width="9" style="150"/>
  </cols>
  <sheetData>
    <row r="1" spans="1:20" x14ac:dyDescent="0.15">
      <c r="A1" s="148" t="s">
        <v>210</v>
      </c>
      <c r="B1" s="149"/>
      <c r="O1" s="151" t="s">
        <v>62</v>
      </c>
    </row>
    <row r="2" spans="1:20" ht="24.75" customHeight="1" x14ac:dyDescent="0.15">
      <c r="A2" s="866" t="s">
        <v>61</v>
      </c>
      <c r="B2" s="866"/>
      <c r="C2" s="866"/>
      <c r="D2" s="866"/>
      <c r="E2" s="866"/>
      <c r="F2" s="866"/>
      <c r="G2" s="866"/>
      <c r="H2" s="866"/>
      <c r="I2" s="866"/>
      <c r="J2" s="866"/>
      <c r="K2" s="866"/>
      <c r="L2" s="866"/>
      <c r="M2" s="866"/>
      <c r="N2" s="866"/>
      <c r="O2" s="866"/>
      <c r="P2" s="866"/>
      <c r="Q2" s="866"/>
      <c r="R2" s="152"/>
      <c r="T2" s="150" t="s">
        <v>60</v>
      </c>
    </row>
    <row r="3" spans="1:20" ht="10.5" customHeight="1" x14ac:dyDescent="0.15">
      <c r="M3" s="153"/>
      <c r="N3" s="154"/>
      <c r="O3" s="154"/>
      <c r="P3" s="154"/>
    </row>
    <row r="4" spans="1:20" ht="26.25" customHeight="1" x14ac:dyDescent="0.15">
      <c r="A4" s="829" t="s">
        <v>59</v>
      </c>
      <c r="B4" s="829"/>
      <c r="C4" s="829"/>
      <c r="D4" s="829"/>
      <c r="E4" s="829"/>
      <c r="F4" s="836"/>
      <c r="G4" s="837"/>
      <c r="H4" s="837"/>
      <c r="I4" s="837"/>
      <c r="J4" s="837"/>
      <c r="K4" s="837"/>
      <c r="L4" s="837"/>
      <c r="M4" s="837"/>
      <c r="N4" s="837"/>
      <c r="O4" s="837"/>
      <c r="P4" s="837"/>
      <c r="Q4" s="838"/>
    </row>
    <row r="5" spans="1:20" s="155" customFormat="1" ht="30" customHeight="1" x14ac:dyDescent="0.15">
      <c r="A5" s="843" t="s">
        <v>58</v>
      </c>
      <c r="B5" s="844"/>
      <c r="C5" s="844"/>
      <c r="D5" s="844"/>
      <c r="E5" s="845"/>
      <c r="F5" s="842" t="s">
        <v>57</v>
      </c>
      <c r="G5" s="842"/>
      <c r="H5" s="842"/>
      <c r="I5" s="842"/>
      <c r="J5" s="842" t="s">
        <v>56</v>
      </c>
      <c r="K5" s="842"/>
      <c r="L5" s="842"/>
      <c r="M5" s="842"/>
      <c r="N5" s="842"/>
      <c r="O5" s="842"/>
      <c r="P5" s="842"/>
      <c r="Q5" s="842"/>
    </row>
    <row r="6" spans="1:20" s="155" customFormat="1" ht="30" customHeight="1" x14ac:dyDescent="0.15">
      <c r="A6" s="846"/>
      <c r="B6" s="847"/>
      <c r="C6" s="847"/>
      <c r="D6" s="847"/>
      <c r="E6" s="848"/>
      <c r="F6" s="841"/>
      <c r="G6" s="841"/>
      <c r="H6" s="841"/>
      <c r="I6" s="841"/>
      <c r="J6" s="841"/>
      <c r="K6" s="841"/>
      <c r="L6" s="841"/>
      <c r="M6" s="841"/>
      <c r="N6" s="841"/>
      <c r="O6" s="841"/>
      <c r="P6" s="841"/>
      <c r="Q6" s="841"/>
    </row>
    <row r="7" spans="1:20" x14ac:dyDescent="0.15">
      <c r="A7" s="154"/>
      <c r="B7" s="154"/>
      <c r="C7" s="154"/>
      <c r="D7" s="154"/>
      <c r="E7" s="154"/>
      <c r="F7" s="154"/>
      <c r="G7" s="154"/>
      <c r="H7" s="154"/>
      <c r="I7" s="153"/>
      <c r="J7" s="154"/>
      <c r="K7" s="154"/>
      <c r="L7" s="154"/>
      <c r="M7" s="154"/>
      <c r="N7" s="154"/>
      <c r="O7" s="154"/>
      <c r="P7" s="154"/>
      <c r="Q7" s="154"/>
    </row>
    <row r="8" spans="1:20" ht="42" customHeight="1" x14ac:dyDescent="0.15">
      <c r="A8" s="154"/>
      <c r="B8" s="830"/>
      <c r="C8" s="831"/>
      <c r="D8" s="832"/>
      <c r="E8" s="833" t="s">
        <v>55</v>
      </c>
      <c r="F8" s="834"/>
      <c r="G8" s="834"/>
      <c r="H8" s="835"/>
      <c r="I8" s="849" t="s">
        <v>54</v>
      </c>
      <c r="J8" s="850"/>
      <c r="K8" s="850"/>
      <c r="L8" s="851"/>
      <c r="M8" s="154"/>
      <c r="N8" s="154"/>
      <c r="O8" s="154"/>
      <c r="P8" s="154"/>
      <c r="Q8" s="154"/>
    </row>
    <row r="9" spans="1:20" ht="21" customHeight="1" x14ac:dyDescent="0.15">
      <c r="A9" s="154"/>
      <c r="B9" s="839" t="s">
        <v>304</v>
      </c>
      <c r="C9" s="840"/>
      <c r="D9" s="156" t="s">
        <v>53</v>
      </c>
      <c r="E9" s="852"/>
      <c r="F9" s="853"/>
      <c r="G9" s="853"/>
      <c r="H9" s="157" t="s">
        <v>38</v>
      </c>
      <c r="I9" s="852"/>
      <c r="J9" s="853"/>
      <c r="K9" s="853"/>
      <c r="L9" s="157" t="s">
        <v>38</v>
      </c>
      <c r="M9" s="154"/>
      <c r="N9" s="154"/>
      <c r="O9" s="154"/>
      <c r="P9" s="154"/>
      <c r="Q9" s="154"/>
    </row>
    <row r="10" spans="1:20" ht="21" customHeight="1" x14ac:dyDescent="0.15">
      <c r="A10" s="154"/>
      <c r="B10" s="839" t="s">
        <v>304</v>
      </c>
      <c r="C10" s="840"/>
      <c r="D10" s="156" t="s">
        <v>52</v>
      </c>
      <c r="E10" s="852"/>
      <c r="F10" s="853"/>
      <c r="G10" s="853"/>
      <c r="H10" s="157" t="s">
        <v>38</v>
      </c>
      <c r="I10" s="852"/>
      <c r="J10" s="853"/>
      <c r="K10" s="853"/>
      <c r="L10" s="157" t="s">
        <v>38</v>
      </c>
      <c r="M10" s="154"/>
      <c r="N10" s="158"/>
      <c r="O10" s="158"/>
      <c r="P10" s="158"/>
      <c r="Q10" s="154"/>
    </row>
    <row r="11" spans="1:20" ht="21" customHeight="1" x14ac:dyDescent="0.15">
      <c r="A11" s="154"/>
      <c r="B11" s="839" t="s">
        <v>304</v>
      </c>
      <c r="C11" s="840"/>
      <c r="D11" s="156" t="s">
        <v>51</v>
      </c>
      <c r="E11" s="852"/>
      <c r="F11" s="853"/>
      <c r="G11" s="853"/>
      <c r="H11" s="157" t="s">
        <v>38</v>
      </c>
      <c r="I11" s="852"/>
      <c r="J11" s="853"/>
      <c r="K11" s="853"/>
      <c r="L11" s="157" t="s">
        <v>38</v>
      </c>
      <c r="M11" s="154"/>
      <c r="N11" s="154"/>
      <c r="O11" s="154"/>
      <c r="P11" s="154"/>
      <c r="Q11" s="154"/>
    </row>
    <row r="12" spans="1:20" ht="21" customHeight="1" x14ac:dyDescent="0.15">
      <c r="A12" s="154"/>
      <c r="B12" s="839" t="s">
        <v>304</v>
      </c>
      <c r="C12" s="840"/>
      <c r="D12" s="156" t="s">
        <v>50</v>
      </c>
      <c r="E12" s="852"/>
      <c r="F12" s="853"/>
      <c r="G12" s="853"/>
      <c r="H12" s="157" t="s">
        <v>38</v>
      </c>
      <c r="I12" s="852"/>
      <c r="J12" s="853"/>
      <c r="K12" s="853"/>
      <c r="L12" s="157" t="s">
        <v>38</v>
      </c>
      <c r="M12" s="154"/>
      <c r="N12" s="154"/>
      <c r="O12" s="154"/>
      <c r="P12" s="154"/>
      <c r="Q12" s="154"/>
    </row>
    <row r="13" spans="1:20" ht="21" customHeight="1" x14ac:dyDescent="0.15">
      <c r="A13" s="154"/>
      <c r="B13" s="839" t="s">
        <v>304</v>
      </c>
      <c r="C13" s="840"/>
      <c r="D13" s="156" t="s">
        <v>49</v>
      </c>
      <c r="E13" s="852"/>
      <c r="F13" s="853"/>
      <c r="G13" s="853"/>
      <c r="H13" s="157" t="s">
        <v>38</v>
      </c>
      <c r="I13" s="852"/>
      <c r="J13" s="853"/>
      <c r="K13" s="853"/>
      <c r="L13" s="157" t="s">
        <v>38</v>
      </c>
      <c r="M13" s="154"/>
      <c r="N13" s="154"/>
      <c r="O13" s="154"/>
      <c r="P13" s="154"/>
      <c r="Q13" s="154"/>
    </row>
    <row r="14" spans="1:20" ht="21" customHeight="1" x14ac:dyDescent="0.15">
      <c r="A14" s="154"/>
      <c r="B14" s="839" t="s">
        <v>304</v>
      </c>
      <c r="C14" s="840"/>
      <c r="D14" s="156" t="s">
        <v>48</v>
      </c>
      <c r="E14" s="852"/>
      <c r="F14" s="853"/>
      <c r="G14" s="853"/>
      <c r="H14" s="157" t="s">
        <v>38</v>
      </c>
      <c r="I14" s="852"/>
      <c r="J14" s="853"/>
      <c r="K14" s="853"/>
      <c r="L14" s="157" t="s">
        <v>38</v>
      </c>
      <c r="M14" s="154"/>
      <c r="N14" s="154"/>
      <c r="O14" s="154"/>
      <c r="P14" s="154"/>
      <c r="Q14" s="154"/>
    </row>
    <row r="15" spans="1:20" ht="21" customHeight="1" x14ac:dyDescent="0.15">
      <c r="A15" s="154"/>
      <c r="B15" s="839" t="s">
        <v>304</v>
      </c>
      <c r="C15" s="840"/>
      <c r="D15" s="156" t="s">
        <v>47</v>
      </c>
      <c r="E15" s="852"/>
      <c r="F15" s="853"/>
      <c r="G15" s="853"/>
      <c r="H15" s="157" t="s">
        <v>38</v>
      </c>
      <c r="I15" s="852"/>
      <c r="J15" s="853"/>
      <c r="K15" s="853"/>
      <c r="L15" s="157" t="s">
        <v>38</v>
      </c>
      <c r="M15" s="154"/>
      <c r="N15" s="154"/>
      <c r="O15" s="154"/>
      <c r="P15" s="154"/>
      <c r="Q15" s="154"/>
    </row>
    <row r="16" spans="1:20" ht="21" customHeight="1" x14ac:dyDescent="0.15">
      <c r="A16" s="154"/>
      <c r="B16" s="839" t="s">
        <v>304</v>
      </c>
      <c r="C16" s="840"/>
      <c r="D16" s="156" t="s">
        <v>46</v>
      </c>
      <c r="E16" s="852"/>
      <c r="F16" s="853"/>
      <c r="G16" s="853"/>
      <c r="H16" s="157" t="s">
        <v>38</v>
      </c>
      <c r="I16" s="852"/>
      <c r="J16" s="853"/>
      <c r="K16" s="853"/>
      <c r="L16" s="157" t="s">
        <v>38</v>
      </c>
      <c r="M16" s="154"/>
      <c r="N16" s="154"/>
      <c r="O16" s="154"/>
      <c r="P16" s="154"/>
      <c r="Q16" s="154"/>
    </row>
    <row r="17" spans="1:18" ht="21" customHeight="1" x14ac:dyDescent="0.15">
      <c r="A17" s="154"/>
      <c r="B17" s="839" t="s">
        <v>304</v>
      </c>
      <c r="C17" s="840"/>
      <c r="D17" s="156" t="s">
        <v>45</v>
      </c>
      <c r="E17" s="852"/>
      <c r="F17" s="853"/>
      <c r="G17" s="853"/>
      <c r="H17" s="157" t="s">
        <v>38</v>
      </c>
      <c r="I17" s="852"/>
      <c r="J17" s="853"/>
      <c r="K17" s="853"/>
      <c r="L17" s="157" t="s">
        <v>38</v>
      </c>
      <c r="M17" s="154"/>
      <c r="N17" s="154"/>
      <c r="O17" s="154"/>
      <c r="P17" s="154"/>
      <c r="Q17" s="154"/>
    </row>
    <row r="18" spans="1:18" ht="21" customHeight="1" x14ac:dyDescent="0.15">
      <c r="A18" s="154"/>
      <c r="B18" s="839" t="s">
        <v>304</v>
      </c>
      <c r="C18" s="840"/>
      <c r="D18" s="156" t="s">
        <v>44</v>
      </c>
      <c r="E18" s="852"/>
      <c r="F18" s="853"/>
      <c r="G18" s="853"/>
      <c r="H18" s="157" t="s">
        <v>38</v>
      </c>
      <c r="I18" s="852"/>
      <c r="J18" s="853"/>
      <c r="K18" s="853"/>
      <c r="L18" s="157" t="s">
        <v>38</v>
      </c>
      <c r="M18" s="154"/>
      <c r="N18" s="854" t="s">
        <v>43</v>
      </c>
      <c r="O18" s="854"/>
      <c r="P18" s="854"/>
      <c r="Q18" s="154"/>
    </row>
    <row r="19" spans="1:18" ht="21" customHeight="1" x14ac:dyDescent="0.15">
      <c r="A19" s="154"/>
      <c r="B19" s="839" t="s">
        <v>304</v>
      </c>
      <c r="C19" s="840"/>
      <c r="D19" s="156" t="s">
        <v>42</v>
      </c>
      <c r="E19" s="852"/>
      <c r="F19" s="853"/>
      <c r="G19" s="853"/>
      <c r="H19" s="157" t="s">
        <v>38</v>
      </c>
      <c r="I19" s="852"/>
      <c r="J19" s="853"/>
      <c r="K19" s="853"/>
      <c r="L19" s="157" t="s">
        <v>38</v>
      </c>
      <c r="M19" s="154"/>
      <c r="N19" s="854"/>
      <c r="O19" s="854"/>
      <c r="P19" s="854"/>
      <c r="Q19" s="154"/>
    </row>
    <row r="20" spans="1:18" ht="21" customHeight="1" x14ac:dyDescent="0.15">
      <c r="A20" s="154"/>
      <c r="B20" s="839" t="s">
        <v>304</v>
      </c>
      <c r="C20" s="840"/>
      <c r="D20" s="156" t="s">
        <v>41</v>
      </c>
      <c r="E20" s="852"/>
      <c r="F20" s="853"/>
      <c r="G20" s="853"/>
      <c r="H20" s="157" t="s">
        <v>38</v>
      </c>
      <c r="I20" s="852"/>
      <c r="J20" s="853"/>
      <c r="K20" s="853"/>
      <c r="L20" s="157" t="s">
        <v>38</v>
      </c>
      <c r="M20" s="154"/>
      <c r="N20" s="859" t="e">
        <f>ROUNDDOWN((I21/E21*100),1)</f>
        <v>#DIV/0!</v>
      </c>
      <c r="O20" s="860"/>
      <c r="P20" s="855" t="s">
        <v>40</v>
      </c>
      <c r="Q20" s="154"/>
    </row>
    <row r="21" spans="1:18" ht="28.5" customHeight="1" x14ac:dyDescent="0.15">
      <c r="A21" s="154"/>
      <c r="B21" s="159"/>
      <c r="C21" s="160"/>
      <c r="D21" s="161" t="s">
        <v>39</v>
      </c>
      <c r="E21" s="857">
        <f>SUM(E9:G20)</f>
        <v>0</v>
      </c>
      <c r="F21" s="858"/>
      <c r="G21" s="858"/>
      <c r="H21" s="157" t="s">
        <v>38</v>
      </c>
      <c r="I21" s="857">
        <f>SUM(I9:K20)</f>
        <v>0</v>
      </c>
      <c r="J21" s="858"/>
      <c r="K21" s="858"/>
      <c r="L21" s="157" t="s">
        <v>38</v>
      </c>
      <c r="M21" s="154"/>
      <c r="N21" s="861"/>
      <c r="O21" s="862"/>
      <c r="P21" s="856"/>
      <c r="Q21" s="154"/>
    </row>
    <row r="22" spans="1:18" ht="6.75" customHeight="1" x14ac:dyDescent="0.15">
      <c r="A22" s="154"/>
      <c r="B22" s="154"/>
      <c r="C22" s="154"/>
      <c r="D22" s="154"/>
      <c r="E22" s="154"/>
      <c r="F22" s="154"/>
      <c r="G22" s="154"/>
      <c r="H22" s="154"/>
      <c r="I22" s="154"/>
      <c r="J22" s="154"/>
      <c r="K22" s="154"/>
      <c r="L22" s="154"/>
      <c r="M22" s="154"/>
      <c r="N22" s="154"/>
      <c r="O22" s="154"/>
      <c r="P22" s="154"/>
    </row>
    <row r="23" spans="1:18" x14ac:dyDescent="0.15">
      <c r="A23" s="154"/>
      <c r="B23" s="154" t="s">
        <v>37</v>
      </c>
      <c r="C23" s="154"/>
      <c r="D23" s="154"/>
      <c r="E23" s="154"/>
      <c r="F23" s="154"/>
      <c r="G23" s="154"/>
      <c r="H23" s="154"/>
      <c r="I23" s="154"/>
      <c r="J23" s="154"/>
      <c r="K23" s="154"/>
      <c r="L23" s="154"/>
      <c r="M23" s="154"/>
      <c r="N23" s="154"/>
      <c r="O23" s="154"/>
      <c r="P23" s="154"/>
    </row>
    <row r="24" spans="1:18" ht="2.25" customHeight="1" x14ac:dyDescent="0.15">
      <c r="A24" s="154"/>
      <c r="B24" s="154"/>
      <c r="C24" s="154"/>
      <c r="D24" s="154"/>
      <c r="E24" s="154"/>
      <c r="F24" s="154"/>
      <c r="G24" s="154"/>
      <c r="H24" s="154"/>
      <c r="I24" s="154"/>
      <c r="J24" s="154"/>
      <c r="K24" s="154"/>
      <c r="L24" s="154"/>
      <c r="M24" s="154"/>
      <c r="N24" s="154"/>
      <c r="O24" s="154"/>
      <c r="P24" s="154"/>
    </row>
    <row r="25" spans="1:18" ht="24" customHeight="1" x14ac:dyDescent="0.15">
      <c r="A25" s="154"/>
      <c r="B25" s="162">
        <v>1</v>
      </c>
      <c r="C25" s="863"/>
      <c r="D25" s="864"/>
      <c r="E25" s="864"/>
      <c r="F25" s="864"/>
      <c r="G25" s="864"/>
      <c r="H25" s="865"/>
      <c r="I25" s="162">
        <v>8</v>
      </c>
      <c r="J25" s="863"/>
      <c r="K25" s="864"/>
      <c r="L25" s="864"/>
      <c r="M25" s="864"/>
      <c r="N25" s="864"/>
      <c r="O25" s="864"/>
      <c r="P25" s="865"/>
      <c r="Q25" s="163"/>
      <c r="R25" s="164"/>
    </row>
    <row r="26" spans="1:18" ht="24" customHeight="1" x14ac:dyDescent="0.15">
      <c r="A26" s="154"/>
      <c r="B26" s="162">
        <v>2</v>
      </c>
      <c r="C26" s="863"/>
      <c r="D26" s="864"/>
      <c r="E26" s="864"/>
      <c r="F26" s="864"/>
      <c r="G26" s="864"/>
      <c r="H26" s="865"/>
      <c r="I26" s="162">
        <v>9</v>
      </c>
      <c r="J26" s="863"/>
      <c r="K26" s="864"/>
      <c r="L26" s="864"/>
      <c r="M26" s="864"/>
      <c r="N26" s="864"/>
      <c r="O26" s="864"/>
      <c r="P26" s="865"/>
      <c r="Q26" s="163"/>
      <c r="R26" s="164"/>
    </row>
    <row r="27" spans="1:18" ht="24" customHeight="1" x14ac:dyDescent="0.15">
      <c r="A27" s="154"/>
      <c r="B27" s="162">
        <v>3</v>
      </c>
      <c r="C27" s="863"/>
      <c r="D27" s="864"/>
      <c r="E27" s="864"/>
      <c r="F27" s="864"/>
      <c r="G27" s="864"/>
      <c r="H27" s="865"/>
      <c r="I27" s="162">
        <v>10</v>
      </c>
      <c r="J27" s="863"/>
      <c r="K27" s="864"/>
      <c r="L27" s="864"/>
      <c r="M27" s="864"/>
      <c r="N27" s="864"/>
      <c r="O27" s="864"/>
      <c r="P27" s="865"/>
      <c r="Q27" s="163"/>
      <c r="R27" s="164"/>
    </row>
    <row r="28" spans="1:18" ht="24" customHeight="1" x14ac:dyDescent="0.15">
      <c r="A28" s="154"/>
      <c r="B28" s="162">
        <v>4</v>
      </c>
      <c r="C28" s="863"/>
      <c r="D28" s="864"/>
      <c r="E28" s="864"/>
      <c r="F28" s="864"/>
      <c r="G28" s="864"/>
      <c r="H28" s="865"/>
      <c r="I28" s="162">
        <v>11</v>
      </c>
      <c r="J28" s="863"/>
      <c r="K28" s="864"/>
      <c r="L28" s="864"/>
      <c r="M28" s="864"/>
      <c r="N28" s="864"/>
      <c r="O28" s="864"/>
      <c r="P28" s="865"/>
      <c r="Q28" s="163"/>
      <c r="R28" s="164"/>
    </row>
    <row r="29" spans="1:18" ht="24" customHeight="1" x14ac:dyDescent="0.15">
      <c r="A29" s="154"/>
      <c r="B29" s="162">
        <v>5</v>
      </c>
      <c r="C29" s="863"/>
      <c r="D29" s="864"/>
      <c r="E29" s="864"/>
      <c r="F29" s="864"/>
      <c r="G29" s="864"/>
      <c r="H29" s="865"/>
      <c r="I29" s="162">
        <v>12</v>
      </c>
      <c r="J29" s="863"/>
      <c r="K29" s="864"/>
      <c r="L29" s="864"/>
      <c r="M29" s="864"/>
      <c r="N29" s="864"/>
      <c r="O29" s="864"/>
      <c r="P29" s="865"/>
      <c r="Q29" s="163"/>
      <c r="R29" s="164"/>
    </row>
    <row r="30" spans="1:18" ht="24" customHeight="1" x14ac:dyDescent="0.15">
      <c r="A30" s="154"/>
      <c r="B30" s="162">
        <v>6</v>
      </c>
      <c r="C30" s="863"/>
      <c r="D30" s="864"/>
      <c r="E30" s="864"/>
      <c r="F30" s="864"/>
      <c r="G30" s="864"/>
      <c r="H30" s="865"/>
      <c r="I30" s="162">
        <v>13</v>
      </c>
      <c r="J30" s="863"/>
      <c r="K30" s="864"/>
      <c r="L30" s="864"/>
      <c r="M30" s="864"/>
      <c r="N30" s="864"/>
      <c r="O30" s="864"/>
      <c r="P30" s="865"/>
      <c r="Q30" s="163"/>
      <c r="R30" s="164"/>
    </row>
    <row r="31" spans="1:18" ht="24" customHeight="1" x14ac:dyDescent="0.15">
      <c r="A31" s="154"/>
      <c r="B31" s="162">
        <v>7</v>
      </c>
      <c r="C31" s="863"/>
      <c r="D31" s="864"/>
      <c r="E31" s="864"/>
      <c r="F31" s="864"/>
      <c r="G31" s="864"/>
      <c r="H31" s="865"/>
      <c r="I31" s="162">
        <v>14</v>
      </c>
      <c r="J31" s="863"/>
      <c r="K31" s="864"/>
      <c r="L31" s="864"/>
      <c r="M31" s="864"/>
      <c r="N31" s="864"/>
      <c r="O31" s="864"/>
      <c r="P31" s="865"/>
      <c r="Q31" s="163"/>
      <c r="R31" s="164"/>
    </row>
    <row r="32" spans="1:18" s="155" customFormat="1" ht="15.75" customHeight="1" x14ac:dyDescent="0.15">
      <c r="B32" s="165" t="s">
        <v>36</v>
      </c>
    </row>
    <row r="33" spans="2:2" s="155" customFormat="1" ht="15.75" customHeight="1" x14ac:dyDescent="0.15">
      <c r="B33" s="165" t="s">
        <v>35</v>
      </c>
    </row>
    <row r="34" spans="2:2" s="155" customFormat="1" ht="15.75" customHeight="1" x14ac:dyDescent="0.15">
      <c r="B34" s="165"/>
    </row>
  </sheetData>
  <mergeCells count="68">
    <mergeCell ref="A2:Q2"/>
    <mergeCell ref="C26:H26"/>
    <mergeCell ref="C31:H31"/>
    <mergeCell ref="J25:P25"/>
    <mergeCell ref="J26:P26"/>
    <mergeCell ref="J27:P27"/>
    <mergeCell ref="J28:P28"/>
    <mergeCell ref="J29:P29"/>
    <mergeCell ref="J31:P31"/>
    <mergeCell ref="C30:H30"/>
    <mergeCell ref="C27:H27"/>
    <mergeCell ref="J30:P30"/>
    <mergeCell ref="C28:H28"/>
    <mergeCell ref="C29:H29"/>
    <mergeCell ref="B14:C14"/>
    <mergeCell ref="B15:C15"/>
    <mergeCell ref="C25:H25"/>
    <mergeCell ref="B9:C9"/>
    <mergeCell ref="E11:G11"/>
    <mergeCell ref="E12:G12"/>
    <mergeCell ref="E18:G18"/>
    <mergeCell ref="E14:G14"/>
    <mergeCell ref="B16:C16"/>
    <mergeCell ref="B17:C17"/>
    <mergeCell ref="B19:C19"/>
    <mergeCell ref="B20:C20"/>
    <mergeCell ref="B11:C11"/>
    <mergeCell ref="B12:C12"/>
    <mergeCell ref="B13:C13"/>
    <mergeCell ref="E13:G13"/>
    <mergeCell ref="E19:G19"/>
    <mergeCell ref="B18:C18"/>
    <mergeCell ref="N18:P19"/>
    <mergeCell ref="E20:G20"/>
    <mergeCell ref="I20:K20"/>
    <mergeCell ref="P20:P21"/>
    <mergeCell ref="E21:G21"/>
    <mergeCell ref="I21:K21"/>
    <mergeCell ref="I19:K19"/>
    <mergeCell ref="N20:O21"/>
    <mergeCell ref="I10:K10"/>
    <mergeCell ref="I18:K18"/>
    <mergeCell ref="I14:K14"/>
    <mergeCell ref="E15:G15"/>
    <mergeCell ref="I15:K15"/>
    <mergeCell ref="I17:K17"/>
    <mergeCell ref="E17:G17"/>
    <mergeCell ref="E16:G16"/>
    <mergeCell ref="I16:K16"/>
    <mergeCell ref="I12:K12"/>
    <mergeCell ref="I13:K13"/>
    <mergeCell ref="I11:K11"/>
    <mergeCell ref="A4:E4"/>
    <mergeCell ref="B8:D8"/>
    <mergeCell ref="E8:H8"/>
    <mergeCell ref="F4:Q4"/>
    <mergeCell ref="B10:C10"/>
    <mergeCell ref="J6:M6"/>
    <mergeCell ref="N6:Q6"/>
    <mergeCell ref="N5:Q5"/>
    <mergeCell ref="F5:I5"/>
    <mergeCell ref="J5:M5"/>
    <mergeCell ref="F6:I6"/>
    <mergeCell ref="A5:E6"/>
    <mergeCell ref="I8:L8"/>
    <mergeCell ref="E9:G9"/>
    <mergeCell ref="I9:K9"/>
    <mergeCell ref="E10:G10"/>
  </mergeCells>
  <phoneticPr fontId="6"/>
  <dataValidations count="1">
    <dataValidation type="list" allowBlank="1" showInputMessage="1" showErrorMessage="1" sqref="F6:Q6" xr:uid="{00000000-0002-0000-0C00-000000000000}">
      <formula1>$T$2</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F17"/>
  <sheetViews>
    <sheetView showGridLines="0" view="pageBreakPreview" zoomScaleNormal="100" zoomScaleSheetLayoutView="100" workbookViewId="0">
      <selection activeCell="E3" sqref="E3"/>
    </sheetView>
  </sheetViews>
  <sheetFormatPr defaultColWidth="9" defaultRowHeight="13.5" x14ac:dyDescent="0.15"/>
  <cols>
    <col min="1" max="1" width="1.375" customWidth="1"/>
    <col min="2" max="2" width="24.25" customWidth="1"/>
    <col min="3" max="3" width="6.75" customWidth="1"/>
    <col min="4" max="4" width="21.25" customWidth="1"/>
    <col min="5" max="5" width="15.625" customWidth="1"/>
    <col min="6" max="6" width="10.625" customWidth="1"/>
    <col min="257" max="257" width="1.375" customWidth="1"/>
    <col min="258" max="258" width="24.25" customWidth="1"/>
    <col min="259" max="259" width="6.75" customWidth="1"/>
    <col min="260" max="261" width="21.25" customWidth="1"/>
    <col min="262" max="262" width="3.125" customWidth="1"/>
    <col min="513" max="513" width="1.375" customWidth="1"/>
    <col min="514" max="514" width="24.25" customWidth="1"/>
    <col min="515" max="515" width="6.75" customWidth="1"/>
    <col min="516" max="517" width="21.25" customWidth="1"/>
    <col min="518" max="518" width="3.125" customWidth="1"/>
    <col min="769" max="769" width="1.375" customWidth="1"/>
    <col min="770" max="770" width="24.25" customWidth="1"/>
    <col min="771" max="771" width="6.75" customWidth="1"/>
    <col min="772" max="773" width="21.25" customWidth="1"/>
    <col min="774" max="774" width="3.125" customWidth="1"/>
    <col min="1025" max="1025" width="1.375" customWidth="1"/>
    <col min="1026" max="1026" width="24.25" customWidth="1"/>
    <col min="1027" max="1027" width="6.75" customWidth="1"/>
    <col min="1028" max="1029" width="21.25" customWidth="1"/>
    <col min="1030" max="1030" width="3.125" customWidth="1"/>
    <col min="1281" max="1281" width="1.375" customWidth="1"/>
    <col min="1282" max="1282" width="24.25" customWidth="1"/>
    <col min="1283" max="1283" width="6.75" customWidth="1"/>
    <col min="1284" max="1285" width="21.25" customWidth="1"/>
    <col min="1286" max="1286" width="3.125" customWidth="1"/>
    <col min="1537" max="1537" width="1.375" customWidth="1"/>
    <col min="1538" max="1538" width="24.25" customWidth="1"/>
    <col min="1539" max="1539" width="6.75" customWidth="1"/>
    <col min="1540" max="1541" width="21.25" customWidth="1"/>
    <col min="1542" max="1542" width="3.125" customWidth="1"/>
    <col min="1793" max="1793" width="1.375" customWidth="1"/>
    <col min="1794" max="1794" width="24.25" customWidth="1"/>
    <col min="1795" max="1795" width="6.75" customWidth="1"/>
    <col min="1796" max="1797" width="21.25" customWidth="1"/>
    <col min="1798" max="1798" width="3.125" customWidth="1"/>
    <col min="2049" max="2049" width="1.375" customWidth="1"/>
    <col min="2050" max="2050" width="24.25" customWidth="1"/>
    <col min="2051" max="2051" width="6.75" customWidth="1"/>
    <col min="2052" max="2053" width="21.25" customWidth="1"/>
    <col min="2054" max="2054" width="3.125" customWidth="1"/>
    <col min="2305" max="2305" width="1.375" customWidth="1"/>
    <col min="2306" max="2306" width="24.25" customWidth="1"/>
    <col min="2307" max="2307" width="6.75" customWidth="1"/>
    <col min="2308" max="2309" width="21.25" customWidth="1"/>
    <col min="2310" max="2310" width="3.125" customWidth="1"/>
    <col min="2561" max="2561" width="1.375" customWidth="1"/>
    <col min="2562" max="2562" width="24.25" customWidth="1"/>
    <col min="2563" max="2563" width="6.75" customWidth="1"/>
    <col min="2564" max="2565" width="21.25" customWidth="1"/>
    <col min="2566" max="2566" width="3.125" customWidth="1"/>
    <col min="2817" max="2817" width="1.375" customWidth="1"/>
    <col min="2818" max="2818" width="24.25" customWidth="1"/>
    <col min="2819" max="2819" width="6.75" customWidth="1"/>
    <col min="2820" max="2821" width="21.25" customWidth="1"/>
    <col min="2822" max="2822" width="3.125" customWidth="1"/>
    <col min="3073" max="3073" width="1.375" customWidth="1"/>
    <col min="3074" max="3074" width="24.25" customWidth="1"/>
    <col min="3075" max="3075" width="6.75" customWidth="1"/>
    <col min="3076" max="3077" width="21.25" customWidth="1"/>
    <col min="3078" max="3078" width="3.125" customWidth="1"/>
    <col min="3329" max="3329" width="1.375" customWidth="1"/>
    <col min="3330" max="3330" width="24.25" customWidth="1"/>
    <col min="3331" max="3331" width="6.75" customWidth="1"/>
    <col min="3332" max="3333" width="21.25" customWidth="1"/>
    <col min="3334" max="3334" width="3.125" customWidth="1"/>
    <col min="3585" max="3585" width="1.375" customWidth="1"/>
    <col min="3586" max="3586" width="24.25" customWidth="1"/>
    <col min="3587" max="3587" width="6.75" customWidth="1"/>
    <col min="3588" max="3589" width="21.25" customWidth="1"/>
    <col min="3590" max="3590" width="3.125" customWidth="1"/>
    <col min="3841" max="3841" width="1.375" customWidth="1"/>
    <col min="3842" max="3842" width="24.25" customWidth="1"/>
    <col min="3843" max="3843" width="6.75" customWidth="1"/>
    <col min="3844" max="3845" width="21.25" customWidth="1"/>
    <col min="3846" max="3846" width="3.125" customWidth="1"/>
    <col min="4097" max="4097" width="1.375" customWidth="1"/>
    <col min="4098" max="4098" width="24.25" customWidth="1"/>
    <col min="4099" max="4099" width="6.75" customWidth="1"/>
    <col min="4100" max="4101" width="21.25" customWidth="1"/>
    <col min="4102" max="4102" width="3.125" customWidth="1"/>
    <col min="4353" max="4353" width="1.375" customWidth="1"/>
    <col min="4354" max="4354" width="24.25" customWidth="1"/>
    <col min="4355" max="4355" width="6.75" customWidth="1"/>
    <col min="4356" max="4357" width="21.25" customWidth="1"/>
    <col min="4358" max="4358" width="3.125" customWidth="1"/>
    <col min="4609" max="4609" width="1.375" customWidth="1"/>
    <col min="4610" max="4610" width="24.25" customWidth="1"/>
    <col min="4611" max="4611" width="6.75" customWidth="1"/>
    <col min="4612" max="4613" width="21.25" customWidth="1"/>
    <col min="4614" max="4614" width="3.125" customWidth="1"/>
    <col min="4865" max="4865" width="1.375" customWidth="1"/>
    <col min="4866" max="4866" width="24.25" customWidth="1"/>
    <col min="4867" max="4867" width="6.75" customWidth="1"/>
    <col min="4868" max="4869" width="21.25" customWidth="1"/>
    <col min="4870" max="4870" width="3.125" customWidth="1"/>
    <col min="5121" max="5121" width="1.375" customWidth="1"/>
    <col min="5122" max="5122" width="24.25" customWidth="1"/>
    <col min="5123" max="5123" width="6.75" customWidth="1"/>
    <col min="5124" max="5125" width="21.25" customWidth="1"/>
    <col min="5126" max="5126" width="3.125" customWidth="1"/>
    <col min="5377" max="5377" width="1.375" customWidth="1"/>
    <col min="5378" max="5378" width="24.25" customWidth="1"/>
    <col min="5379" max="5379" width="6.75" customWidth="1"/>
    <col min="5380" max="5381" width="21.25" customWidth="1"/>
    <col min="5382" max="5382" width="3.125" customWidth="1"/>
    <col min="5633" max="5633" width="1.375" customWidth="1"/>
    <col min="5634" max="5634" width="24.25" customWidth="1"/>
    <col min="5635" max="5635" width="6.75" customWidth="1"/>
    <col min="5636" max="5637" width="21.25" customWidth="1"/>
    <col min="5638" max="5638" width="3.125" customWidth="1"/>
    <col min="5889" max="5889" width="1.375" customWidth="1"/>
    <col min="5890" max="5890" width="24.25" customWidth="1"/>
    <col min="5891" max="5891" width="6.75" customWidth="1"/>
    <col min="5892" max="5893" width="21.25" customWidth="1"/>
    <col min="5894" max="5894" width="3.125" customWidth="1"/>
    <col min="6145" max="6145" width="1.375" customWidth="1"/>
    <col min="6146" max="6146" width="24.25" customWidth="1"/>
    <col min="6147" max="6147" width="6.75" customWidth="1"/>
    <col min="6148" max="6149" width="21.25" customWidth="1"/>
    <col min="6150" max="6150" width="3.125" customWidth="1"/>
    <col min="6401" max="6401" width="1.375" customWidth="1"/>
    <col min="6402" max="6402" width="24.25" customWidth="1"/>
    <col min="6403" max="6403" width="6.75" customWidth="1"/>
    <col min="6404" max="6405" width="21.25" customWidth="1"/>
    <col min="6406" max="6406" width="3.125" customWidth="1"/>
    <col min="6657" max="6657" width="1.375" customWidth="1"/>
    <col min="6658" max="6658" width="24.25" customWidth="1"/>
    <col min="6659" max="6659" width="6.75" customWidth="1"/>
    <col min="6660" max="6661" width="21.25" customWidth="1"/>
    <col min="6662" max="6662" width="3.125" customWidth="1"/>
    <col min="6913" max="6913" width="1.375" customWidth="1"/>
    <col min="6914" max="6914" width="24.25" customWidth="1"/>
    <col min="6915" max="6915" width="6.75" customWidth="1"/>
    <col min="6916" max="6917" width="21.25" customWidth="1"/>
    <col min="6918" max="6918" width="3.125" customWidth="1"/>
    <col min="7169" max="7169" width="1.375" customWidth="1"/>
    <col min="7170" max="7170" width="24.25" customWidth="1"/>
    <col min="7171" max="7171" width="6.75" customWidth="1"/>
    <col min="7172" max="7173" width="21.25" customWidth="1"/>
    <col min="7174" max="7174" width="3.125" customWidth="1"/>
    <col min="7425" max="7425" width="1.375" customWidth="1"/>
    <col min="7426" max="7426" width="24.25" customWidth="1"/>
    <col min="7427" max="7427" width="6.75" customWidth="1"/>
    <col min="7428" max="7429" width="21.25" customWidth="1"/>
    <col min="7430" max="7430" width="3.125" customWidth="1"/>
    <col min="7681" max="7681" width="1.375" customWidth="1"/>
    <col min="7682" max="7682" width="24.25" customWidth="1"/>
    <col min="7683" max="7683" width="6.75" customWidth="1"/>
    <col min="7684" max="7685" width="21.25" customWidth="1"/>
    <col min="7686" max="7686" width="3.125" customWidth="1"/>
    <col min="7937" max="7937" width="1.375" customWidth="1"/>
    <col min="7938" max="7938" width="24.25" customWidth="1"/>
    <col min="7939" max="7939" width="6.75" customWidth="1"/>
    <col min="7940" max="7941" width="21.25" customWidth="1"/>
    <col min="7942" max="7942" width="3.125" customWidth="1"/>
    <col min="8193" max="8193" width="1.375" customWidth="1"/>
    <col min="8194" max="8194" width="24.25" customWidth="1"/>
    <col min="8195" max="8195" width="6.75" customWidth="1"/>
    <col min="8196" max="8197" width="21.25" customWidth="1"/>
    <col min="8198" max="8198" width="3.125" customWidth="1"/>
    <col min="8449" max="8449" width="1.375" customWidth="1"/>
    <col min="8450" max="8450" width="24.25" customWidth="1"/>
    <col min="8451" max="8451" width="6.75" customWidth="1"/>
    <col min="8452" max="8453" width="21.25" customWidth="1"/>
    <col min="8454" max="8454" width="3.125" customWidth="1"/>
    <col min="8705" max="8705" width="1.375" customWidth="1"/>
    <col min="8706" max="8706" width="24.25" customWidth="1"/>
    <col min="8707" max="8707" width="6.75" customWidth="1"/>
    <col min="8708" max="8709" width="21.25" customWidth="1"/>
    <col min="8710" max="8710" width="3.125" customWidth="1"/>
    <col min="8961" max="8961" width="1.375" customWidth="1"/>
    <col min="8962" max="8962" width="24.25" customWidth="1"/>
    <col min="8963" max="8963" width="6.75" customWidth="1"/>
    <col min="8964" max="8965" width="21.25" customWidth="1"/>
    <col min="8966" max="8966" width="3.125" customWidth="1"/>
    <col min="9217" max="9217" width="1.375" customWidth="1"/>
    <col min="9218" max="9218" width="24.25" customWidth="1"/>
    <col min="9219" max="9219" width="6.75" customWidth="1"/>
    <col min="9220" max="9221" width="21.25" customWidth="1"/>
    <col min="9222" max="9222" width="3.125" customWidth="1"/>
    <col min="9473" max="9473" width="1.375" customWidth="1"/>
    <col min="9474" max="9474" width="24.25" customWidth="1"/>
    <col min="9475" max="9475" width="6.75" customWidth="1"/>
    <col min="9476" max="9477" width="21.25" customWidth="1"/>
    <col min="9478" max="9478" width="3.125" customWidth="1"/>
    <col min="9729" max="9729" width="1.375" customWidth="1"/>
    <col min="9730" max="9730" width="24.25" customWidth="1"/>
    <col min="9731" max="9731" width="6.75" customWidth="1"/>
    <col min="9732" max="9733" width="21.25" customWidth="1"/>
    <col min="9734" max="9734" width="3.125" customWidth="1"/>
    <col min="9985" max="9985" width="1.375" customWidth="1"/>
    <col min="9986" max="9986" width="24.25" customWidth="1"/>
    <col min="9987" max="9987" width="6.75" customWidth="1"/>
    <col min="9988" max="9989" width="21.25" customWidth="1"/>
    <col min="9990" max="9990" width="3.125" customWidth="1"/>
    <col min="10241" max="10241" width="1.375" customWidth="1"/>
    <col min="10242" max="10242" width="24.25" customWidth="1"/>
    <col min="10243" max="10243" width="6.75" customWidth="1"/>
    <col min="10244" max="10245" width="21.25" customWidth="1"/>
    <col min="10246" max="10246" width="3.125" customWidth="1"/>
    <col min="10497" max="10497" width="1.375" customWidth="1"/>
    <col min="10498" max="10498" width="24.25" customWidth="1"/>
    <col min="10499" max="10499" width="6.75" customWidth="1"/>
    <col min="10500" max="10501" width="21.25" customWidth="1"/>
    <col min="10502" max="10502" width="3.125" customWidth="1"/>
    <col min="10753" max="10753" width="1.375" customWidth="1"/>
    <col min="10754" max="10754" width="24.25" customWidth="1"/>
    <col min="10755" max="10755" width="6.75" customWidth="1"/>
    <col min="10756" max="10757" width="21.25" customWidth="1"/>
    <col min="10758" max="10758" width="3.125" customWidth="1"/>
    <col min="11009" max="11009" width="1.375" customWidth="1"/>
    <col min="11010" max="11010" width="24.25" customWidth="1"/>
    <col min="11011" max="11011" width="6.75" customWidth="1"/>
    <col min="11012" max="11013" width="21.25" customWidth="1"/>
    <col min="11014" max="11014" width="3.125" customWidth="1"/>
    <col min="11265" max="11265" width="1.375" customWidth="1"/>
    <col min="11266" max="11266" width="24.25" customWidth="1"/>
    <col min="11267" max="11267" width="6.75" customWidth="1"/>
    <col min="11268" max="11269" width="21.25" customWidth="1"/>
    <col min="11270" max="11270" width="3.125" customWidth="1"/>
    <col min="11521" max="11521" width="1.375" customWidth="1"/>
    <col min="11522" max="11522" width="24.25" customWidth="1"/>
    <col min="11523" max="11523" width="6.75" customWidth="1"/>
    <col min="11524" max="11525" width="21.25" customWidth="1"/>
    <col min="11526" max="11526" width="3.125" customWidth="1"/>
    <col min="11777" max="11777" width="1.375" customWidth="1"/>
    <col min="11778" max="11778" width="24.25" customWidth="1"/>
    <col min="11779" max="11779" width="6.75" customWidth="1"/>
    <col min="11780" max="11781" width="21.25" customWidth="1"/>
    <col min="11782" max="11782" width="3.125" customWidth="1"/>
    <col min="12033" max="12033" width="1.375" customWidth="1"/>
    <col min="12034" max="12034" width="24.25" customWidth="1"/>
    <col min="12035" max="12035" width="6.75" customWidth="1"/>
    <col min="12036" max="12037" width="21.25" customWidth="1"/>
    <col min="12038" max="12038" width="3.125" customWidth="1"/>
    <col min="12289" max="12289" width="1.375" customWidth="1"/>
    <col min="12290" max="12290" width="24.25" customWidth="1"/>
    <col min="12291" max="12291" width="6.75" customWidth="1"/>
    <col min="12292" max="12293" width="21.25" customWidth="1"/>
    <col min="12294" max="12294" width="3.125" customWidth="1"/>
    <col min="12545" max="12545" width="1.375" customWidth="1"/>
    <col min="12546" max="12546" width="24.25" customWidth="1"/>
    <col min="12547" max="12547" width="6.75" customWidth="1"/>
    <col min="12548" max="12549" width="21.25" customWidth="1"/>
    <col min="12550" max="12550" width="3.125" customWidth="1"/>
    <col min="12801" max="12801" width="1.375" customWidth="1"/>
    <col min="12802" max="12802" width="24.25" customWidth="1"/>
    <col min="12803" max="12803" width="6.75" customWidth="1"/>
    <col min="12804" max="12805" width="21.25" customWidth="1"/>
    <col min="12806" max="12806" width="3.125" customWidth="1"/>
    <col min="13057" max="13057" width="1.375" customWidth="1"/>
    <col min="13058" max="13058" width="24.25" customWidth="1"/>
    <col min="13059" max="13059" width="6.75" customWidth="1"/>
    <col min="13060" max="13061" width="21.25" customWidth="1"/>
    <col min="13062" max="13062" width="3.125" customWidth="1"/>
    <col min="13313" max="13313" width="1.375" customWidth="1"/>
    <col min="13314" max="13314" width="24.25" customWidth="1"/>
    <col min="13315" max="13315" width="6.75" customWidth="1"/>
    <col min="13316" max="13317" width="21.25" customWidth="1"/>
    <col min="13318" max="13318" width="3.125" customWidth="1"/>
    <col min="13569" max="13569" width="1.375" customWidth="1"/>
    <col min="13570" max="13570" width="24.25" customWidth="1"/>
    <col min="13571" max="13571" width="6.75" customWidth="1"/>
    <col min="13572" max="13573" width="21.25" customWidth="1"/>
    <col min="13574" max="13574" width="3.125" customWidth="1"/>
    <col min="13825" max="13825" width="1.375" customWidth="1"/>
    <col min="13826" max="13826" width="24.25" customWidth="1"/>
    <col min="13827" max="13827" width="6.75" customWidth="1"/>
    <col min="13828" max="13829" width="21.25" customWidth="1"/>
    <col min="13830" max="13830" width="3.125" customWidth="1"/>
    <col min="14081" max="14081" width="1.375" customWidth="1"/>
    <col min="14082" max="14082" width="24.25" customWidth="1"/>
    <col min="14083" max="14083" width="6.75" customWidth="1"/>
    <col min="14084" max="14085" width="21.25" customWidth="1"/>
    <col min="14086" max="14086" width="3.125" customWidth="1"/>
    <col min="14337" max="14337" width="1.375" customWidth="1"/>
    <col min="14338" max="14338" width="24.25" customWidth="1"/>
    <col min="14339" max="14339" width="6.75" customWidth="1"/>
    <col min="14340" max="14341" width="21.25" customWidth="1"/>
    <col min="14342" max="14342" width="3.125" customWidth="1"/>
    <col min="14593" max="14593" width="1.375" customWidth="1"/>
    <col min="14594" max="14594" width="24.25" customWidth="1"/>
    <col min="14595" max="14595" width="6.75" customWidth="1"/>
    <col min="14596" max="14597" width="21.25" customWidth="1"/>
    <col min="14598" max="14598" width="3.125" customWidth="1"/>
    <col min="14849" max="14849" width="1.375" customWidth="1"/>
    <col min="14850" max="14850" width="24.25" customWidth="1"/>
    <col min="14851" max="14851" width="6.75" customWidth="1"/>
    <col min="14852" max="14853" width="21.25" customWidth="1"/>
    <col min="14854" max="14854" width="3.125" customWidth="1"/>
    <col min="15105" max="15105" width="1.375" customWidth="1"/>
    <col min="15106" max="15106" width="24.25" customWidth="1"/>
    <col min="15107" max="15107" width="6.75" customWidth="1"/>
    <col min="15108" max="15109" width="21.25" customWidth="1"/>
    <col min="15110" max="15110" width="3.125" customWidth="1"/>
    <col min="15361" max="15361" width="1.375" customWidth="1"/>
    <col min="15362" max="15362" width="24.25" customWidth="1"/>
    <col min="15363" max="15363" width="6.75" customWidth="1"/>
    <col min="15364" max="15365" width="21.25" customWidth="1"/>
    <col min="15366" max="15366" width="3.125" customWidth="1"/>
    <col min="15617" max="15617" width="1.375" customWidth="1"/>
    <col min="15618" max="15618" width="24.25" customWidth="1"/>
    <col min="15619" max="15619" width="6.75" customWidth="1"/>
    <col min="15620" max="15621" width="21.25" customWidth="1"/>
    <col min="15622" max="15622" width="3.125" customWidth="1"/>
    <col min="15873" max="15873" width="1.375" customWidth="1"/>
    <col min="15874" max="15874" width="24.25" customWidth="1"/>
    <col min="15875" max="15875" width="6.75" customWidth="1"/>
    <col min="15876" max="15877" width="21.25" customWidth="1"/>
    <col min="15878" max="15878" width="3.125" customWidth="1"/>
    <col min="16129" max="16129" width="1.375" customWidth="1"/>
    <col min="16130" max="16130" width="24.25" customWidth="1"/>
    <col min="16131" max="16131" width="6.75" customWidth="1"/>
    <col min="16132" max="16133" width="21.25" customWidth="1"/>
    <col min="16134" max="16134" width="3.125" customWidth="1"/>
  </cols>
  <sheetData>
    <row r="1" spans="1:6" s="168" customFormat="1" ht="18" customHeight="1" x14ac:dyDescent="0.15">
      <c r="A1" s="166"/>
      <c r="B1" s="167" t="s">
        <v>212</v>
      </c>
      <c r="C1" s="167"/>
      <c r="D1" s="167"/>
      <c r="E1" s="167"/>
      <c r="F1" s="167"/>
    </row>
    <row r="2" spans="1:6" s="168" customFormat="1" ht="27.75" customHeight="1" x14ac:dyDescent="0.15">
      <c r="A2" s="166"/>
      <c r="B2" s="167"/>
      <c r="C2" s="167"/>
      <c r="D2" s="167"/>
      <c r="E2" s="871" t="s">
        <v>678</v>
      </c>
      <c r="F2" s="871"/>
    </row>
    <row r="3" spans="1:6" s="168" customFormat="1" ht="18.75" customHeight="1" x14ac:dyDescent="0.15">
      <c r="A3" s="166"/>
      <c r="B3" s="167"/>
      <c r="C3" s="167"/>
      <c r="D3" s="167"/>
      <c r="E3" s="169"/>
      <c r="F3" s="169"/>
    </row>
    <row r="4" spans="1:6" s="168" customFormat="1" ht="36" customHeight="1" x14ac:dyDescent="0.15">
      <c r="A4" s="872" t="s">
        <v>211</v>
      </c>
      <c r="B4" s="872"/>
      <c r="C4" s="872"/>
      <c r="D4" s="872"/>
      <c r="E4" s="872"/>
      <c r="F4" s="872"/>
    </row>
    <row r="5" spans="1:6" s="168" customFormat="1" ht="25.5" customHeight="1" x14ac:dyDescent="0.15">
      <c r="A5" s="170"/>
      <c r="B5" s="170"/>
      <c r="C5" s="170"/>
      <c r="D5" s="170"/>
      <c r="E5" s="170"/>
      <c r="F5" s="170"/>
    </row>
    <row r="6" spans="1:6" s="168" customFormat="1" ht="42" customHeight="1" x14ac:dyDescent="0.15">
      <c r="A6" s="170"/>
      <c r="B6" s="171" t="s">
        <v>23</v>
      </c>
      <c r="C6" s="873"/>
      <c r="D6" s="874"/>
      <c r="E6" s="874"/>
      <c r="F6" s="875"/>
    </row>
    <row r="7" spans="1:6" s="168" customFormat="1" ht="42" customHeight="1" x14ac:dyDescent="0.15">
      <c r="A7" s="167"/>
      <c r="B7" s="172" t="s">
        <v>71</v>
      </c>
      <c r="C7" s="876" t="s">
        <v>70</v>
      </c>
      <c r="D7" s="876"/>
      <c r="E7" s="876"/>
      <c r="F7" s="877"/>
    </row>
    <row r="8" spans="1:6" s="168" customFormat="1" ht="42" customHeight="1" x14ac:dyDescent="0.15">
      <c r="A8" s="167"/>
      <c r="B8" s="172" t="s">
        <v>89</v>
      </c>
      <c r="C8" s="876" t="s">
        <v>90</v>
      </c>
      <c r="D8" s="876"/>
      <c r="E8" s="876"/>
      <c r="F8" s="877"/>
    </row>
    <row r="9" spans="1:6" s="168" customFormat="1" ht="71.25" customHeight="1" x14ac:dyDescent="0.15">
      <c r="A9" s="167"/>
      <c r="B9" s="173" t="s">
        <v>69</v>
      </c>
      <c r="C9" s="174">
        <v>1</v>
      </c>
      <c r="D9" s="878" t="s">
        <v>68</v>
      </c>
      <c r="E9" s="869"/>
      <c r="F9" s="870"/>
    </row>
    <row r="10" spans="1:6" s="168" customFormat="1" ht="71.25" customHeight="1" x14ac:dyDescent="0.15">
      <c r="A10" s="167"/>
      <c r="B10" s="879" t="s">
        <v>373</v>
      </c>
      <c r="C10" s="175">
        <v>1</v>
      </c>
      <c r="D10" s="878" t="s">
        <v>67</v>
      </c>
      <c r="E10" s="869"/>
      <c r="F10" s="176" t="s">
        <v>66</v>
      </c>
    </row>
    <row r="11" spans="1:6" s="168" customFormat="1" ht="71.25" customHeight="1" x14ac:dyDescent="0.15">
      <c r="A11" s="167"/>
      <c r="B11" s="880"/>
      <c r="C11" s="177">
        <v>2</v>
      </c>
      <c r="D11" s="882" t="s">
        <v>91</v>
      </c>
      <c r="E11" s="883"/>
      <c r="F11" s="884" t="s">
        <v>65</v>
      </c>
    </row>
    <row r="12" spans="1:6" s="168" customFormat="1" ht="71.25" customHeight="1" x14ac:dyDescent="0.15">
      <c r="A12" s="167"/>
      <c r="B12" s="881"/>
      <c r="C12" s="178">
        <v>3</v>
      </c>
      <c r="D12" s="886" t="s">
        <v>92</v>
      </c>
      <c r="E12" s="887"/>
      <c r="F12" s="885"/>
    </row>
    <row r="13" spans="1:6" s="168" customFormat="1" ht="71.25" customHeight="1" x14ac:dyDescent="0.15">
      <c r="A13" s="167"/>
      <c r="B13" s="867" t="s">
        <v>374</v>
      </c>
      <c r="C13" s="175">
        <v>1</v>
      </c>
      <c r="D13" s="869" t="s">
        <v>64</v>
      </c>
      <c r="E13" s="869"/>
      <c r="F13" s="870"/>
    </row>
    <row r="14" spans="1:6" s="168" customFormat="1" ht="71.25" customHeight="1" x14ac:dyDescent="0.15">
      <c r="A14" s="167"/>
      <c r="B14" s="868"/>
      <c r="C14" s="178">
        <v>2</v>
      </c>
      <c r="D14" s="179" t="s">
        <v>63</v>
      </c>
      <c r="E14" s="179"/>
      <c r="F14" s="180"/>
    </row>
    <row r="15" spans="1:6" s="168" customFormat="1" ht="7.5" customHeight="1" x14ac:dyDescent="0.15">
      <c r="A15" s="167"/>
      <c r="B15" s="167"/>
      <c r="C15" s="167"/>
      <c r="D15" s="167"/>
      <c r="E15" s="167"/>
      <c r="F15" s="167"/>
    </row>
    <row r="16" spans="1:6" s="168" customFormat="1" x14ac:dyDescent="0.15">
      <c r="A16" s="167"/>
      <c r="B16" s="167" t="s">
        <v>93</v>
      </c>
      <c r="C16" s="167"/>
      <c r="D16" s="167"/>
      <c r="E16" s="167"/>
      <c r="F16" s="167"/>
    </row>
    <row r="17" s="168" customFormat="1" ht="18.75" customHeight="1" x14ac:dyDescent="0.15"/>
  </sheetData>
  <mergeCells count="13">
    <mergeCell ref="B13:B14"/>
    <mergeCell ref="D13:F13"/>
    <mergeCell ref="E2:F2"/>
    <mergeCell ref="A4:F4"/>
    <mergeCell ref="C6:F6"/>
    <mergeCell ref="C7:F7"/>
    <mergeCell ref="C8:F8"/>
    <mergeCell ref="D9:F9"/>
    <mergeCell ref="B10:B12"/>
    <mergeCell ref="D10:E10"/>
    <mergeCell ref="D11:E11"/>
    <mergeCell ref="F11:F12"/>
    <mergeCell ref="D12:E12"/>
  </mergeCells>
  <phoneticPr fontId="6"/>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N29"/>
  <sheetViews>
    <sheetView showGridLines="0" view="pageBreakPreview" zoomScaleNormal="100" zoomScaleSheetLayoutView="100" workbookViewId="0">
      <selection activeCell="A3" sqref="A3:I3"/>
    </sheetView>
  </sheetViews>
  <sheetFormatPr defaultRowHeight="13.5" x14ac:dyDescent="0.15"/>
  <cols>
    <col min="1" max="1" width="2.5" customWidth="1"/>
    <col min="2" max="2" width="13.125" customWidth="1"/>
    <col min="3" max="5" width="12.25" customWidth="1"/>
    <col min="6" max="6" width="13.5" customWidth="1"/>
    <col min="7" max="8" width="16.25" customWidth="1"/>
    <col min="9" max="9" width="8.875" customWidth="1"/>
    <col min="10" max="10" width="1.375" customWidth="1"/>
    <col min="11" max="11" width="14.5" customWidth="1"/>
  </cols>
  <sheetData>
    <row r="1" spans="1:11" s="182" customFormat="1" ht="14.25" customHeight="1" x14ac:dyDescent="0.15">
      <c r="A1" s="888" t="s">
        <v>242</v>
      </c>
      <c r="B1" s="888"/>
      <c r="C1" s="888"/>
      <c r="I1" s="183"/>
    </row>
    <row r="2" spans="1:11" s="182" customFormat="1" ht="14.25" customHeight="1" x14ac:dyDescent="0.15">
      <c r="A2" s="184"/>
      <c r="B2" s="184"/>
      <c r="C2" s="181"/>
    </row>
    <row r="3" spans="1:11" s="182" customFormat="1" ht="21" customHeight="1" x14ac:dyDescent="0.15">
      <c r="A3" s="889" t="s">
        <v>213</v>
      </c>
      <c r="B3" s="889"/>
      <c r="C3" s="889"/>
      <c r="D3" s="889"/>
      <c r="E3" s="889"/>
      <c r="F3" s="889"/>
      <c r="G3" s="889"/>
      <c r="H3" s="889"/>
      <c r="I3" s="889"/>
      <c r="J3" s="185"/>
      <c r="K3" s="185"/>
    </row>
    <row r="4" spans="1:11" s="182" customFormat="1" ht="6" customHeight="1" x14ac:dyDescent="0.15">
      <c r="B4" s="186"/>
      <c r="C4" s="186"/>
      <c r="D4" s="186"/>
      <c r="E4" s="186"/>
      <c r="F4" s="186"/>
      <c r="G4" s="186"/>
      <c r="H4" s="186"/>
      <c r="I4" s="186"/>
      <c r="J4" s="187"/>
      <c r="K4" s="188"/>
    </row>
    <row r="5" spans="1:11" s="182" customFormat="1" ht="15.75" customHeight="1" thickBot="1" x14ac:dyDescent="0.2">
      <c r="B5" s="182" t="s">
        <v>214</v>
      </c>
      <c r="I5" s="189" t="s">
        <v>375</v>
      </c>
      <c r="J5" s="190"/>
      <c r="K5" s="191"/>
    </row>
    <row r="6" spans="1:11" s="182" customFormat="1" ht="18" customHeight="1" thickTop="1" x14ac:dyDescent="0.15">
      <c r="B6" s="890" t="s">
        <v>376</v>
      </c>
      <c r="C6" s="192" t="s">
        <v>215</v>
      </c>
      <c r="D6" s="892"/>
      <c r="E6" s="893"/>
      <c r="F6" s="893"/>
      <c r="G6" s="893"/>
      <c r="H6" s="894" t="s">
        <v>216</v>
      </c>
      <c r="I6" s="895"/>
      <c r="J6" s="190"/>
      <c r="K6" s="191"/>
    </row>
    <row r="7" spans="1:11" s="182" customFormat="1" ht="18" customHeight="1" thickBot="1" x14ac:dyDescent="0.2">
      <c r="B7" s="891"/>
      <c r="C7" s="193" t="s">
        <v>377</v>
      </c>
      <c r="D7" s="896"/>
      <c r="E7" s="897"/>
      <c r="F7" s="897"/>
      <c r="G7" s="897"/>
      <c r="H7" s="897"/>
      <c r="I7" s="898"/>
      <c r="J7" s="194"/>
      <c r="K7" s="188"/>
    </row>
    <row r="8" spans="1:11" s="182" customFormat="1" ht="23.25" customHeight="1" thickTop="1" x14ac:dyDescent="0.15">
      <c r="B8" s="900" t="s">
        <v>217</v>
      </c>
      <c r="C8" s="195" t="s">
        <v>218</v>
      </c>
      <c r="D8" s="902"/>
      <c r="E8" s="903"/>
      <c r="F8" s="903"/>
      <c r="G8" s="903"/>
      <c r="H8" s="904" t="s">
        <v>219</v>
      </c>
      <c r="I8" s="905"/>
      <c r="J8" s="194"/>
      <c r="K8" s="188"/>
    </row>
    <row r="9" spans="1:11" s="182" customFormat="1" ht="23.25" customHeight="1" thickBot="1" x14ac:dyDescent="0.2">
      <c r="A9" s="196"/>
      <c r="B9" s="901"/>
      <c r="C9" s="197" t="s">
        <v>220</v>
      </c>
      <c r="D9" s="906"/>
      <c r="E9" s="907"/>
      <c r="F9" s="907"/>
      <c r="G9" s="907"/>
      <c r="H9" s="907"/>
      <c r="I9" s="908"/>
      <c r="J9" s="198"/>
      <c r="K9" s="199"/>
    </row>
    <row r="10" spans="1:11" s="182" customFormat="1" ht="74.25" customHeight="1" thickTop="1" x14ac:dyDescent="0.15">
      <c r="A10" s="196"/>
      <c r="B10" s="909" t="s">
        <v>378</v>
      </c>
      <c r="C10" s="909"/>
      <c r="D10" s="909"/>
      <c r="E10" s="909"/>
      <c r="F10" s="909"/>
      <c r="G10" s="909"/>
      <c r="H10" s="909"/>
      <c r="I10" s="909"/>
      <c r="J10" s="198"/>
      <c r="K10" s="200"/>
    </row>
    <row r="11" spans="1:11" s="182" customFormat="1" ht="9.75" customHeight="1" x14ac:dyDescent="0.15">
      <c r="B11" s="201"/>
      <c r="C11" s="202"/>
      <c r="D11" s="202"/>
      <c r="E11" s="202"/>
      <c r="F11" s="203"/>
      <c r="G11" s="203"/>
      <c r="H11" s="203"/>
      <c r="I11" s="203"/>
      <c r="J11" s="204"/>
      <c r="K11" s="205"/>
    </row>
    <row r="12" spans="1:11" s="182" customFormat="1" ht="13.5" customHeight="1" x14ac:dyDescent="0.15">
      <c r="B12" s="206" t="s">
        <v>221</v>
      </c>
      <c r="C12" s="202"/>
      <c r="D12" s="202"/>
      <c r="E12" s="207"/>
      <c r="F12" s="202"/>
      <c r="G12" s="208" t="s">
        <v>379</v>
      </c>
      <c r="H12" s="209"/>
      <c r="I12" s="202"/>
      <c r="J12" s="196"/>
      <c r="K12" s="196"/>
    </row>
    <row r="13" spans="1:11" s="210" customFormat="1" ht="27.75" customHeight="1" x14ac:dyDescent="0.15">
      <c r="B13" s="910" t="s">
        <v>222</v>
      </c>
      <c r="C13" s="910"/>
      <c r="D13" s="211" t="s">
        <v>223</v>
      </c>
      <c r="E13" s="211" t="s">
        <v>224</v>
      </c>
      <c r="F13" s="211" t="s">
        <v>225</v>
      </c>
      <c r="G13" s="212"/>
      <c r="H13" s="213"/>
      <c r="I13" s="214"/>
      <c r="J13" s="215"/>
      <c r="K13" s="215"/>
    </row>
    <row r="14" spans="1:11" s="183" customFormat="1" ht="21" customHeight="1" x14ac:dyDescent="0.15">
      <c r="B14" s="910" t="s">
        <v>225</v>
      </c>
      <c r="C14" s="910"/>
      <c r="D14" s="216"/>
      <c r="E14" s="217"/>
      <c r="F14" s="218" t="e">
        <f>ROUNDDOWN(D14/E14,0)</f>
        <v>#DIV/0!</v>
      </c>
      <c r="G14" s="219"/>
      <c r="H14" s="213"/>
      <c r="I14" s="213"/>
      <c r="J14" s="220"/>
      <c r="K14" s="220"/>
    </row>
    <row r="15" spans="1:11" s="183" customFormat="1" ht="7.5" customHeight="1" x14ac:dyDescent="0.15">
      <c r="B15" s="221"/>
      <c r="C15" s="221"/>
      <c r="D15" s="221"/>
      <c r="E15" s="221"/>
      <c r="F15" s="213"/>
      <c r="G15" s="213"/>
      <c r="H15" s="213"/>
      <c r="I15" s="213"/>
      <c r="J15" s="220"/>
      <c r="K15" s="220"/>
    </row>
    <row r="16" spans="1:11" s="222" customFormat="1" ht="18" customHeight="1" x14ac:dyDescent="0.15">
      <c r="B16" s="911" t="s">
        <v>222</v>
      </c>
      <c r="C16" s="912"/>
      <c r="D16" s="913" t="s">
        <v>226</v>
      </c>
      <c r="E16" s="913"/>
      <c r="F16" s="913"/>
      <c r="G16" s="913"/>
      <c r="H16" s="213"/>
      <c r="I16" s="213"/>
      <c r="J16" s="223"/>
    </row>
    <row r="17" spans="1:14" s="222" customFormat="1" ht="27.75" customHeight="1" x14ac:dyDescent="0.15">
      <c r="B17" s="224"/>
      <c r="C17" s="225"/>
      <c r="D17" s="226" t="s">
        <v>227</v>
      </c>
      <c r="E17" s="227" t="s">
        <v>228</v>
      </c>
      <c r="F17" s="211" t="s">
        <v>229</v>
      </c>
      <c r="G17" s="228" t="s">
        <v>230</v>
      </c>
      <c r="H17" s="212"/>
      <c r="I17" s="213"/>
      <c r="J17" s="223"/>
    </row>
    <row r="18" spans="1:14" s="222" customFormat="1" ht="21" customHeight="1" x14ac:dyDescent="0.15">
      <c r="B18" s="914" t="s">
        <v>231</v>
      </c>
      <c r="C18" s="915"/>
      <c r="D18" s="229"/>
      <c r="E18" s="230"/>
      <c r="F18" s="231"/>
      <c r="G18" s="232" t="e">
        <f>ROUNDDOWN(E18/F18,0)</f>
        <v>#DIV/0!</v>
      </c>
      <c r="H18" s="219"/>
      <c r="I18" s="213"/>
      <c r="J18" s="223"/>
      <c r="K18" s="207"/>
      <c r="L18" s="207"/>
      <c r="M18" s="207"/>
      <c r="N18" s="207"/>
    </row>
    <row r="19" spans="1:14" s="222" customFormat="1" ht="47.25" customHeight="1" x14ac:dyDescent="0.15">
      <c r="B19" s="916"/>
      <c r="C19" s="917"/>
      <c r="D19" s="918" t="s">
        <v>232</v>
      </c>
      <c r="E19" s="919"/>
      <c r="F19" s="919"/>
      <c r="G19" s="920"/>
      <c r="H19" s="213"/>
      <c r="I19" s="213"/>
      <c r="J19" s="223"/>
      <c r="K19" s="233"/>
      <c r="L19" s="207"/>
      <c r="M19" s="207"/>
      <c r="N19" s="207"/>
    </row>
    <row r="20" spans="1:14" s="222" customFormat="1" ht="7.5" customHeight="1" x14ac:dyDescent="0.15">
      <c r="B20" s="234"/>
      <c r="C20" s="234"/>
      <c r="D20" s="235"/>
      <c r="E20" s="236"/>
      <c r="F20" s="236"/>
      <c r="G20" s="237"/>
      <c r="H20" s="213"/>
      <c r="I20" s="213"/>
      <c r="J20" s="223"/>
      <c r="K20" s="233"/>
      <c r="L20" s="207"/>
      <c r="M20" s="207"/>
      <c r="N20" s="207"/>
    </row>
    <row r="21" spans="1:14" s="222" customFormat="1" ht="17.25" customHeight="1" thickBot="1" x14ac:dyDescent="0.2">
      <c r="B21" s="221"/>
      <c r="C21" s="234"/>
      <c r="D21" s="235"/>
      <c r="E21" s="236"/>
      <c r="F21" s="236"/>
      <c r="G21" s="237"/>
      <c r="H21" s="213"/>
      <c r="I21" s="213"/>
      <c r="J21" s="223"/>
      <c r="K21" s="233"/>
    </row>
    <row r="22" spans="1:14" s="222" customFormat="1" ht="32.25" customHeight="1" x14ac:dyDescent="0.15">
      <c r="B22" s="238" t="s">
        <v>233</v>
      </c>
      <c r="C22" s="899" t="s">
        <v>234</v>
      </c>
      <c r="D22" s="899"/>
      <c r="E22" s="899"/>
      <c r="F22" s="236"/>
      <c r="G22" s="239" t="s">
        <v>235</v>
      </c>
      <c r="H22" s="240" t="s">
        <v>236</v>
      </c>
      <c r="I22" s="213"/>
      <c r="J22" s="223"/>
      <c r="K22" s="233"/>
    </row>
    <row r="23" spans="1:14" s="222" customFormat="1" ht="21" customHeight="1" thickBot="1" x14ac:dyDescent="0.2">
      <c r="B23" s="241"/>
      <c r="C23" s="899"/>
      <c r="D23" s="899"/>
      <c r="E23" s="899"/>
      <c r="F23" s="213"/>
      <c r="G23" s="242" t="str">
        <f>IF(B23&lt;=0,"-",IF((B23&gt;=20),IF(F14&gt;=3,IF((G18&gt;=10),"可","不可"),"不可"),IF(F14&gt;=3,IF((G18&gt;=(B23/2)),"可","不可"),"不可")))</f>
        <v>-</v>
      </c>
      <c r="H23" s="243" t="e">
        <f>IF(F14&gt;=3,IF(B23&gt;=20,IF(G18&gt;=10,"-","可"),IF(G18&gt;=(B23/2),"-","可")),IF(B23&gt;=20,IF(G18&gt;=10,"可","不可"),IF(G18&gt;=(B23/2),"可","不可")))</f>
        <v>#DIV/0!</v>
      </c>
      <c r="I23" s="213"/>
      <c r="J23" s="223"/>
      <c r="K23" s="233"/>
    </row>
    <row r="24" spans="1:14" s="183" customFormat="1" ht="18.75" customHeight="1" x14ac:dyDescent="0.15">
      <c r="B24" s="244"/>
      <c r="C24" s="244"/>
      <c r="D24" s="245"/>
      <c r="E24" s="245"/>
      <c r="F24" s="245"/>
      <c r="G24" s="245"/>
      <c r="H24" s="245"/>
      <c r="I24" s="246"/>
      <c r="J24" s="220"/>
      <c r="K24" s="247"/>
    </row>
    <row r="25" spans="1:14" s="183" customFormat="1" ht="15" customHeight="1" x14ac:dyDescent="0.15">
      <c r="B25" s="248" t="s">
        <v>237</v>
      </c>
      <c r="C25" s="244"/>
      <c r="D25" s="245"/>
      <c r="E25" s="245"/>
      <c r="F25" s="245"/>
      <c r="G25" s="245"/>
      <c r="H25" s="245"/>
      <c r="I25" s="246"/>
      <c r="J25" s="220"/>
      <c r="K25" s="247"/>
    </row>
    <row r="26" spans="1:14" s="183" customFormat="1" ht="30.75" customHeight="1" x14ac:dyDescent="0.15">
      <c r="B26" s="249" t="s">
        <v>238</v>
      </c>
      <c r="C26" s="250" t="s">
        <v>239</v>
      </c>
      <c r="D26" s="251" t="s">
        <v>240</v>
      </c>
      <c r="E26" s="245"/>
      <c r="F26" s="221"/>
      <c r="G26" s="221"/>
      <c r="H26" s="221"/>
      <c r="I26" s="245"/>
      <c r="J26" s="220"/>
      <c r="K26" s="247"/>
    </row>
    <row r="27" spans="1:14" s="183" customFormat="1" ht="30.75" customHeight="1" x14ac:dyDescent="0.15">
      <c r="B27" s="230"/>
      <c r="C27" s="230"/>
      <c r="D27" s="252" t="e">
        <f>B27/C27</f>
        <v>#DIV/0!</v>
      </c>
      <c r="E27" s="253" t="s">
        <v>241</v>
      </c>
      <c r="F27" s="221"/>
      <c r="G27" s="221"/>
      <c r="H27" s="221"/>
      <c r="I27" s="245"/>
      <c r="J27" s="220"/>
      <c r="K27" s="220"/>
    </row>
    <row r="28" spans="1:14" s="183" customFormat="1" ht="8.25" customHeight="1" x14ac:dyDescent="0.15">
      <c r="B28" s="220"/>
      <c r="C28" s="220"/>
      <c r="D28" s="220"/>
      <c r="E28" s="220"/>
      <c r="F28" s="220"/>
      <c r="G28" s="220"/>
      <c r="H28" s="220"/>
      <c r="I28" s="220"/>
      <c r="J28" s="220"/>
      <c r="K28" s="220"/>
    </row>
    <row r="29" spans="1:14" s="247" customFormat="1" ht="9" customHeight="1" x14ac:dyDescent="0.15">
      <c r="A29" s="254"/>
      <c r="B29" s="254"/>
      <c r="C29" s="254"/>
      <c r="D29" s="254"/>
      <c r="E29" s="254"/>
      <c r="F29" s="254"/>
      <c r="G29" s="254"/>
      <c r="H29" s="254"/>
      <c r="I29" s="254"/>
      <c r="K29" s="255"/>
    </row>
  </sheetData>
  <mergeCells count="18">
    <mergeCell ref="C22:E23"/>
    <mergeCell ref="B8:B9"/>
    <mergeCell ref="D8:G8"/>
    <mergeCell ref="H8:I8"/>
    <mergeCell ref="D9:I9"/>
    <mergeCell ref="B10:I10"/>
    <mergeCell ref="B13:C13"/>
    <mergeCell ref="B14:C14"/>
    <mergeCell ref="B16:C16"/>
    <mergeCell ref="D16:G16"/>
    <mergeCell ref="B18:C19"/>
    <mergeCell ref="D19:G19"/>
    <mergeCell ref="A1:C1"/>
    <mergeCell ref="A3:I3"/>
    <mergeCell ref="B6:B7"/>
    <mergeCell ref="D6:G6"/>
    <mergeCell ref="H6:I6"/>
    <mergeCell ref="D7:I7"/>
  </mergeCells>
  <phoneticPr fontId="6"/>
  <dataValidations count="7">
    <dataValidation type="whole" operator="greaterThanOrEqual" allowBlank="1" showInputMessage="1" showErrorMessage="1" prompt="整数を入力_x000a_複数サービスは合計数" sqref="B23" xr:uid="{00000000-0002-0000-0E00-000000000000}">
      <formula1>6</formula1>
    </dataValidation>
    <dataValidation type="whole" operator="greaterThanOrEqual" allowBlank="1" showInputMessage="1" showErrorMessage="1" error="&quot;人&quot;は入力不要。又は4以上" prompt="整数を入力" sqref="B27:C27" xr:uid="{00000000-0002-0000-0E00-000001000000}">
      <formula1>0</formula1>
    </dataValidation>
    <dataValidation type="whole" operator="greaterThanOrEqual" allowBlank="1" showInputMessage="1" showErrorMessage="1" error="&quot;回&quot;は入力不要。又は12以上730以下" prompt="整数を入力" sqref="F18" xr:uid="{00000000-0002-0000-0E00-000002000000}">
      <formula1>1</formula1>
    </dataValidation>
    <dataValidation type="whole" operator="greaterThanOrEqual" allowBlank="1" showInputMessage="1" showErrorMessage="1" error="&quot;人&quot;は入力不要。又は24以上" prompt="整数を入力" sqref="E18" xr:uid="{00000000-0002-0000-0E00-000003000000}">
      <formula1>1</formula1>
    </dataValidation>
    <dataValidation type="whole" allowBlank="1" showInputMessage="1" showErrorMessage="1" error="&quot;月&quot;は入力不要。又は1以上12以下" prompt="整数を入力" sqref="D18" xr:uid="{00000000-0002-0000-0E00-000004000000}">
      <formula1>1</formula1>
      <formula2>12</formula2>
    </dataValidation>
    <dataValidation type="whole" operator="greaterThanOrEqual" allowBlank="1" showInputMessage="1" showErrorMessage="1" error="&quot;日&quot;は入力不要。又は12以上365以下" prompt="整数を入力" sqref="D14" xr:uid="{00000000-0002-0000-0E00-000005000000}">
      <formula1>1</formula1>
    </dataValidation>
    <dataValidation allowBlank="1" showInputMessage="1" showErrorMessage="1" prompt="各施設等ごとに送迎が別に行われている場合が対象_x000a_" sqref="D8:G8 D9:I9" xr:uid="{00000000-0002-0000-0E00-000006000000}"/>
  </dataValidation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J16"/>
  <sheetViews>
    <sheetView showGridLines="0" view="pageBreakPreview" zoomScaleNormal="100" zoomScaleSheetLayoutView="100" workbookViewId="0">
      <selection activeCell="F2" sqref="F2"/>
    </sheetView>
  </sheetViews>
  <sheetFormatPr defaultRowHeight="13.5" x14ac:dyDescent="0.15"/>
  <cols>
    <col min="1" max="1" width="1.25" style="168" customWidth="1"/>
    <col min="2" max="2" width="24.25" style="168" customWidth="1"/>
    <col min="3" max="3" width="4" style="168" customWidth="1"/>
    <col min="4" max="5" width="20.125" style="168" customWidth="1"/>
    <col min="6" max="6" width="12.75" style="168" customWidth="1"/>
    <col min="7" max="7" width="11.25" style="168" customWidth="1"/>
    <col min="8" max="8" width="3.125" style="168" customWidth="1"/>
    <col min="9" max="9" width="3.75" style="168" customWidth="1"/>
    <col min="10" max="10" width="2.5" style="168" customWidth="1"/>
    <col min="11" max="256" width="9" style="168"/>
    <col min="257" max="257" width="1.25" style="168" customWidth="1"/>
    <col min="258" max="258" width="24.25" style="168" customWidth="1"/>
    <col min="259" max="259" width="4" style="168" customWidth="1"/>
    <col min="260" max="261" width="20.125" style="168" customWidth="1"/>
    <col min="262" max="262" width="12.75" style="168" customWidth="1"/>
    <col min="263" max="263" width="11.25" style="168" customWidth="1"/>
    <col min="264" max="264" width="3.125" style="168" customWidth="1"/>
    <col min="265" max="265" width="3.75" style="168" customWidth="1"/>
    <col min="266" max="266" width="2.5" style="168" customWidth="1"/>
    <col min="267" max="512" width="9" style="168"/>
    <col min="513" max="513" width="1.25" style="168" customWidth="1"/>
    <col min="514" max="514" width="24.25" style="168" customWidth="1"/>
    <col min="515" max="515" width="4" style="168" customWidth="1"/>
    <col min="516" max="517" width="20.125" style="168" customWidth="1"/>
    <col min="518" max="518" width="12.75" style="168" customWidth="1"/>
    <col min="519" max="519" width="11.25" style="168" customWidth="1"/>
    <col min="520" max="520" width="3.125" style="168" customWidth="1"/>
    <col min="521" max="521" width="3.75" style="168" customWidth="1"/>
    <col min="522" max="522" width="2.5" style="168" customWidth="1"/>
    <col min="523" max="768" width="9" style="168"/>
    <col min="769" max="769" width="1.25" style="168" customWidth="1"/>
    <col min="770" max="770" width="24.25" style="168" customWidth="1"/>
    <col min="771" max="771" width="4" style="168" customWidth="1"/>
    <col min="772" max="773" width="20.125" style="168" customWidth="1"/>
    <col min="774" max="774" width="12.75" style="168" customWidth="1"/>
    <col min="775" max="775" width="11.25" style="168" customWidth="1"/>
    <col min="776" max="776" width="3.125" style="168" customWidth="1"/>
    <col min="777" max="777" width="3.75" style="168" customWidth="1"/>
    <col min="778" max="778" width="2.5" style="168" customWidth="1"/>
    <col min="779" max="1024" width="9" style="168"/>
    <col min="1025" max="1025" width="1.25" style="168" customWidth="1"/>
    <col min="1026" max="1026" width="24.25" style="168" customWidth="1"/>
    <col min="1027" max="1027" width="4" style="168" customWidth="1"/>
    <col min="1028" max="1029" width="20.125" style="168" customWidth="1"/>
    <col min="1030" max="1030" width="12.75" style="168" customWidth="1"/>
    <col min="1031" max="1031" width="11.25" style="168" customWidth="1"/>
    <col min="1032" max="1032" width="3.125" style="168" customWidth="1"/>
    <col min="1033" max="1033" width="3.75" style="168" customWidth="1"/>
    <col min="1034" max="1034" width="2.5" style="168" customWidth="1"/>
    <col min="1035" max="1280" width="9" style="168"/>
    <col min="1281" max="1281" width="1.25" style="168" customWidth="1"/>
    <col min="1282" max="1282" width="24.25" style="168" customWidth="1"/>
    <col min="1283" max="1283" width="4" style="168" customWidth="1"/>
    <col min="1284" max="1285" width="20.125" style="168" customWidth="1"/>
    <col min="1286" max="1286" width="12.75" style="168" customWidth="1"/>
    <col min="1287" max="1287" width="11.25" style="168" customWidth="1"/>
    <col min="1288" max="1288" width="3.125" style="168" customWidth="1"/>
    <col min="1289" max="1289" width="3.75" style="168" customWidth="1"/>
    <col min="1290" max="1290" width="2.5" style="168" customWidth="1"/>
    <col min="1291" max="1536" width="9" style="168"/>
    <col min="1537" max="1537" width="1.25" style="168" customWidth="1"/>
    <col min="1538" max="1538" width="24.25" style="168" customWidth="1"/>
    <col min="1539" max="1539" width="4" style="168" customWidth="1"/>
    <col min="1540" max="1541" width="20.125" style="168" customWidth="1"/>
    <col min="1542" max="1542" width="12.75" style="168" customWidth="1"/>
    <col min="1543" max="1543" width="11.25" style="168" customWidth="1"/>
    <col min="1544" max="1544" width="3.125" style="168" customWidth="1"/>
    <col min="1545" max="1545" width="3.75" style="168" customWidth="1"/>
    <col min="1546" max="1546" width="2.5" style="168" customWidth="1"/>
    <col min="1547" max="1792" width="9" style="168"/>
    <col min="1793" max="1793" width="1.25" style="168" customWidth="1"/>
    <col min="1794" max="1794" width="24.25" style="168" customWidth="1"/>
    <col min="1795" max="1795" width="4" style="168" customWidth="1"/>
    <col min="1796" max="1797" width="20.125" style="168" customWidth="1"/>
    <col min="1798" max="1798" width="12.75" style="168" customWidth="1"/>
    <col min="1799" max="1799" width="11.25" style="168" customWidth="1"/>
    <col min="1800" max="1800" width="3.125" style="168" customWidth="1"/>
    <col min="1801" max="1801" width="3.75" style="168" customWidth="1"/>
    <col min="1802" max="1802" width="2.5" style="168" customWidth="1"/>
    <col min="1803" max="2048" width="9" style="168"/>
    <col min="2049" max="2049" width="1.25" style="168" customWidth="1"/>
    <col min="2050" max="2050" width="24.25" style="168" customWidth="1"/>
    <col min="2051" max="2051" width="4" style="168" customWidth="1"/>
    <col min="2052" max="2053" width="20.125" style="168" customWidth="1"/>
    <col min="2054" max="2054" width="12.75" style="168" customWidth="1"/>
    <col min="2055" max="2055" width="11.25" style="168" customWidth="1"/>
    <col min="2056" max="2056" width="3.125" style="168" customWidth="1"/>
    <col min="2057" max="2057" width="3.75" style="168" customWidth="1"/>
    <col min="2058" max="2058" width="2.5" style="168" customWidth="1"/>
    <col min="2059" max="2304" width="9" style="168"/>
    <col min="2305" max="2305" width="1.25" style="168" customWidth="1"/>
    <col min="2306" max="2306" width="24.25" style="168" customWidth="1"/>
    <col min="2307" max="2307" width="4" style="168" customWidth="1"/>
    <col min="2308" max="2309" width="20.125" style="168" customWidth="1"/>
    <col min="2310" max="2310" width="12.75" style="168" customWidth="1"/>
    <col min="2311" max="2311" width="11.25" style="168" customWidth="1"/>
    <col min="2312" max="2312" width="3.125" style="168" customWidth="1"/>
    <col min="2313" max="2313" width="3.75" style="168" customWidth="1"/>
    <col min="2314" max="2314" width="2.5" style="168" customWidth="1"/>
    <col min="2315" max="2560" width="9" style="168"/>
    <col min="2561" max="2561" width="1.25" style="168" customWidth="1"/>
    <col min="2562" max="2562" width="24.25" style="168" customWidth="1"/>
    <col min="2563" max="2563" width="4" style="168" customWidth="1"/>
    <col min="2564" max="2565" width="20.125" style="168" customWidth="1"/>
    <col min="2566" max="2566" width="12.75" style="168" customWidth="1"/>
    <col min="2567" max="2567" width="11.25" style="168" customWidth="1"/>
    <col min="2568" max="2568" width="3.125" style="168" customWidth="1"/>
    <col min="2569" max="2569" width="3.75" style="168" customWidth="1"/>
    <col min="2570" max="2570" width="2.5" style="168" customWidth="1"/>
    <col min="2571" max="2816" width="9" style="168"/>
    <col min="2817" max="2817" width="1.25" style="168" customWidth="1"/>
    <col min="2818" max="2818" width="24.25" style="168" customWidth="1"/>
    <col min="2819" max="2819" width="4" style="168" customWidth="1"/>
    <col min="2820" max="2821" width="20.125" style="168" customWidth="1"/>
    <col min="2822" max="2822" width="12.75" style="168" customWidth="1"/>
    <col min="2823" max="2823" width="11.25" style="168" customWidth="1"/>
    <col min="2824" max="2824" width="3.125" style="168" customWidth="1"/>
    <col min="2825" max="2825" width="3.75" style="168" customWidth="1"/>
    <col min="2826" max="2826" width="2.5" style="168" customWidth="1"/>
    <col min="2827" max="3072" width="9" style="168"/>
    <col min="3073" max="3073" width="1.25" style="168" customWidth="1"/>
    <col min="3074" max="3074" width="24.25" style="168" customWidth="1"/>
    <col min="3075" max="3075" width="4" style="168" customWidth="1"/>
    <col min="3076" max="3077" width="20.125" style="168" customWidth="1"/>
    <col min="3078" max="3078" width="12.75" style="168" customWidth="1"/>
    <col min="3079" max="3079" width="11.25" style="168" customWidth="1"/>
    <col min="3080" max="3080" width="3.125" style="168" customWidth="1"/>
    <col min="3081" max="3081" width="3.75" style="168" customWidth="1"/>
    <col min="3082" max="3082" width="2.5" style="168" customWidth="1"/>
    <col min="3083" max="3328" width="9" style="168"/>
    <col min="3329" max="3329" width="1.25" style="168" customWidth="1"/>
    <col min="3330" max="3330" width="24.25" style="168" customWidth="1"/>
    <col min="3331" max="3331" width="4" style="168" customWidth="1"/>
    <col min="3332" max="3333" width="20.125" style="168" customWidth="1"/>
    <col min="3334" max="3334" width="12.75" style="168" customWidth="1"/>
    <col min="3335" max="3335" width="11.25" style="168" customWidth="1"/>
    <col min="3336" max="3336" width="3.125" style="168" customWidth="1"/>
    <col min="3337" max="3337" width="3.75" style="168" customWidth="1"/>
    <col min="3338" max="3338" width="2.5" style="168" customWidth="1"/>
    <col min="3339" max="3584" width="9" style="168"/>
    <col min="3585" max="3585" width="1.25" style="168" customWidth="1"/>
    <col min="3586" max="3586" width="24.25" style="168" customWidth="1"/>
    <col min="3587" max="3587" width="4" style="168" customWidth="1"/>
    <col min="3588" max="3589" width="20.125" style="168" customWidth="1"/>
    <col min="3590" max="3590" width="12.75" style="168" customWidth="1"/>
    <col min="3591" max="3591" width="11.25" style="168" customWidth="1"/>
    <col min="3592" max="3592" width="3.125" style="168" customWidth="1"/>
    <col min="3593" max="3593" width="3.75" style="168" customWidth="1"/>
    <col min="3594" max="3594" width="2.5" style="168" customWidth="1"/>
    <col min="3595" max="3840" width="9" style="168"/>
    <col min="3841" max="3841" width="1.25" style="168" customWidth="1"/>
    <col min="3842" max="3842" width="24.25" style="168" customWidth="1"/>
    <col min="3843" max="3843" width="4" style="168" customWidth="1"/>
    <col min="3844" max="3845" width="20.125" style="168" customWidth="1"/>
    <col min="3846" max="3846" width="12.75" style="168" customWidth="1"/>
    <col min="3847" max="3847" width="11.25" style="168" customWidth="1"/>
    <col min="3848" max="3848" width="3.125" style="168" customWidth="1"/>
    <col min="3849" max="3849" width="3.75" style="168" customWidth="1"/>
    <col min="3850" max="3850" width="2.5" style="168" customWidth="1"/>
    <col min="3851" max="4096" width="9" style="168"/>
    <col min="4097" max="4097" width="1.25" style="168" customWidth="1"/>
    <col min="4098" max="4098" width="24.25" style="168" customWidth="1"/>
    <col min="4099" max="4099" width="4" style="168" customWidth="1"/>
    <col min="4100" max="4101" width="20.125" style="168" customWidth="1"/>
    <col min="4102" max="4102" width="12.75" style="168" customWidth="1"/>
    <col min="4103" max="4103" width="11.25" style="168" customWidth="1"/>
    <col min="4104" max="4104" width="3.125" style="168" customWidth="1"/>
    <col min="4105" max="4105" width="3.75" style="168" customWidth="1"/>
    <col min="4106" max="4106" width="2.5" style="168" customWidth="1"/>
    <col min="4107" max="4352" width="9" style="168"/>
    <col min="4353" max="4353" width="1.25" style="168" customWidth="1"/>
    <col min="4354" max="4354" width="24.25" style="168" customWidth="1"/>
    <col min="4355" max="4355" width="4" style="168" customWidth="1"/>
    <col min="4356" max="4357" width="20.125" style="168" customWidth="1"/>
    <col min="4358" max="4358" width="12.75" style="168" customWidth="1"/>
    <col min="4359" max="4359" width="11.25" style="168" customWidth="1"/>
    <col min="4360" max="4360" width="3.125" style="168" customWidth="1"/>
    <col min="4361" max="4361" width="3.75" style="168" customWidth="1"/>
    <col min="4362" max="4362" width="2.5" style="168" customWidth="1"/>
    <col min="4363" max="4608" width="9" style="168"/>
    <col min="4609" max="4609" width="1.25" style="168" customWidth="1"/>
    <col min="4610" max="4610" width="24.25" style="168" customWidth="1"/>
    <col min="4611" max="4611" width="4" style="168" customWidth="1"/>
    <col min="4612" max="4613" width="20.125" style="168" customWidth="1"/>
    <col min="4614" max="4614" width="12.75" style="168" customWidth="1"/>
    <col min="4615" max="4615" width="11.25" style="168" customWidth="1"/>
    <col min="4616" max="4616" width="3.125" style="168" customWidth="1"/>
    <col min="4617" max="4617" width="3.75" style="168" customWidth="1"/>
    <col min="4618" max="4618" width="2.5" style="168" customWidth="1"/>
    <col min="4619" max="4864" width="9" style="168"/>
    <col min="4865" max="4865" width="1.25" style="168" customWidth="1"/>
    <col min="4866" max="4866" width="24.25" style="168" customWidth="1"/>
    <col min="4867" max="4867" width="4" style="168" customWidth="1"/>
    <col min="4868" max="4869" width="20.125" style="168" customWidth="1"/>
    <col min="4870" max="4870" width="12.75" style="168" customWidth="1"/>
    <col min="4871" max="4871" width="11.25" style="168" customWidth="1"/>
    <col min="4872" max="4872" width="3.125" style="168" customWidth="1"/>
    <col min="4873" max="4873" width="3.75" style="168" customWidth="1"/>
    <col min="4874" max="4874" width="2.5" style="168" customWidth="1"/>
    <col min="4875" max="5120" width="9" style="168"/>
    <col min="5121" max="5121" width="1.25" style="168" customWidth="1"/>
    <col min="5122" max="5122" width="24.25" style="168" customWidth="1"/>
    <col min="5123" max="5123" width="4" style="168" customWidth="1"/>
    <col min="5124" max="5125" width="20.125" style="168" customWidth="1"/>
    <col min="5126" max="5126" width="12.75" style="168" customWidth="1"/>
    <col min="5127" max="5127" width="11.25" style="168" customWidth="1"/>
    <col min="5128" max="5128" width="3.125" style="168" customWidth="1"/>
    <col min="5129" max="5129" width="3.75" style="168" customWidth="1"/>
    <col min="5130" max="5130" width="2.5" style="168" customWidth="1"/>
    <col min="5131" max="5376" width="9" style="168"/>
    <col min="5377" max="5377" width="1.25" style="168" customWidth="1"/>
    <col min="5378" max="5378" width="24.25" style="168" customWidth="1"/>
    <col min="5379" max="5379" width="4" style="168" customWidth="1"/>
    <col min="5380" max="5381" width="20.125" style="168" customWidth="1"/>
    <col min="5382" max="5382" width="12.75" style="168" customWidth="1"/>
    <col min="5383" max="5383" width="11.25" style="168" customWidth="1"/>
    <col min="5384" max="5384" width="3.125" style="168" customWidth="1"/>
    <col min="5385" max="5385" width="3.75" style="168" customWidth="1"/>
    <col min="5386" max="5386" width="2.5" style="168" customWidth="1"/>
    <col min="5387" max="5632" width="9" style="168"/>
    <col min="5633" max="5633" width="1.25" style="168" customWidth="1"/>
    <col min="5634" max="5634" width="24.25" style="168" customWidth="1"/>
    <col min="5635" max="5635" width="4" style="168" customWidth="1"/>
    <col min="5636" max="5637" width="20.125" style="168" customWidth="1"/>
    <col min="5638" max="5638" width="12.75" style="168" customWidth="1"/>
    <col min="5639" max="5639" width="11.25" style="168" customWidth="1"/>
    <col min="5640" max="5640" width="3.125" style="168" customWidth="1"/>
    <col min="5641" max="5641" width="3.75" style="168" customWidth="1"/>
    <col min="5642" max="5642" width="2.5" style="168" customWidth="1"/>
    <col min="5643" max="5888" width="9" style="168"/>
    <col min="5889" max="5889" width="1.25" style="168" customWidth="1"/>
    <col min="5890" max="5890" width="24.25" style="168" customWidth="1"/>
    <col min="5891" max="5891" width="4" style="168" customWidth="1"/>
    <col min="5892" max="5893" width="20.125" style="168" customWidth="1"/>
    <col min="5894" max="5894" width="12.75" style="168" customWidth="1"/>
    <col min="5895" max="5895" width="11.25" style="168" customWidth="1"/>
    <col min="5896" max="5896" width="3.125" style="168" customWidth="1"/>
    <col min="5897" max="5897" width="3.75" style="168" customWidth="1"/>
    <col min="5898" max="5898" width="2.5" style="168" customWidth="1"/>
    <col min="5899" max="6144" width="9" style="168"/>
    <col min="6145" max="6145" width="1.25" style="168" customWidth="1"/>
    <col min="6146" max="6146" width="24.25" style="168" customWidth="1"/>
    <col min="6147" max="6147" width="4" style="168" customWidth="1"/>
    <col min="6148" max="6149" width="20.125" style="168" customWidth="1"/>
    <col min="6150" max="6150" width="12.75" style="168" customWidth="1"/>
    <col min="6151" max="6151" width="11.25" style="168" customWidth="1"/>
    <col min="6152" max="6152" width="3.125" style="168" customWidth="1"/>
    <col min="6153" max="6153" width="3.75" style="168" customWidth="1"/>
    <col min="6154" max="6154" width="2.5" style="168" customWidth="1"/>
    <col min="6155" max="6400" width="9" style="168"/>
    <col min="6401" max="6401" width="1.25" style="168" customWidth="1"/>
    <col min="6402" max="6402" width="24.25" style="168" customWidth="1"/>
    <col min="6403" max="6403" width="4" style="168" customWidth="1"/>
    <col min="6404" max="6405" width="20.125" style="168" customWidth="1"/>
    <col min="6406" max="6406" width="12.75" style="168" customWidth="1"/>
    <col min="6407" max="6407" width="11.25" style="168" customWidth="1"/>
    <col min="6408" max="6408" width="3.125" style="168" customWidth="1"/>
    <col min="6409" max="6409" width="3.75" style="168" customWidth="1"/>
    <col min="6410" max="6410" width="2.5" style="168" customWidth="1"/>
    <col min="6411" max="6656" width="9" style="168"/>
    <col min="6657" max="6657" width="1.25" style="168" customWidth="1"/>
    <col min="6658" max="6658" width="24.25" style="168" customWidth="1"/>
    <col min="6659" max="6659" width="4" style="168" customWidth="1"/>
    <col min="6660" max="6661" width="20.125" style="168" customWidth="1"/>
    <col min="6662" max="6662" width="12.75" style="168" customWidth="1"/>
    <col min="6663" max="6663" width="11.25" style="168" customWidth="1"/>
    <col min="6664" max="6664" width="3.125" style="168" customWidth="1"/>
    <col min="6665" max="6665" width="3.75" style="168" customWidth="1"/>
    <col min="6666" max="6666" width="2.5" style="168" customWidth="1"/>
    <col min="6667" max="6912" width="9" style="168"/>
    <col min="6913" max="6913" width="1.25" style="168" customWidth="1"/>
    <col min="6914" max="6914" width="24.25" style="168" customWidth="1"/>
    <col min="6915" max="6915" width="4" style="168" customWidth="1"/>
    <col min="6916" max="6917" width="20.125" style="168" customWidth="1"/>
    <col min="6918" max="6918" width="12.75" style="168" customWidth="1"/>
    <col min="6919" max="6919" width="11.25" style="168" customWidth="1"/>
    <col min="6920" max="6920" width="3.125" style="168" customWidth="1"/>
    <col min="6921" max="6921" width="3.75" style="168" customWidth="1"/>
    <col min="6922" max="6922" width="2.5" style="168" customWidth="1"/>
    <col min="6923" max="7168" width="9" style="168"/>
    <col min="7169" max="7169" width="1.25" style="168" customWidth="1"/>
    <col min="7170" max="7170" width="24.25" style="168" customWidth="1"/>
    <col min="7171" max="7171" width="4" style="168" customWidth="1"/>
    <col min="7172" max="7173" width="20.125" style="168" customWidth="1"/>
    <col min="7174" max="7174" width="12.75" style="168" customWidth="1"/>
    <col min="7175" max="7175" width="11.25" style="168" customWidth="1"/>
    <col min="7176" max="7176" width="3.125" style="168" customWidth="1"/>
    <col min="7177" max="7177" width="3.75" style="168" customWidth="1"/>
    <col min="7178" max="7178" width="2.5" style="168" customWidth="1"/>
    <col min="7179" max="7424" width="9" style="168"/>
    <col min="7425" max="7425" width="1.25" style="168" customWidth="1"/>
    <col min="7426" max="7426" width="24.25" style="168" customWidth="1"/>
    <col min="7427" max="7427" width="4" style="168" customWidth="1"/>
    <col min="7428" max="7429" width="20.125" style="168" customWidth="1"/>
    <col min="7430" max="7430" width="12.75" style="168" customWidth="1"/>
    <col min="7431" max="7431" width="11.25" style="168" customWidth="1"/>
    <col min="7432" max="7432" width="3.125" style="168" customWidth="1"/>
    <col min="7433" max="7433" width="3.75" style="168" customWidth="1"/>
    <col min="7434" max="7434" width="2.5" style="168" customWidth="1"/>
    <col min="7435" max="7680" width="9" style="168"/>
    <col min="7681" max="7681" width="1.25" style="168" customWidth="1"/>
    <col min="7682" max="7682" width="24.25" style="168" customWidth="1"/>
    <col min="7683" max="7683" width="4" style="168" customWidth="1"/>
    <col min="7684" max="7685" width="20.125" style="168" customWidth="1"/>
    <col min="7686" max="7686" width="12.75" style="168" customWidth="1"/>
    <col min="7687" max="7687" width="11.25" style="168" customWidth="1"/>
    <col min="7688" max="7688" width="3.125" style="168" customWidth="1"/>
    <col min="7689" max="7689" width="3.75" style="168" customWidth="1"/>
    <col min="7690" max="7690" width="2.5" style="168" customWidth="1"/>
    <col min="7691" max="7936" width="9" style="168"/>
    <col min="7937" max="7937" width="1.25" style="168" customWidth="1"/>
    <col min="7938" max="7938" width="24.25" style="168" customWidth="1"/>
    <col min="7939" max="7939" width="4" style="168" customWidth="1"/>
    <col min="7940" max="7941" width="20.125" style="168" customWidth="1"/>
    <col min="7942" max="7942" width="12.75" style="168" customWidth="1"/>
    <col min="7943" max="7943" width="11.25" style="168" customWidth="1"/>
    <col min="7944" max="7944" width="3.125" style="168" customWidth="1"/>
    <col min="7945" max="7945" width="3.75" style="168" customWidth="1"/>
    <col min="7946" max="7946" width="2.5" style="168" customWidth="1"/>
    <col min="7947" max="8192" width="9" style="168"/>
    <col min="8193" max="8193" width="1.25" style="168" customWidth="1"/>
    <col min="8194" max="8194" width="24.25" style="168" customWidth="1"/>
    <col min="8195" max="8195" width="4" style="168" customWidth="1"/>
    <col min="8196" max="8197" width="20.125" style="168" customWidth="1"/>
    <col min="8198" max="8198" width="12.75" style="168" customWidth="1"/>
    <col min="8199" max="8199" width="11.25" style="168" customWidth="1"/>
    <col min="8200" max="8200" width="3.125" style="168" customWidth="1"/>
    <col min="8201" max="8201" width="3.75" style="168" customWidth="1"/>
    <col min="8202" max="8202" width="2.5" style="168" customWidth="1"/>
    <col min="8203" max="8448" width="9" style="168"/>
    <col min="8449" max="8449" width="1.25" style="168" customWidth="1"/>
    <col min="8450" max="8450" width="24.25" style="168" customWidth="1"/>
    <col min="8451" max="8451" width="4" style="168" customWidth="1"/>
    <col min="8452" max="8453" width="20.125" style="168" customWidth="1"/>
    <col min="8454" max="8454" width="12.75" style="168" customWidth="1"/>
    <col min="8455" max="8455" width="11.25" style="168" customWidth="1"/>
    <col min="8456" max="8456" width="3.125" style="168" customWidth="1"/>
    <col min="8457" max="8457" width="3.75" style="168" customWidth="1"/>
    <col min="8458" max="8458" width="2.5" style="168" customWidth="1"/>
    <col min="8459" max="8704" width="9" style="168"/>
    <col min="8705" max="8705" width="1.25" style="168" customWidth="1"/>
    <col min="8706" max="8706" width="24.25" style="168" customWidth="1"/>
    <col min="8707" max="8707" width="4" style="168" customWidth="1"/>
    <col min="8708" max="8709" width="20.125" style="168" customWidth="1"/>
    <col min="8710" max="8710" width="12.75" style="168" customWidth="1"/>
    <col min="8711" max="8711" width="11.25" style="168" customWidth="1"/>
    <col min="8712" max="8712" width="3.125" style="168" customWidth="1"/>
    <col min="8713" max="8713" width="3.75" style="168" customWidth="1"/>
    <col min="8714" max="8714" width="2.5" style="168" customWidth="1"/>
    <col min="8715" max="8960" width="9" style="168"/>
    <col min="8961" max="8961" width="1.25" style="168" customWidth="1"/>
    <col min="8962" max="8962" width="24.25" style="168" customWidth="1"/>
    <col min="8963" max="8963" width="4" style="168" customWidth="1"/>
    <col min="8964" max="8965" width="20.125" style="168" customWidth="1"/>
    <col min="8966" max="8966" width="12.75" style="168" customWidth="1"/>
    <col min="8967" max="8967" width="11.25" style="168" customWidth="1"/>
    <col min="8968" max="8968" width="3.125" style="168" customWidth="1"/>
    <col min="8969" max="8969" width="3.75" style="168" customWidth="1"/>
    <col min="8970" max="8970" width="2.5" style="168" customWidth="1"/>
    <col min="8971" max="9216" width="9" style="168"/>
    <col min="9217" max="9217" width="1.25" style="168" customWidth="1"/>
    <col min="9218" max="9218" width="24.25" style="168" customWidth="1"/>
    <col min="9219" max="9219" width="4" style="168" customWidth="1"/>
    <col min="9220" max="9221" width="20.125" style="168" customWidth="1"/>
    <col min="9222" max="9222" width="12.75" style="168" customWidth="1"/>
    <col min="9223" max="9223" width="11.25" style="168" customWidth="1"/>
    <col min="9224" max="9224" width="3.125" style="168" customWidth="1"/>
    <col min="9225" max="9225" width="3.75" style="168" customWidth="1"/>
    <col min="9226" max="9226" width="2.5" style="168" customWidth="1"/>
    <col min="9227" max="9472" width="9" style="168"/>
    <col min="9473" max="9473" width="1.25" style="168" customWidth="1"/>
    <col min="9474" max="9474" width="24.25" style="168" customWidth="1"/>
    <col min="9475" max="9475" width="4" style="168" customWidth="1"/>
    <col min="9476" max="9477" width="20.125" style="168" customWidth="1"/>
    <col min="9478" max="9478" width="12.75" style="168" customWidth="1"/>
    <col min="9479" max="9479" width="11.25" style="168" customWidth="1"/>
    <col min="9480" max="9480" width="3.125" style="168" customWidth="1"/>
    <col min="9481" max="9481" width="3.75" style="168" customWidth="1"/>
    <col min="9482" max="9482" width="2.5" style="168" customWidth="1"/>
    <col min="9483" max="9728" width="9" style="168"/>
    <col min="9729" max="9729" width="1.25" style="168" customWidth="1"/>
    <col min="9730" max="9730" width="24.25" style="168" customWidth="1"/>
    <col min="9731" max="9731" width="4" style="168" customWidth="1"/>
    <col min="9732" max="9733" width="20.125" style="168" customWidth="1"/>
    <col min="9734" max="9734" width="12.75" style="168" customWidth="1"/>
    <col min="9735" max="9735" width="11.25" style="168" customWidth="1"/>
    <col min="9736" max="9736" width="3.125" style="168" customWidth="1"/>
    <col min="9737" max="9737" width="3.75" style="168" customWidth="1"/>
    <col min="9738" max="9738" width="2.5" style="168" customWidth="1"/>
    <col min="9739" max="9984" width="9" style="168"/>
    <col min="9985" max="9985" width="1.25" style="168" customWidth="1"/>
    <col min="9986" max="9986" width="24.25" style="168" customWidth="1"/>
    <col min="9987" max="9987" width="4" style="168" customWidth="1"/>
    <col min="9988" max="9989" width="20.125" style="168" customWidth="1"/>
    <col min="9990" max="9990" width="12.75" style="168" customWidth="1"/>
    <col min="9991" max="9991" width="11.25" style="168" customWidth="1"/>
    <col min="9992" max="9992" width="3.125" style="168" customWidth="1"/>
    <col min="9993" max="9993" width="3.75" style="168" customWidth="1"/>
    <col min="9994" max="9994" width="2.5" style="168" customWidth="1"/>
    <col min="9995" max="10240" width="9" style="168"/>
    <col min="10241" max="10241" width="1.25" style="168" customWidth="1"/>
    <col min="10242" max="10242" width="24.25" style="168" customWidth="1"/>
    <col min="10243" max="10243" width="4" style="168" customWidth="1"/>
    <col min="10244" max="10245" width="20.125" style="168" customWidth="1"/>
    <col min="10246" max="10246" width="12.75" style="168" customWidth="1"/>
    <col min="10247" max="10247" width="11.25" style="168" customWidth="1"/>
    <col min="10248" max="10248" width="3.125" style="168" customWidth="1"/>
    <col min="10249" max="10249" width="3.75" style="168" customWidth="1"/>
    <col min="10250" max="10250" width="2.5" style="168" customWidth="1"/>
    <col min="10251" max="10496" width="9" style="168"/>
    <col min="10497" max="10497" width="1.25" style="168" customWidth="1"/>
    <col min="10498" max="10498" width="24.25" style="168" customWidth="1"/>
    <col min="10499" max="10499" width="4" style="168" customWidth="1"/>
    <col min="10500" max="10501" width="20.125" style="168" customWidth="1"/>
    <col min="10502" max="10502" width="12.75" style="168" customWidth="1"/>
    <col min="10503" max="10503" width="11.25" style="168" customWidth="1"/>
    <col min="10504" max="10504" width="3.125" style="168" customWidth="1"/>
    <col min="10505" max="10505" width="3.75" style="168" customWidth="1"/>
    <col min="10506" max="10506" width="2.5" style="168" customWidth="1"/>
    <col min="10507" max="10752" width="9" style="168"/>
    <col min="10753" max="10753" width="1.25" style="168" customWidth="1"/>
    <col min="10754" max="10754" width="24.25" style="168" customWidth="1"/>
    <col min="10755" max="10755" width="4" style="168" customWidth="1"/>
    <col min="10756" max="10757" width="20.125" style="168" customWidth="1"/>
    <col min="10758" max="10758" width="12.75" style="168" customWidth="1"/>
    <col min="10759" max="10759" width="11.25" style="168" customWidth="1"/>
    <col min="10760" max="10760" width="3.125" style="168" customWidth="1"/>
    <col min="10761" max="10761" width="3.75" style="168" customWidth="1"/>
    <col min="10762" max="10762" width="2.5" style="168" customWidth="1"/>
    <col min="10763" max="11008" width="9" style="168"/>
    <col min="11009" max="11009" width="1.25" style="168" customWidth="1"/>
    <col min="11010" max="11010" width="24.25" style="168" customWidth="1"/>
    <col min="11011" max="11011" width="4" style="168" customWidth="1"/>
    <col min="11012" max="11013" width="20.125" style="168" customWidth="1"/>
    <col min="11014" max="11014" width="12.75" style="168" customWidth="1"/>
    <col min="11015" max="11015" width="11.25" style="168" customWidth="1"/>
    <col min="11016" max="11016" width="3.125" style="168" customWidth="1"/>
    <col min="11017" max="11017" width="3.75" style="168" customWidth="1"/>
    <col min="11018" max="11018" width="2.5" style="168" customWidth="1"/>
    <col min="11019" max="11264" width="9" style="168"/>
    <col min="11265" max="11265" width="1.25" style="168" customWidth="1"/>
    <col min="11266" max="11266" width="24.25" style="168" customWidth="1"/>
    <col min="11267" max="11267" width="4" style="168" customWidth="1"/>
    <col min="11268" max="11269" width="20.125" style="168" customWidth="1"/>
    <col min="11270" max="11270" width="12.75" style="168" customWidth="1"/>
    <col min="11271" max="11271" width="11.25" style="168" customWidth="1"/>
    <col min="11272" max="11272" width="3.125" style="168" customWidth="1"/>
    <col min="11273" max="11273" width="3.75" style="168" customWidth="1"/>
    <col min="11274" max="11274" width="2.5" style="168" customWidth="1"/>
    <col min="11275" max="11520" width="9" style="168"/>
    <col min="11521" max="11521" width="1.25" style="168" customWidth="1"/>
    <col min="11522" max="11522" width="24.25" style="168" customWidth="1"/>
    <col min="11523" max="11523" width="4" style="168" customWidth="1"/>
    <col min="11524" max="11525" width="20.125" style="168" customWidth="1"/>
    <col min="11526" max="11526" width="12.75" style="168" customWidth="1"/>
    <col min="11527" max="11527" width="11.25" style="168" customWidth="1"/>
    <col min="11528" max="11528" width="3.125" style="168" customWidth="1"/>
    <col min="11529" max="11529" width="3.75" style="168" customWidth="1"/>
    <col min="11530" max="11530" width="2.5" style="168" customWidth="1"/>
    <col min="11531" max="11776" width="9" style="168"/>
    <col min="11777" max="11777" width="1.25" style="168" customWidth="1"/>
    <col min="11778" max="11778" width="24.25" style="168" customWidth="1"/>
    <col min="11779" max="11779" width="4" style="168" customWidth="1"/>
    <col min="11780" max="11781" width="20.125" style="168" customWidth="1"/>
    <col min="11782" max="11782" width="12.75" style="168" customWidth="1"/>
    <col min="11783" max="11783" width="11.25" style="168" customWidth="1"/>
    <col min="11784" max="11784" width="3.125" style="168" customWidth="1"/>
    <col min="11785" max="11785" width="3.75" style="168" customWidth="1"/>
    <col min="11786" max="11786" width="2.5" style="168" customWidth="1"/>
    <col min="11787" max="12032" width="9" style="168"/>
    <col min="12033" max="12033" width="1.25" style="168" customWidth="1"/>
    <col min="12034" max="12034" width="24.25" style="168" customWidth="1"/>
    <col min="12035" max="12035" width="4" style="168" customWidth="1"/>
    <col min="12036" max="12037" width="20.125" style="168" customWidth="1"/>
    <col min="12038" max="12038" width="12.75" style="168" customWidth="1"/>
    <col min="12039" max="12039" width="11.25" style="168" customWidth="1"/>
    <col min="12040" max="12040" width="3.125" style="168" customWidth="1"/>
    <col min="12041" max="12041" width="3.75" style="168" customWidth="1"/>
    <col min="12042" max="12042" width="2.5" style="168" customWidth="1"/>
    <col min="12043" max="12288" width="9" style="168"/>
    <col min="12289" max="12289" width="1.25" style="168" customWidth="1"/>
    <col min="12290" max="12290" width="24.25" style="168" customWidth="1"/>
    <col min="12291" max="12291" width="4" style="168" customWidth="1"/>
    <col min="12292" max="12293" width="20.125" style="168" customWidth="1"/>
    <col min="12294" max="12294" width="12.75" style="168" customWidth="1"/>
    <col min="12295" max="12295" width="11.25" style="168" customWidth="1"/>
    <col min="12296" max="12296" width="3.125" style="168" customWidth="1"/>
    <col min="12297" max="12297" width="3.75" style="168" customWidth="1"/>
    <col min="12298" max="12298" width="2.5" style="168" customWidth="1"/>
    <col min="12299" max="12544" width="9" style="168"/>
    <col min="12545" max="12545" width="1.25" style="168" customWidth="1"/>
    <col min="12546" max="12546" width="24.25" style="168" customWidth="1"/>
    <col min="12547" max="12547" width="4" style="168" customWidth="1"/>
    <col min="12548" max="12549" width="20.125" style="168" customWidth="1"/>
    <col min="12550" max="12550" width="12.75" style="168" customWidth="1"/>
    <col min="12551" max="12551" width="11.25" style="168" customWidth="1"/>
    <col min="12552" max="12552" width="3.125" style="168" customWidth="1"/>
    <col min="12553" max="12553" width="3.75" style="168" customWidth="1"/>
    <col min="12554" max="12554" width="2.5" style="168" customWidth="1"/>
    <col min="12555" max="12800" width="9" style="168"/>
    <col min="12801" max="12801" width="1.25" style="168" customWidth="1"/>
    <col min="12802" max="12802" width="24.25" style="168" customWidth="1"/>
    <col min="12803" max="12803" width="4" style="168" customWidth="1"/>
    <col min="12804" max="12805" width="20.125" style="168" customWidth="1"/>
    <col min="12806" max="12806" width="12.75" style="168" customWidth="1"/>
    <col min="12807" max="12807" width="11.25" style="168" customWidth="1"/>
    <col min="12808" max="12808" width="3.125" style="168" customWidth="1"/>
    <col min="12809" max="12809" width="3.75" style="168" customWidth="1"/>
    <col min="12810" max="12810" width="2.5" style="168" customWidth="1"/>
    <col min="12811" max="13056" width="9" style="168"/>
    <col min="13057" max="13057" width="1.25" style="168" customWidth="1"/>
    <col min="13058" max="13058" width="24.25" style="168" customWidth="1"/>
    <col min="13059" max="13059" width="4" style="168" customWidth="1"/>
    <col min="13060" max="13061" width="20.125" style="168" customWidth="1"/>
    <col min="13062" max="13062" width="12.75" style="168" customWidth="1"/>
    <col min="13063" max="13063" width="11.25" style="168" customWidth="1"/>
    <col min="13064" max="13064" width="3.125" style="168" customWidth="1"/>
    <col min="13065" max="13065" width="3.75" style="168" customWidth="1"/>
    <col min="13066" max="13066" width="2.5" style="168" customWidth="1"/>
    <col min="13067" max="13312" width="9" style="168"/>
    <col min="13313" max="13313" width="1.25" style="168" customWidth="1"/>
    <col min="13314" max="13314" width="24.25" style="168" customWidth="1"/>
    <col min="13315" max="13315" width="4" style="168" customWidth="1"/>
    <col min="13316" max="13317" width="20.125" style="168" customWidth="1"/>
    <col min="13318" max="13318" width="12.75" style="168" customWidth="1"/>
    <col min="13319" max="13319" width="11.25" style="168" customWidth="1"/>
    <col min="13320" max="13320" width="3.125" style="168" customWidth="1"/>
    <col min="13321" max="13321" width="3.75" style="168" customWidth="1"/>
    <col min="13322" max="13322" width="2.5" style="168" customWidth="1"/>
    <col min="13323" max="13568" width="9" style="168"/>
    <col min="13569" max="13569" width="1.25" style="168" customWidth="1"/>
    <col min="13570" max="13570" width="24.25" style="168" customWidth="1"/>
    <col min="13571" max="13571" width="4" style="168" customWidth="1"/>
    <col min="13572" max="13573" width="20.125" style="168" customWidth="1"/>
    <col min="13574" max="13574" width="12.75" style="168" customWidth="1"/>
    <col min="13575" max="13575" width="11.25" style="168" customWidth="1"/>
    <col min="13576" max="13576" width="3.125" style="168" customWidth="1"/>
    <col min="13577" max="13577" width="3.75" style="168" customWidth="1"/>
    <col min="13578" max="13578" width="2.5" style="168" customWidth="1"/>
    <col min="13579" max="13824" width="9" style="168"/>
    <col min="13825" max="13825" width="1.25" style="168" customWidth="1"/>
    <col min="13826" max="13826" width="24.25" style="168" customWidth="1"/>
    <col min="13827" max="13827" width="4" style="168" customWidth="1"/>
    <col min="13828" max="13829" width="20.125" style="168" customWidth="1"/>
    <col min="13830" max="13830" width="12.75" style="168" customWidth="1"/>
    <col min="13831" max="13831" width="11.25" style="168" customWidth="1"/>
    <col min="13832" max="13832" width="3.125" style="168" customWidth="1"/>
    <col min="13833" max="13833" width="3.75" style="168" customWidth="1"/>
    <col min="13834" max="13834" width="2.5" style="168" customWidth="1"/>
    <col min="13835" max="14080" width="9" style="168"/>
    <col min="14081" max="14081" width="1.25" style="168" customWidth="1"/>
    <col min="14082" max="14082" width="24.25" style="168" customWidth="1"/>
    <col min="14083" max="14083" width="4" style="168" customWidth="1"/>
    <col min="14084" max="14085" width="20.125" style="168" customWidth="1"/>
    <col min="14086" max="14086" width="12.75" style="168" customWidth="1"/>
    <col min="14087" max="14087" width="11.25" style="168" customWidth="1"/>
    <col min="14088" max="14088" width="3.125" style="168" customWidth="1"/>
    <col min="14089" max="14089" width="3.75" style="168" customWidth="1"/>
    <col min="14090" max="14090" width="2.5" style="168" customWidth="1"/>
    <col min="14091" max="14336" width="9" style="168"/>
    <col min="14337" max="14337" width="1.25" style="168" customWidth="1"/>
    <col min="14338" max="14338" width="24.25" style="168" customWidth="1"/>
    <col min="14339" max="14339" width="4" style="168" customWidth="1"/>
    <col min="14340" max="14341" width="20.125" style="168" customWidth="1"/>
    <col min="14342" max="14342" width="12.75" style="168" customWidth="1"/>
    <col min="14343" max="14343" width="11.25" style="168" customWidth="1"/>
    <col min="14344" max="14344" width="3.125" style="168" customWidth="1"/>
    <col min="14345" max="14345" width="3.75" style="168" customWidth="1"/>
    <col min="14346" max="14346" width="2.5" style="168" customWidth="1"/>
    <col min="14347" max="14592" width="9" style="168"/>
    <col min="14593" max="14593" width="1.25" style="168" customWidth="1"/>
    <col min="14594" max="14594" width="24.25" style="168" customWidth="1"/>
    <col min="14595" max="14595" width="4" style="168" customWidth="1"/>
    <col min="14596" max="14597" width="20.125" style="168" customWidth="1"/>
    <col min="14598" max="14598" width="12.75" style="168" customWidth="1"/>
    <col min="14599" max="14599" width="11.25" style="168" customWidth="1"/>
    <col min="14600" max="14600" width="3.125" style="168" customWidth="1"/>
    <col min="14601" max="14601" width="3.75" style="168" customWidth="1"/>
    <col min="14602" max="14602" width="2.5" style="168" customWidth="1"/>
    <col min="14603" max="14848" width="9" style="168"/>
    <col min="14849" max="14849" width="1.25" style="168" customWidth="1"/>
    <col min="14850" max="14850" width="24.25" style="168" customWidth="1"/>
    <col min="14851" max="14851" width="4" style="168" customWidth="1"/>
    <col min="14852" max="14853" width="20.125" style="168" customWidth="1"/>
    <col min="14854" max="14854" width="12.75" style="168" customWidth="1"/>
    <col min="14855" max="14855" width="11.25" style="168" customWidth="1"/>
    <col min="14856" max="14856" width="3.125" style="168" customWidth="1"/>
    <col min="14857" max="14857" width="3.75" style="168" customWidth="1"/>
    <col min="14858" max="14858" width="2.5" style="168" customWidth="1"/>
    <col min="14859" max="15104" width="9" style="168"/>
    <col min="15105" max="15105" width="1.25" style="168" customWidth="1"/>
    <col min="15106" max="15106" width="24.25" style="168" customWidth="1"/>
    <col min="15107" max="15107" width="4" style="168" customWidth="1"/>
    <col min="15108" max="15109" width="20.125" style="168" customWidth="1"/>
    <col min="15110" max="15110" width="12.75" style="168" customWidth="1"/>
    <col min="15111" max="15111" width="11.25" style="168" customWidth="1"/>
    <col min="15112" max="15112" width="3.125" style="168" customWidth="1"/>
    <col min="15113" max="15113" width="3.75" style="168" customWidth="1"/>
    <col min="15114" max="15114" width="2.5" style="168" customWidth="1"/>
    <col min="15115" max="15360" width="9" style="168"/>
    <col min="15361" max="15361" width="1.25" style="168" customWidth="1"/>
    <col min="15362" max="15362" width="24.25" style="168" customWidth="1"/>
    <col min="15363" max="15363" width="4" style="168" customWidth="1"/>
    <col min="15364" max="15365" width="20.125" style="168" customWidth="1"/>
    <col min="15366" max="15366" width="12.75" style="168" customWidth="1"/>
    <col min="15367" max="15367" width="11.25" style="168" customWidth="1"/>
    <col min="15368" max="15368" width="3.125" style="168" customWidth="1"/>
    <col min="15369" max="15369" width="3.75" style="168" customWidth="1"/>
    <col min="15370" max="15370" width="2.5" style="168" customWidth="1"/>
    <col min="15371" max="15616" width="9" style="168"/>
    <col min="15617" max="15617" width="1.25" style="168" customWidth="1"/>
    <col min="15618" max="15618" width="24.25" style="168" customWidth="1"/>
    <col min="15619" max="15619" width="4" style="168" customWidth="1"/>
    <col min="15620" max="15621" width="20.125" style="168" customWidth="1"/>
    <col min="15622" max="15622" width="12.75" style="168" customWidth="1"/>
    <col min="15623" max="15623" width="11.25" style="168" customWidth="1"/>
    <col min="15624" max="15624" width="3.125" style="168" customWidth="1"/>
    <col min="15625" max="15625" width="3.75" style="168" customWidth="1"/>
    <col min="15626" max="15626" width="2.5" style="168" customWidth="1"/>
    <col min="15627" max="15872" width="9" style="168"/>
    <col min="15873" max="15873" width="1.25" style="168" customWidth="1"/>
    <col min="15874" max="15874" width="24.25" style="168" customWidth="1"/>
    <col min="15875" max="15875" width="4" style="168" customWidth="1"/>
    <col min="15876" max="15877" width="20.125" style="168" customWidth="1"/>
    <col min="15878" max="15878" width="12.75" style="168" customWidth="1"/>
    <col min="15879" max="15879" width="11.25" style="168" customWidth="1"/>
    <col min="15880" max="15880" width="3.125" style="168" customWidth="1"/>
    <col min="15881" max="15881" width="3.75" style="168" customWidth="1"/>
    <col min="15882" max="15882" width="2.5" style="168" customWidth="1"/>
    <col min="15883" max="16128" width="9" style="168"/>
    <col min="16129" max="16129" width="1.25" style="168" customWidth="1"/>
    <col min="16130" max="16130" width="24.25" style="168" customWidth="1"/>
    <col min="16131" max="16131" width="4" style="168" customWidth="1"/>
    <col min="16132" max="16133" width="20.125" style="168" customWidth="1"/>
    <col min="16134" max="16134" width="12.75" style="168" customWidth="1"/>
    <col min="16135" max="16135" width="11.25" style="168" customWidth="1"/>
    <col min="16136" max="16136" width="3.125" style="168" customWidth="1"/>
    <col min="16137" max="16137" width="3.75" style="168" customWidth="1"/>
    <col min="16138" max="16138" width="2.5" style="168" customWidth="1"/>
    <col min="16139" max="16384" width="9" style="168"/>
  </cols>
  <sheetData>
    <row r="1" spans="1:10" ht="27.75" customHeight="1" x14ac:dyDescent="0.15">
      <c r="A1" s="33" t="s">
        <v>243</v>
      </c>
      <c r="F1" s="921" t="s">
        <v>684</v>
      </c>
      <c r="G1" s="922"/>
      <c r="H1" s="922"/>
    </row>
    <row r="2" spans="1:10" ht="21" customHeight="1" x14ac:dyDescent="0.15">
      <c r="A2" s="34"/>
      <c r="F2" s="256"/>
      <c r="G2" s="257"/>
      <c r="H2" s="257"/>
    </row>
    <row r="3" spans="1:10" ht="36" customHeight="1" x14ac:dyDescent="0.15">
      <c r="B3" s="676" t="s">
        <v>94</v>
      </c>
      <c r="C3" s="923"/>
      <c r="D3" s="923"/>
      <c r="E3" s="923"/>
      <c r="F3" s="923"/>
      <c r="G3" s="923"/>
      <c r="H3" s="923"/>
    </row>
    <row r="4" spans="1:10" ht="28.5" customHeight="1" x14ac:dyDescent="0.15">
      <c r="A4" s="36"/>
      <c r="B4" s="36"/>
      <c r="C4" s="36"/>
      <c r="D4" s="36"/>
      <c r="E4" s="36"/>
      <c r="F4" s="36"/>
      <c r="G4" s="36"/>
      <c r="H4" s="36"/>
    </row>
    <row r="5" spans="1:10" ht="36" customHeight="1" x14ac:dyDescent="0.15">
      <c r="A5" s="36"/>
      <c r="B5" s="258" t="s">
        <v>23</v>
      </c>
      <c r="C5" s="677"/>
      <c r="D5" s="678"/>
      <c r="E5" s="678"/>
      <c r="F5" s="678"/>
      <c r="G5" s="678"/>
      <c r="H5" s="679"/>
    </row>
    <row r="6" spans="1:10" ht="36.75" customHeight="1" x14ac:dyDescent="0.15">
      <c r="B6" s="259" t="s">
        <v>71</v>
      </c>
      <c r="C6" s="924" t="s">
        <v>95</v>
      </c>
      <c r="D6" s="924"/>
      <c r="E6" s="924"/>
      <c r="F6" s="924"/>
      <c r="G6" s="924"/>
      <c r="H6" s="925"/>
    </row>
    <row r="7" spans="1:10" ht="81" customHeight="1" x14ac:dyDescent="0.15">
      <c r="B7" s="260" t="s">
        <v>96</v>
      </c>
      <c r="C7" s="926" t="s">
        <v>97</v>
      </c>
      <c r="D7" s="927"/>
      <c r="E7" s="927"/>
      <c r="F7" s="928"/>
      <c r="G7" s="929" t="s">
        <v>5</v>
      </c>
      <c r="H7" s="930"/>
    </row>
    <row r="8" spans="1:10" ht="238.5" customHeight="1" x14ac:dyDescent="0.15">
      <c r="B8" s="261" t="s">
        <v>98</v>
      </c>
      <c r="C8" s="926" t="s">
        <v>99</v>
      </c>
      <c r="D8" s="927"/>
      <c r="E8" s="927"/>
      <c r="F8" s="928"/>
      <c r="G8" s="929" t="s">
        <v>5</v>
      </c>
      <c r="H8" s="930"/>
    </row>
    <row r="9" spans="1:10" ht="75" customHeight="1" x14ac:dyDescent="0.15">
      <c r="B9" s="260" t="s">
        <v>100</v>
      </c>
      <c r="C9" s="926" t="s">
        <v>101</v>
      </c>
      <c r="D9" s="927"/>
      <c r="E9" s="927"/>
      <c r="F9" s="928"/>
      <c r="G9" s="929" t="s">
        <v>5</v>
      </c>
      <c r="H9" s="930"/>
    </row>
    <row r="10" spans="1:10" ht="120.75" customHeight="1" x14ac:dyDescent="0.15">
      <c r="B10" s="261" t="s">
        <v>102</v>
      </c>
      <c r="C10" s="926" t="s">
        <v>103</v>
      </c>
      <c r="D10" s="927"/>
      <c r="E10" s="927"/>
      <c r="F10" s="928"/>
      <c r="G10" s="929" t="s">
        <v>5</v>
      </c>
      <c r="H10" s="930"/>
    </row>
    <row r="12" spans="1:10" ht="17.25" customHeight="1" x14ac:dyDescent="0.15">
      <c r="B12" s="262" t="s">
        <v>104</v>
      </c>
      <c r="C12" s="262"/>
      <c r="D12" s="262"/>
      <c r="E12" s="262"/>
      <c r="F12" s="262"/>
      <c r="G12" s="262"/>
      <c r="H12" s="262"/>
      <c r="I12" s="262"/>
      <c r="J12" s="262"/>
    </row>
    <row r="13" spans="1:10" ht="35.25" customHeight="1" x14ac:dyDescent="0.15">
      <c r="B13" s="931" t="s">
        <v>105</v>
      </c>
      <c r="C13" s="931"/>
      <c r="D13" s="931"/>
      <c r="E13" s="931"/>
      <c r="F13" s="931"/>
      <c r="G13" s="931"/>
      <c r="H13" s="931"/>
      <c r="I13" s="262"/>
      <c r="J13" s="262"/>
    </row>
    <row r="14" spans="1:10" ht="17.25" customHeight="1" x14ac:dyDescent="0.15">
      <c r="B14" s="263" t="s">
        <v>106</v>
      </c>
      <c r="C14" s="262"/>
      <c r="D14" s="262"/>
      <c r="E14" s="262"/>
      <c r="F14" s="262"/>
      <c r="G14" s="262"/>
      <c r="H14" s="262"/>
      <c r="I14" s="262"/>
      <c r="J14" s="262"/>
    </row>
    <row r="15" spans="1:10" ht="17.25" customHeight="1" x14ac:dyDescent="0.15">
      <c r="B15" s="263" t="s">
        <v>107</v>
      </c>
      <c r="C15" s="262"/>
      <c r="D15" s="262"/>
      <c r="E15" s="262"/>
      <c r="F15" s="262"/>
      <c r="G15" s="262"/>
      <c r="H15" s="262"/>
      <c r="I15" s="262"/>
      <c r="J15" s="262"/>
    </row>
    <row r="16" spans="1:10" x14ac:dyDescent="0.15">
      <c r="B16" s="262"/>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6"/>
  <pageMargins left="0.7" right="0.7" top="0.75" bottom="0.75" header="0.3" footer="0.3"/>
  <pageSetup paperSize="9" scale="9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AM15"/>
  <sheetViews>
    <sheetView showGridLines="0" view="pageBreakPreview" zoomScale="110" zoomScaleNormal="120" zoomScaleSheetLayoutView="110" workbookViewId="0">
      <selection activeCell="AD2" sqref="AD2"/>
    </sheetView>
  </sheetViews>
  <sheetFormatPr defaultColWidth="2.25" defaultRowHeight="13.5" x14ac:dyDescent="0.15"/>
  <cols>
    <col min="1" max="1" width="1.125" style="33" customWidth="1"/>
    <col min="2" max="2" width="2.25" style="264" customWidth="1"/>
    <col min="3" max="5" width="2.25" style="33"/>
    <col min="6" max="6" width="2.5" style="33" bestFit="1" customWidth="1"/>
    <col min="7" max="20" width="2.25" style="33"/>
    <col min="21" max="21" width="2.5" style="33" bestFit="1" customWidth="1"/>
    <col min="22" max="26" width="2.25" style="33"/>
    <col min="27" max="38" width="2.75" style="33" customWidth="1"/>
    <col min="39" max="256" width="2.25" style="33"/>
    <col min="257" max="257" width="1.125" style="33" customWidth="1"/>
    <col min="258" max="258" width="2.25" style="33" customWidth="1"/>
    <col min="259" max="261" width="2.25" style="33"/>
    <col min="262" max="262" width="2.5" style="33" bestFit="1" customWidth="1"/>
    <col min="263" max="276" width="2.25" style="33"/>
    <col min="277" max="277" width="2.5" style="33" bestFit="1" customWidth="1"/>
    <col min="278" max="282" width="2.25" style="33"/>
    <col min="283" max="294" width="2.75" style="33" customWidth="1"/>
    <col min="295" max="512" width="2.25" style="33"/>
    <col min="513" max="513" width="1.125" style="33" customWidth="1"/>
    <col min="514" max="514" width="2.25" style="33" customWidth="1"/>
    <col min="515" max="517" width="2.25" style="33"/>
    <col min="518" max="518" width="2.5" style="33" bestFit="1" customWidth="1"/>
    <col min="519" max="532" width="2.25" style="33"/>
    <col min="533" max="533" width="2.5" style="33" bestFit="1" customWidth="1"/>
    <col min="534" max="538" width="2.25" style="33"/>
    <col min="539" max="550" width="2.75" style="33" customWidth="1"/>
    <col min="551" max="768" width="2.25" style="33"/>
    <col min="769" max="769" width="1.125" style="33" customWidth="1"/>
    <col min="770" max="770" width="2.25" style="33" customWidth="1"/>
    <col min="771" max="773" width="2.25" style="33"/>
    <col min="774" max="774" width="2.5" style="33" bestFit="1" customWidth="1"/>
    <col min="775" max="788" width="2.25" style="33"/>
    <col min="789" max="789" width="2.5" style="33" bestFit="1" customWidth="1"/>
    <col min="790" max="794" width="2.25" style="33"/>
    <col min="795" max="806" width="2.75" style="33" customWidth="1"/>
    <col min="807" max="1024" width="2.25" style="33"/>
    <col min="1025" max="1025" width="1.125" style="33" customWidth="1"/>
    <col min="1026" max="1026" width="2.25" style="33" customWidth="1"/>
    <col min="1027" max="1029" width="2.25" style="33"/>
    <col min="1030" max="1030" width="2.5" style="33" bestFit="1" customWidth="1"/>
    <col min="1031" max="1044" width="2.25" style="33"/>
    <col min="1045" max="1045" width="2.5" style="33" bestFit="1" customWidth="1"/>
    <col min="1046" max="1050" width="2.25" style="33"/>
    <col min="1051" max="1062" width="2.75" style="33" customWidth="1"/>
    <col min="1063" max="1280" width="2.25" style="33"/>
    <col min="1281" max="1281" width="1.125" style="33" customWidth="1"/>
    <col min="1282" max="1282" width="2.25" style="33" customWidth="1"/>
    <col min="1283" max="1285" width="2.25" style="33"/>
    <col min="1286" max="1286" width="2.5" style="33" bestFit="1" customWidth="1"/>
    <col min="1287" max="1300" width="2.25" style="33"/>
    <col min="1301" max="1301" width="2.5" style="33" bestFit="1" customWidth="1"/>
    <col min="1302" max="1306" width="2.25" style="33"/>
    <col min="1307" max="1318" width="2.75" style="33" customWidth="1"/>
    <col min="1319" max="1536" width="2.25" style="33"/>
    <col min="1537" max="1537" width="1.125" style="33" customWidth="1"/>
    <col min="1538" max="1538" width="2.25" style="33" customWidth="1"/>
    <col min="1539" max="1541" width="2.25" style="33"/>
    <col min="1542" max="1542" width="2.5" style="33" bestFit="1" customWidth="1"/>
    <col min="1543" max="1556" width="2.25" style="33"/>
    <col min="1557" max="1557" width="2.5" style="33" bestFit="1" customWidth="1"/>
    <col min="1558" max="1562" width="2.25" style="33"/>
    <col min="1563" max="1574" width="2.75" style="33" customWidth="1"/>
    <col min="1575" max="1792" width="2.25" style="33"/>
    <col min="1793" max="1793" width="1.125" style="33" customWidth="1"/>
    <col min="1794" max="1794" width="2.25" style="33" customWidth="1"/>
    <col min="1795" max="1797" width="2.25" style="33"/>
    <col min="1798" max="1798" width="2.5" style="33" bestFit="1" customWidth="1"/>
    <col min="1799" max="1812" width="2.25" style="33"/>
    <col min="1813" max="1813" width="2.5" style="33" bestFit="1" customWidth="1"/>
    <col min="1814" max="1818" width="2.25" style="33"/>
    <col min="1819" max="1830" width="2.75" style="33" customWidth="1"/>
    <col min="1831" max="2048" width="2.25" style="33"/>
    <col min="2049" max="2049" width="1.125" style="33" customWidth="1"/>
    <col min="2050" max="2050" width="2.25" style="33" customWidth="1"/>
    <col min="2051" max="2053" width="2.25" style="33"/>
    <col min="2054" max="2054" width="2.5" style="33" bestFit="1" customWidth="1"/>
    <col min="2055" max="2068" width="2.25" style="33"/>
    <col min="2069" max="2069" width="2.5" style="33" bestFit="1" customWidth="1"/>
    <col min="2070" max="2074" width="2.25" style="33"/>
    <col min="2075" max="2086" width="2.75" style="33" customWidth="1"/>
    <col min="2087" max="2304" width="2.25" style="33"/>
    <col min="2305" max="2305" width="1.125" style="33" customWidth="1"/>
    <col min="2306" max="2306" width="2.25" style="33" customWidth="1"/>
    <col min="2307" max="2309" width="2.25" style="33"/>
    <col min="2310" max="2310" width="2.5" style="33" bestFit="1" customWidth="1"/>
    <col min="2311" max="2324" width="2.25" style="33"/>
    <col min="2325" max="2325" width="2.5" style="33" bestFit="1" customWidth="1"/>
    <col min="2326" max="2330" width="2.25" style="33"/>
    <col min="2331" max="2342" width="2.75" style="33" customWidth="1"/>
    <col min="2343" max="2560" width="2.25" style="33"/>
    <col min="2561" max="2561" width="1.125" style="33" customWidth="1"/>
    <col min="2562" max="2562" width="2.25" style="33" customWidth="1"/>
    <col min="2563" max="2565" width="2.25" style="33"/>
    <col min="2566" max="2566" width="2.5" style="33" bestFit="1" customWidth="1"/>
    <col min="2567" max="2580" width="2.25" style="33"/>
    <col min="2581" max="2581" width="2.5" style="33" bestFit="1" customWidth="1"/>
    <col min="2582" max="2586" width="2.25" style="33"/>
    <col min="2587" max="2598" width="2.75" style="33" customWidth="1"/>
    <col min="2599" max="2816" width="2.25" style="33"/>
    <col min="2817" max="2817" width="1.125" style="33" customWidth="1"/>
    <col min="2818" max="2818" width="2.25" style="33" customWidth="1"/>
    <col min="2819" max="2821" width="2.25" style="33"/>
    <col min="2822" max="2822" width="2.5" style="33" bestFit="1" customWidth="1"/>
    <col min="2823" max="2836" width="2.25" style="33"/>
    <col min="2837" max="2837" width="2.5" style="33" bestFit="1" customWidth="1"/>
    <col min="2838" max="2842" width="2.25" style="33"/>
    <col min="2843" max="2854" width="2.75" style="33" customWidth="1"/>
    <col min="2855" max="3072" width="2.25" style="33"/>
    <col min="3073" max="3073" width="1.125" style="33" customWidth="1"/>
    <col min="3074" max="3074" width="2.25" style="33" customWidth="1"/>
    <col min="3075" max="3077" width="2.25" style="33"/>
    <col min="3078" max="3078" width="2.5" style="33" bestFit="1" customWidth="1"/>
    <col min="3079" max="3092" width="2.25" style="33"/>
    <col min="3093" max="3093" width="2.5" style="33" bestFit="1" customWidth="1"/>
    <col min="3094" max="3098" width="2.25" style="33"/>
    <col min="3099" max="3110" width="2.75" style="33" customWidth="1"/>
    <col min="3111" max="3328" width="2.25" style="33"/>
    <col min="3329" max="3329" width="1.125" style="33" customWidth="1"/>
    <col min="3330" max="3330" width="2.25" style="33" customWidth="1"/>
    <col min="3331" max="3333" width="2.25" style="33"/>
    <col min="3334" max="3334" width="2.5" style="33" bestFit="1" customWidth="1"/>
    <col min="3335" max="3348" width="2.25" style="33"/>
    <col min="3349" max="3349" width="2.5" style="33" bestFit="1" customWidth="1"/>
    <col min="3350" max="3354" width="2.25" style="33"/>
    <col min="3355" max="3366" width="2.75" style="33" customWidth="1"/>
    <col min="3367" max="3584" width="2.25" style="33"/>
    <col min="3585" max="3585" width="1.125" style="33" customWidth="1"/>
    <col min="3586" max="3586" width="2.25" style="33" customWidth="1"/>
    <col min="3587" max="3589" width="2.25" style="33"/>
    <col min="3590" max="3590" width="2.5" style="33" bestFit="1" customWidth="1"/>
    <col min="3591" max="3604" width="2.25" style="33"/>
    <col min="3605" max="3605" width="2.5" style="33" bestFit="1" customWidth="1"/>
    <col min="3606" max="3610" width="2.25" style="33"/>
    <col min="3611" max="3622" width="2.75" style="33" customWidth="1"/>
    <col min="3623" max="3840" width="2.25" style="33"/>
    <col min="3841" max="3841" width="1.125" style="33" customWidth="1"/>
    <col min="3842" max="3842" width="2.25" style="33" customWidth="1"/>
    <col min="3843" max="3845" width="2.25" style="33"/>
    <col min="3846" max="3846" width="2.5" style="33" bestFit="1" customWidth="1"/>
    <col min="3847" max="3860" width="2.25" style="33"/>
    <col min="3861" max="3861" width="2.5" style="33" bestFit="1" customWidth="1"/>
    <col min="3862" max="3866" width="2.25" style="33"/>
    <col min="3867" max="3878" width="2.75" style="33" customWidth="1"/>
    <col min="3879" max="4096" width="2.25" style="33"/>
    <col min="4097" max="4097" width="1.125" style="33" customWidth="1"/>
    <col min="4098" max="4098" width="2.25" style="33" customWidth="1"/>
    <col min="4099" max="4101" width="2.25" style="33"/>
    <col min="4102" max="4102" width="2.5" style="33" bestFit="1" customWidth="1"/>
    <col min="4103" max="4116" width="2.25" style="33"/>
    <col min="4117" max="4117" width="2.5" style="33" bestFit="1" customWidth="1"/>
    <col min="4118" max="4122" width="2.25" style="33"/>
    <col min="4123" max="4134" width="2.75" style="33" customWidth="1"/>
    <col min="4135" max="4352" width="2.25" style="33"/>
    <col min="4353" max="4353" width="1.125" style="33" customWidth="1"/>
    <col min="4354" max="4354" width="2.25" style="33" customWidth="1"/>
    <col min="4355" max="4357" width="2.25" style="33"/>
    <col min="4358" max="4358" width="2.5" style="33" bestFit="1" customWidth="1"/>
    <col min="4359" max="4372" width="2.25" style="33"/>
    <col min="4373" max="4373" width="2.5" style="33" bestFit="1" customWidth="1"/>
    <col min="4374" max="4378" width="2.25" style="33"/>
    <col min="4379" max="4390" width="2.75" style="33" customWidth="1"/>
    <col min="4391" max="4608" width="2.25" style="33"/>
    <col min="4609" max="4609" width="1.125" style="33" customWidth="1"/>
    <col min="4610" max="4610" width="2.25" style="33" customWidth="1"/>
    <col min="4611" max="4613" width="2.25" style="33"/>
    <col min="4614" max="4614" width="2.5" style="33" bestFit="1" customWidth="1"/>
    <col min="4615" max="4628" width="2.25" style="33"/>
    <col min="4629" max="4629" width="2.5" style="33" bestFit="1" customWidth="1"/>
    <col min="4630" max="4634" width="2.25" style="33"/>
    <col min="4635" max="4646" width="2.75" style="33" customWidth="1"/>
    <col min="4647" max="4864" width="2.25" style="33"/>
    <col min="4865" max="4865" width="1.125" style="33" customWidth="1"/>
    <col min="4866" max="4866" width="2.25" style="33" customWidth="1"/>
    <col min="4867" max="4869" width="2.25" style="33"/>
    <col min="4870" max="4870" width="2.5" style="33" bestFit="1" customWidth="1"/>
    <col min="4871" max="4884" width="2.25" style="33"/>
    <col min="4885" max="4885" width="2.5" style="33" bestFit="1" customWidth="1"/>
    <col min="4886" max="4890" width="2.25" style="33"/>
    <col min="4891" max="4902" width="2.75" style="33" customWidth="1"/>
    <col min="4903" max="5120" width="2.25" style="33"/>
    <col min="5121" max="5121" width="1.125" style="33" customWidth="1"/>
    <col min="5122" max="5122" width="2.25" style="33" customWidth="1"/>
    <col min="5123" max="5125" width="2.25" style="33"/>
    <col min="5126" max="5126" width="2.5" style="33" bestFit="1" customWidth="1"/>
    <col min="5127" max="5140" width="2.25" style="33"/>
    <col min="5141" max="5141" width="2.5" style="33" bestFit="1" customWidth="1"/>
    <col min="5142" max="5146" width="2.25" style="33"/>
    <col min="5147" max="5158" width="2.75" style="33" customWidth="1"/>
    <col min="5159" max="5376" width="2.25" style="33"/>
    <col min="5377" max="5377" width="1.125" style="33" customWidth="1"/>
    <col min="5378" max="5378" width="2.25" style="33" customWidth="1"/>
    <col min="5379" max="5381" width="2.25" style="33"/>
    <col min="5382" max="5382" width="2.5" style="33" bestFit="1" customWidth="1"/>
    <col min="5383" max="5396" width="2.25" style="33"/>
    <col min="5397" max="5397" width="2.5" style="33" bestFit="1" customWidth="1"/>
    <col min="5398" max="5402" width="2.25" style="33"/>
    <col min="5403" max="5414" width="2.75" style="33" customWidth="1"/>
    <col min="5415" max="5632" width="2.25" style="33"/>
    <col min="5633" max="5633" width="1.125" style="33" customWidth="1"/>
    <col min="5634" max="5634" width="2.25" style="33" customWidth="1"/>
    <col min="5635" max="5637" width="2.25" style="33"/>
    <col min="5638" max="5638" width="2.5" style="33" bestFit="1" customWidth="1"/>
    <col min="5639" max="5652" width="2.25" style="33"/>
    <col min="5653" max="5653" width="2.5" style="33" bestFit="1" customWidth="1"/>
    <col min="5654" max="5658" width="2.25" style="33"/>
    <col min="5659" max="5670" width="2.75" style="33" customWidth="1"/>
    <col min="5671" max="5888" width="2.25" style="33"/>
    <col min="5889" max="5889" width="1.125" style="33" customWidth="1"/>
    <col min="5890" max="5890" width="2.25" style="33" customWidth="1"/>
    <col min="5891" max="5893" width="2.25" style="33"/>
    <col min="5894" max="5894" width="2.5" style="33" bestFit="1" customWidth="1"/>
    <col min="5895" max="5908" width="2.25" style="33"/>
    <col min="5909" max="5909" width="2.5" style="33" bestFit="1" customWidth="1"/>
    <col min="5910" max="5914" width="2.25" style="33"/>
    <col min="5915" max="5926" width="2.75" style="33" customWidth="1"/>
    <col min="5927" max="6144" width="2.25" style="33"/>
    <col min="6145" max="6145" width="1.125" style="33" customWidth="1"/>
    <col min="6146" max="6146" width="2.25" style="33" customWidth="1"/>
    <col min="6147" max="6149" width="2.25" style="33"/>
    <col min="6150" max="6150" width="2.5" style="33" bestFit="1" customWidth="1"/>
    <col min="6151" max="6164" width="2.25" style="33"/>
    <col min="6165" max="6165" width="2.5" style="33" bestFit="1" customWidth="1"/>
    <col min="6166" max="6170" width="2.25" style="33"/>
    <col min="6171" max="6182" width="2.75" style="33" customWidth="1"/>
    <col min="6183" max="6400" width="2.25" style="33"/>
    <col min="6401" max="6401" width="1.125" style="33" customWidth="1"/>
    <col min="6402" max="6402" width="2.25" style="33" customWidth="1"/>
    <col min="6403" max="6405" width="2.25" style="33"/>
    <col min="6406" max="6406" width="2.5" style="33" bestFit="1" customWidth="1"/>
    <col min="6407" max="6420" width="2.25" style="33"/>
    <col min="6421" max="6421" width="2.5" style="33" bestFit="1" customWidth="1"/>
    <col min="6422" max="6426" width="2.25" style="33"/>
    <col min="6427" max="6438" width="2.75" style="33" customWidth="1"/>
    <col min="6439" max="6656" width="2.25" style="33"/>
    <col min="6657" max="6657" width="1.125" style="33" customWidth="1"/>
    <col min="6658" max="6658" width="2.25" style="33" customWidth="1"/>
    <col min="6659" max="6661" width="2.25" style="33"/>
    <col min="6662" max="6662" width="2.5" style="33" bestFit="1" customWidth="1"/>
    <col min="6663" max="6676" width="2.25" style="33"/>
    <col min="6677" max="6677" width="2.5" style="33" bestFit="1" customWidth="1"/>
    <col min="6678" max="6682" width="2.25" style="33"/>
    <col min="6683" max="6694" width="2.75" style="33" customWidth="1"/>
    <col min="6695" max="6912" width="2.25" style="33"/>
    <col min="6913" max="6913" width="1.125" style="33" customWidth="1"/>
    <col min="6914" max="6914" width="2.25" style="33" customWidth="1"/>
    <col min="6915" max="6917" width="2.25" style="33"/>
    <col min="6918" max="6918" width="2.5" style="33" bestFit="1" customWidth="1"/>
    <col min="6919" max="6932" width="2.25" style="33"/>
    <col min="6933" max="6933" width="2.5" style="33" bestFit="1" customWidth="1"/>
    <col min="6934" max="6938" width="2.25" style="33"/>
    <col min="6939" max="6950" width="2.75" style="33" customWidth="1"/>
    <col min="6951" max="7168" width="2.25" style="33"/>
    <col min="7169" max="7169" width="1.125" style="33" customWidth="1"/>
    <col min="7170" max="7170" width="2.25" style="33" customWidth="1"/>
    <col min="7171" max="7173" width="2.25" style="33"/>
    <col min="7174" max="7174" width="2.5" style="33" bestFit="1" customWidth="1"/>
    <col min="7175" max="7188" width="2.25" style="33"/>
    <col min="7189" max="7189" width="2.5" style="33" bestFit="1" customWidth="1"/>
    <col min="7190" max="7194" width="2.25" style="33"/>
    <col min="7195" max="7206" width="2.75" style="33" customWidth="1"/>
    <col min="7207" max="7424" width="2.25" style="33"/>
    <col min="7425" max="7425" width="1.125" style="33" customWidth="1"/>
    <col min="7426" max="7426" width="2.25" style="33" customWidth="1"/>
    <col min="7427" max="7429" width="2.25" style="33"/>
    <col min="7430" max="7430" width="2.5" style="33" bestFit="1" customWidth="1"/>
    <col min="7431" max="7444" width="2.25" style="33"/>
    <col min="7445" max="7445" width="2.5" style="33" bestFit="1" customWidth="1"/>
    <col min="7446" max="7450" width="2.25" style="33"/>
    <col min="7451" max="7462" width="2.75" style="33" customWidth="1"/>
    <col min="7463" max="7680" width="2.25" style="33"/>
    <col min="7681" max="7681" width="1.125" style="33" customWidth="1"/>
    <col min="7682" max="7682" width="2.25" style="33" customWidth="1"/>
    <col min="7683" max="7685" width="2.25" style="33"/>
    <col min="7686" max="7686" width="2.5" style="33" bestFit="1" customWidth="1"/>
    <col min="7687" max="7700" width="2.25" style="33"/>
    <col min="7701" max="7701" width="2.5" style="33" bestFit="1" customWidth="1"/>
    <col min="7702" max="7706" width="2.25" style="33"/>
    <col min="7707" max="7718" width="2.75" style="33" customWidth="1"/>
    <col min="7719" max="7936" width="2.25" style="33"/>
    <col min="7937" max="7937" width="1.125" style="33" customWidth="1"/>
    <col min="7938" max="7938" width="2.25" style="33" customWidth="1"/>
    <col min="7939" max="7941" width="2.25" style="33"/>
    <col min="7942" max="7942" width="2.5" style="33" bestFit="1" customWidth="1"/>
    <col min="7943" max="7956" width="2.25" style="33"/>
    <col min="7957" max="7957" width="2.5" style="33" bestFit="1" customWidth="1"/>
    <col min="7958" max="7962" width="2.25" style="33"/>
    <col min="7963" max="7974" width="2.75" style="33" customWidth="1"/>
    <col min="7975" max="8192" width="2.25" style="33"/>
    <col min="8193" max="8193" width="1.125" style="33" customWidth="1"/>
    <col min="8194" max="8194" width="2.25" style="33" customWidth="1"/>
    <col min="8195" max="8197" width="2.25" style="33"/>
    <col min="8198" max="8198" width="2.5" style="33" bestFit="1" customWidth="1"/>
    <col min="8199" max="8212" width="2.25" style="33"/>
    <col min="8213" max="8213" width="2.5" style="33" bestFit="1" customWidth="1"/>
    <col min="8214" max="8218" width="2.25" style="33"/>
    <col min="8219" max="8230" width="2.75" style="33" customWidth="1"/>
    <col min="8231" max="8448" width="2.25" style="33"/>
    <col min="8449" max="8449" width="1.125" style="33" customWidth="1"/>
    <col min="8450" max="8450" width="2.25" style="33" customWidth="1"/>
    <col min="8451" max="8453" width="2.25" style="33"/>
    <col min="8454" max="8454" width="2.5" style="33" bestFit="1" customWidth="1"/>
    <col min="8455" max="8468" width="2.25" style="33"/>
    <col min="8469" max="8469" width="2.5" style="33" bestFit="1" customWidth="1"/>
    <col min="8470" max="8474" width="2.25" style="33"/>
    <col min="8475" max="8486" width="2.75" style="33" customWidth="1"/>
    <col min="8487" max="8704" width="2.25" style="33"/>
    <col min="8705" max="8705" width="1.125" style="33" customWidth="1"/>
    <col min="8706" max="8706" width="2.25" style="33" customWidth="1"/>
    <col min="8707" max="8709" width="2.25" style="33"/>
    <col min="8710" max="8710" width="2.5" style="33" bestFit="1" customWidth="1"/>
    <col min="8711" max="8724" width="2.25" style="33"/>
    <col min="8725" max="8725" width="2.5" style="33" bestFit="1" customWidth="1"/>
    <col min="8726" max="8730" width="2.25" style="33"/>
    <col min="8731" max="8742" width="2.75" style="33" customWidth="1"/>
    <col min="8743" max="8960" width="2.25" style="33"/>
    <col min="8961" max="8961" width="1.125" style="33" customWidth="1"/>
    <col min="8962" max="8962" width="2.25" style="33" customWidth="1"/>
    <col min="8963" max="8965" width="2.25" style="33"/>
    <col min="8966" max="8966" width="2.5" style="33" bestFit="1" customWidth="1"/>
    <col min="8967" max="8980" width="2.25" style="33"/>
    <col min="8981" max="8981" width="2.5" style="33" bestFit="1" customWidth="1"/>
    <col min="8982" max="8986" width="2.25" style="33"/>
    <col min="8987" max="8998" width="2.75" style="33" customWidth="1"/>
    <col min="8999" max="9216" width="2.25" style="33"/>
    <col min="9217" max="9217" width="1.125" style="33" customWidth="1"/>
    <col min="9218" max="9218" width="2.25" style="33" customWidth="1"/>
    <col min="9219" max="9221" width="2.25" style="33"/>
    <col min="9222" max="9222" width="2.5" style="33" bestFit="1" customWidth="1"/>
    <col min="9223" max="9236" width="2.25" style="33"/>
    <col min="9237" max="9237" width="2.5" style="33" bestFit="1" customWidth="1"/>
    <col min="9238" max="9242" width="2.25" style="33"/>
    <col min="9243" max="9254" width="2.75" style="33" customWidth="1"/>
    <col min="9255" max="9472" width="2.25" style="33"/>
    <col min="9473" max="9473" width="1.125" style="33" customWidth="1"/>
    <col min="9474" max="9474" width="2.25" style="33" customWidth="1"/>
    <col min="9475" max="9477" width="2.25" style="33"/>
    <col min="9478" max="9478" width="2.5" style="33" bestFit="1" customWidth="1"/>
    <col min="9479" max="9492" width="2.25" style="33"/>
    <col min="9493" max="9493" width="2.5" style="33" bestFit="1" customWidth="1"/>
    <col min="9494" max="9498" width="2.25" style="33"/>
    <col min="9499" max="9510" width="2.75" style="33" customWidth="1"/>
    <col min="9511" max="9728" width="2.25" style="33"/>
    <col min="9729" max="9729" width="1.125" style="33" customWidth="1"/>
    <col min="9730" max="9730" width="2.25" style="33" customWidth="1"/>
    <col min="9731" max="9733" width="2.25" style="33"/>
    <col min="9734" max="9734" width="2.5" style="33" bestFit="1" customWidth="1"/>
    <col min="9735" max="9748" width="2.25" style="33"/>
    <col min="9749" max="9749" width="2.5" style="33" bestFit="1" customWidth="1"/>
    <col min="9750" max="9754" width="2.25" style="33"/>
    <col min="9755" max="9766" width="2.75" style="33" customWidth="1"/>
    <col min="9767" max="9984" width="2.25" style="33"/>
    <col min="9985" max="9985" width="1.125" style="33" customWidth="1"/>
    <col min="9986" max="9986" width="2.25" style="33" customWidth="1"/>
    <col min="9987" max="9989" width="2.25" style="33"/>
    <col min="9990" max="9990" width="2.5" style="33" bestFit="1" customWidth="1"/>
    <col min="9991" max="10004" width="2.25" style="33"/>
    <col min="10005" max="10005" width="2.5" style="33" bestFit="1" customWidth="1"/>
    <col min="10006" max="10010" width="2.25" style="33"/>
    <col min="10011" max="10022" width="2.75" style="33" customWidth="1"/>
    <col min="10023" max="10240" width="2.25" style="33"/>
    <col min="10241" max="10241" width="1.125" style="33" customWidth="1"/>
    <col min="10242" max="10242" width="2.25" style="33" customWidth="1"/>
    <col min="10243" max="10245" width="2.25" style="33"/>
    <col min="10246" max="10246" width="2.5" style="33" bestFit="1" customWidth="1"/>
    <col min="10247" max="10260" width="2.25" style="33"/>
    <col min="10261" max="10261" width="2.5" style="33" bestFit="1" customWidth="1"/>
    <col min="10262" max="10266" width="2.25" style="33"/>
    <col min="10267" max="10278" width="2.75" style="33" customWidth="1"/>
    <col min="10279" max="10496" width="2.25" style="33"/>
    <col min="10497" max="10497" width="1.125" style="33" customWidth="1"/>
    <col min="10498" max="10498" width="2.25" style="33" customWidth="1"/>
    <col min="10499" max="10501" width="2.25" style="33"/>
    <col min="10502" max="10502" width="2.5" style="33" bestFit="1" customWidth="1"/>
    <col min="10503" max="10516" width="2.25" style="33"/>
    <col min="10517" max="10517" width="2.5" style="33" bestFit="1" customWidth="1"/>
    <col min="10518" max="10522" width="2.25" style="33"/>
    <col min="10523" max="10534" width="2.75" style="33" customWidth="1"/>
    <col min="10535" max="10752" width="2.25" style="33"/>
    <col min="10753" max="10753" width="1.125" style="33" customWidth="1"/>
    <col min="10754" max="10754" width="2.25" style="33" customWidth="1"/>
    <col min="10755" max="10757" width="2.25" style="33"/>
    <col min="10758" max="10758" width="2.5" style="33" bestFit="1" customWidth="1"/>
    <col min="10759" max="10772" width="2.25" style="33"/>
    <col min="10773" max="10773" width="2.5" style="33" bestFit="1" customWidth="1"/>
    <col min="10774" max="10778" width="2.25" style="33"/>
    <col min="10779" max="10790" width="2.75" style="33" customWidth="1"/>
    <col min="10791" max="11008" width="2.25" style="33"/>
    <col min="11009" max="11009" width="1.125" style="33" customWidth="1"/>
    <col min="11010" max="11010" width="2.25" style="33" customWidth="1"/>
    <col min="11011" max="11013" width="2.25" style="33"/>
    <col min="11014" max="11014" width="2.5" style="33" bestFit="1" customWidth="1"/>
    <col min="11015" max="11028" width="2.25" style="33"/>
    <col min="11029" max="11029" width="2.5" style="33" bestFit="1" customWidth="1"/>
    <col min="11030" max="11034" width="2.25" style="33"/>
    <col min="11035" max="11046" width="2.75" style="33" customWidth="1"/>
    <col min="11047" max="11264" width="2.25" style="33"/>
    <col min="11265" max="11265" width="1.125" style="33" customWidth="1"/>
    <col min="11266" max="11266" width="2.25" style="33" customWidth="1"/>
    <col min="11267" max="11269" width="2.25" style="33"/>
    <col min="11270" max="11270" width="2.5" style="33" bestFit="1" customWidth="1"/>
    <col min="11271" max="11284" width="2.25" style="33"/>
    <col min="11285" max="11285" width="2.5" style="33" bestFit="1" customWidth="1"/>
    <col min="11286" max="11290" width="2.25" style="33"/>
    <col min="11291" max="11302" width="2.75" style="33" customWidth="1"/>
    <col min="11303" max="11520" width="2.25" style="33"/>
    <col min="11521" max="11521" width="1.125" style="33" customWidth="1"/>
    <col min="11522" max="11522" width="2.25" style="33" customWidth="1"/>
    <col min="11523" max="11525" width="2.25" style="33"/>
    <col min="11526" max="11526" width="2.5" style="33" bestFit="1" customWidth="1"/>
    <col min="11527" max="11540" width="2.25" style="33"/>
    <col min="11541" max="11541" width="2.5" style="33" bestFit="1" customWidth="1"/>
    <col min="11542" max="11546" width="2.25" style="33"/>
    <col min="11547" max="11558" width="2.75" style="33" customWidth="1"/>
    <col min="11559" max="11776" width="2.25" style="33"/>
    <col min="11777" max="11777" width="1.125" style="33" customWidth="1"/>
    <col min="11778" max="11778" width="2.25" style="33" customWidth="1"/>
    <col min="11779" max="11781" width="2.25" style="33"/>
    <col min="11782" max="11782" width="2.5" style="33" bestFit="1" customWidth="1"/>
    <col min="11783" max="11796" width="2.25" style="33"/>
    <col min="11797" max="11797" width="2.5" style="33" bestFit="1" customWidth="1"/>
    <col min="11798" max="11802" width="2.25" style="33"/>
    <col min="11803" max="11814" width="2.75" style="33" customWidth="1"/>
    <col min="11815" max="12032" width="2.25" style="33"/>
    <col min="12033" max="12033" width="1.125" style="33" customWidth="1"/>
    <col min="12034" max="12034" width="2.25" style="33" customWidth="1"/>
    <col min="12035" max="12037" width="2.25" style="33"/>
    <col min="12038" max="12038" width="2.5" style="33" bestFit="1" customWidth="1"/>
    <col min="12039" max="12052" width="2.25" style="33"/>
    <col min="12053" max="12053" width="2.5" style="33" bestFit="1" customWidth="1"/>
    <col min="12054" max="12058" width="2.25" style="33"/>
    <col min="12059" max="12070" width="2.75" style="33" customWidth="1"/>
    <col min="12071" max="12288" width="2.25" style="33"/>
    <col min="12289" max="12289" width="1.125" style="33" customWidth="1"/>
    <col min="12290" max="12290" width="2.25" style="33" customWidth="1"/>
    <col min="12291" max="12293" width="2.25" style="33"/>
    <col min="12294" max="12294" width="2.5" style="33" bestFit="1" customWidth="1"/>
    <col min="12295" max="12308" width="2.25" style="33"/>
    <col min="12309" max="12309" width="2.5" style="33" bestFit="1" customWidth="1"/>
    <col min="12310" max="12314" width="2.25" style="33"/>
    <col min="12315" max="12326" width="2.75" style="33" customWidth="1"/>
    <col min="12327" max="12544" width="2.25" style="33"/>
    <col min="12545" max="12545" width="1.125" style="33" customWidth="1"/>
    <col min="12546" max="12546" width="2.25" style="33" customWidth="1"/>
    <col min="12547" max="12549" width="2.25" style="33"/>
    <col min="12550" max="12550" width="2.5" style="33" bestFit="1" customWidth="1"/>
    <col min="12551" max="12564" width="2.25" style="33"/>
    <col min="12565" max="12565" width="2.5" style="33" bestFit="1" customWidth="1"/>
    <col min="12566" max="12570" width="2.25" style="33"/>
    <col min="12571" max="12582" width="2.75" style="33" customWidth="1"/>
    <col min="12583" max="12800" width="2.25" style="33"/>
    <col min="12801" max="12801" width="1.125" style="33" customWidth="1"/>
    <col min="12802" max="12802" width="2.25" style="33" customWidth="1"/>
    <col min="12803" max="12805" width="2.25" style="33"/>
    <col min="12806" max="12806" width="2.5" style="33" bestFit="1" customWidth="1"/>
    <col min="12807" max="12820" width="2.25" style="33"/>
    <col min="12821" max="12821" width="2.5" style="33" bestFit="1" customWidth="1"/>
    <col min="12822" max="12826" width="2.25" style="33"/>
    <col min="12827" max="12838" width="2.75" style="33" customWidth="1"/>
    <col min="12839" max="13056" width="2.25" style="33"/>
    <col min="13057" max="13057" width="1.125" style="33" customWidth="1"/>
    <col min="13058" max="13058" width="2.25" style="33" customWidth="1"/>
    <col min="13059" max="13061" width="2.25" style="33"/>
    <col min="13062" max="13062" width="2.5" style="33" bestFit="1" customWidth="1"/>
    <col min="13063" max="13076" width="2.25" style="33"/>
    <col min="13077" max="13077" width="2.5" style="33" bestFit="1" customWidth="1"/>
    <col min="13078" max="13082" width="2.25" style="33"/>
    <col min="13083" max="13094" width="2.75" style="33" customWidth="1"/>
    <col min="13095" max="13312" width="2.25" style="33"/>
    <col min="13313" max="13313" width="1.125" style="33" customWidth="1"/>
    <col min="13314" max="13314" width="2.25" style="33" customWidth="1"/>
    <col min="13315" max="13317" width="2.25" style="33"/>
    <col min="13318" max="13318" width="2.5" style="33" bestFit="1" customWidth="1"/>
    <col min="13319" max="13332" width="2.25" style="33"/>
    <col min="13333" max="13333" width="2.5" style="33" bestFit="1" customWidth="1"/>
    <col min="13334" max="13338" width="2.25" style="33"/>
    <col min="13339" max="13350" width="2.75" style="33" customWidth="1"/>
    <col min="13351" max="13568" width="2.25" style="33"/>
    <col min="13569" max="13569" width="1.125" style="33" customWidth="1"/>
    <col min="13570" max="13570" width="2.25" style="33" customWidth="1"/>
    <col min="13571" max="13573" width="2.25" style="33"/>
    <col min="13574" max="13574" width="2.5" style="33" bestFit="1" customWidth="1"/>
    <col min="13575" max="13588" width="2.25" style="33"/>
    <col min="13589" max="13589" width="2.5" style="33" bestFit="1" customWidth="1"/>
    <col min="13590" max="13594" width="2.25" style="33"/>
    <col min="13595" max="13606" width="2.75" style="33" customWidth="1"/>
    <col min="13607" max="13824" width="2.25" style="33"/>
    <col min="13825" max="13825" width="1.125" style="33" customWidth="1"/>
    <col min="13826" max="13826" width="2.25" style="33" customWidth="1"/>
    <col min="13827" max="13829" width="2.25" style="33"/>
    <col min="13830" max="13830" width="2.5" style="33" bestFit="1" customWidth="1"/>
    <col min="13831" max="13844" width="2.25" style="33"/>
    <col min="13845" max="13845" width="2.5" style="33" bestFit="1" customWidth="1"/>
    <col min="13846" max="13850" width="2.25" style="33"/>
    <col min="13851" max="13862" width="2.75" style="33" customWidth="1"/>
    <col min="13863" max="14080" width="2.25" style="33"/>
    <col min="14081" max="14081" width="1.125" style="33" customWidth="1"/>
    <col min="14082" max="14082" width="2.25" style="33" customWidth="1"/>
    <col min="14083" max="14085" width="2.25" style="33"/>
    <col min="14086" max="14086" width="2.5" style="33" bestFit="1" customWidth="1"/>
    <col min="14087" max="14100" width="2.25" style="33"/>
    <col min="14101" max="14101" width="2.5" style="33" bestFit="1" customWidth="1"/>
    <col min="14102" max="14106" width="2.25" style="33"/>
    <col min="14107" max="14118" width="2.75" style="33" customWidth="1"/>
    <col min="14119" max="14336" width="2.25" style="33"/>
    <col min="14337" max="14337" width="1.125" style="33" customWidth="1"/>
    <col min="14338" max="14338" width="2.25" style="33" customWidth="1"/>
    <col min="14339" max="14341" width="2.25" style="33"/>
    <col min="14342" max="14342" width="2.5" style="33" bestFit="1" customWidth="1"/>
    <col min="14343" max="14356" width="2.25" style="33"/>
    <col min="14357" max="14357" width="2.5" style="33" bestFit="1" customWidth="1"/>
    <col min="14358" max="14362" width="2.25" style="33"/>
    <col min="14363" max="14374" width="2.75" style="33" customWidth="1"/>
    <col min="14375" max="14592" width="2.25" style="33"/>
    <col min="14593" max="14593" width="1.125" style="33" customWidth="1"/>
    <col min="14594" max="14594" width="2.25" style="33" customWidth="1"/>
    <col min="14595" max="14597" width="2.25" style="33"/>
    <col min="14598" max="14598" width="2.5" style="33" bestFit="1" customWidth="1"/>
    <col min="14599" max="14612" width="2.25" style="33"/>
    <col min="14613" max="14613" width="2.5" style="33" bestFit="1" customWidth="1"/>
    <col min="14614" max="14618" width="2.25" style="33"/>
    <col min="14619" max="14630" width="2.75" style="33" customWidth="1"/>
    <col min="14631" max="14848" width="2.25" style="33"/>
    <col min="14849" max="14849" width="1.125" style="33" customWidth="1"/>
    <col min="14850" max="14850" width="2.25" style="33" customWidth="1"/>
    <col min="14851" max="14853" width="2.25" style="33"/>
    <col min="14854" max="14854" width="2.5" style="33" bestFit="1" customWidth="1"/>
    <col min="14855" max="14868" width="2.25" style="33"/>
    <col min="14869" max="14869" width="2.5" style="33" bestFit="1" customWidth="1"/>
    <col min="14870" max="14874" width="2.25" style="33"/>
    <col min="14875" max="14886" width="2.75" style="33" customWidth="1"/>
    <col min="14887" max="15104" width="2.25" style="33"/>
    <col min="15105" max="15105" width="1.125" style="33" customWidth="1"/>
    <col min="15106" max="15106" width="2.25" style="33" customWidth="1"/>
    <col min="15107" max="15109" width="2.25" style="33"/>
    <col min="15110" max="15110" width="2.5" style="33" bestFit="1" customWidth="1"/>
    <col min="15111" max="15124" width="2.25" style="33"/>
    <col min="15125" max="15125" width="2.5" style="33" bestFit="1" customWidth="1"/>
    <col min="15126" max="15130" width="2.25" style="33"/>
    <col min="15131" max="15142" width="2.75" style="33" customWidth="1"/>
    <col min="15143" max="15360" width="2.25" style="33"/>
    <col min="15361" max="15361" width="1.125" style="33" customWidth="1"/>
    <col min="15362" max="15362" width="2.25" style="33" customWidth="1"/>
    <col min="15363" max="15365" width="2.25" style="33"/>
    <col min="15366" max="15366" width="2.5" style="33" bestFit="1" customWidth="1"/>
    <col min="15367" max="15380" width="2.25" style="33"/>
    <col min="15381" max="15381" width="2.5" style="33" bestFit="1" customWidth="1"/>
    <col min="15382" max="15386" width="2.25" style="33"/>
    <col min="15387" max="15398" width="2.75" style="33" customWidth="1"/>
    <col min="15399" max="15616" width="2.25" style="33"/>
    <col min="15617" max="15617" width="1.125" style="33" customWidth="1"/>
    <col min="15618" max="15618" width="2.25" style="33" customWidth="1"/>
    <col min="15619" max="15621" width="2.25" style="33"/>
    <col min="15622" max="15622" width="2.5" style="33" bestFit="1" customWidth="1"/>
    <col min="15623" max="15636" width="2.25" style="33"/>
    <col min="15637" max="15637" width="2.5" style="33" bestFit="1" customWidth="1"/>
    <col min="15638" max="15642" width="2.25" style="33"/>
    <col min="15643" max="15654" width="2.75" style="33" customWidth="1"/>
    <col min="15655" max="15872" width="2.25" style="33"/>
    <col min="15873" max="15873" width="1.125" style="33" customWidth="1"/>
    <col min="15874" max="15874" width="2.25" style="33" customWidth="1"/>
    <col min="15875" max="15877" width="2.25" style="33"/>
    <col min="15878" max="15878" width="2.5" style="33" bestFit="1" customWidth="1"/>
    <col min="15879" max="15892" width="2.25" style="33"/>
    <col min="15893" max="15893" width="2.5" style="33" bestFit="1" customWidth="1"/>
    <col min="15894" max="15898" width="2.25" style="33"/>
    <col min="15899" max="15910" width="2.75" style="33" customWidth="1"/>
    <col min="15911" max="16128" width="2.25" style="33"/>
    <col min="16129" max="16129" width="1.125" style="33" customWidth="1"/>
    <col min="16130" max="16130" width="2.25" style="33" customWidth="1"/>
    <col min="16131" max="16133" width="2.25" style="33"/>
    <col min="16134" max="16134" width="2.5" style="33" bestFit="1" customWidth="1"/>
    <col min="16135" max="16148" width="2.25" style="33"/>
    <col min="16149" max="16149" width="2.5" style="33" bestFit="1" customWidth="1"/>
    <col min="16150" max="16154" width="2.25" style="33"/>
    <col min="16155" max="16166" width="2.75" style="33" customWidth="1"/>
    <col min="16167" max="16384" width="2.25" style="33"/>
  </cols>
  <sheetData>
    <row r="1" spans="1:39" x14ac:dyDescent="0.15">
      <c r="A1" s="33" t="s">
        <v>244</v>
      </c>
      <c r="AD1" s="674" t="s">
        <v>684</v>
      </c>
      <c r="AE1" s="674"/>
      <c r="AF1" s="674"/>
      <c r="AG1" s="674"/>
      <c r="AH1" s="674"/>
      <c r="AI1" s="674"/>
      <c r="AJ1" s="674"/>
      <c r="AK1" s="674"/>
      <c r="AL1" s="674"/>
    </row>
    <row r="3" spans="1:39" ht="17.25" customHeight="1" x14ac:dyDescent="0.15">
      <c r="A3" s="932" t="s">
        <v>108</v>
      </c>
      <c r="B3" s="932"/>
      <c r="C3" s="932"/>
      <c r="D3" s="932"/>
      <c r="E3" s="932"/>
      <c r="F3" s="932"/>
      <c r="G3" s="932"/>
      <c r="H3" s="932"/>
      <c r="I3" s="932"/>
      <c r="J3" s="932"/>
      <c r="K3" s="932"/>
      <c r="L3" s="932"/>
      <c r="M3" s="932"/>
      <c r="N3" s="932"/>
      <c r="O3" s="932"/>
      <c r="P3" s="932"/>
      <c r="Q3" s="932"/>
      <c r="R3" s="932"/>
      <c r="S3" s="932"/>
      <c r="T3" s="932"/>
      <c r="U3" s="932"/>
      <c r="V3" s="932"/>
      <c r="W3" s="932"/>
      <c r="X3" s="932"/>
      <c r="Y3" s="932"/>
      <c r="Z3" s="932"/>
      <c r="AA3" s="932"/>
      <c r="AB3" s="932"/>
      <c r="AC3" s="932"/>
      <c r="AD3" s="932"/>
      <c r="AE3" s="932"/>
      <c r="AF3" s="932"/>
      <c r="AG3" s="932"/>
      <c r="AH3" s="932"/>
      <c r="AI3" s="932"/>
      <c r="AJ3" s="932"/>
      <c r="AK3" s="932"/>
      <c r="AL3" s="932"/>
      <c r="AM3" s="932"/>
    </row>
    <row r="4" spans="1:39" ht="17.25" customHeight="1" x14ac:dyDescent="0.15">
      <c r="A4" s="932"/>
      <c r="B4" s="932"/>
      <c r="C4" s="932"/>
      <c r="D4" s="932"/>
      <c r="E4" s="932"/>
      <c r="F4" s="932"/>
      <c r="G4" s="932"/>
      <c r="H4" s="932"/>
      <c r="I4" s="932"/>
      <c r="J4" s="932"/>
      <c r="K4" s="932"/>
      <c r="L4" s="932"/>
      <c r="M4" s="932"/>
      <c r="N4" s="932"/>
      <c r="O4" s="932"/>
      <c r="P4" s="932"/>
      <c r="Q4" s="932"/>
      <c r="R4" s="932"/>
      <c r="S4" s="932"/>
      <c r="T4" s="932"/>
      <c r="U4" s="932"/>
      <c r="V4" s="932"/>
      <c r="W4" s="932"/>
      <c r="X4" s="932"/>
      <c r="Y4" s="932"/>
      <c r="Z4" s="932"/>
      <c r="AA4" s="932"/>
      <c r="AB4" s="932"/>
      <c r="AC4" s="932"/>
      <c r="AD4" s="932"/>
      <c r="AE4" s="932"/>
      <c r="AF4" s="932"/>
      <c r="AG4" s="932"/>
      <c r="AH4" s="932"/>
      <c r="AI4" s="932"/>
      <c r="AJ4" s="932"/>
      <c r="AK4" s="932"/>
      <c r="AL4" s="932"/>
      <c r="AM4" s="932"/>
    </row>
    <row r="6" spans="1:39" ht="45.75" customHeight="1" x14ac:dyDescent="0.15">
      <c r="B6" s="933" t="s">
        <v>109</v>
      </c>
      <c r="C6" s="934"/>
      <c r="D6" s="934"/>
      <c r="E6" s="934"/>
      <c r="F6" s="934"/>
      <c r="G6" s="934"/>
      <c r="H6" s="934"/>
      <c r="I6" s="934"/>
      <c r="J6" s="934"/>
      <c r="K6" s="935"/>
      <c r="L6" s="936"/>
      <c r="M6" s="936"/>
      <c r="N6" s="936"/>
      <c r="O6" s="936"/>
      <c r="P6" s="936"/>
      <c r="Q6" s="936"/>
      <c r="R6" s="936"/>
      <c r="S6" s="936"/>
      <c r="T6" s="936"/>
      <c r="U6" s="936"/>
      <c r="V6" s="936"/>
      <c r="W6" s="936"/>
      <c r="X6" s="936"/>
      <c r="Y6" s="936"/>
      <c r="Z6" s="936"/>
      <c r="AA6" s="936"/>
      <c r="AB6" s="936"/>
      <c r="AC6" s="936"/>
      <c r="AD6" s="936"/>
      <c r="AE6" s="936"/>
      <c r="AF6" s="936"/>
      <c r="AG6" s="936"/>
      <c r="AH6" s="936"/>
      <c r="AI6" s="936"/>
      <c r="AJ6" s="936"/>
      <c r="AK6" s="936"/>
      <c r="AL6" s="936"/>
    </row>
    <row r="7" spans="1:39" ht="45.75" customHeight="1" x14ac:dyDescent="0.15">
      <c r="B7" s="937" t="s">
        <v>110</v>
      </c>
      <c r="C7" s="937"/>
      <c r="D7" s="937"/>
      <c r="E7" s="937"/>
      <c r="F7" s="937"/>
      <c r="G7" s="937"/>
      <c r="H7" s="937"/>
      <c r="I7" s="937"/>
      <c r="J7" s="937"/>
      <c r="K7" s="937"/>
      <c r="L7" s="936" t="s">
        <v>111</v>
      </c>
      <c r="M7" s="936"/>
      <c r="N7" s="936"/>
      <c r="O7" s="936"/>
      <c r="P7" s="936"/>
      <c r="Q7" s="936"/>
      <c r="R7" s="936"/>
      <c r="S7" s="936"/>
      <c r="T7" s="936"/>
      <c r="U7" s="936"/>
      <c r="V7" s="936"/>
      <c r="W7" s="936"/>
      <c r="X7" s="936"/>
      <c r="Y7" s="936"/>
      <c r="Z7" s="936"/>
      <c r="AA7" s="936"/>
      <c r="AB7" s="936"/>
      <c r="AC7" s="936"/>
      <c r="AD7" s="936"/>
      <c r="AE7" s="936"/>
      <c r="AF7" s="936"/>
      <c r="AG7" s="936"/>
      <c r="AH7" s="936"/>
      <c r="AI7" s="936"/>
      <c r="AJ7" s="936"/>
      <c r="AK7" s="936"/>
      <c r="AL7" s="936"/>
    </row>
    <row r="8" spans="1:39" ht="71.25" customHeight="1" x14ac:dyDescent="0.15">
      <c r="B8" s="683" t="s">
        <v>112</v>
      </c>
      <c r="C8" s="684"/>
      <c r="D8" s="684"/>
      <c r="E8" s="684"/>
      <c r="F8" s="684"/>
      <c r="G8" s="684"/>
      <c r="H8" s="684"/>
      <c r="I8" s="684"/>
      <c r="J8" s="684"/>
      <c r="K8" s="685"/>
      <c r="L8" s="683" t="s">
        <v>113</v>
      </c>
      <c r="M8" s="684"/>
      <c r="N8" s="684"/>
      <c r="O8" s="684"/>
      <c r="P8" s="684"/>
      <c r="Q8" s="684"/>
      <c r="R8" s="684"/>
      <c r="S8" s="684"/>
      <c r="T8" s="684"/>
      <c r="U8" s="684"/>
      <c r="V8" s="684"/>
      <c r="W8" s="684"/>
      <c r="X8" s="684"/>
      <c r="Y8" s="684"/>
      <c r="Z8" s="684"/>
      <c r="AA8" s="684"/>
      <c r="AB8" s="684"/>
      <c r="AC8" s="684"/>
      <c r="AD8" s="684"/>
      <c r="AE8" s="684"/>
      <c r="AF8" s="685"/>
      <c r="AG8" s="938" t="s">
        <v>114</v>
      </c>
      <c r="AH8" s="939"/>
      <c r="AI8" s="939"/>
      <c r="AJ8" s="939"/>
      <c r="AK8" s="939"/>
      <c r="AL8" s="940"/>
    </row>
    <row r="9" spans="1:39" ht="71.25" customHeight="1" x14ac:dyDescent="0.15">
      <c r="B9" s="683" t="s">
        <v>115</v>
      </c>
      <c r="C9" s="684"/>
      <c r="D9" s="684"/>
      <c r="E9" s="684"/>
      <c r="F9" s="684"/>
      <c r="G9" s="684"/>
      <c r="H9" s="684"/>
      <c r="I9" s="684"/>
      <c r="J9" s="684"/>
      <c r="K9" s="685"/>
      <c r="L9" s="683" t="s">
        <v>116</v>
      </c>
      <c r="M9" s="684"/>
      <c r="N9" s="684"/>
      <c r="O9" s="684"/>
      <c r="P9" s="684"/>
      <c r="Q9" s="684"/>
      <c r="R9" s="684"/>
      <c r="S9" s="684"/>
      <c r="T9" s="684"/>
      <c r="U9" s="684"/>
      <c r="V9" s="684"/>
      <c r="W9" s="684"/>
      <c r="X9" s="684"/>
      <c r="Y9" s="684"/>
      <c r="Z9" s="684"/>
      <c r="AA9" s="684"/>
      <c r="AB9" s="684"/>
      <c r="AC9" s="684"/>
      <c r="AD9" s="684"/>
      <c r="AE9" s="684"/>
      <c r="AF9" s="685"/>
      <c r="AG9" s="938" t="s">
        <v>114</v>
      </c>
      <c r="AH9" s="939"/>
      <c r="AI9" s="939"/>
      <c r="AJ9" s="939"/>
      <c r="AK9" s="939"/>
      <c r="AL9" s="940"/>
    </row>
    <row r="10" spans="1:39" ht="71.25" customHeight="1" x14ac:dyDescent="0.15">
      <c r="B10" s="941" t="s">
        <v>117</v>
      </c>
      <c r="C10" s="941"/>
      <c r="D10" s="941"/>
      <c r="E10" s="941"/>
      <c r="F10" s="941"/>
      <c r="G10" s="941"/>
      <c r="H10" s="941"/>
      <c r="I10" s="941"/>
      <c r="J10" s="941"/>
      <c r="K10" s="941"/>
      <c r="L10" s="683" t="s">
        <v>118</v>
      </c>
      <c r="M10" s="684"/>
      <c r="N10" s="684"/>
      <c r="O10" s="684"/>
      <c r="P10" s="684"/>
      <c r="Q10" s="684"/>
      <c r="R10" s="684"/>
      <c r="S10" s="684"/>
      <c r="T10" s="684"/>
      <c r="U10" s="684"/>
      <c r="V10" s="684"/>
      <c r="W10" s="684"/>
      <c r="X10" s="684"/>
      <c r="Y10" s="684"/>
      <c r="Z10" s="684"/>
      <c r="AA10" s="684"/>
      <c r="AB10" s="684"/>
      <c r="AC10" s="684"/>
      <c r="AD10" s="684"/>
      <c r="AE10" s="684"/>
      <c r="AF10" s="685"/>
      <c r="AG10" s="938" t="s">
        <v>114</v>
      </c>
      <c r="AH10" s="939"/>
      <c r="AI10" s="939"/>
      <c r="AJ10" s="939"/>
      <c r="AK10" s="939"/>
      <c r="AL10" s="940"/>
    </row>
    <row r="11" spans="1:39" ht="50.25" customHeight="1" x14ac:dyDescent="0.15">
      <c r="B11" s="942" t="s">
        <v>119</v>
      </c>
      <c r="C11" s="942"/>
      <c r="D11" s="942"/>
      <c r="E11" s="942"/>
      <c r="F11" s="942"/>
      <c r="G11" s="942"/>
      <c r="H11" s="942"/>
      <c r="I11" s="942"/>
      <c r="J11" s="942"/>
      <c r="K11" s="942"/>
      <c r="L11" s="942"/>
      <c r="M11" s="942"/>
      <c r="N11" s="942"/>
      <c r="O11" s="942"/>
      <c r="P11" s="942"/>
      <c r="Q11" s="942"/>
      <c r="R11" s="942"/>
      <c r="S11" s="942"/>
      <c r="T11" s="942"/>
      <c r="U11" s="942"/>
      <c r="V11" s="942"/>
      <c r="W11" s="942"/>
      <c r="X11" s="942"/>
      <c r="Y11" s="942"/>
      <c r="Z11" s="942"/>
      <c r="AA11" s="942"/>
      <c r="AB11" s="942"/>
      <c r="AC11" s="942"/>
      <c r="AD11" s="942"/>
      <c r="AE11" s="942"/>
      <c r="AF11" s="942"/>
      <c r="AG11" s="942"/>
      <c r="AH11" s="942"/>
      <c r="AI11" s="942"/>
      <c r="AJ11" s="942"/>
      <c r="AK11" s="942"/>
      <c r="AL11" s="942"/>
    </row>
    <row r="12" spans="1:39" ht="20.100000000000001" customHeight="1" x14ac:dyDescent="0.15">
      <c r="B12" s="943" t="s">
        <v>120</v>
      </c>
      <c r="C12" s="943"/>
      <c r="D12" s="943"/>
      <c r="E12" s="943"/>
      <c r="F12" s="943"/>
      <c r="G12" s="943"/>
      <c r="H12" s="943"/>
      <c r="I12" s="943"/>
      <c r="J12" s="943"/>
      <c r="K12" s="943"/>
      <c r="L12" s="943"/>
      <c r="M12" s="943"/>
      <c r="N12" s="943"/>
      <c r="O12" s="943"/>
      <c r="P12" s="943"/>
      <c r="Q12" s="943"/>
      <c r="R12" s="943"/>
      <c r="S12" s="943"/>
      <c r="T12" s="943"/>
      <c r="U12" s="943"/>
      <c r="V12" s="943"/>
      <c r="W12" s="943"/>
      <c r="X12" s="943"/>
      <c r="Y12" s="943"/>
      <c r="Z12" s="943"/>
      <c r="AA12" s="943"/>
      <c r="AB12" s="943"/>
      <c r="AC12" s="943"/>
      <c r="AD12" s="943"/>
      <c r="AE12" s="943"/>
      <c r="AF12" s="943"/>
      <c r="AG12" s="943"/>
      <c r="AH12" s="943"/>
      <c r="AI12" s="943"/>
      <c r="AJ12" s="943"/>
      <c r="AK12" s="943"/>
      <c r="AL12" s="943"/>
    </row>
    <row r="13" spans="1:39" ht="20.100000000000001" customHeight="1" x14ac:dyDescent="0.15">
      <c r="B13" s="265"/>
      <c r="C13" s="265"/>
      <c r="D13" s="42"/>
      <c r="E13" s="42"/>
      <c r="F13" s="266"/>
      <c r="G13" s="267"/>
      <c r="H13" s="268"/>
      <c r="I13" s="268"/>
      <c r="J13" s="268"/>
      <c r="K13" s="268"/>
      <c r="L13" s="268"/>
      <c r="M13" s="268"/>
      <c r="N13" s="268"/>
      <c r="O13" s="268"/>
      <c r="P13" s="268"/>
      <c r="Q13" s="268"/>
      <c r="R13" s="269"/>
      <c r="S13" s="269"/>
      <c r="T13" s="42"/>
      <c r="U13" s="270"/>
      <c r="V13" s="42"/>
      <c r="W13" s="268"/>
      <c r="X13" s="268"/>
      <c r="Y13" s="268"/>
      <c r="Z13" s="268"/>
      <c r="AA13" s="268"/>
      <c r="AB13" s="268"/>
      <c r="AC13" s="268"/>
      <c r="AD13" s="268"/>
      <c r="AE13" s="268"/>
      <c r="AF13" s="268"/>
      <c r="AG13" s="268"/>
      <c r="AH13" s="268"/>
      <c r="AI13" s="268"/>
      <c r="AJ13" s="268"/>
      <c r="AK13" s="268"/>
      <c r="AL13" s="271"/>
    </row>
    <row r="14" spans="1:39" x14ac:dyDescent="0.15">
      <c r="B14" s="265"/>
      <c r="C14" s="265"/>
      <c r="D14" s="42"/>
      <c r="E14" s="42"/>
      <c r="F14" s="42"/>
      <c r="G14" s="42"/>
      <c r="H14" s="42"/>
      <c r="I14" s="42"/>
      <c r="J14" s="42"/>
      <c r="K14" s="42"/>
      <c r="L14" s="42"/>
      <c r="M14" s="42"/>
      <c r="N14" s="42"/>
      <c r="O14" s="42"/>
      <c r="P14" s="42"/>
      <c r="Q14" s="42"/>
      <c r="R14" s="269"/>
      <c r="S14" s="269"/>
      <c r="T14" s="42"/>
      <c r="U14" s="270"/>
      <c r="V14" s="42"/>
      <c r="W14" s="268"/>
      <c r="X14" s="268"/>
      <c r="Y14" s="268"/>
      <c r="Z14" s="268"/>
      <c r="AA14" s="268"/>
      <c r="AB14" s="268"/>
      <c r="AC14" s="268"/>
      <c r="AD14" s="268"/>
      <c r="AE14" s="268"/>
      <c r="AF14" s="268"/>
      <c r="AG14" s="268"/>
      <c r="AH14" s="268"/>
      <c r="AI14" s="268"/>
      <c r="AJ14" s="268"/>
      <c r="AK14" s="268"/>
      <c r="AL14" s="271"/>
    </row>
    <row r="15" spans="1:39" x14ac:dyDescent="0.15">
      <c r="B15" s="265"/>
      <c r="C15" s="265"/>
      <c r="D15" s="42"/>
      <c r="E15" s="42"/>
      <c r="F15" s="42"/>
      <c r="G15" s="42"/>
      <c r="H15" s="42"/>
      <c r="I15" s="42"/>
      <c r="J15" s="42"/>
      <c r="K15" s="42"/>
      <c r="L15" s="42"/>
      <c r="M15" s="42"/>
      <c r="N15" s="42"/>
      <c r="O15" s="42"/>
      <c r="P15" s="42"/>
      <c r="Q15" s="42"/>
      <c r="R15" s="269"/>
      <c r="S15" s="269"/>
      <c r="T15" s="42"/>
      <c r="U15" s="270"/>
      <c r="V15" s="42"/>
      <c r="W15" s="268"/>
      <c r="X15" s="268"/>
      <c r="Y15" s="268"/>
      <c r="Z15" s="268"/>
      <c r="AA15" s="268"/>
      <c r="AB15" s="268"/>
      <c r="AC15" s="268"/>
      <c r="AD15" s="268"/>
      <c r="AE15" s="268"/>
      <c r="AF15" s="268"/>
      <c r="AG15" s="268"/>
      <c r="AH15" s="268"/>
      <c r="AI15" s="268"/>
      <c r="AJ15" s="268"/>
      <c r="AK15" s="268"/>
      <c r="AL15" s="271"/>
    </row>
  </sheetData>
  <mergeCells count="17">
    <mergeCell ref="B10:K10"/>
    <mergeCell ref="L10:AF10"/>
    <mergeCell ref="AG10:AL10"/>
    <mergeCell ref="B11:AL11"/>
    <mergeCell ref="B12:AL12"/>
    <mergeCell ref="B8:K8"/>
    <mergeCell ref="L8:AF8"/>
    <mergeCell ref="AG8:AL8"/>
    <mergeCell ref="B9:K9"/>
    <mergeCell ref="L9:AF9"/>
    <mergeCell ref="AG9:AL9"/>
    <mergeCell ref="AD1:AL1"/>
    <mergeCell ref="A3:AM4"/>
    <mergeCell ref="B6:K6"/>
    <mergeCell ref="L6:AL6"/>
    <mergeCell ref="B7:K7"/>
    <mergeCell ref="L7:AL7"/>
  </mergeCells>
  <phoneticPr fontId="6"/>
  <pageMargins left="0.7" right="0.7" top="0.75" bottom="0.75" header="0.3" footer="0.3"/>
  <pageSetup paperSize="9" scale="9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O87"/>
  <sheetViews>
    <sheetView showGridLines="0" view="pageBreakPreview" zoomScaleNormal="100" zoomScaleSheetLayoutView="100" workbookViewId="0"/>
  </sheetViews>
  <sheetFormatPr defaultColWidth="9" defaultRowHeight="16.5" x14ac:dyDescent="0.15"/>
  <cols>
    <col min="1" max="10" width="2.5" style="272" customWidth="1"/>
    <col min="11" max="11" width="2.75" style="272" customWidth="1"/>
    <col min="12" max="37" width="2.5" style="272" customWidth="1"/>
    <col min="38" max="38" width="2.5" style="273" customWidth="1"/>
    <col min="39" max="91" width="2.5" style="272" customWidth="1"/>
    <col min="92" max="16384" width="9" style="272"/>
  </cols>
  <sheetData>
    <row r="1" spans="1:41" ht="6.75" customHeight="1" x14ac:dyDescent="0.15"/>
    <row r="2" spans="1:41" ht="13.5" customHeight="1" x14ac:dyDescent="0.15">
      <c r="B2" s="272" t="s">
        <v>295</v>
      </c>
      <c r="AH2" s="1041"/>
      <c r="AI2" s="1041"/>
      <c r="AJ2" s="1041"/>
      <c r="AK2" s="1041"/>
      <c r="AL2" s="1041"/>
      <c r="AM2" s="1041"/>
      <c r="AN2" s="1041"/>
    </row>
    <row r="3" spans="1:41" ht="13.5" customHeight="1" x14ac:dyDescent="0.15">
      <c r="AL3" s="274"/>
      <c r="AM3" s="274"/>
      <c r="AN3" s="274"/>
    </row>
    <row r="4" spans="1:41" x14ac:dyDescent="0.15">
      <c r="A4" s="1042" t="s">
        <v>121</v>
      </c>
      <c r="B4" s="1042"/>
      <c r="C4" s="1042"/>
      <c r="D4" s="1042"/>
      <c r="E4" s="1042"/>
      <c r="F4" s="1042"/>
      <c r="G4" s="1042"/>
      <c r="H4" s="1042"/>
      <c r="I4" s="1042"/>
      <c r="J4" s="1042"/>
      <c r="K4" s="1042"/>
      <c r="L4" s="1042"/>
      <c r="M4" s="1042"/>
      <c r="N4" s="1042"/>
      <c r="O4" s="1042"/>
      <c r="P4" s="1042"/>
      <c r="Q4" s="1042"/>
      <c r="R4" s="1042"/>
      <c r="S4" s="1042"/>
      <c r="T4" s="1042"/>
      <c r="U4" s="1042"/>
      <c r="V4" s="1042"/>
      <c r="W4" s="1042"/>
      <c r="X4" s="1042"/>
      <c r="Y4" s="1042"/>
      <c r="Z4" s="1042"/>
      <c r="AA4" s="1042"/>
      <c r="AB4" s="1042"/>
      <c r="AC4" s="1042"/>
      <c r="AD4" s="1042"/>
      <c r="AE4" s="1042"/>
      <c r="AF4" s="1042"/>
      <c r="AG4" s="1042"/>
      <c r="AH4" s="1042"/>
      <c r="AI4" s="1042"/>
      <c r="AJ4" s="1042"/>
      <c r="AK4" s="1042"/>
      <c r="AL4" s="1042"/>
      <c r="AM4" s="1042"/>
      <c r="AN4" s="1042"/>
      <c r="AO4" s="1042"/>
    </row>
    <row r="6" spans="1:41" ht="18" customHeight="1" x14ac:dyDescent="0.15">
      <c r="B6" s="1026" t="s">
        <v>122</v>
      </c>
      <c r="C6" s="1026"/>
      <c r="D6" s="1026"/>
      <c r="E6" s="1026"/>
      <c r="F6" s="1026"/>
      <c r="G6" s="1043"/>
      <c r="H6" s="1040"/>
      <c r="I6" s="1040"/>
      <c r="J6" s="1040"/>
      <c r="K6" s="1040"/>
      <c r="L6" s="1040"/>
      <c r="M6" s="1040"/>
      <c r="N6" s="1040"/>
      <c r="O6" s="1040"/>
      <c r="P6" s="1040"/>
      <c r="Q6" s="1040"/>
      <c r="R6" s="1040"/>
      <c r="S6" s="1040"/>
      <c r="T6" s="1040"/>
      <c r="U6" s="1040"/>
      <c r="V6" s="1026" t="s">
        <v>123</v>
      </c>
      <c r="W6" s="1026"/>
      <c r="X6" s="1026"/>
      <c r="Y6" s="1026"/>
      <c r="Z6" s="1040"/>
      <c r="AA6" s="1040"/>
      <c r="AB6" s="1040"/>
      <c r="AC6" s="1040"/>
      <c r="AD6" s="1040"/>
      <c r="AE6" s="1040"/>
      <c r="AF6" s="1040"/>
      <c r="AG6" s="1040"/>
      <c r="AH6" s="1040"/>
      <c r="AI6" s="1040"/>
      <c r="AJ6" s="1040"/>
      <c r="AK6" s="1040"/>
      <c r="AL6" s="1040"/>
      <c r="AM6" s="1040"/>
      <c r="AN6" s="1040"/>
      <c r="AO6" s="275"/>
    </row>
    <row r="7" spans="1:41" ht="18" customHeight="1" x14ac:dyDescent="0.15">
      <c r="B7" s="1026" t="s">
        <v>124</v>
      </c>
      <c r="C7" s="1026"/>
      <c r="D7" s="1026"/>
      <c r="E7" s="1026"/>
      <c r="F7" s="1026"/>
      <c r="G7" s="1040"/>
      <c r="H7" s="1040"/>
      <c r="I7" s="1040"/>
      <c r="J7" s="1040"/>
      <c r="K7" s="1040"/>
      <c r="L7" s="1040"/>
      <c r="M7" s="1040"/>
      <c r="N7" s="1040"/>
      <c r="O7" s="1040"/>
      <c r="P7" s="1040"/>
      <c r="Q7" s="1040"/>
      <c r="R7" s="1040"/>
      <c r="S7" s="1040"/>
      <c r="T7" s="1040"/>
      <c r="U7" s="1040"/>
      <c r="V7" s="1044" t="s">
        <v>125</v>
      </c>
      <c r="W7" s="1032"/>
      <c r="X7" s="1032"/>
      <c r="Y7" s="1045"/>
      <c r="Z7" s="1040"/>
      <c r="AA7" s="1040"/>
      <c r="AB7" s="1040"/>
      <c r="AC7" s="1040"/>
      <c r="AD7" s="1040"/>
      <c r="AE7" s="1040"/>
      <c r="AF7" s="1040"/>
      <c r="AG7" s="1040"/>
      <c r="AH7" s="1040"/>
      <c r="AI7" s="1040"/>
      <c r="AJ7" s="1040"/>
      <c r="AK7" s="1040"/>
      <c r="AL7" s="1040"/>
      <c r="AM7" s="1040"/>
      <c r="AN7" s="1040"/>
      <c r="AO7" s="275"/>
    </row>
    <row r="8" spans="1:41" ht="18" customHeight="1" x14ac:dyDescent="0.15">
      <c r="B8" s="1026" t="s">
        <v>126</v>
      </c>
      <c r="C8" s="1026"/>
      <c r="D8" s="1026"/>
      <c r="E8" s="1026"/>
      <c r="F8" s="1026"/>
      <c r="G8" s="1028"/>
      <c r="H8" s="1029"/>
      <c r="I8" s="1029"/>
      <c r="J8" s="1029"/>
      <c r="K8" s="1029"/>
      <c r="L8" s="1029"/>
      <c r="M8" s="1029"/>
      <c r="N8" s="1029"/>
      <c r="O8" s="1029"/>
      <c r="P8" s="1029"/>
      <c r="Q8" s="1029"/>
      <c r="R8" s="1029"/>
      <c r="S8" s="1029"/>
      <c r="T8" s="1029"/>
      <c r="U8" s="1029"/>
      <c r="V8" s="1026" t="s">
        <v>127</v>
      </c>
      <c r="W8" s="1026"/>
      <c r="X8" s="1026"/>
      <c r="Y8" s="1026"/>
      <c r="Z8" s="1040"/>
      <c r="AA8" s="1040"/>
      <c r="AB8" s="1040"/>
      <c r="AC8" s="1040"/>
      <c r="AD8" s="1040"/>
      <c r="AE8" s="1040"/>
      <c r="AF8" s="1040"/>
      <c r="AG8" s="1040"/>
      <c r="AH8" s="1040"/>
      <c r="AI8" s="1040"/>
      <c r="AJ8" s="1040"/>
      <c r="AK8" s="1040"/>
      <c r="AL8" s="1040"/>
      <c r="AM8" s="1040"/>
      <c r="AN8" s="1040"/>
      <c r="AO8" s="275"/>
    </row>
    <row r="9" spans="1:41" ht="18" customHeight="1" x14ac:dyDescent="0.15">
      <c r="B9" s="1033" t="s">
        <v>128</v>
      </c>
      <c r="C9" s="1034"/>
      <c r="D9" s="1034"/>
      <c r="E9" s="1034"/>
      <c r="F9" s="1035"/>
      <c r="G9" s="1033" t="s">
        <v>129</v>
      </c>
      <c r="H9" s="1034"/>
      <c r="I9" s="1034"/>
      <c r="J9" s="1035"/>
      <c r="K9" s="1031"/>
      <c r="L9" s="1037"/>
      <c r="M9" s="1037"/>
      <c r="N9" s="1037"/>
      <c r="O9" s="1037"/>
      <c r="P9" s="1037"/>
      <c r="Q9" s="1037"/>
      <c r="R9" s="1037"/>
      <c r="S9" s="1037"/>
      <c r="T9" s="1037"/>
      <c r="U9" s="1037"/>
      <c r="V9" s="1037"/>
      <c r="W9" s="1038"/>
      <c r="X9" s="1026" t="s">
        <v>130</v>
      </c>
      <c r="Y9" s="1026"/>
      <c r="Z9" s="1026"/>
      <c r="AA9" s="1026"/>
      <c r="AB9" s="1031"/>
      <c r="AC9" s="1037"/>
      <c r="AD9" s="1037"/>
      <c r="AE9" s="1037"/>
      <c r="AF9" s="1037"/>
      <c r="AG9" s="1037"/>
      <c r="AH9" s="1037"/>
      <c r="AI9" s="1037"/>
      <c r="AJ9" s="1037"/>
      <c r="AK9" s="1037"/>
      <c r="AL9" s="1037"/>
      <c r="AM9" s="1037"/>
      <c r="AN9" s="1038"/>
      <c r="AO9" s="275"/>
    </row>
    <row r="10" spans="1:41" ht="18" customHeight="1" x14ac:dyDescent="0.15">
      <c r="B10" s="1026" t="s">
        <v>131</v>
      </c>
      <c r="C10" s="1026"/>
      <c r="D10" s="1026"/>
      <c r="E10" s="1027"/>
      <c r="F10" s="1027"/>
      <c r="G10" s="1027"/>
      <c r="H10" s="1026" t="s">
        <v>132</v>
      </c>
      <c r="I10" s="1026"/>
      <c r="J10" s="1027"/>
      <c r="K10" s="1027"/>
      <c r="L10" s="1027"/>
      <c r="M10" s="1036" t="s">
        <v>133</v>
      </c>
      <c r="N10" s="1036"/>
      <c r="O10" s="1036"/>
      <c r="P10" s="1027"/>
      <c r="Q10" s="1027"/>
      <c r="R10" s="1031"/>
      <c r="S10" s="1032" t="s">
        <v>134</v>
      </c>
      <c r="T10" s="1032"/>
      <c r="U10" s="1032"/>
      <c r="V10" s="1032"/>
      <c r="W10" s="1029"/>
      <c r="X10" s="1029"/>
      <c r="Y10" s="1034" t="s">
        <v>135</v>
      </c>
      <c r="Z10" s="1034"/>
      <c r="AA10" s="1034"/>
      <c r="AB10" s="1037"/>
      <c r="AC10" s="1037"/>
      <c r="AD10" s="1034" t="s">
        <v>136</v>
      </c>
      <c r="AE10" s="1034"/>
      <c r="AF10" s="1034"/>
      <c r="AG10" s="1037"/>
      <c r="AH10" s="1037"/>
      <c r="AI10" s="1035" t="s">
        <v>137</v>
      </c>
      <c r="AJ10" s="1026"/>
      <c r="AK10" s="1033"/>
      <c r="AL10" s="1039"/>
      <c r="AM10" s="1031"/>
      <c r="AN10" s="276" t="s">
        <v>174</v>
      </c>
    </row>
    <row r="11" spans="1:41" ht="18" customHeight="1" x14ac:dyDescent="0.15">
      <c r="B11" s="1026" t="s">
        <v>138</v>
      </c>
      <c r="C11" s="1026"/>
      <c r="D11" s="1026"/>
      <c r="E11" s="1026"/>
      <c r="F11" s="1026"/>
      <c r="G11" s="1026"/>
      <c r="H11" s="1026"/>
      <c r="I11" s="1027" t="s">
        <v>139</v>
      </c>
      <c r="J11" s="1027"/>
      <c r="K11" s="1027"/>
      <c r="L11" s="1027"/>
      <c r="M11" s="1027"/>
      <c r="N11" s="1027"/>
      <c r="O11" s="1027"/>
      <c r="P11" s="1027"/>
      <c r="Q11" s="1027"/>
      <c r="R11" s="1027"/>
      <c r="S11" s="1027"/>
      <c r="T11" s="1027"/>
      <c r="U11" s="1027"/>
      <c r="V11" s="1027"/>
      <c r="W11" s="1027"/>
      <c r="X11" s="1027"/>
      <c r="Y11" s="1027"/>
      <c r="Z11" s="1027"/>
      <c r="AA11" s="1027"/>
      <c r="AB11" s="1026" t="s">
        <v>140</v>
      </c>
      <c r="AC11" s="1026"/>
      <c r="AD11" s="1026"/>
      <c r="AE11" s="1026"/>
      <c r="AF11" s="1028"/>
      <c r="AG11" s="1029"/>
      <c r="AH11" s="1029"/>
      <c r="AI11" s="1029"/>
      <c r="AJ11" s="1029"/>
      <c r="AK11" s="1029"/>
      <c r="AL11" s="1029"/>
      <c r="AM11" s="1029"/>
      <c r="AN11" s="1030"/>
    </row>
    <row r="12" spans="1:41" ht="18" customHeight="1" x14ac:dyDescent="0.15">
      <c r="B12" s="1026" t="s">
        <v>141</v>
      </c>
      <c r="C12" s="1026"/>
      <c r="D12" s="1026"/>
      <c r="E12" s="1026"/>
      <c r="F12" s="1026"/>
      <c r="G12" s="1033" t="s">
        <v>180</v>
      </c>
      <c r="H12" s="1034"/>
      <c r="I12" s="1034"/>
      <c r="J12" s="1034"/>
      <c r="K12" s="1034"/>
      <c r="L12" s="1034"/>
      <c r="M12" s="1034"/>
      <c r="N12" s="1034"/>
      <c r="O12" s="1034"/>
      <c r="P12" s="1034"/>
      <c r="Q12" s="1034"/>
      <c r="R12" s="1034"/>
      <c r="S12" s="1034"/>
      <c r="T12" s="1034"/>
      <c r="U12" s="1034"/>
      <c r="V12" s="1034"/>
      <c r="W12" s="1034"/>
      <c r="X12" s="1034"/>
      <c r="Y12" s="1034"/>
      <c r="Z12" s="1034"/>
      <c r="AA12" s="1034"/>
      <c r="AB12" s="1034"/>
      <c r="AC12" s="1034"/>
      <c r="AD12" s="1034"/>
      <c r="AE12" s="1035"/>
      <c r="AF12" s="277"/>
      <c r="AG12" s="278"/>
      <c r="AH12" s="278"/>
      <c r="AI12" s="278"/>
      <c r="AJ12" s="278"/>
      <c r="AK12" s="278"/>
      <c r="AL12" s="278"/>
      <c r="AM12" s="278"/>
      <c r="AN12" s="278"/>
    </row>
    <row r="14" spans="1:41" ht="13.5" x14ac:dyDescent="0.15">
      <c r="B14" s="279" t="s">
        <v>142</v>
      </c>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row>
    <row r="15" spans="1:41" ht="13.5" x14ac:dyDescent="0.15">
      <c r="B15" s="280" t="s">
        <v>143</v>
      </c>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row>
    <row r="16" spans="1:41" ht="13.5" customHeight="1" x14ac:dyDescent="0.15">
      <c r="B16" s="1017" t="s">
        <v>144</v>
      </c>
      <c r="C16" s="1018"/>
      <c r="D16" s="1018"/>
      <c r="E16" s="1018"/>
      <c r="F16" s="1018"/>
      <c r="G16" s="1018"/>
      <c r="H16" s="1018"/>
      <c r="I16" s="1018"/>
      <c r="J16" s="1018"/>
      <c r="K16" s="1018"/>
      <c r="L16" s="1018"/>
      <c r="M16" s="1018"/>
      <c r="N16" s="1018"/>
      <c r="O16" s="1018"/>
      <c r="P16" s="1018"/>
      <c r="Q16" s="1018"/>
      <c r="R16" s="1018"/>
      <c r="S16" s="1018"/>
      <c r="T16" s="1018"/>
      <c r="U16" s="1018"/>
      <c r="V16" s="1018"/>
      <c r="W16" s="1018"/>
      <c r="X16" s="1018"/>
      <c r="Y16" s="1018"/>
      <c r="Z16" s="1018"/>
      <c r="AA16" s="1018"/>
      <c r="AB16" s="1018"/>
      <c r="AC16" s="1018"/>
      <c r="AD16" s="1018"/>
      <c r="AE16" s="1018"/>
      <c r="AF16" s="1018"/>
      <c r="AG16" s="1018"/>
      <c r="AH16" s="1018"/>
      <c r="AI16" s="1018"/>
      <c r="AJ16" s="1018"/>
      <c r="AK16" s="1018"/>
      <c r="AL16" s="1018"/>
      <c r="AM16" s="1018"/>
      <c r="AN16" s="1019"/>
    </row>
    <row r="17" spans="2:40" ht="54.95" customHeight="1" x14ac:dyDescent="0.15">
      <c r="B17" s="987"/>
      <c r="C17" s="988"/>
      <c r="D17" s="988"/>
      <c r="E17" s="988"/>
      <c r="F17" s="988"/>
      <c r="G17" s="988"/>
      <c r="H17" s="988"/>
      <c r="I17" s="988"/>
      <c r="J17" s="988"/>
      <c r="K17" s="988"/>
      <c r="L17" s="988"/>
      <c r="M17" s="988"/>
      <c r="N17" s="988"/>
      <c r="O17" s="988"/>
      <c r="P17" s="988"/>
      <c r="Q17" s="988"/>
      <c r="R17" s="988"/>
      <c r="S17" s="988"/>
      <c r="T17" s="988"/>
      <c r="U17" s="988"/>
      <c r="V17" s="988"/>
      <c r="W17" s="988"/>
      <c r="X17" s="988"/>
      <c r="Y17" s="988"/>
      <c r="Z17" s="988"/>
      <c r="AA17" s="988"/>
      <c r="AB17" s="988"/>
      <c r="AC17" s="988"/>
      <c r="AD17" s="988"/>
      <c r="AE17" s="988"/>
      <c r="AF17" s="988"/>
      <c r="AG17" s="988"/>
      <c r="AH17" s="988"/>
      <c r="AI17" s="988"/>
      <c r="AJ17" s="988"/>
      <c r="AK17" s="988"/>
      <c r="AL17" s="988"/>
      <c r="AM17" s="988"/>
      <c r="AN17" s="989"/>
    </row>
    <row r="18" spans="2:40" ht="54.95" customHeight="1" x14ac:dyDescent="0.15">
      <c r="B18" s="987"/>
      <c r="C18" s="988"/>
      <c r="D18" s="988"/>
      <c r="E18" s="988"/>
      <c r="F18" s="988"/>
      <c r="G18" s="988"/>
      <c r="H18" s="988"/>
      <c r="I18" s="988"/>
      <c r="J18" s="988"/>
      <c r="K18" s="988"/>
      <c r="L18" s="988"/>
      <c r="M18" s="988"/>
      <c r="N18" s="988"/>
      <c r="O18" s="988"/>
      <c r="P18" s="988"/>
      <c r="Q18" s="988"/>
      <c r="R18" s="988"/>
      <c r="S18" s="988"/>
      <c r="T18" s="988"/>
      <c r="U18" s="988"/>
      <c r="V18" s="988"/>
      <c r="W18" s="988"/>
      <c r="X18" s="988"/>
      <c r="Y18" s="988"/>
      <c r="Z18" s="988"/>
      <c r="AA18" s="988"/>
      <c r="AB18" s="988"/>
      <c r="AC18" s="988"/>
      <c r="AD18" s="988"/>
      <c r="AE18" s="988"/>
      <c r="AF18" s="988"/>
      <c r="AG18" s="988"/>
      <c r="AH18" s="988"/>
      <c r="AI18" s="988"/>
      <c r="AJ18" s="988"/>
      <c r="AK18" s="988"/>
      <c r="AL18" s="988"/>
      <c r="AM18" s="988"/>
      <c r="AN18" s="989"/>
    </row>
    <row r="19" spans="2:40" ht="54.95" customHeight="1" x14ac:dyDescent="0.15">
      <c r="B19" s="987"/>
      <c r="C19" s="988"/>
      <c r="D19" s="988"/>
      <c r="E19" s="988"/>
      <c r="F19" s="988"/>
      <c r="G19" s="988"/>
      <c r="H19" s="988"/>
      <c r="I19" s="988"/>
      <c r="J19" s="988"/>
      <c r="K19" s="988"/>
      <c r="L19" s="988"/>
      <c r="M19" s="988"/>
      <c r="N19" s="988"/>
      <c r="O19" s="988"/>
      <c r="P19" s="988"/>
      <c r="Q19" s="988"/>
      <c r="R19" s="988"/>
      <c r="S19" s="988"/>
      <c r="T19" s="988"/>
      <c r="U19" s="988"/>
      <c r="V19" s="988"/>
      <c r="W19" s="988"/>
      <c r="X19" s="988"/>
      <c r="Y19" s="988"/>
      <c r="Z19" s="988"/>
      <c r="AA19" s="988"/>
      <c r="AB19" s="988"/>
      <c r="AC19" s="988"/>
      <c r="AD19" s="988"/>
      <c r="AE19" s="988"/>
      <c r="AF19" s="988"/>
      <c r="AG19" s="988"/>
      <c r="AH19" s="988"/>
      <c r="AI19" s="988"/>
      <c r="AJ19" s="988"/>
      <c r="AK19" s="988"/>
      <c r="AL19" s="988"/>
      <c r="AM19" s="988"/>
      <c r="AN19" s="989"/>
    </row>
    <row r="20" spans="2:40" ht="54.95" customHeight="1" x14ac:dyDescent="0.15">
      <c r="B20" s="987"/>
      <c r="C20" s="988"/>
      <c r="D20" s="988"/>
      <c r="E20" s="988"/>
      <c r="F20" s="988"/>
      <c r="G20" s="988"/>
      <c r="H20" s="988"/>
      <c r="I20" s="988"/>
      <c r="J20" s="988"/>
      <c r="K20" s="988"/>
      <c r="L20" s="988"/>
      <c r="M20" s="988"/>
      <c r="N20" s="988"/>
      <c r="O20" s="988"/>
      <c r="P20" s="988"/>
      <c r="Q20" s="988"/>
      <c r="R20" s="988"/>
      <c r="S20" s="988"/>
      <c r="T20" s="988"/>
      <c r="U20" s="988"/>
      <c r="V20" s="988"/>
      <c r="W20" s="988"/>
      <c r="X20" s="988"/>
      <c r="Y20" s="988"/>
      <c r="Z20" s="988"/>
      <c r="AA20" s="988"/>
      <c r="AB20" s="988"/>
      <c r="AC20" s="988"/>
      <c r="AD20" s="988"/>
      <c r="AE20" s="988"/>
      <c r="AF20" s="988"/>
      <c r="AG20" s="988"/>
      <c r="AH20" s="988"/>
      <c r="AI20" s="988"/>
      <c r="AJ20" s="988"/>
      <c r="AK20" s="988"/>
      <c r="AL20" s="988"/>
      <c r="AM20" s="988"/>
      <c r="AN20" s="989"/>
    </row>
    <row r="21" spans="2:40" ht="54.95" customHeight="1" x14ac:dyDescent="0.15">
      <c r="B21" s="981"/>
      <c r="C21" s="982"/>
      <c r="D21" s="982"/>
      <c r="E21" s="982"/>
      <c r="F21" s="982"/>
      <c r="G21" s="982"/>
      <c r="H21" s="982"/>
      <c r="I21" s="982"/>
      <c r="J21" s="982"/>
      <c r="K21" s="982"/>
      <c r="L21" s="982"/>
      <c r="M21" s="982"/>
      <c r="N21" s="982"/>
      <c r="O21" s="982"/>
      <c r="P21" s="982"/>
      <c r="Q21" s="982"/>
      <c r="R21" s="982"/>
      <c r="S21" s="982"/>
      <c r="T21" s="982"/>
      <c r="U21" s="982"/>
      <c r="V21" s="982"/>
      <c r="W21" s="982"/>
      <c r="X21" s="982"/>
      <c r="Y21" s="982"/>
      <c r="Z21" s="982"/>
      <c r="AA21" s="982"/>
      <c r="AB21" s="982"/>
      <c r="AC21" s="982"/>
      <c r="AD21" s="982"/>
      <c r="AE21" s="982"/>
      <c r="AF21" s="982"/>
      <c r="AG21" s="982"/>
      <c r="AH21" s="982"/>
      <c r="AI21" s="982"/>
      <c r="AJ21" s="982"/>
      <c r="AK21" s="982"/>
      <c r="AL21" s="982"/>
      <c r="AM21" s="982"/>
      <c r="AN21" s="983"/>
    </row>
    <row r="22" spans="2:40" ht="5.25" customHeight="1" x14ac:dyDescent="0.15"/>
    <row r="23" spans="2:40" ht="13.5" x14ac:dyDescent="0.15">
      <c r="B23" s="279" t="s">
        <v>145</v>
      </c>
      <c r="AL23" s="272"/>
    </row>
    <row r="24" spans="2:40" ht="15.75" customHeight="1" x14ac:dyDescent="0.15">
      <c r="B24" s="976" t="s">
        <v>146</v>
      </c>
      <c r="C24" s="976"/>
      <c r="D24" s="976"/>
      <c r="E24" s="976"/>
      <c r="F24" s="976"/>
      <c r="G24" s="976"/>
      <c r="H24" s="976"/>
      <c r="I24" s="976"/>
      <c r="J24" s="976"/>
      <c r="K24" s="976"/>
      <c r="L24" s="976"/>
      <c r="M24" s="976"/>
      <c r="N24" s="976"/>
      <c r="O24" s="976"/>
      <c r="P24" s="976"/>
      <c r="Q24" s="976"/>
      <c r="R24" s="976"/>
      <c r="S24" s="976"/>
      <c r="T24" s="976"/>
      <c r="U24" s="976" t="s">
        <v>147</v>
      </c>
      <c r="V24" s="976"/>
      <c r="W24" s="976"/>
      <c r="X24" s="976"/>
      <c r="Y24" s="976"/>
      <c r="Z24" s="976"/>
      <c r="AA24" s="976"/>
      <c r="AB24" s="976"/>
      <c r="AC24" s="976"/>
      <c r="AD24" s="976"/>
      <c r="AE24" s="976"/>
      <c r="AF24" s="976"/>
      <c r="AG24" s="976"/>
      <c r="AH24" s="976"/>
      <c r="AI24" s="976"/>
      <c r="AJ24" s="976"/>
      <c r="AK24" s="976"/>
      <c r="AL24" s="976"/>
      <c r="AM24" s="976"/>
      <c r="AN24" s="976"/>
    </row>
    <row r="25" spans="2:40" ht="54.95" customHeight="1" x14ac:dyDescent="0.15">
      <c r="B25" s="1020"/>
      <c r="C25" s="1021"/>
      <c r="D25" s="1021"/>
      <c r="E25" s="1021"/>
      <c r="F25" s="1021"/>
      <c r="G25" s="1021"/>
      <c r="H25" s="1021"/>
      <c r="I25" s="1021"/>
      <c r="J25" s="1021"/>
      <c r="K25" s="1021"/>
      <c r="L25" s="1021"/>
      <c r="M25" s="1021"/>
      <c r="N25" s="1021"/>
      <c r="O25" s="1021"/>
      <c r="P25" s="1021"/>
      <c r="Q25" s="1021"/>
      <c r="R25" s="1021"/>
      <c r="S25" s="1021"/>
      <c r="T25" s="1022"/>
      <c r="U25" s="1020"/>
      <c r="V25" s="1021"/>
      <c r="W25" s="1021"/>
      <c r="X25" s="1021"/>
      <c r="Y25" s="1021"/>
      <c r="Z25" s="1021"/>
      <c r="AA25" s="1021"/>
      <c r="AB25" s="1021"/>
      <c r="AC25" s="1021"/>
      <c r="AD25" s="1021"/>
      <c r="AE25" s="1021"/>
      <c r="AF25" s="1021"/>
      <c r="AG25" s="1021"/>
      <c r="AH25" s="1021"/>
      <c r="AI25" s="1021"/>
      <c r="AJ25" s="1021"/>
      <c r="AK25" s="1021"/>
      <c r="AL25" s="1021"/>
      <c r="AM25" s="1021"/>
      <c r="AN25" s="1022"/>
    </row>
    <row r="26" spans="2:40" ht="54.95" customHeight="1" x14ac:dyDescent="0.15">
      <c r="B26" s="987"/>
      <c r="C26" s="988"/>
      <c r="D26" s="988"/>
      <c r="E26" s="988"/>
      <c r="F26" s="988"/>
      <c r="G26" s="988"/>
      <c r="H26" s="988"/>
      <c r="I26" s="988"/>
      <c r="J26" s="988"/>
      <c r="K26" s="988"/>
      <c r="L26" s="988"/>
      <c r="M26" s="988"/>
      <c r="N26" s="988"/>
      <c r="O26" s="988"/>
      <c r="P26" s="988"/>
      <c r="Q26" s="988"/>
      <c r="R26" s="988"/>
      <c r="S26" s="988"/>
      <c r="T26" s="989"/>
      <c r="U26" s="987"/>
      <c r="V26" s="988"/>
      <c r="W26" s="988"/>
      <c r="X26" s="988"/>
      <c r="Y26" s="988"/>
      <c r="Z26" s="988"/>
      <c r="AA26" s="988"/>
      <c r="AB26" s="988"/>
      <c r="AC26" s="988"/>
      <c r="AD26" s="988"/>
      <c r="AE26" s="988"/>
      <c r="AF26" s="988"/>
      <c r="AG26" s="988"/>
      <c r="AH26" s="988"/>
      <c r="AI26" s="988"/>
      <c r="AJ26" s="988"/>
      <c r="AK26" s="988"/>
      <c r="AL26" s="988"/>
      <c r="AM26" s="988"/>
      <c r="AN26" s="989"/>
    </row>
    <row r="27" spans="2:40" ht="54.95" customHeight="1" x14ac:dyDescent="0.15">
      <c r="B27" s="987"/>
      <c r="C27" s="988"/>
      <c r="D27" s="988"/>
      <c r="E27" s="988"/>
      <c r="F27" s="988"/>
      <c r="G27" s="988"/>
      <c r="H27" s="988"/>
      <c r="I27" s="988"/>
      <c r="J27" s="988"/>
      <c r="K27" s="988"/>
      <c r="L27" s="988"/>
      <c r="M27" s="988"/>
      <c r="N27" s="988"/>
      <c r="O27" s="988"/>
      <c r="P27" s="988"/>
      <c r="Q27" s="988"/>
      <c r="R27" s="988"/>
      <c r="S27" s="988"/>
      <c r="T27" s="989"/>
      <c r="U27" s="987"/>
      <c r="V27" s="988"/>
      <c r="W27" s="988"/>
      <c r="X27" s="988"/>
      <c r="Y27" s="988"/>
      <c r="Z27" s="988"/>
      <c r="AA27" s="988"/>
      <c r="AB27" s="988"/>
      <c r="AC27" s="988"/>
      <c r="AD27" s="988"/>
      <c r="AE27" s="988"/>
      <c r="AF27" s="988"/>
      <c r="AG27" s="988"/>
      <c r="AH27" s="988"/>
      <c r="AI27" s="988"/>
      <c r="AJ27" s="988"/>
      <c r="AK27" s="988"/>
      <c r="AL27" s="988"/>
      <c r="AM27" s="988"/>
      <c r="AN27" s="989"/>
    </row>
    <row r="28" spans="2:40" ht="54.95" customHeight="1" x14ac:dyDescent="0.15">
      <c r="B28" s="987"/>
      <c r="C28" s="988"/>
      <c r="D28" s="988"/>
      <c r="E28" s="988"/>
      <c r="F28" s="988"/>
      <c r="G28" s="988"/>
      <c r="H28" s="988"/>
      <c r="I28" s="988"/>
      <c r="J28" s="988"/>
      <c r="K28" s="988"/>
      <c r="L28" s="988"/>
      <c r="M28" s="988"/>
      <c r="N28" s="988"/>
      <c r="O28" s="988"/>
      <c r="P28" s="988"/>
      <c r="Q28" s="988"/>
      <c r="R28" s="988"/>
      <c r="S28" s="988"/>
      <c r="T28" s="989"/>
      <c r="U28" s="987"/>
      <c r="V28" s="988"/>
      <c r="W28" s="988"/>
      <c r="X28" s="988"/>
      <c r="Y28" s="988"/>
      <c r="Z28" s="988"/>
      <c r="AA28" s="988"/>
      <c r="AB28" s="988"/>
      <c r="AC28" s="988"/>
      <c r="AD28" s="988"/>
      <c r="AE28" s="988"/>
      <c r="AF28" s="988"/>
      <c r="AG28" s="988"/>
      <c r="AH28" s="988"/>
      <c r="AI28" s="988"/>
      <c r="AJ28" s="988"/>
      <c r="AK28" s="988"/>
      <c r="AL28" s="988"/>
      <c r="AM28" s="988"/>
      <c r="AN28" s="989"/>
    </row>
    <row r="29" spans="2:40" ht="54.95" customHeight="1" x14ac:dyDescent="0.15">
      <c r="B29" s="981"/>
      <c r="C29" s="982"/>
      <c r="D29" s="982"/>
      <c r="E29" s="982"/>
      <c r="F29" s="982"/>
      <c r="G29" s="982"/>
      <c r="H29" s="982"/>
      <c r="I29" s="982"/>
      <c r="J29" s="982"/>
      <c r="K29" s="982"/>
      <c r="L29" s="982"/>
      <c r="M29" s="982"/>
      <c r="N29" s="982"/>
      <c r="O29" s="982"/>
      <c r="P29" s="982"/>
      <c r="Q29" s="982"/>
      <c r="R29" s="982"/>
      <c r="S29" s="982"/>
      <c r="T29" s="983"/>
      <c r="U29" s="981"/>
      <c r="V29" s="982"/>
      <c r="W29" s="982"/>
      <c r="X29" s="982"/>
      <c r="Y29" s="982"/>
      <c r="Z29" s="982"/>
      <c r="AA29" s="982"/>
      <c r="AB29" s="982"/>
      <c r="AC29" s="982"/>
      <c r="AD29" s="982"/>
      <c r="AE29" s="982"/>
      <c r="AF29" s="982"/>
      <c r="AG29" s="982"/>
      <c r="AH29" s="982"/>
      <c r="AI29" s="982"/>
      <c r="AJ29" s="982"/>
      <c r="AK29" s="982"/>
      <c r="AL29" s="982"/>
      <c r="AM29" s="982"/>
      <c r="AN29" s="983"/>
    </row>
    <row r="30" spans="2:40" ht="13.5" x14ac:dyDescent="0.15">
      <c r="B30" s="1023" t="s">
        <v>148</v>
      </c>
      <c r="C30" s="1024"/>
      <c r="D30" s="1024"/>
      <c r="E30" s="1024"/>
      <c r="F30" s="1024"/>
      <c r="G30" s="1024"/>
      <c r="H30" s="1024"/>
      <c r="I30" s="1024"/>
      <c r="J30" s="1024"/>
      <c r="K30" s="1024"/>
      <c r="L30" s="1024"/>
      <c r="M30" s="1024"/>
      <c r="N30" s="1024"/>
      <c r="O30" s="1024"/>
      <c r="P30" s="1024"/>
      <c r="Q30" s="1024"/>
      <c r="R30" s="1024"/>
      <c r="S30" s="1024"/>
      <c r="T30" s="1024"/>
      <c r="U30" s="1024"/>
      <c r="V30" s="1024"/>
      <c r="W30" s="1024"/>
      <c r="X30" s="1024"/>
      <c r="Y30" s="1024"/>
      <c r="Z30" s="1024"/>
      <c r="AA30" s="1024"/>
      <c r="AB30" s="1024"/>
      <c r="AC30" s="1024"/>
      <c r="AD30" s="1024"/>
      <c r="AE30" s="1024"/>
      <c r="AF30" s="1024"/>
      <c r="AG30" s="1024"/>
      <c r="AH30" s="1024"/>
      <c r="AI30" s="1024"/>
      <c r="AJ30" s="1024"/>
      <c r="AK30" s="1024"/>
      <c r="AL30" s="1024"/>
      <c r="AM30" s="1024"/>
      <c r="AN30" s="1024"/>
    </row>
    <row r="31" spans="2:40" ht="13.5" x14ac:dyDescent="0.15">
      <c r="B31" s="1025"/>
      <c r="C31" s="1025"/>
      <c r="D31" s="1025"/>
      <c r="E31" s="1025"/>
      <c r="F31" s="1025"/>
      <c r="G31" s="1025"/>
      <c r="H31" s="1025"/>
      <c r="I31" s="1025"/>
      <c r="J31" s="1025"/>
      <c r="K31" s="1025"/>
      <c r="L31" s="1025"/>
      <c r="M31" s="1025"/>
      <c r="N31" s="1025"/>
      <c r="O31" s="1025"/>
      <c r="P31" s="1025"/>
      <c r="Q31" s="1025"/>
      <c r="R31" s="1025"/>
      <c r="S31" s="1025"/>
      <c r="T31" s="1025"/>
      <c r="U31" s="1025"/>
      <c r="V31" s="1025"/>
      <c r="W31" s="1025"/>
      <c r="X31" s="1025"/>
      <c r="Y31" s="1025"/>
      <c r="Z31" s="1025"/>
      <c r="AA31" s="1025"/>
      <c r="AB31" s="1025"/>
      <c r="AC31" s="1025"/>
      <c r="AD31" s="1025"/>
      <c r="AE31" s="1025"/>
      <c r="AF31" s="1025"/>
      <c r="AG31" s="1025"/>
      <c r="AH31" s="1025"/>
      <c r="AI31" s="1025"/>
      <c r="AJ31" s="1025"/>
      <c r="AK31" s="1025"/>
      <c r="AL31" s="1025"/>
      <c r="AM31" s="1025"/>
      <c r="AN31" s="1025"/>
    </row>
    <row r="32" spans="2:40" ht="7.5" customHeight="1" x14ac:dyDescent="0.15"/>
    <row r="33" spans="1:40" ht="13.5" x14ac:dyDescent="0.15">
      <c r="B33" s="279" t="s">
        <v>149</v>
      </c>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row>
    <row r="34" spans="1:40" ht="15.75" customHeight="1" thickBot="1" x14ac:dyDescent="0.2">
      <c r="B34" s="975" t="s">
        <v>181</v>
      </c>
      <c r="C34" s="975"/>
      <c r="D34" s="975"/>
      <c r="E34" s="975"/>
      <c r="F34" s="975"/>
      <c r="G34" s="975"/>
      <c r="H34" s="975"/>
      <c r="I34" s="975"/>
      <c r="J34" s="975"/>
      <c r="K34" s="975"/>
      <c r="L34" s="975"/>
      <c r="M34" s="975"/>
      <c r="N34" s="975"/>
      <c r="O34" s="975"/>
      <c r="P34" s="975"/>
      <c r="Q34" s="975"/>
      <c r="R34" s="975"/>
      <c r="S34" s="976"/>
      <c r="T34" s="976"/>
      <c r="U34" s="975" t="s">
        <v>150</v>
      </c>
      <c r="V34" s="975"/>
      <c r="W34" s="975"/>
      <c r="X34" s="975"/>
      <c r="Y34" s="975"/>
      <c r="Z34" s="975"/>
      <c r="AA34" s="975"/>
      <c r="AB34" s="975"/>
      <c r="AC34" s="975"/>
      <c r="AD34" s="975"/>
      <c r="AE34" s="975"/>
      <c r="AF34" s="975"/>
      <c r="AG34" s="975"/>
      <c r="AH34" s="975"/>
      <c r="AI34" s="975"/>
      <c r="AJ34" s="975"/>
      <c r="AK34" s="975"/>
      <c r="AL34" s="975"/>
      <c r="AM34" s="976"/>
      <c r="AN34" s="976"/>
    </row>
    <row r="35" spans="1:40" ht="11.25" customHeight="1" x14ac:dyDescent="0.15">
      <c r="B35" s="957"/>
      <c r="C35" s="958"/>
      <c r="D35" s="958"/>
      <c r="E35" s="958"/>
      <c r="F35" s="958"/>
      <c r="G35" s="958"/>
      <c r="H35" s="958"/>
      <c r="I35" s="958"/>
      <c r="J35" s="958"/>
      <c r="K35" s="958"/>
      <c r="L35" s="958"/>
      <c r="M35" s="958"/>
      <c r="N35" s="958"/>
      <c r="O35" s="958"/>
      <c r="P35" s="958"/>
      <c r="Q35" s="958"/>
      <c r="R35" s="959"/>
      <c r="S35" s="950" t="s">
        <v>151</v>
      </c>
      <c r="T35" s="950"/>
      <c r="U35" s="957"/>
      <c r="V35" s="958"/>
      <c r="W35" s="958"/>
      <c r="X35" s="958"/>
      <c r="Y35" s="958"/>
      <c r="Z35" s="958"/>
      <c r="AA35" s="958"/>
      <c r="AB35" s="958"/>
      <c r="AC35" s="958"/>
      <c r="AD35" s="958"/>
      <c r="AE35" s="958"/>
      <c r="AF35" s="958"/>
      <c r="AG35" s="958"/>
      <c r="AH35" s="958"/>
      <c r="AI35" s="958"/>
      <c r="AJ35" s="958"/>
      <c r="AK35" s="958"/>
      <c r="AL35" s="959"/>
      <c r="AM35" s="950" t="s">
        <v>151</v>
      </c>
      <c r="AN35" s="952"/>
    </row>
    <row r="36" spans="1:40" ht="11.25" customHeight="1" thickBot="1" x14ac:dyDescent="0.2">
      <c r="B36" s="960"/>
      <c r="C36" s="961"/>
      <c r="D36" s="961"/>
      <c r="E36" s="961"/>
      <c r="F36" s="961"/>
      <c r="G36" s="961"/>
      <c r="H36" s="961"/>
      <c r="I36" s="961"/>
      <c r="J36" s="961"/>
      <c r="K36" s="961"/>
      <c r="L36" s="961"/>
      <c r="M36" s="961"/>
      <c r="N36" s="961"/>
      <c r="O36" s="961"/>
      <c r="P36" s="961"/>
      <c r="Q36" s="961"/>
      <c r="R36" s="962"/>
      <c r="S36" s="963"/>
      <c r="T36" s="963"/>
      <c r="U36" s="960"/>
      <c r="V36" s="961"/>
      <c r="W36" s="961"/>
      <c r="X36" s="961"/>
      <c r="Y36" s="961"/>
      <c r="Z36" s="961"/>
      <c r="AA36" s="961"/>
      <c r="AB36" s="961"/>
      <c r="AC36" s="961"/>
      <c r="AD36" s="961"/>
      <c r="AE36" s="961"/>
      <c r="AF36" s="961"/>
      <c r="AG36" s="961"/>
      <c r="AH36" s="961"/>
      <c r="AI36" s="961"/>
      <c r="AJ36" s="961"/>
      <c r="AK36" s="961"/>
      <c r="AL36" s="962"/>
      <c r="AM36" s="963"/>
      <c r="AN36" s="964"/>
    </row>
    <row r="37" spans="1:40" ht="13.5" customHeight="1" x14ac:dyDescent="0.15">
      <c r="B37" s="965" t="s">
        <v>152</v>
      </c>
      <c r="C37" s="966"/>
      <c r="D37" s="966"/>
      <c r="E37" s="966"/>
      <c r="F37" s="966"/>
      <c r="G37" s="966"/>
      <c r="H37" s="966"/>
      <c r="I37" s="966"/>
      <c r="J37" s="966"/>
      <c r="K37" s="966"/>
      <c r="L37" s="966"/>
      <c r="M37" s="966"/>
      <c r="N37" s="966"/>
      <c r="O37" s="966"/>
      <c r="P37" s="966"/>
      <c r="Q37" s="966"/>
      <c r="R37" s="966"/>
      <c r="S37" s="967"/>
      <c r="T37" s="968"/>
      <c r="U37" s="965" t="s">
        <v>153</v>
      </c>
      <c r="V37" s="966"/>
      <c r="W37" s="966"/>
      <c r="X37" s="966"/>
      <c r="Y37" s="966"/>
      <c r="Z37" s="966"/>
      <c r="AA37" s="966"/>
      <c r="AB37" s="966"/>
      <c r="AC37" s="966"/>
      <c r="AD37" s="966"/>
      <c r="AE37" s="966"/>
      <c r="AF37" s="966"/>
      <c r="AG37" s="966"/>
      <c r="AH37" s="966"/>
      <c r="AI37" s="966"/>
      <c r="AJ37" s="966"/>
      <c r="AK37" s="966"/>
      <c r="AL37" s="966"/>
      <c r="AM37" s="967"/>
      <c r="AN37" s="968"/>
    </row>
    <row r="38" spans="1:40" ht="20.100000000000001" customHeight="1" x14ac:dyDescent="0.15">
      <c r="B38" s="1006"/>
      <c r="C38" s="1007"/>
      <c r="D38" s="1007"/>
      <c r="E38" s="1007"/>
      <c r="F38" s="1007"/>
      <c r="G38" s="1007"/>
      <c r="H38" s="1007"/>
      <c r="I38" s="1007"/>
      <c r="J38" s="1007"/>
      <c r="K38" s="1007"/>
      <c r="L38" s="1007"/>
      <c r="M38" s="1007"/>
      <c r="N38" s="1007"/>
      <c r="O38" s="1007"/>
      <c r="P38" s="1007"/>
      <c r="Q38" s="1007"/>
      <c r="R38" s="1007"/>
      <c r="S38" s="1007"/>
      <c r="T38" s="1008"/>
      <c r="U38" s="987"/>
      <c r="V38" s="988"/>
      <c r="W38" s="988"/>
      <c r="X38" s="988"/>
      <c r="Y38" s="988"/>
      <c r="Z38" s="988"/>
      <c r="AA38" s="988"/>
      <c r="AB38" s="988"/>
      <c r="AC38" s="988"/>
      <c r="AD38" s="988"/>
      <c r="AE38" s="988"/>
      <c r="AF38" s="988"/>
      <c r="AG38" s="988"/>
      <c r="AH38" s="988"/>
      <c r="AI38" s="988"/>
      <c r="AJ38" s="988"/>
      <c r="AK38" s="988"/>
      <c r="AL38" s="988"/>
      <c r="AM38" s="988"/>
      <c r="AN38" s="989"/>
    </row>
    <row r="39" spans="1:40" ht="20.100000000000001" customHeight="1" x14ac:dyDescent="0.15">
      <c r="B39" s="1006"/>
      <c r="C39" s="1007"/>
      <c r="D39" s="1007"/>
      <c r="E39" s="1007"/>
      <c r="F39" s="1007"/>
      <c r="G39" s="1007"/>
      <c r="H39" s="1007"/>
      <c r="I39" s="1007"/>
      <c r="J39" s="1007"/>
      <c r="K39" s="1007"/>
      <c r="L39" s="1007"/>
      <c r="M39" s="1007"/>
      <c r="N39" s="1007"/>
      <c r="O39" s="1007"/>
      <c r="P39" s="1007"/>
      <c r="Q39" s="1007"/>
      <c r="R39" s="1007"/>
      <c r="S39" s="1007"/>
      <c r="T39" s="1008"/>
      <c r="U39" s="987"/>
      <c r="V39" s="988"/>
      <c r="W39" s="988"/>
      <c r="X39" s="988"/>
      <c r="Y39" s="988"/>
      <c r="Z39" s="988"/>
      <c r="AA39" s="988"/>
      <c r="AB39" s="988"/>
      <c r="AC39" s="988"/>
      <c r="AD39" s="988"/>
      <c r="AE39" s="988"/>
      <c r="AF39" s="988"/>
      <c r="AG39" s="988"/>
      <c r="AH39" s="988"/>
      <c r="AI39" s="988"/>
      <c r="AJ39" s="988"/>
      <c r="AK39" s="988"/>
      <c r="AL39" s="988"/>
      <c r="AM39" s="988"/>
      <c r="AN39" s="989"/>
    </row>
    <row r="40" spans="1:40" ht="20.100000000000001" customHeight="1" x14ac:dyDescent="0.15">
      <c r="B40" s="1006"/>
      <c r="C40" s="1007"/>
      <c r="D40" s="1007"/>
      <c r="E40" s="1007"/>
      <c r="F40" s="1007"/>
      <c r="G40" s="1007"/>
      <c r="H40" s="1007"/>
      <c r="I40" s="1007"/>
      <c r="J40" s="1007"/>
      <c r="K40" s="1007"/>
      <c r="L40" s="1007"/>
      <c r="M40" s="1007"/>
      <c r="N40" s="1007"/>
      <c r="O40" s="1007"/>
      <c r="P40" s="1007"/>
      <c r="Q40" s="1007"/>
      <c r="R40" s="1007"/>
      <c r="S40" s="1007"/>
      <c r="T40" s="1008"/>
      <c r="U40" s="987"/>
      <c r="V40" s="988"/>
      <c r="W40" s="988"/>
      <c r="X40" s="988"/>
      <c r="Y40" s="988"/>
      <c r="Z40" s="988"/>
      <c r="AA40" s="988"/>
      <c r="AB40" s="988"/>
      <c r="AC40" s="988"/>
      <c r="AD40" s="988"/>
      <c r="AE40" s="988"/>
      <c r="AF40" s="988"/>
      <c r="AG40" s="988"/>
      <c r="AH40" s="988"/>
      <c r="AI40" s="988"/>
      <c r="AJ40" s="988"/>
      <c r="AK40" s="988"/>
      <c r="AL40" s="988"/>
      <c r="AM40" s="988"/>
      <c r="AN40" s="989"/>
    </row>
    <row r="41" spans="1:40" ht="20.100000000000001" customHeight="1" x14ac:dyDescent="0.15">
      <c r="B41" s="1006"/>
      <c r="C41" s="1007"/>
      <c r="D41" s="1007"/>
      <c r="E41" s="1007"/>
      <c r="F41" s="1007"/>
      <c r="G41" s="1007"/>
      <c r="H41" s="1007"/>
      <c r="I41" s="1007"/>
      <c r="J41" s="1007"/>
      <c r="K41" s="1007"/>
      <c r="L41" s="1007"/>
      <c r="M41" s="1007"/>
      <c r="N41" s="1007"/>
      <c r="O41" s="1007"/>
      <c r="P41" s="1007"/>
      <c r="Q41" s="1007"/>
      <c r="R41" s="1007"/>
      <c r="S41" s="1007"/>
      <c r="T41" s="1008"/>
      <c r="U41" s="987"/>
      <c r="V41" s="988"/>
      <c r="W41" s="988"/>
      <c r="X41" s="988"/>
      <c r="Y41" s="988"/>
      <c r="Z41" s="988"/>
      <c r="AA41" s="988"/>
      <c r="AB41" s="988"/>
      <c r="AC41" s="988"/>
      <c r="AD41" s="988"/>
      <c r="AE41" s="988"/>
      <c r="AF41" s="988"/>
      <c r="AG41" s="988"/>
      <c r="AH41" s="988"/>
      <c r="AI41" s="988"/>
      <c r="AJ41" s="988"/>
      <c r="AK41" s="988"/>
      <c r="AL41" s="988"/>
      <c r="AM41" s="988"/>
      <c r="AN41" s="989"/>
    </row>
    <row r="42" spans="1:40" ht="20.100000000000001" customHeight="1" x14ac:dyDescent="0.15">
      <c r="B42" s="1009"/>
      <c r="C42" s="1010"/>
      <c r="D42" s="1010"/>
      <c r="E42" s="1010"/>
      <c r="F42" s="1010"/>
      <c r="G42" s="1010"/>
      <c r="H42" s="1010"/>
      <c r="I42" s="1010"/>
      <c r="J42" s="1010"/>
      <c r="K42" s="1010"/>
      <c r="L42" s="1010"/>
      <c r="M42" s="1010"/>
      <c r="N42" s="1010"/>
      <c r="O42" s="1010"/>
      <c r="P42" s="1010"/>
      <c r="Q42" s="1010"/>
      <c r="R42" s="1010"/>
      <c r="S42" s="1010"/>
      <c r="T42" s="1011"/>
      <c r="U42" s="981"/>
      <c r="V42" s="982"/>
      <c r="W42" s="982"/>
      <c r="X42" s="982"/>
      <c r="Y42" s="982"/>
      <c r="Z42" s="982"/>
      <c r="AA42" s="982"/>
      <c r="AB42" s="982"/>
      <c r="AC42" s="982"/>
      <c r="AD42" s="982"/>
      <c r="AE42" s="982"/>
      <c r="AF42" s="982"/>
      <c r="AG42" s="982"/>
      <c r="AH42" s="982"/>
      <c r="AI42" s="982"/>
      <c r="AJ42" s="982"/>
      <c r="AK42" s="982"/>
      <c r="AL42" s="982"/>
      <c r="AM42" s="982"/>
      <c r="AN42" s="983"/>
    </row>
    <row r="43" spans="1:40" s="282" customFormat="1" ht="13.5" customHeight="1" x14ac:dyDescent="0.15">
      <c r="B43" s="283" t="s">
        <v>154</v>
      </c>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row>
    <row r="44" spans="1:40" ht="8.25" customHeight="1" x14ac:dyDescent="0.15"/>
    <row r="45" spans="1:40" ht="13.5" customHeight="1" thickBot="1" x14ac:dyDescent="0.2">
      <c r="B45" s="279" t="s">
        <v>182</v>
      </c>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row>
    <row r="46" spans="1:40" ht="13.5" customHeight="1" x14ac:dyDescent="0.15">
      <c r="B46" s="1012" t="s">
        <v>155</v>
      </c>
      <c r="C46" s="1013"/>
      <c r="D46" s="1013"/>
      <c r="E46" s="1013"/>
      <c r="F46" s="1013"/>
      <c r="G46" s="996"/>
      <c r="H46" s="1013" t="s">
        <v>156</v>
      </c>
      <c r="I46" s="1013"/>
      <c r="J46" s="1013"/>
      <c r="K46" s="1013"/>
      <c r="L46" s="1013"/>
      <c r="M46" s="996"/>
      <c r="N46" s="1013" t="s">
        <v>157</v>
      </c>
      <c r="O46" s="1013"/>
      <c r="P46" s="1013"/>
      <c r="Q46" s="1013"/>
      <c r="R46" s="1013"/>
      <c r="S46" s="996"/>
      <c r="T46" s="1013" t="s">
        <v>158</v>
      </c>
      <c r="U46" s="1013"/>
      <c r="V46" s="1013"/>
      <c r="W46" s="1013"/>
      <c r="X46" s="1013"/>
      <c r="Y46" s="996"/>
      <c r="Z46" s="1013" t="s">
        <v>159</v>
      </c>
      <c r="AA46" s="1013"/>
      <c r="AB46" s="1013"/>
      <c r="AC46" s="1013"/>
      <c r="AD46" s="1013"/>
      <c r="AE46" s="1013"/>
      <c r="AF46" s="1014" t="s">
        <v>160</v>
      </c>
      <c r="AG46" s="1015"/>
      <c r="AH46" s="1015"/>
      <c r="AI46" s="1015"/>
      <c r="AJ46" s="1015"/>
      <c r="AK46" s="1015"/>
      <c r="AL46" s="1015"/>
      <c r="AM46" s="1015"/>
      <c r="AN46" s="1016"/>
    </row>
    <row r="47" spans="1:40" ht="11.25" customHeight="1" x14ac:dyDescent="0.15">
      <c r="A47" s="284"/>
      <c r="B47" s="1000"/>
      <c r="C47" s="1001"/>
      <c r="D47" s="1001"/>
      <c r="E47" s="1001"/>
      <c r="F47" s="950" t="s">
        <v>161</v>
      </c>
      <c r="G47" s="952"/>
      <c r="H47" s="1000"/>
      <c r="I47" s="1001"/>
      <c r="J47" s="1001"/>
      <c r="K47" s="1001"/>
      <c r="L47" s="950" t="s">
        <v>162</v>
      </c>
      <c r="M47" s="952"/>
      <c r="N47" s="1004">
        <v>1013</v>
      </c>
      <c r="O47" s="950"/>
      <c r="P47" s="950"/>
      <c r="Q47" s="950"/>
      <c r="R47" s="950" t="s">
        <v>151</v>
      </c>
      <c r="S47" s="952"/>
      <c r="T47" s="1000"/>
      <c r="U47" s="1001"/>
      <c r="V47" s="1001"/>
      <c r="W47" s="1001"/>
      <c r="X47" s="950" t="s">
        <v>72</v>
      </c>
      <c r="Y47" s="952"/>
      <c r="Z47" s="1004">
        <v>12</v>
      </c>
      <c r="AA47" s="950"/>
      <c r="AB47" s="950"/>
      <c r="AC47" s="950"/>
      <c r="AD47" s="950" t="s">
        <v>163</v>
      </c>
      <c r="AE47" s="950"/>
      <c r="AF47" s="990">
        <f>(B47*H47*N47*T47*Z47)</f>
        <v>0</v>
      </c>
      <c r="AG47" s="991"/>
      <c r="AH47" s="991"/>
      <c r="AI47" s="991"/>
      <c r="AJ47" s="991"/>
      <c r="AK47" s="991"/>
      <c r="AL47" s="992"/>
      <c r="AM47" s="996" t="s">
        <v>151</v>
      </c>
      <c r="AN47" s="997"/>
    </row>
    <row r="48" spans="1:40" ht="11.25" customHeight="1" thickBot="1" x14ac:dyDescent="0.2">
      <c r="A48" s="284"/>
      <c r="B48" s="1002"/>
      <c r="C48" s="1003"/>
      <c r="D48" s="1003"/>
      <c r="E48" s="1003"/>
      <c r="F48" s="951"/>
      <c r="G48" s="953"/>
      <c r="H48" s="1002"/>
      <c r="I48" s="1003"/>
      <c r="J48" s="1003"/>
      <c r="K48" s="1003"/>
      <c r="L48" s="951"/>
      <c r="M48" s="953"/>
      <c r="N48" s="1005"/>
      <c r="O48" s="951"/>
      <c r="P48" s="951"/>
      <c r="Q48" s="951"/>
      <c r="R48" s="951"/>
      <c r="S48" s="953"/>
      <c r="T48" s="1002"/>
      <c r="U48" s="1003"/>
      <c r="V48" s="1003"/>
      <c r="W48" s="1003"/>
      <c r="X48" s="951"/>
      <c r="Y48" s="953"/>
      <c r="Z48" s="1005"/>
      <c r="AA48" s="951"/>
      <c r="AB48" s="951"/>
      <c r="AC48" s="951"/>
      <c r="AD48" s="951"/>
      <c r="AE48" s="951"/>
      <c r="AF48" s="993"/>
      <c r="AG48" s="994"/>
      <c r="AH48" s="994"/>
      <c r="AI48" s="994"/>
      <c r="AJ48" s="994"/>
      <c r="AK48" s="994"/>
      <c r="AL48" s="995"/>
      <c r="AM48" s="998"/>
      <c r="AN48" s="999"/>
    </row>
    <row r="49" spans="2:40" ht="8.25" customHeight="1" x14ac:dyDescent="0.15">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row>
    <row r="50" spans="2:40" ht="13.5" x14ac:dyDescent="0.15">
      <c r="B50" s="279" t="s">
        <v>164</v>
      </c>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row>
    <row r="51" spans="2:40" ht="14.25" thickBot="1" x14ac:dyDescent="0.2">
      <c r="B51" s="975" t="s">
        <v>183</v>
      </c>
      <c r="C51" s="975"/>
      <c r="D51" s="975"/>
      <c r="E51" s="975"/>
      <c r="F51" s="975"/>
      <c r="G51" s="975"/>
      <c r="H51" s="975"/>
      <c r="I51" s="975"/>
      <c r="J51" s="975"/>
      <c r="K51" s="975"/>
      <c r="L51" s="975"/>
      <c r="M51" s="975"/>
      <c r="N51" s="975"/>
      <c r="O51" s="975"/>
      <c r="P51" s="975"/>
      <c r="Q51" s="975"/>
      <c r="R51" s="975"/>
      <c r="S51" s="976"/>
      <c r="T51" s="976"/>
      <c r="U51" s="975" t="s">
        <v>165</v>
      </c>
      <c r="V51" s="975"/>
      <c r="W51" s="975"/>
      <c r="X51" s="975"/>
      <c r="Y51" s="975"/>
      <c r="Z51" s="975"/>
      <c r="AA51" s="975"/>
      <c r="AB51" s="975"/>
      <c r="AC51" s="975"/>
      <c r="AD51" s="975"/>
      <c r="AE51" s="975"/>
      <c r="AF51" s="975"/>
      <c r="AG51" s="975"/>
      <c r="AH51" s="975"/>
      <c r="AI51" s="975"/>
      <c r="AJ51" s="975"/>
      <c r="AK51" s="975"/>
      <c r="AL51" s="975"/>
      <c r="AM51" s="976"/>
      <c r="AN51" s="976"/>
    </row>
    <row r="52" spans="2:40" ht="11.25" customHeight="1" x14ac:dyDescent="0.15">
      <c r="B52" s="957"/>
      <c r="C52" s="958"/>
      <c r="D52" s="958"/>
      <c r="E52" s="958"/>
      <c r="F52" s="958"/>
      <c r="G52" s="958"/>
      <c r="H52" s="958"/>
      <c r="I52" s="958"/>
      <c r="J52" s="958"/>
      <c r="K52" s="958"/>
      <c r="L52" s="958"/>
      <c r="M52" s="958"/>
      <c r="N52" s="958"/>
      <c r="O52" s="958"/>
      <c r="P52" s="958"/>
      <c r="Q52" s="958"/>
      <c r="R52" s="959"/>
      <c r="S52" s="950" t="s">
        <v>151</v>
      </c>
      <c r="T52" s="950"/>
      <c r="U52" s="957"/>
      <c r="V52" s="958"/>
      <c r="W52" s="958"/>
      <c r="X52" s="958"/>
      <c r="Y52" s="958"/>
      <c r="Z52" s="958"/>
      <c r="AA52" s="958"/>
      <c r="AB52" s="958"/>
      <c r="AC52" s="958"/>
      <c r="AD52" s="958"/>
      <c r="AE52" s="958"/>
      <c r="AF52" s="958"/>
      <c r="AG52" s="958"/>
      <c r="AH52" s="958"/>
      <c r="AI52" s="958"/>
      <c r="AJ52" s="958"/>
      <c r="AK52" s="958"/>
      <c r="AL52" s="959"/>
      <c r="AM52" s="950" t="s">
        <v>151</v>
      </c>
      <c r="AN52" s="952"/>
    </row>
    <row r="53" spans="2:40" ht="11.25" customHeight="1" thickBot="1" x14ac:dyDescent="0.2">
      <c r="B53" s="960"/>
      <c r="C53" s="961"/>
      <c r="D53" s="961"/>
      <c r="E53" s="961"/>
      <c r="F53" s="961"/>
      <c r="G53" s="961"/>
      <c r="H53" s="961"/>
      <c r="I53" s="961"/>
      <c r="J53" s="961"/>
      <c r="K53" s="961"/>
      <c r="L53" s="961"/>
      <c r="M53" s="961"/>
      <c r="N53" s="961"/>
      <c r="O53" s="961"/>
      <c r="P53" s="961"/>
      <c r="Q53" s="961"/>
      <c r="R53" s="962"/>
      <c r="S53" s="963"/>
      <c r="T53" s="963"/>
      <c r="U53" s="960"/>
      <c r="V53" s="961"/>
      <c r="W53" s="961"/>
      <c r="X53" s="961"/>
      <c r="Y53" s="961"/>
      <c r="Z53" s="961"/>
      <c r="AA53" s="961"/>
      <c r="AB53" s="961"/>
      <c r="AC53" s="961"/>
      <c r="AD53" s="961"/>
      <c r="AE53" s="961"/>
      <c r="AF53" s="961"/>
      <c r="AG53" s="961"/>
      <c r="AH53" s="961"/>
      <c r="AI53" s="961"/>
      <c r="AJ53" s="961"/>
      <c r="AK53" s="961"/>
      <c r="AL53" s="962"/>
      <c r="AM53" s="963"/>
      <c r="AN53" s="964"/>
    </row>
    <row r="54" spans="2:40" ht="13.5" customHeight="1" x14ac:dyDescent="0.15">
      <c r="B54" s="965" t="s">
        <v>152</v>
      </c>
      <c r="C54" s="966"/>
      <c r="D54" s="966"/>
      <c r="E54" s="966"/>
      <c r="F54" s="966"/>
      <c r="G54" s="966"/>
      <c r="H54" s="966"/>
      <c r="I54" s="966"/>
      <c r="J54" s="966"/>
      <c r="K54" s="966"/>
      <c r="L54" s="966"/>
      <c r="M54" s="966"/>
      <c r="N54" s="966"/>
      <c r="O54" s="966"/>
      <c r="P54" s="966"/>
      <c r="Q54" s="966"/>
      <c r="R54" s="966"/>
      <c r="S54" s="967"/>
      <c r="T54" s="968"/>
      <c r="U54" s="965" t="s">
        <v>153</v>
      </c>
      <c r="V54" s="966"/>
      <c r="W54" s="966"/>
      <c r="X54" s="966"/>
      <c r="Y54" s="966"/>
      <c r="Z54" s="966"/>
      <c r="AA54" s="966"/>
      <c r="AB54" s="966"/>
      <c r="AC54" s="966"/>
      <c r="AD54" s="966"/>
      <c r="AE54" s="966"/>
      <c r="AF54" s="966"/>
      <c r="AG54" s="966"/>
      <c r="AH54" s="966"/>
      <c r="AI54" s="966"/>
      <c r="AJ54" s="966"/>
      <c r="AK54" s="966"/>
      <c r="AL54" s="966"/>
      <c r="AM54" s="967"/>
      <c r="AN54" s="968"/>
    </row>
    <row r="55" spans="2:40" ht="20.100000000000001" customHeight="1" x14ac:dyDescent="0.15">
      <c r="B55" s="984"/>
      <c r="C55" s="985"/>
      <c r="D55" s="985"/>
      <c r="E55" s="985"/>
      <c r="F55" s="985"/>
      <c r="G55" s="985"/>
      <c r="H55" s="985"/>
      <c r="I55" s="985"/>
      <c r="J55" s="985"/>
      <c r="K55" s="985"/>
      <c r="L55" s="985"/>
      <c r="M55" s="985"/>
      <c r="N55" s="985"/>
      <c r="O55" s="985"/>
      <c r="P55" s="985"/>
      <c r="Q55" s="985"/>
      <c r="R55" s="985"/>
      <c r="S55" s="985"/>
      <c r="T55" s="986"/>
      <c r="U55" s="987"/>
      <c r="V55" s="988"/>
      <c r="W55" s="988"/>
      <c r="X55" s="988"/>
      <c r="Y55" s="988"/>
      <c r="Z55" s="988"/>
      <c r="AA55" s="988"/>
      <c r="AB55" s="988"/>
      <c r="AC55" s="988"/>
      <c r="AD55" s="988"/>
      <c r="AE55" s="988"/>
      <c r="AF55" s="988"/>
      <c r="AG55" s="988"/>
      <c r="AH55" s="988"/>
      <c r="AI55" s="988"/>
      <c r="AJ55" s="988"/>
      <c r="AK55" s="988"/>
      <c r="AL55" s="988"/>
      <c r="AM55" s="988"/>
      <c r="AN55" s="989"/>
    </row>
    <row r="56" spans="2:40" ht="20.100000000000001" customHeight="1" x14ac:dyDescent="0.15">
      <c r="B56" s="984"/>
      <c r="C56" s="985"/>
      <c r="D56" s="985"/>
      <c r="E56" s="985"/>
      <c r="F56" s="985"/>
      <c r="G56" s="985"/>
      <c r="H56" s="985"/>
      <c r="I56" s="985"/>
      <c r="J56" s="985"/>
      <c r="K56" s="985"/>
      <c r="L56" s="985"/>
      <c r="M56" s="985"/>
      <c r="N56" s="985"/>
      <c r="O56" s="985"/>
      <c r="P56" s="985"/>
      <c r="Q56" s="985"/>
      <c r="R56" s="985"/>
      <c r="S56" s="985"/>
      <c r="T56" s="986"/>
      <c r="U56" s="987"/>
      <c r="V56" s="988"/>
      <c r="W56" s="988"/>
      <c r="X56" s="988"/>
      <c r="Y56" s="988"/>
      <c r="Z56" s="988"/>
      <c r="AA56" s="988"/>
      <c r="AB56" s="988"/>
      <c r="AC56" s="988"/>
      <c r="AD56" s="988"/>
      <c r="AE56" s="988"/>
      <c r="AF56" s="988"/>
      <c r="AG56" s="988"/>
      <c r="AH56" s="988"/>
      <c r="AI56" s="988"/>
      <c r="AJ56" s="988"/>
      <c r="AK56" s="988"/>
      <c r="AL56" s="988"/>
      <c r="AM56" s="988"/>
      <c r="AN56" s="989"/>
    </row>
    <row r="57" spans="2:40" ht="20.100000000000001" customHeight="1" x14ac:dyDescent="0.15">
      <c r="B57" s="984"/>
      <c r="C57" s="985"/>
      <c r="D57" s="985"/>
      <c r="E57" s="985"/>
      <c r="F57" s="985"/>
      <c r="G57" s="985"/>
      <c r="H57" s="985"/>
      <c r="I57" s="985"/>
      <c r="J57" s="985"/>
      <c r="K57" s="985"/>
      <c r="L57" s="985"/>
      <c r="M57" s="985"/>
      <c r="N57" s="985"/>
      <c r="O57" s="985"/>
      <c r="P57" s="985"/>
      <c r="Q57" s="985"/>
      <c r="R57" s="985"/>
      <c r="S57" s="985"/>
      <c r="T57" s="986"/>
      <c r="U57" s="987"/>
      <c r="V57" s="988"/>
      <c r="W57" s="988"/>
      <c r="X57" s="988"/>
      <c r="Y57" s="988"/>
      <c r="Z57" s="988"/>
      <c r="AA57" s="988"/>
      <c r="AB57" s="988"/>
      <c r="AC57" s="988"/>
      <c r="AD57" s="988"/>
      <c r="AE57" s="988"/>
      <c r="AF57" s="988"/>
      <c r="AG57" s="988"/>
      <c r="AH57" s="988"/>
      <c r="AI57" s="988"/>
      <c r="AJ57" s="988"/>
      <c r="AK57" s="988"/>
      <c r="AL57" s="988"/>
      <c r="AM57" s="988"/>
      <c r="AN57" s="989"/>
    </row>
    <row r="58" spans="2:40" ht="20.100000000000001" customHeight="1" x14ac:dyDescent="0.15">
      <c r="B58" s="984"/>
      <c r="C58" s="985"/>
      <c r="D58" s="985"/>
      <c r="E58" s="985"/>
      <c r="F58" s="985"/>
      <c r="G58" s="985"/>
      <c r="H58" s="985"/>
      <c r="I58" s="985"/>
      <c r="J58" s="985"/>
      <c r="K58" s="985"/>
      <c r="L58" s="985"/>
      <c r="M58" s="985"/>
      <c r="N58" s="985"/>
      <c r="O58" s="985"/>
      <c r="P58" s="985"/>
      <c r="Q58" s="985"/>
      <c r="R58" s="985"/>
      <c r="S58" s="985"/>
      <c r="T58" s="986"/>
      <c r="U58" s="987"/>
      <c r="V58" s="988"/>
      <c r="W58" s="988"/>
      <c r="X58" s="988"/>
      <c r="Y58" s="988"/>
      <c r="Z58" s="988"/>
      <c r="AA58" s="988"/>
      <c r="AB58" s="988"/>
      <c r="AC58" s="988"/>
      <c r="AD58" s="988"/>
      <c r="AE58" s="988"/>
      <c r="AF58" s="988"/>
      <c r="AG58" s="988"/>
      <c r="AH58" s="988"/>
      <c r="AI58" s="988"/>
      <c r="AJ58" s="988"/>
      <c r="AK58" s="988"/>
      <c r="AL58" s="988"/>
      <c r="AM58" s="988"/>
      <c r="AN58" s="989"/>
    </row>
    <row r="59" spans="2:40" ht="20.100000000000001" customHeight="1" x14ac:dyDescent="0.15">
      <c r="B59" s="978"/>
      <c r="C59" s="979"/>
      <c r="D59" s="979"/>
      <c r="E59" s="979"/>
      <c r="F59" s="979"/>
      <c r="G59" s="979"/>
      <c r="H59" s="979"/>
      <c r="I59" s="979"/>
      <c r="J59" s="979"/>
      <c r="K59" s="979"/>
      <c r="L59" s="979"/>
      <c r="M59" s="979"/>
      <c r="N59" s="979"/>
      <c r="O59" s="979"/>
      <c r="P59" s="979"/>
      <c r="Q59" s="979"/>
      <c r="R59" s="979"/>
      <c r="S59" s="979"/>
      <c r="T59" s="980"/>
      <c r="U59" s="981"/>
      <c r="V59" s="982"/>
      <c r="W59" s="982"/>
      <c r="X59" s="982"/>
      <c r="Y59" s="982"/>
      <c r="Z59" s="982"/>
      <c r="AA59" s="982"/>
      <c r="AB59" s="982"/>
      <c r="AC59" s="982"/>
      <c r="AD59" s="982"/>
      <c r="AE59" s="982"/>
      <c r="AF59" s="982"/>
      <c r="AG59" s="982"/>
      <c r="AH59" s="982"/>
      <c r="AI59" s="982"/>
      <c r="AJ59" s="982"/>
      <c r="AK59" s="982"/>
      <c r="AL59" s="982"/>
      <c r="AM59" s="982"/>
      <c r="AN59" s="983"/>
    </row>
    <row r="60" spans="2:40" ht="6.75" customHeight="1" x14ac:dyDescent="0.15">
      <c r="M60" s="285"/>
      <c r="N60" s="285"/>
    </row>
    <row r="61" spans="2:40" ht="13.5" x14ac:dyDescent="0.15">
      <c r="B61" s="279" t="s">
        <v>166</v>
      </c>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row>
    <row r="62" spans="2:40" ht="14.25" thickBot="1" x14ac:dyDescent="0.2">
      <c r="B62" s="975" t="s">
        <v>184</v>
      </c>
      <c r="C62" s="975"/>
      <c r="D62" s="975"/>
      <c r="E62" s="975"/>
      <c r="F62" s="975"/>
      <c r="G62" s="975"/>
      <c r="H62" s="975"/>
      <c r="I62" s="975"/>
      <c r="J62" s="975"/>
      <c r="K62" s="975"/>
      <c r="L62" s="975"/>
      <c r="M62" s="975"/>
      <c r="N62" s="975"/>
      <c r="O62" s="975"/>
      <c r="P62" s="975"/>
      <c r="Q62" s="975"/>
      <c r="R62" s="975"/>
      <c r="S62" s="976"/>
      <c r="T62" s="976"/>
      <c r="U62" s="975" t="s">
        <v>167</v>
      </c>
      <c r="V62" s="975"/>
      <c r="W62" s="975"/>
      <c r="X62" s="975"/>
      <c r="Y62" s="975"/>
      <c r="Z62" s="975"/>
      <c r="AA62" s="975"/>
      <c r="AB62" s="975"/>
      <c r="AC62" s="975"/>
      <c r="AD62" s="975"/>
      <c r="AE62" s="975"/>
      <c r="AF62" s="975"/>
      <c r="AG62" s="975"/>
      <c r="AH62" s="975"/>
      <c r="AI62" s="975"/>
      <c r="AJ62" s="975"/>
      <c r="AK62" s="975"/>
      <c r="AL62" s="975"/>
      <c r="AM62" s="976"/>
      <c r="AN62" s="976"/>
    </row>
    <row r="63" spans="2:40" ht="11.25" customHeight="1" x14ac:dyDescent="0.15">
      <c r="B63" s="944">
        <f>(B35-B52)</f>
        <v>0</v>
      </c>
      <c r="C63" s="945"/>
      <c r="D63" s="945"/>
      <c r="E63" s="945"/>
      <c r="F63" s="945"/>
      <c r="G63" s="945"/>
      <c r="H63" s="945"/>
      <c r="I63" s="945"/>
      <c r="J63" s="945"/>
      <c r="K63" s="945"/>
      <c r="L63" s="945"/>
      <c r="M63" s="945"/>
      <c r="N63" s="945"/>
      <c r="O63" s="945"/>
      <c r="P63" s="945"/>
      <c r="Q63" s="945"/>
      <c r="R63" s="946"/>
      <c r="S63" s="950" t="s">
        <v>151</v>
      </c>
      <c r="T63" s="950"/>
      <c r="U63" s="944">
        <f>(U35-U52)</f>
        <v>0</v>
      </c>
      <c r="V63" s="945"/>
      <c r="W63" s="945"/>
      <c r="X63" s="945"/>
      <c r="Y63" s="945"/>
      <c r="Z63" s="945"/>
      <c r="AA63" s="945"/>
      <c r="AB63" s="945"/>
      <c r="AC63" s="945"/>
      <c r="AD63" s="945"/>
      <c r="AE63" s="945"/>
      <c r="AF63" s="945"/>
      <c r="AG63" s="945"/>
      <c r="AH63" s="945"/>
      <c r="AI63" s="945"/>
      <c r="AJ63" s="945"/>
      <c r="AK63" s="945"/>
      <c r="AL63" s="946"/>
      <c r="AM63" s="950" t="s">
        <v>151</v>
      </c>
      <c r="AN63" s="952"/>
    </row>
    <row r="64" spans="2:40" ht="11.25" customHeight="1" thickBot="1" x14ac:dyDescent="0.2">
      <c r="B64" s="947"/>
      <c r="C64" s="948"/>
      <c r="D64" s="948"/>
      <c r="E64" s="948"/>
      <c r="F64" s="948"/>
      <c r="G64" s="948"/>
      <c r="H64" s="948"/>
      <c r="I64" s="948"/>
      <c r="J64" s="948"/>
      <c r="K64" s="948"/>
      <c r="L64" s="948"/>
      <c r="M64" s="948"/>
      <c r="N64" s="948"/>
      <c r="O64" s="948"/>
      <c r="P64" s="948"/>
      <c r="Q64" s="948"/>
      <c r="R64" s="949"/>
      <c r="S64" s="951"/>
      <c r="T64" s="951"/>
      <c r="U64" s="947"/>
      <c r="V64" s="948"/>
      <c r="W64" s="948"/>
      <c r="X64" s="948"/>
      <c r="Y64" s="948"/>
      <c r="Z64" s="948"/>
      <c r="AA64" s="948"/>
      <c r="AB64" s="948"/>
      <c r="AC64" s="948"/>
      <c r="AD64" s="948"/>
      <c r="AE64" s="948"/>
      <c r="AF64" s="948"/>
      <c r="AG64" s="948"/>
      <c r="AH64" s="948"/>
      <c r="AI64" s="948"/>
      <c r="AJ64" s="948"/>
      <c r="AK64" s="948"/>
      <c r="AL64" s="949"/>
      <c r="AM64" s="951"/>
      <c r="AN64" s="953"/>
    </row>
    <row r="65" spans="2:40" ht="6" customHeight="1" x14ac:dyDescent="0.15"/>
    <row r="66" spans="2:40" ht="13.5" x14ac:dyDescent="0.15">
      <c r="B66" s="279" t="s">
        <v>168</v>
      </c>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row>
    <row r="67" spans="2:40" ht="14.25" customHeight="1" thickBot="1" x14ac:dyDescent="0.2">
      <c r="B67" s="975" t="s">
        <v>185</v>
      </c>
      <c r="C67" s="975"/>
      <c r="D67" s="975"/>
      <c r="E67" s="975"/>
      <c r="F67" s="975"/>
      <c r="G67" s="975"/>
      <c r="H67" s="975"/>
      <c r="I67" s="975"/>
      <c r="J67" s="975"/>
      <c r="K67" s="975"/>
      <c r="L67" s="975"/>
      <c r="M67" s="975"/>
      <c r="N67" s="975"/>
      <c r="O67" s="975"/>
      <c r="P67" s="975"/>
      <c r="Q67" s="975"/>
      <c r="R67" s="975"/>
      <c r="S67" s="976"/>
      <c r="T67" s="976"/>
      <c r="U67" s="975" t="s">
        <v>169</v>
      </c>
      <c r="V67" s="975"/>
      <c r="W67" s="975"/>
      <c r="X67" s="975"/>
      <c r="Y67" s="975"/>
      <c r="Z67" s="975"/>
      <c r="AA67" s="975"/>
      <c r="AB67" s="975"/>
      <c r="AC67" s="975"/>
      <c r="AD67" s="975"/>
      <c r="AE67" s="975"/>
      <c r="AF67" s="975"/>
      <c r="AG67" s="975"/>
      <c r="AH67" s="975"/>
      <c r="AI67" s="975"/>
      <c r="AJ67" s="975"/>
      <c r="AK67" s="975"/>
      <c r="AL67" s="975"/>
      <c r="AM67" s="976"/>
      <c r="AN67" s="976"/>
    </row>
    <row r="68" spans="2:40" ht="11.25" customHeight="1" x14ac:dyDescent="0.15">
      <c r="B68" s="957"/>
      <c r="C68" s="958"/>
      <c r="D68" s="958"/>
      <c r="E68" s="958"/>
      <c r="F68" s="958"/>
      <c r="G68" s="958"/>
      <c r="H68" s="958"/>
      <c r="I68" s="958"/>
      <c r="J68" s="958"/>
      <c r="K68" s="958"/>
      <c r="L68" s="958"/>
      <c r="M68" s="958"/>
      <c r="N68" s="958"/>
      <c r="O68" s="958"/>
      <c r="P68" s="958"/>
      <c r="Q68" s="958"/>
      <c r="R68" s="959"/>
      <c r="S68" s="950" t="s">
        <v>151</v>
      </c>
      <c r="T68" s="950"/>
      <c r="U68" s="957"/>
      <c r="V68" s="958"/>
      <c r="W68" s="958"/>
      <c r="X68" s="958"/>
      <c r="Y68" s="958"/>
      <c r="Z68" s="958"/>
      <c r="AA68" s="958"/>
      <c r="AB68" s="958"/>
      <c r="AC68" s="958"/>
      <c r="AD68" s="958"/>
      <c r="AE68" s="958"/>
      <c r="AF68" s="958"/>
      <c r="AG68" s="958"/>
      <c r="AH68" s="958"/>
      <c r="AI68" s="958"/>
      <c r="AJ68" s="958"/>
      <c r="AK68" s="958"/>
      <c r="AL68" s="959"/>
      <c r="AM68" s="950" t="s">
        <v>151</v>
      </c>
      <c r="AN68" s="952"/>
    </row>
    <row r="69" spans="2:40" ht="11.25" customHeight="1" thickBot="1" x14ac:dyDescent="0.2">
      <c r="B69" s="960"/>
      <c r="C69" s="961"/>
      <c r="D69" s="961"/>
      <c r="E69" s="961"/>
      <c r="F69" s="961"/>
      <c r="G69" s="961"/>
      <c r="H69" s="961"/>
      <c r="I69" s="961"/>
      <c r="J69" s="961"/>
      <c r="K69" s="961"/>
      <c r="L69" s="961"/>
      <c r="M69" s="961"/>
      <c r="N69" s="961"/>
      <c r="O69" s="961"/>
      <c r="P69" s="961"/>
      <c r="Q69" s="961"/>
      <c r="R69" s="962"/>
      <c r="S69" s="963"/>
      <c r="T69" s="963"/>
      <c r="U69" s="960"/>
      <c r="V69" s="961"/>
      <c r="W69" s="961"/>
      <c r="X69" s="961"/>
      <c r="Y69" s="961"/>
      <c r="Z69" s="961"/>
      <c r="AA69" s="961"/>
      <c r="AB69" s="961"/>
      <c r="AC69" s="961"/>
      <c r="AD69" s="961"/>
      <c r="AE69" s="961"/>
      <c r="AF69" s="961"/>
      <c r="AG69" s="961"/>
      <c r="AH69" s="961"/>
      <c r="AI69" s="961"/>
      <c r="AJ69" s="961"/>
      <c r="AK69" s="961"/>
      <c r="AL69" s="962"/>
      <c r="AM69" s="963"/>
      <c r="AN69" s="964"/>
    </row>
    <row r="70" spans="2:40" ht="13.5" customHeight="1" x14ac:dyDescent="0.15">
      <c r="B70" s="965" t="s">
        <v>153</v>
      </c>
      <c r="C70" s="966"/>
      <c r="D70" s="966"/>
      <c r="E70" s="966"/>
      <c r="F70" s="966"/>
      <c r="G70" s="966"/>
      <c r="H70" s="966"/>
      <c r="I70" s="966"/>
      <c r="J70" s="966"/>
      <c r="K70" s="966"/>
      <c r="L70" s="966"/>
      <c r="M70" s="966"/>
      <c r="N70" s="966"/>
      <c r="O70" s="966"/>
      <c r="P70" s="966"/>
      <c r="Q70" s="966"/>
      <c r="R70" s="966"/>
      <c r="S70" s="967"/>
      <c r="T70" s="968"/>
      <c r="U70" s="965" t="s">
        <v>153</v>
      </c>
      <c r="V70" s="966"/>
      <c r="W70" s="966"/>
      <c r="X70" s="966"/>
      <c r="Y70" s="966"/>
      <c r="Z70" s="966"/>
      <c r="AA70" s="966"/>
      <c r="AB70" s="966"/>
      <c r="AC70" s="966"/>
      <c r="AD70" s="966"/>
      <c r="AE70" s="966"/>
      <c r="AF70" s="966"/>
      <c r="AG70" s="966"/>
      <c r="AH70" s="966"/>
      <c r="AI70" s="966"/>
      <c r="AJ70" s="966"/>
      <c r="AK70" s="966"/>
      <c r="AL70" s="966"/>
      <c r="AM70" s="967"/>
      <c r="AN70" s="968"/>
    </row>
    <row r="71" spans="2:40" ht="30" customHeight="1" x14ac:dyDescent="0.15">
      <c r="B71" s="969"/>
      <c r="C71" s="970"/>
      <c r="D71" s="970"/>
      <c r="E71" s="970"/>
      <c r="F71" s="970"/>
      <c r="G71" s="970"/>
      <c r="H71" s="970"/>
      <c r="I71" s="970"/>
      <c r="J71" s="970"/>
      <c r="K71" s="970"/>
      <c r="L71" s="970"/>
      <c r="M71" s="970"/>
      <c r="N71" s="970"/>
      <c r="O71" s="970"/>
      <c r="P71" s="970"/>
      <c r="Q71" s="970"/>
      <c r="R71" s="970"/>
      <c r="S71" s="970"/>
      <c r="T71" s="971"/>
      <c r="U71" s="969"/>
      <c r="V71" s="970"/>
      <c r="W71" s="970"/>
      <c r="X71" s="970"/>
      <c r="Y71" s="970"/>
      <c r="Z71" s="970"/>
      <c r="AA71" s="970"/>
      <c r="AB71" s="970"/>
      <c r="AC71" s="970"/>
      <c r="AD71" s="970"/>
      <c r="AE71" s="970"/>
      <c r="AF71" s="970"/>
      <c r="AG71" s="970"/>
      <c r="AH71" s="970"/>
      <c r="AI71" s="970"/>
      <c r="AJ71" s="970"/>
      <c r="AK71" s="970"/>
      <c r="AL71" s="970"/>
      <c r="AM71" s="970"/>
      <c r="AN71" s="971"/>
    </row>
    <row r="72" spans="2:40" ht="30" customHeight="1" x14ac:dyDescent="0.15">
      <c r="B72" s="969"/>
      <c r="C72" s="970"/>
      <c r="D72" s="970"/>
      <c r="E72" s="970"/>
      <c r="F72" s="970"/>
      <c r="G72" s="970"/>
      <c r="H72" s="970"/>
      <c r="I72" s="970"/>
      <c r="J72" s="970"/>
      <c r="K72" s="970"/>
      <c r="L72" s="970"/>
      <c r="M72" s="970"/>
      <c r="N72" s="970"/>
      <c r="O72" s="970"/>
      <c r="P72" s="970"/>
      <c r="Q72" s="970"/>
      <c r="R72" s="970"/>
      <c r="S72" s="970"/>
      <c r="T72" s="971"/>
      <c r="U72" s="969"/>
      <c r="V72" s="970"/>
      <c r="W72" s="970"/>
      <c r="X72" s="970"/>
      <c r="Y72" s="970"/>
      <c r="Z72" s="970"/>
      <c r="AA72" s="970"/>
      <c r="AB72" s="970"/>
      <c r="AC72" s="970"/>
      <c r="AD72" s="970"/>
      <c r="AE72" s="970"/>
      <c r="AF72" s="970"/>
      <c r="AG72" s="970"/>
      <c r="AH72" s="970"/>
      <c r="AI72" s="970"/>
      <c r="AJ72" s="970"/>
      <c r="AK72" s="970"/>
      <c r="AL72" s="970"/>
      <c r="AM72" s="970"/>
      <c r="AN72" s="971"/>
    </row>
    <row r="73" spans="2:40" ht="30" customHeight="1" x14ac:dyDescent="0.15">
      <c r="B73" s="969"/>
      <c r="C73" s="970"/>
      <c r="D73" s="970"/>
      <c r="E73" s="970"/>
      <c r="F73" s="970"/>
      <c r="G73" s="970"/>
      <c r="H73" s="970"/>
      <c r="I73" s="970"/>
      <c r="J73" s="970"/>
      <c r="K73" s="970"/>
      <c r="L73" s="970"/>
      <c r="M73" s="970"/>
      <c r="N73" s="970"/>
      <c r="O73" s="970"/>
      <c r="P73" s="970"/>
      <c r="Q73" s="970"/>
      <c r="R73" s="970"/>
      <c r="S73" s="970"/>
      <c r="T73" s="971"/>
      <c r="U73" s="969"/>
      <c r="V73" s="970"/>
      <c r="W73" s="970"/>
      <c r="X73" s="970"/>
      <c r="Y73" s="970"/>
      <c r="Z73" s="970"/>
      <c r="AA73" s="970"/>
      <c r="AB73" s="970"/>
      <c r="AC73" s="970"/>
      <c r="AD73" s="970"/>
      <c r="AE73" s="970"/>
      <c r="AF73" s="970"/>
      <c r="AG73" s="970"/>
      <c r="AH73" s="970"/>
      <c r="AI73" s="970"/>
      <c r="AJ73" s="970"/>
      <c r="AK73" s="970"/>
      <c r="AL73" s="970"/>
      <c r="AM73" s="970"/>
      <c r="AN73" s="971"/>
    </row>
    <row r="74" spans="2:40" ht="30" customHeight="1" x14ac:dyDescent="0.15">
      <c r="B74" s="969"/>
      <c r="C74" s="970"/>
      <c r="D74" s="970"/>
      <c r="E74" s="970"/>
      <c r="F74" s="970"/>
      <c r="G74" s="970"/>
      <c r="H74" s="970"/>
      <c r="I74" s="970"/>
      <c r="J74" s="970"/>
      <c r="K74" s="970"/>
      <c r="L74" s="970"/>
      <c r="M74" s="970"/>
      <c r="N74" s="970"/>
      <c r="O74" s="970"/>
      <c r="P74" s="970"/>
      <c r="Q74" s="970"/>
      <c r="R74" s="970"/>
      <c r="S74" s="970"/>
      <c r="T74" s="971"/>
      <c r="U74" s="969"/>
      <c r="V74" s="970"/>
      <c r="W74" s="970"/>
      <c r="X74" s="970"/>
      <c r="Y74" s="970"/>
      <c r="Z74" s="970"/>
      <c r="AA74" s="970"/>
      <c r="AB74" s="970"/>
      <c r="AC74" s="970"/>
      <c r="AD74" s="970"/>
      <c r="AE74" s="970"/>
      <c r="AF74" s="970"/>
      <c r="AG74" s="970"/>
      <c r="AH74" s="970"/>
      <c r="AI74" s="970"/>
      <c r="AJ74" s="970"/>
      <c r="AK74" s="970"/>
      <c r="AL74" s="970"/>
      <c r="AM74" s="970"/>
      <c r="AN74" s="971"/>
    </row>
    <row r="75" spans="2:40" ht="30" customHeight="1" x14ac:dyDescent="0.15">
      <c r="B75" s="972"/>
      <c r="C75" s="973"/>
      <c r="D75" s="973"/>
      <c r="E75" s="973"/>
      <c r="F75" s="973"/>
      <c r="G75" s="973"/>
      <c r="H75" s="973"/>
      <c r="I75" s="973"/>
      <c r="J75" s="973"/>
      <c r="K75" s="973"/>
      <c r="L75" s="973"/>
      <c r="M75" s="973"/>
      <c r="N75" s="973"/>
      <c r="O75" s="973"/>
      <c r="P75" s="973"/>
      <c r="Q75" s="973"/>
      <c r="R75" s="973"/>
      <c r="S75" s="973"/>
      <c r="T75" s="974"/>
      <c r="U75" s="972"/>
      <c r="V75" s="973"/>
      <c r="W75" s="973"/>
      <c r="X75" s="973"/>
      <c r="Y75" s="973"/>
      <c r="Z75" s="973"/>
      <c r="AA75" s="973"/>
      <c r="AB75" s="973"/>
      <c r="AC75" s="973"/>
      <c r="AD75" s="973"/>
      <c r="AE75" s="973"/>
      <c r="AF75" s="973"/>
      <c r="AG75" s="973"/>
      <c r="AH75" s="973"/>
      <c r="AI75" s="973"/>
      <c r="AJ75" s="973"/>
      <c r="AK75" s="973"/>
      <c r="AL75" s="973"/>
      <c r="AM75" s="973"/>
      <c r="AN75" s="974"/>
    </row>
    <row r="76" spans="2:40" ht="8.25" customHeight="1" x14ac:dyDescent="0.15"/>
    <row r="77" spans="2:40" ht="17.45" customHeight="1" x14ac:dyDescent="0.15">
      <c r="B77" s="279" t="s">
        <v>170</v>
      </c>
      <c r="C77" s="279"/>
      <c r="D77" s="279"/>
      <c r="E77" s="279"/>
      <c r="F77" s="279"/>
      <c r="G77" s="279"/>
      <c r="H77" s="279"/>
      <c r="I77" s="279"/>
      <c r="J77" s="279"/>
      <c r="K77" s="279"/>
      <c r="L77" s="279"/>
      <c r="M77" s="279"/>
      <c r="N77" s="279"/>
      <c r="O77" s="279"/>
      <c r="P77" s="279"/>
      <c r="Q77" s="279"/>
      <c r="R77" s="279"/>
      <c r="S77" s="279"/>
      <c r="T77" s="279"/>
      <c r="U77" s="279"/>
      <c r="V77" s="279"/>
      <c r="W77" s="279"/>
      <c r="X77" s="279"/>
      <c r="Y77" s="279"/>
      <c r="Z77" s="279"/>
      <c r="AA77" s="279"/>
      <c r="AB77" s="279"/>
      <c r="AC77" s="279"/>
      <c r="AD77" s="279"/>
      <c r="AE77" s="279"/>
      <c r="AF77" s="279"/>
      <c r="AG77" s="279"/>
      <c r="AH77" s="279"/>
      <c r="AI77" s="279"/>
      <c r="AJ77" s="279"/>
      <c r="AK77" s="279"/>
      <c r="AL77" s="279"/>
      <c r="AM77" s="279"/>
      <c r="AN77" s="279"/>
    </row>
    <row r="78" spans="2:40" ht="13.5" customHeight="1" thickBot="1" x14ac:dyDescent="0.2">
      <c r="B78" s="975" t="s">
        <v>186</v>
      </c>
      <c r="C78" s="975"/>
      <c r="D78" s="975"/>
      <c r="E78" s="975"/>
      <c r="F78" s="975"/>
      <c r="G78" s="975"/>
      <c r="H78" s="975"/>
      <c r="I78" s="975"/>
      <c r="J78" s="975"/>
      <c r="K78" s="975"/>
      <c r="L78" s="975"/>
      <c r="M78" s="975"/>
      <c r="N78" s="975"/>
      <c r="O78" s="975"/>
      <c r="P78" s="975"/>
      <c r="Q78" s="975"/>
      <c r="R78" s="975"/>
      <c r="S78" s="976"/>
      <c r="T78" s="976"/>
      <c r="U78" s="975" t="s">
        <v>171</v>
      </c>
      <c r="V78" s="975"/>
      <c r="W78" s="975"/>
      <c r="X78" s="975"/>
      <c r="Y78" s="975"/>
      <c r="Z78" s="975"/>
      <c r="AA78" s="975"/>
      <c r="AB78" s="975"/>
      <c r="AC78" s="975"/>
      <c r="AD78" s="975"/>
      <c r="AE78" s="975"/>
      <c r="AF78" s="975"/>
      <c r="AG78" s="975"/>
      <c r="AH78" s="975"/>
      <c r="AI78" s="975"/>
      <c r="AJ78" s="975"/>
      <c r="AK78" s="975"/>
      <c r="AL78" s="975"/>
      <c r="AM78" s="976"/>
      <c r="AN78" s="976"/>
    </row>
    <row r="79" spans="2:40" ht="11.25" customHeight="1" x14ac:dyDescent="0.15">
      <c r="B79" s="944">
        <f>(B35-(B52+B68))</f>
        <v>0</v>
      </c>
      <c r="C79" s="945"/>
      <c r="D79" s="945"/>
      <c r="E79" s="945"/>
      <c r="F79" s="945"/>
      <c r="G79" s="945"/>
      <c r="H79" s="945"/>
      <c r="I79" s="945"/>
      <c r="J79" s="945"/>
      <c r="K79" s="945"/>
      <c r="L79" s="945"/>
      <c r="M79" s="945"/>
      <c r="N79" s="945"/>
      <c r="O79" s="945"/>
      <c r="P79" s="945"/>
      <c r="Q79" s="945"/>
      <c r="R79" s="946"/>
      <c r="S79" s="950" t="s">
        <v>151</v>
      </c>
      <c r="T79" s="950"/>
      <c r="U79" s="944">
        <f>(U35-(U52+U68))</f>
        <v>0</v>
      </c>
      <c r="V79" s="945"/>
      <c r="W79" s="945"/>
      <c r="X79" s="945"/>
      <c r="Y79" s="945"/>
      <c r="Z79" s="945"/>
      <c r="AA79" s="945"/>
      <c r="AB79" s="945"/>
      <c r="AC79" s="945"/>
      <c r="AD79" s="945"/>
      <c r="AE79" s="945"/>
      <c r="AF79" s="945"/>
      <c r="AG79" s="945"/>
      <c r="AH79" s="945"/>
      <c r="AI79" s="945"/>
      <c r="AJ79" s="945"/>
      <c r="AK79" s="945"/>
      <c r="AL79" s="946"/>
      <c r="AM79" s="950" t="s">
        <v>151</v>
      </c>
      <c r="AN79" s="952"/>
    </row>
    <row r="80" spans="2:40" ht="11.25" customHeight="1" thickBot="1" x14ac:dyDescent="0.2">
      <c r="B80" s="947"/>
      <c r="C80" s="948"/>
      <c r="D80" s="948"/>
      <c r="E80" s="948"/>
      <c r="F80" s="948"/>
      <c r="G80" s="948"/>
      <c r="H80" s="948"/>
      <c r="I80" s="948"/>
      <c r="J80" s="948"/>
      <c r="K80" s="948"/>
      <c r="L80" s="948"/>
      <c r="M80" s="948"/>
      <c r="N80" s="948"/>
      <c r="O80" s="948"/>
      <c r="P80" s="948"/>
      <c r="Q80" s="948"/>
      <c r="R80" s="949"/>
      <c r="S80" s="951"/>
      <c r="T80" s="951"/>
      <c r="U80" s="947"/>
      <c r="V80" s="948"/>
      <c r="W80" s="948"/>
      <c r="X80" s="948"/>
      <c r="Y80" s="948"/>
      <c r="Z80" s="948"/>
      <c r="AA80" s="948"/>
      <c r="AB80" s="948"/>
      <c r="AC80" s="948"/>
      <c r="AD80" s="948"/>
      <c r="AE80" s="948"/>
      <c r="AF80" s="948"/>
      <c r="AG80" s="948"/>
      <c r="AH80" s="948"/>
      <c r="AI80" s="948"/>
      <c r="AJ80" s="948"/>
      <c r="AK80" s="948"/>
      <c r="AL80" s="949"/>
      <c r="AM80" s="951"/>
      <c r="AN80" s="953"/>
    </row>
    <row r="81" spans="2:41" ht="13.5" customHeight="1" x14ac:dyDescent="0.15">
      <c r="B81" s="283"/>
    </row>
    <row r="82" spans="2:41" s="282" customFormat="1" ht="13.5" customHeight="1" x14ac:dyDescent="0.15">
      <c r="B82" s="286" t="s">
        <v>172</v>
      </c>
      <c r="C82" s="280"/>
      <c r="D82" s="280"/>
      <c r="E82" s="280"/>
      <c r="F82" s="280"/>
      <c r="G82" s="280"/>
      <c r="H82" s="280"/>
      <c r="I82" s="280"/>
      <c r="J82" s="280"/>
      <c r="K82" s="280"/>
      <c r="L82" s="280"/>
      <c r="M82" s="280"/>
      <c r="N82" s="280"/>
      <c r="O82" s="280"/>
      <c r="P82" s="280"/>
      <c r="Q82" s="280"/>
      <c r="R82" s="280"/>
      <c r="S82" s="280"/>
      <c r="T82" s="280"/>
      <c r="U82" s="280"/>
      <c r="V82" s="280"/>
      <c r="W82" s="280"/>
      <c r="X82" s="280"/>
      <c r="Y82" s="280"/>
      <c r="Z82" s="280"/>
      <c r="AA82" s="280"/>
      <c r="AB82" s="280"/>
      <c r="AC82" s="280"/>
      <c r="AD82" s="280"/>
      <c r="AE82" s="280"/>
      <c r="AF82" s="280"/>
      <c r="AG82" s="280"/>
      <c r="AH82" s="280"/>
      <c r="AI82" s="280"/>
      <c r="AJ82" s="280"/>
      <c r="AK82" s="280"/>
      <c r="AL82" s="280"/>
      <c r="AM82" s="280"/>
      <c r="AN82" s="280"/>
    </row>
    <row r="83" spans="2:41" ht="13.5" customHeight="1" x14ac:dyDescent="0.15">
      <c r="B83" s="954" t="s">
        <v>187</v>
      </c>
      <c r="C83" s="954"/>
      <c r="D83" s="954"/>
      <c r="E83" s="954"/>
      <c r="F83" s="954"/>
      <c r="G83" s="954"/>
      <c r="H83" s="954"/>
      <c r="I83" s="954"/>
      <c r="J83" s="954"/>
      <c r="K83" s="954"/>
      <c r="L83" s="954"/>
      <c r="M83" s="954"/>
      <c r="N83" s="954"/>
      <c r="O83" s="954"/>
      <c r="P83" s="954"/>
      <c r="Q83" s="954"/>
      <c r="R83" s="954"/>
      <c r="S83" s="954"/>
      <c r="T83" s="954"/>
      <c r="U83" s="954"/>
      <c r="V83" s="954"/>
      <c r="W83" s="954"/>
      <c r="X83" s="954"/>
      <c r="Y83" s="954"/>
      <c r="Z83" s="954"/>
      <c r="AA83" s="954"/>
      <c r="AB83" s="954"/>
      <c r="AC83" s="954"/>
      <c r="AD83" s="954"/>
      <c r="AE83" s="954"/>
      <c r="AF83" s="954"/>
      <c r="AG83" s="954"/>
      <c r="AH83" s="954"/>
      <c r="AI83" s="954"/>
      <c r="AJ83" s="954"/>
      <c r="AK83" s="954"/>
      <c r="AL83" s="954"/>
      <c r="AM83" s="954"/>
      <c r="AN83" s="954"/>
      <c r="AO83" s="954"/>
    </row>
    <row r="84" spans="2:41" ht="7.5" customHeight="1" x14ac:dyDescent="0.15">
      <c r="B84" s="280"/>
    </row>
    <row r="85" spans="2:41" ht="7.5" customHeight="1" x14ac:dyDescent="0.15">
      <c r="B85" s="977" t="s">
        <v>188</v>
      </c>
      <c r="C85" s="977"/>
      <c r="D85" s="977"/>
      <c r="E85" s="977"/>
      <c r="F85" s="977"/>
      <c r="G85" s="977"/>
      <c r="H85" s="977"/>
      <c r="I85" s="977"/>
      <c r="J85" s="977"/>
      <c r="K85" s="977"/>
      <c r="L85" s="977"/>
      <c r="M85" s="977"/>
      <c r="N85" s="977"/>
      <c r="O85" s="977"/>
      <c r="P85" s="287"/>
    </row>
    <row r="86" spans="2:41" ht="18.75" x14ac:dyDescent="0.15">
      <c r="B86" s="977"/>
      <c r="C86" s="977"/>
      <c r="D86" s="977"/>
      <c r="E86" s="977"/>
      <c r="F86" s="977"/>
      <c r="G86" s="977"/>
      <c r="H86" s="977"/>
      <c r="I86" s="977"/>
      <c r="J86" s="977"/>
      <c r="K86" s="977"/>
      <c r="L86" s="977"/>
      <c r="M86" s="977"/>
      <c r="N86" s="977"/>
      <c r="O86" s="977"/>
      <c r="P86" s="287"/>
      <c r="Q86" s="955" t="s">
        <v>173</v>
      </c>
      <c r="R86" s="956"/>
      <c r="S86" s="956"/>
      <c r="T86" s="956"/>
      <c r="U86" s="956"/>
      <c r="V86" s="956"/>
      <c r="W86" s="956"/>
      <c r="X86" s="956"/>
      <c r="Y86" s="956"/>
      <c r="Z86" s="956"/>
      <c r="AA86" s="956"/>
      <c r="AB86" s="956"/>
      <c r="AC86" s="956"/>
      <c r="AD86" s="956"/>
      <c r="AE86" s="956"/>
      <c r="AF86" s="956"/>
      <c r="AG86" s="956"/>
      <c r="AH86" s="956"/>
      <c r="AI86" s="956"/>
      <c r="AJ86" s="956"/>
      <c r="AK86" s="956"/>
      <c r="AL86" s="956"/>
      <c r="AM86" s="956"/>
      <c r="AN86" s="956"/>
    </row>
    <row r="87" spans="2:41" ht="7.5" customHeight="1" x14ac:dyDescent="0.15">
      <c r="Q87" s="288"/>
      <c r="R87" s="289"/>
      <c r="S87" s="289"/>
      <c r="T87" s="289"/>
      <c r="U87" s="289"/>
      <c r="V87" s="289"/>
      <c r="W87" s="289"/>
      <c r="X87" s="289"/>
      <c r="Y87" s="289"/>
      <c r="Z87" s="289"/>
      <c r="AA87" s="289"/>
      <c r="AB87" s="289"/>
      <c r="AC87" s="289"/>
      <c r="AD87" s="289"/>
      <c r="AE87" s="289"/>
      <c r="AF87" s="289"/>
      <c r="AG87" s="289"/>
      <c r="AH87" s="289"/>
      <c r="AI87" s="289"/>
      <c r="AJ87" s="289"/>
      <c r="AK87" s="289"/>
      <c r="AL87" s="289"/>
      <c r="AM87" s="289"/>
      <c r="AN87" s="289"/>
    </row>
  </sheetData>
  <mergeCells count="125">
    <mergeCell ref="Z6:AN6"/>
    <mergeCell ref="Z7:AN7"/>
    <mergeCell ref="B8:F8"/>
    <mergeCell ref="G8:U8"/>
    <mergeCell ref="V8:Y8"/>
    <mergeCell ref="Z8:AN8"/>
    <mergeCell ref="AH2:AN2"/>
    <mergeCell ref="A4:AO4"/>
    <mergeCell ref="B6:F6"/>
    <mergeCell ref="G6:U6"/>
    <mergeCell ref="V6:Y6"/>
    <mergeCell ref="B7:F7"/>
    <mergeCell ref="G7:U7"/>
    <mergeCell ref="V7:Y7"/>
    <mergeCell ref="B9:F9"/>
    <mergeCell ref="G9:J9"/>
    <mergeCell ref="K9:W9"/>
    <mergeCell ref="X9:AA9"/>
    <mergeCell ref="AB9:AN9"/>
    <mergeCell ref="B10:D10"/>
    <mergeCell ref="E10:G10"/>
    <mergeCell ref="AG10:AH10"/>
    <mergeCell ref="AI10:AK10"/>
    <mergeCell ref="AL10:AM10"/>
    <mergeCell ref="B11:H11"/>
    <mergeCell ref="I11:AA11"/>
    <mergeCell ref="AB11:AE11"/>
    <mergeCell ref="AF11:AN11"/>
    <mergeCell ref="P10:R10"/>
    <mergeCell ref="S10:V10"/>
    <mergeCell ref="W10:X10"/>
    <mergeCell ref="B12:F12"/>
    <mergeCell ref="G12:AE12"/>
    <mergeCell ref="H10:I10"/>
    <mergeCell ref="J10:L10"/>
    <mergeCell ref="M10:O10"/>
    <mergeCell ref="Y10:AA10"/>
    <mergeCell ref="AB10:AC10"/>
    <mergeCell ref="AD10:AF10"/>
    <mergeCell ref="B16:AN16"/>
    <mergeCell ref="B17:AN21"/>
    <mergeCell ref="B24:T24"/>
    <mergeCell ref="U24:AN24"/>
    <mergeCell ref="B25:T29"/>
    <mergeCell ref="U25:AN29"/>
    <mergeCell ref="B30:AN31"/>
    <mergeCell ref="B34:T34"/>
    <mergeCell ref="U34:AN34"/>
    <mergeCell ref="B35:R36"/>
    <mergeCell ref="S35:T36"/>
    <mergeCell ref="U35:AL36"/>
    <mergeCell ref="AM35:AN36"/>
    <mergeCell ref="B37:T37"/>
    <mergeCell ref="U37:AN37"/>
    <mergeCell ref="B38:T38"/>
    <mergeCell ref="U38:AN38"/>
    <mergeCell ref="B39:T39"/>
    <mergeCell ref="U39:AN39"/>
    <mergeCell ref="B40:T40"/>
    <mergeCell ref="U40:AN40"/>
    <mergeCell ref="B41:T41"/>
    <mergeCell ref="U41:AN41"/>
    <mergeCell ref="B42:T42"/>
    <mergeCell ref="U42:AN42"/>
    <mergeCell ref="B46:G46"/>
    <mergeCell ref="H46:M46"/>
    <mergeCell ref="N46:S46"/>
    <mergeCell ref="T46:Y46"/>
    <mergeCell ref="Z46:AE46"/>
    <mergeCell ref="AF46:AN46"/>
    <mergeCell ref="AD47:AE48"/>
    <mergeCell ref="AF47:AL48"/>
    <mergeCell ref="AM47:AN48"/>
    <mergeCell ref="B51:T51"/>
    <mergeCell ref="U51:AN51"/>
    <mergeCell ref="B52:R53"/>
    <mergeCell ref="S52:T53"/>
    <mergeCell ref="U52:AL53"/>
    <mergeCell ref="AM52:AN53"/>
    <mergeCell ref="B47:E48"/>
    <mergeCell ref="F47:G48"/>
    <mergeCell ref="H47:K48"/>
    <mergeCell ref="L47:M48"/>
    <mergeCell ref="N47:Q48"/>
    <mergeCell ref="R47:S48"/>
    <mergeCell ref="T47:W48"/>
    <mergeCell ref="X47:Y48"/>
    <mergeCell ref="Z47:AC48"/>
    <mergeCell ref="B54:T54"/>
    <mergeCell ref="U54:AN54"/>
    <mergeCell ref="B55:T55"/>
    <mergeCell ref="U55:AN55"/>
    <mergeCell ref="B56:T56"/>
    <mergeCell ref="U56:AN56"/>
    <mergeCell ref="B57:T57"/>
    <mergeCell ref="U57:AN57"/>
    <mergeCell ref="B58:T58"/>
    <mergeCell ref="U58:AN58"/>
    <mergeCell ref="B59:T59"/>
    <mergeCell ref="U59:AN59"/>
    <mergeCell ref="B62:T62"/>
    <mergeCell ref="U62:AN62"/>
    <mergeCell ref="B63:R64"/>
    <mergeCell ref="S63:T64"/>
    <mergeCell ref="U63:AL64"/>
    <mergeCell ref="AM63:AN64"/>
    <mergeCell ref="B67:T67"/>
    <mergeCell ref="U67:AN67"/>
    <mergeCell ref="B79:R80"/>
    <mergeCell ref="S79:T80"/>
    <mergeCell ref="U79:AL80"/>
    <mergeCell ref="AM79:AN80"/>
    <mergeCell ref="B83:AO83"/>
    <mergeCell ref="Q86:AN86"/>
    <mergeCell ref="B68:R69"/>
    <mergeCell ref="S68:T69"/>
    <mergeCell ref="U68:AL69"/>
    <mergeCell ref="AM68:AN69"/>
    <mergeCell ref="B70:T70"/>
    <mergeCell ref="U70:AN70"/>
    <mergeCell ref="B71:T75"/>
    <mergeCell ref="U71:AN75"/>
    <mergeCell ref="B78:T78"/>
    <mergeCell ref="U78:AN78"/>
    <mergeCell ref="B85:O86"/>
  </mergeCells>
  <phoneticPr fontId="6"/>
  <pageMargins left="3.937007874015748E-2" right="3.937007874015748E-2" top="0.27559055118110237" bottom="0.19685039370078741" header="0.19685039370078741" footer="0.15748031496062992"/>
  <pageSetup paperSize="9" scale="99" orientation="portrait" r:id="rId1"/>
  <headerFooter>
    <oddFooter>&amp;C&amp;P</oddFooter>
  </headerFooter>
  <rowBreaks count="1" manualBreakCount="1">
    <brk id="3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AE28"/>
  <sheetViews>
    <sheetView showGridLines="0" view="pageBreakPreview" zoomScaleNormal="100" zoomScaleSheetLayoutView="100" workbookViewId="0">
      <selection activeCell="S3" sqref="S3"/>
    </sheetView>
  </sheetViews>
  <sheetFormatPr defaultColWidth="3.375" defaultRowHeight="13.5" x14ac:dyDescent="0.15"/>
  <cols>
    <col min="1" max="5" width="4.875" customWidth="1"/>
    <col min="6" max="6" width="5.25" customWidth="1"/>
    <col min="7" max="10" width="3.375" customWidth="1"/>
    <col min="11" max="11" width="2" customWidth="1"/>
    <col min="12" max="12" width="3.875" customWidth="1"/>
    <col min="13" max="15" width="4.875" customWidth="1"/>
    <col min="16" max="27" width="3.375" customWidth="1"/>
    <col min="28" max="28" width="2" customWidth="1"/>
  </cols>
  <sheetData>
    <row r="1" spans="1:28" s="325" customFormat="1" ht="20.100000000000001" customHeight="1" x14ac:dyDescent="0.15">
      <c r="A1" s="291" t="s">
        <v>383</v>
      </c>
    </row>
    <row r="2" spans="1:28" s="325" customFormat="1" ht="20.100000000000001" customHeight="1" x14ac:dyDescent="0.15">
      <c r="A2" s="326"/>
      <c r="B2" s="326"/>
      <c r="C2" s="326"/>
      <c r="D2" s="326"/>
      <c r="E2" s="326"/>
      <c r="F2" s="326"/>
      <c r="G2" s="326"/>
      <c r="H2" s="326"/>
      <c r="I2" s="326"/>
      <c r="J2" s="326"/>
      <c r="K2" s="326"/>
      <c r="L2" s="326"/>
      <c r="M2" s="326"/>
      <c r="N2" s="326"/>
      <c r="O2" s="326"/>
      <c r="P2" s="326"/>
      <c r="Q2" s="326"/>
      <c r="R2" s="326"/>
      <c r="S2" s="1083" t="s">
        <v>685</v>
      </c>
      <c r="T2" s="1083"/>
      <c r="U2" s="1083"/>
      <c r="V2" s="1083"/>
      <c r="W2" s="1083"/>
      <c r="X2" s="1083"/>
      <c r="Y2" s="1083"/>
      <c r="Z2" s="1083"/>
      <c r="AA2" s="1083"/>
      <c r="AB2" s="326"/>
    </row>
    <row r="3" spans="1:28" s="325" customFormat="1" ht="20.100000000000001" customHeight="1" x14ac:dyDescent="0.15">
      <c r="A3" s="326"/>
      <c r="B3" s="326"/>
      <c r="C3" s="326"/>
      <c r="D3" s="326"/>
      <c r="E3" s="326"/>
      <c r="F3" s="326"/>
      <c r="G3" s="326"/>
      <c r="H3" s="326"/>
      <c r="I3" s="326"/>
      <c r="J3" s="326"/>
      <c r="K3" s="326"/>
      <c r="L3" s="326"/>
      <c r="M3" s="326"/>
      <c r="N3" s="326"/>
      <c r="O3" s="326"/>
      <c r="P3" s="326"/>
      <c r="Q3" s="326"/>
      <c r="R3" s="326"/>
      <c r="S3" s="327"/>
      <c r="T3" s="327"/>
      <c r="U3" s="327"/>
      <c r="V3" s="327"/>
      <c r="W3" s="327"/>
      <c r="X3" s="327"/>
      <c r="Y3" s="327"/>
      <c r="Z3" s="327"/>
      <c r="AA3" s="327"/>
      <c r="AB3" s="326"/>
    </row>
    <row r="4" spans="1:28" s="325" customFormat="1" ht="20.100000000000001" customHeight="1" x14ac:dyDescent="0.15">
      <c r="A4" s="1084" t="s">
        <v>412</v>
      </c>
      <c r="B4" s="1084"/>
      <c r="C4" s="1084"/>
      <c r="D4" s="1084"/>
      <c r="E4" s="1084"/>
      <c r="F4" s="1084"/>
      <c r="G4" s="1084"/>
      <c r="H4" s="1084"/>
      <c r="I4" s="1084"/>
      <c r="J4" s="1084"/>
      <c r="K4" s="1084"/>
      <c r="L4" s="1084"/>
      <c r="M4" s="1084"/>
      <c r="N4" s="1084"/>
      <c r="O4" s="1084"/>
      <c r="P4" s="1084"/>
      <c r="Q4" s="1084"/>
      <c r="R4" s="1084"/>
      <c r="S4" s="1084"/>
      <c r="T4" s="1084"/>
      <c r="U4" s="1084"/>
      <c r="V4" s="1084"/>
      <c r="W4" s="1084"/>
      <c r="X4" s="1084"/>
      <c r="Y4" s="1084"/>
      <c r="Z4" s="1084"/>
      <c r="AA4" s="1084"/>
      <c r="AB4" s="328"/>
    </row>
    <row r="5" spans="1:28" s="326" customFormat="1" ht="20.100000000000001" customHeight="1" x14ac:dyDescent="0.15">
      <c r="L5" s="329"/>
      <c r="N5" s="329"/>
      <c r="O5" s="329"/>
      <c r="P5" s="329"/>
      <c r="Q5" s="329"/>
      <c r="R5" s="329"/>
      <c r="S5" s="329"/>
      <c r="T5" s="329"/>
      <c r="U5" s="329"/>
      <c r="V5" s="329"/>
      <c r="W5" s="329"/>
      <c r="X5" s="329"/>
      <c r="Y5" s="329"/>
      <c r="Z5" s="329"/>
      <c r="AA5" s="329"/>
    </row>
    <row r="6" spans="1:28" s="330" customFormat="1" ht="20.100000000000001" customHeight="1" x14ac:dyDescent="0.15">
      <c r="A6" s="330" t="s">
        <v>413</v>
      </c>
      <c r="L6" s="331"/>
      <c r="M6" s="331"/>
      <c r="N6" s="331"/>
      <c r="O6" s="331"/>
      <c r="P6" s="331"/>
      <c r="Q6" s="331"/>
      <c r="R6" s="331"/>
      <c r="S6" s="331"/>
      <c r="T6" s="331"/>
      <c r="U6" s="331"/>
      <c r="V6" s="331"/>
      <c r="W6" s="331"/>
      <c r="X6" s="331"/>
      <c r="Y6" s="331"/>
      <c r="Z6" s="331"/>
      <c r="AA6" s="331"/>
    </row>
    <row r="7" spans="1:28" s="325" customFormat="1" ht="20.100000000000001" customHeight="1" thickBot="1" x14ac:dyDescent="0.2">
      <c r="A7" s="326"/>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row>
    <row r="8" spans="1:28" s="325" customFormat="1" ht="30" customHeight="1" x14ac:dyDescent="0.15">
      <c r="A8" s="1085" t="s">
        <v>414</v>
      </c>
      <c r="B8" s="1086"/>
      <c r="C8" s="1086"/>
      <c r="D8" s="1086"/>
      <c r="E8" s="1087"/>
      <c r="F8" s="1088" t="s">
        <v>415</v>
      </c>
      <c r="G8" s="1089"/>
      <c r="H8" s="1089"/>
      <c r="I8" s="1089"/>
      <c r="J8" s="1089"/>
      <c r="K8" s="1089"/>
      <c r="L8" s="1089"/>
      <c r="M8" s="1089"/>
      <c r="N8" s="1089"/>
      <c r="O8" s="1089"/>
      <c r="P8" s="1089"/>
      <c r="Q8" s="1089"/>
      <c r="R8" s="1089"/>
      <c r="S8" s="1089"/>
      <c r="T8" s="1089"/>
      <c r="U8" s="1089"/>
      <c r="V8" s="1089"/>
      <c r="W8" s="1089"/>
      <c r="X8" s="1089"/>
      <c r="Y8" s="1089"/>
      <c r="Z8" s="1089"/>
      <c r="AA8" s="1090"/>
      <c r="AB8" s="329"/>
    </row>
    <row r="9" spans="1:28" s="325" customFormat="1" ht="36" customHeight="1" x14ac:dyDescent="0.15">
      <c r="A9" s="1091" t="s">
        <v>416</v>
      </c>
      <c r="B9" s="1092"/>
      <c r="C9" s="1092"/>
      <c r="D9" s="1092"/>
      <c r="E9" s="1093"/>
      <c r="F9" s="1094"/>
      <c r="G9" s="1095"/>
      <c r="H9" s="1095"/>
      <c r="I9" s="1095"/>
      <c r="J9" s="1095"/>
      <c r="K9" s="1095"/>
      <c r="L9" s="1095"/>
      <c r="M9" s="1095"/>
      <c r="N9" s="1095"/>
      <c r="O9" s="1095"/>
      <c r="P9" s="1095"/>
      <c r="Q9" s="1095"/>
      <c r="R9" s="1095"/>
      <c r="S9" s="1095"/>
      <c r="T9" s="1095"/>
      <c r="U9" s="1095"/>
      <c r="V9" s="1095"/>
      <c r="W9" s="1095"/>
      <c r="X9" s="1095"/>
      <c r="Y9" s="1095"/>
      <c r="Z9" s="1095"/>
      <c r="AA9" s="1096"/>
      <c r="AB9" s="329"/>
    </row>
    <row r="10" spans="1:28" s="325" customFormat="1" ht="19.5" customHeight="1" x14ac:dyDescent="0.15">
      <c r="A10" s="1063" t="s">
        <v>417</v>
      </c>
      <c r="B10" s="1064"/>
      <c r="C10" s="1064"/>
      <c r="D10" s="1064"/>
      <c r="E10" s="1065"/>
      <c r="F10" s="1071" t="s">
        <v>418</v>
      </c>
      <c r="G10" s="1064"/>
      <c r="H10" s="1064"/>
      <c r="I10" s="1064"/>
      <c r="J10" s="1064"/>
      <c r="K10" s="1064"/>
      <c r="L10" s="1064"/>
      <c r="M10" s="1064"/>
      <c r="N10" s="1064"/>
      <c r="O10" s="1064"/>
      <c r="P10" s="1064"/>
      <c r="Q10" s="1064"/>
      <c r="R10" s="1064"/>
      <c r="S10" s="1065"/>
      <c r="T10" s="1073" t="s">
        <v>419</v>
      </c>
      <c r="U10" s="1074"/>
      <c r="V10" s="1074"/>
      <c r="W10" s="1074"/>
      <c r="X10" s="1074"/>
      <c r="Y10" s="1074"/>
      <c r="Z10" s="1074"/>
      <c r="AA10" s="1075"/>
      <c r="AB10" s="329"/>
    </row>
    <row r="11" spans="1:28" s="325" customFormat="1" ht="19.5" customHeight="1" x14ac:dyDescent="0.15">
      <c r="A11" s="1066"/>
      <c r="B11" s="1049"/>
      <c r="C11" s="1049"/>
      <c r="D11" s="1049"/>
      <c r="E11" s="1067"/>
      <c r="F11" s="1072"/>
      <c r="G11" s="1069"/>
      <c r="H11" s="1069"/>
      <c r="I11" s="1069"/>
      <c r="J11" s="1069"/>
      <c r="K11" s="1069"/>
      <c r="L11" s="1069"/>
      <c r="M11" s="1069"/>
      <c r="N11" s="1069"/>
      <c r="O11" s="1069"/>
      <c r="P11" s="1069"/>
      <c r="Q11" s="1069"/>
      <c r="R11" s="1069"/>
      <c r="S11" s="1070"/>
      <c r="T11" s="1076"/>
      <c r="U11" s="1077"/>
      <c r="V11" s="1077"/>
      <c r="W11" s="1077"/>
      <c r="X11" s="1077"/>
      <c r="Y11" s="1077"/>
      <c r="Z11" s="1077"/>
      <c r="AA11" s="1078"/>
      <c r="AB11" s="329"/>
    </row>
    <row r="12" spans="1:28" s="325" customFormat="1" ht="24.75" customHeight="1" x14ac:dyDescent="0.15">
      <c r="A12" s="1068"/>
      <c r="B12" s="1069"/>
      <c r="C12" s="1069"/>
      <c r="D12" s="1069"/>
      <c r="E12" s="1070"/>
      <c r="F12" s="1057" t="s">
        <v>420</v>
      </c>
      <c r="G12" s="1058"/>
      <c r="H12" s="1058"/>
      <c r="I12" s="1058"/>
      <c r="J12" s="1058"/>
      <c r="K12" s="1058"/>
      <c r="L12" s="1058"/>
      <c r="M12" s="1058"/>
      <c r="N12" s="1058"/>
      <c r="O12" s="1058"/>
      <c r="P12" s="1058"/>
      <c r="Q12" s="1058"/>
      <c r="R12" s="1058"/>
      <c r="S12" s="1079"/>
      <c r="T12" s="332"/>
      <c r="U12" s="332"/>
      <c r="V12" s="332"/>
      <c r="W12" s="332" t="s">
        <v>421</v>
      </c>
      <c r="X12" s="332"/>
      <c r="Y12" s="332" t="s">
        <v>422</v>
      </c>
      <c r="Z12" s="332"/>
      <c r="AA12" s="333" t="s">
        <v>423</v>
      </c>
      <c r="AB12" s="329"/>
    </row>
    <row r="13" spans="1:28" s="325" customFormat="1" ht="62.25" customHeight="1" thickBot="1" x14ac:dyDescent="0.2">
      <c r="A13" s="1063" t="s">
        <v>424</v>
      </c>
      <c r="B13" s="1064"/>
      <c r="C13" s="1064"/>
      <c r="D13" s="1064"/>
      <c r="E13" s="1065"/>
      <c r="F13" s="1080" t="s">
        <v>425</v>
      </c>
      <c r="G13" s="1081"/>
      <c r="H13" s="1081"/>
      <c r="I13" s="1081"/>
      <c r="J13" s="1081"/>
      <c r="K13" s="1081"/>
      <c r="L13" s="1081"/>
      <c r="M13" s="1081"/>
      <c r="N13" s="1081"/>
      <c r="O13" s="1081"/>
      <c r="P13" s="1081"/>
      <c r="Q13" s="1081"/>
      <c r="R13" s="1081"/>
      <c r="S13" s="1081"/>
      <c r="T13" s="1081"/>
      <c r="U13" s="1081"/>
      <c r="V13" s="1081"/>
      <c r="W13" s="1081"/>
      <c r="X13" s="1081"/>
      <c r="Y13" s="1081"/>
      <c r="Z13" s="1081"/>
      <c r="AA13" s="1082"/>
      <c r="AB13" s="329"/>
    </row>
    <row r="14" spans="1:28" s="325" customFormat="1" ht="33.75" customHeight="1" x14ac:dyDescent="0.15">
      <c r="A14" s="1050" t="s">
        <v>426</v>
      </c>
      <c r="B14" s="334"/>
      <c r="C14" s="1053" t="s">
        <v>427</v>
      </c>
      <c r="D14" s="1054"/>
      <c r="E14" s="1054"/>
      <c r="F14" s="1054"/>
      <c r="G14" s="1054"/>
      <c r="H14" s="1054"/>
      <c r="I14" s="1054"/>
      <c r="J14" s="1054"/>
      <c r="K14" s="1054"/>
      <c r="L14" s="1054"/>
      <c r="M14" s="1054"/>
      <c r="N14" s="1054"/>
      <c r="O14" s="1054"/>
      <c r="P14" s="1055" t="s">
        <v>428</v>
      </c>
      <c r="Q14" s="1055"/>
      <c r="R14" s="1055"/>
      <c r="S14" s="1055"/>
      <c r="T14" s="1055"/>
      <c r="U14" s="1055"/>
      <c r="V14" s="1055"/>
      <c r="W14" s="1055"/>
      <c r="X14" s="1055"/>
      <c r="Y14" s="1055"/>
      <c r="Z14" s="1055"/>
      <c r="AA14" s="1056"/>
      <c r="AB14" s="329"/>
    </row>
    <row r="15" spans="1:28" s="325" customFormat="1" ht="33.75" customHeight="1" x14ac:dyDescent="0.15">
      <c r="A15" s="1051"/>
      <c r="B15" s="332"/>
      <c r="C15" s="1057" t="s">
        <v>429</v>
      </c>
      <c r="D15" s="1058"/>
      <c r="E15" s="1058"/>
      <c r="F15" s="1058"/>
      <c r="G15" s="1058"/>
      <c r="H15" s="1058"/>
      <c r="I15" s="1058"/>
      <c r="J15" s="1058"/>
      <c r="K15" s="1058"/>
      <c r="L15" s="1058"/>
      <c r="M15" s="1058"/>
      <c r="N15" s="1058"/>
      <c r="O15" s="1058"/>
      <c r="P15" s="1059" t="s">
        <v>430</v>
      </c>
      <c r="Q15" s="1059"/>
      <c r="R15" s="1059"/>
      <c r="S15" s="1059"/>
      <c r="T15" s="1059"/>
      <c r="U15" s="1059"/>
      <c r="V15" s="1059"/>
      <c r="W15" s="1059"/>
      <c r="X15" s="1059"/>
      <c r="Y15" s="1059"/>
      <c r="Z15" s="1059"/>
      <c r="AA15" s="1060"/>
      <c r="AB15" s="329"/>
    </row>
    <row r="16" spans="1:28" s="325" customFormat="1" ht="33.75" customHeight="1" x14ac:dyDescent="0.15">
      <c r="A16" s="1051"/>
      <c r="B16" s="332"/>
      <c r="C16" s="1057" t="s">
        <v>431</v>
      </c>
      <c r="D16" s="1058"/>
      <c r="E16" s="1058"/>
      <c r="F16" s="1058"/>
      <c r="G16" s="1058"/>
      <c r="H16" s="1058"/>
      <c r="I16" s="1058"/>
      <c r="J16" s="1058"/>
      <c r="K16" s="1058"/>
      <c r="L16" s="1058"/>
      <c r="M16" s="1058"/>
      <c r="N16" s="1058"/>
      <c r="O16" s="1058"/>
      <c r="P16" s="335" t="s">
        <v>432</v>
      </c>
      <c r="Q16" s="335"/>
      <c r="R16" s="335"/>
      <c r="S16" s="335"/>
      <c r="T16" s="335"/>
      <c r="U16" s="335"/>
      <c r="V16" s="335"/>
      <c r="W16" s="335"/>
      <c r="X16" s="335"/>
      <c r="Y16" s="335"/>
      <c r="Z16" s="335"/>
      <c r="AA16" s="336"/>
      <c r="AB16" s="329"/>
    </row>
    <row r="17" spans="1:31" s="325" customFormat="1" ht="33.75" customHeight="1" x14ac:dyDescent="0.15">
      <c r="A17" s="1051"/>
      <c r="B17" s="332"/>
      <c r="C17" s="1057" t="s">
        <v>433</v>
      </c>
      <c r="D17" s="1058"/>
      <c r="E17" s="1058"/>
      <c r="F17" s="1058"/>
      <c r="G17" s="1058"/>
      <c r="H17" s="1058"/>
      <c r="I17" s="1058"/>
      <c r="J17" s="1058"/>
      <c r="K17" s="1058"/>
      <c r="L17" s="1058"/>
      <c r="M17" s="1058"/>
      <c r="N17" s="1058"/>
      <c r="O17" s="1058"/>
      <c r="P17" s="335" t="s">
        <v>434</v>
      </c>
      <c r="Q17" s="335"/>
      <c r="R17" s="335"/>
      <c r="S17" s="335"/>
      <c r="T17" s="335"/>
      <c r="U17" s="335"/>
      <c r="V17" s="335"/>
      <c r="W17" s="335"/>
      <c r="X17" s="335"/>
      <c r="Y17" s="335"/>
      <c r="Z17" s="335"/>
      <c r="AA17" s="336"/>
      <c r="AB17" s="329"/>
    </row>
    <row r="18" spans="1:31" s="325" customFormat="1" ht="33.75" customHeight="1" x14ac:dyDescent="0.15">
      <c r="A18" s="1051"/>
      <c r="B18" s="337"/>
      <c r="C18" s="1061" t="s">
        <v>435</v>
      </c>
      <c r="D18" s="1062"/>
      <c r="E18" s="1062"/>
      <c r="F18" s="1062"/>
      <c r="G18" s="1062"/>
      <c r="H18" s="1062"/>
      <c r="I18" s="1062"/>
      <c r="J18" s="1062"/>
      <c r="K18" s="1062"/>
      <c r="L18" s="1062"/>
      <c r="M18" s="1062"/>
      <c r="N18" s="1062"/>
      <c r="O18" s="1062"/>
      <c r="P18" s="338" t="s">
        <v>434</v>
      </c>
      <c r="Q18" s="338"/>
      <c r="R18" s="338"/>
      <c r="S18" s="338"/>
      <c r="T18" s="338"/>
      <c r="U18" s="338"/>
      <c r="V18" s="338"/>
      <c r="W18" s="338"/>
      <c r="X18" s="338"/>
      <c r="Y18" s="338"/>
      <c r="Z18" s="338"/>
      <c r="AA18" s="339"/>
      <c r="AB18" s="329"/>
    </row>
    <row r="19" spans="1:31" s="325" customFormat="1" ht="33.75" customHeight="1" x14ac:dyDescent="0.15">
      <c r="A19" s="1051"/>
      <c r="B19" s="340"/>
      <c r="C19" s="1057" t="s">
        <v>436</v>
      </c>
      <c r="D19" s="1058"/>
      <c r="E19" s="1058"/>
      <c r="F19" s="1058"/>
      <c r="G19" s="1058"/>
      <c r="H19" s="1058"/>
      <c r="I19" s="1058"/>
      <c r="J19" s="1058"/>
      <c r="K19" s="1058"/>
      <c r="L19" s="1058"/>
      <c r="M19" s="1058"/>
      <c r="N19" s="1058"/>
      <c r="O19" s="1058"/>
      <c r="P19" s="335" t="s">
        <v>437</v>
      </c>
      <c r="Q19" s="335"/>
      <c r="R19" s="335"/>
      <c r="S19" s="335"/>
      <c r="T19" s="335"/>
      <c r="U19" s="335"/>
      <c r="V19" s="335"/>
      <c r="W19" s="335"/>
      <c r="X19" s="335"/>
      <c r="Y19" s="335"/>
      <c r="Z19" s="335"/>
      <c r="AA19" s="336"/>
      <c r="AB19" s="329"/>
    </row>
    <row r="20" spans="1:31" s="325" customFormat="1" ht="33.75" customHeight="1" x14ac:dyDescent="0.15">
      <c r="A20" s="1051"/>
      <c r="B20" s="340"/>
      <c r="C20" s="1057" t="s">
        <v>438</v>
      </c>
      <c r="D20" s="1058"/>
      <c r="E20" s="1058"/>
      <c r="F20" s="1058"/>
      <c r="G20" s="1058"/>
      <c r="H20" s="1058"/>
      <c r="I20" s="1058"/>
      <c r="J20" s="1058"/>
      <c r="K20" s="1058"/>
      <c r="L20" s="1058"/>
      <c r="M20" s="1058"/>
      <c r="N20" s="1058"/>
      <c r="O20" s="1058"/>
      <c r="P20" s="341" t="s">
        <v>439</v>
      </c>
      <c r="Q20" s="341"/>
      <c r="R20" s="341"/>
      <c r="S20" s="341"/>
      <c r="T20" s="342"/>
      <c r="U20" s="342"/>
      <c r="V20" s="341"/>
      <c r="W20" s="341"/>
      <c r="X20" s="341"/>
      <c r="Y20" s="341"/>
      <c r="Z20" s="341"/>
      <c r="AA20" s="343"/>
      <c r="AB20" s="329"/>
    </row>
    <row r="21" spans="1:31" s="325" customFormat="1" ht="33.75" customHeight="1" thickBot="1" x14ac:dyDescent="0.2">
      <c r="A21" s="1052"/>
      <c r="B21" s="344"/>
      <c r="C21" s="1046" t="s">
        <v>440</v>
      </c>
      <c r="D21" s="1047"/>
      <c r="E21" s="1047"/>
      <c r="F21" s="1047"/>
      <c r="G21" s="1047"/>
      <c r="H21" s="1047"/>
      <c r="I21" s="1047"/>
      <c r="J21" s="1047"/>
      <c r="K21" s="1047"/>
      <c r="L21" s="1047"/>
      <c r="M21" s="1047"/>
      <c r="N21" s="1047"/>
      <c r="O21" s="1047"/>
      <c r="P21" s="345" t="s">
        <v>441</v>
      </c>
      <c r="Q21" s="345"/>
      <c r="R21" s="345"/>
      <c r="S21" s="345"/>
      <c r="T21" s="345"/>
      <c r="U21" s="345"/>
      <c r="V21" s="345"/>
      <c r="W21" s="345"/>
      <c r="X21" s="345"/>
      <c r="Y21" s="345"/>
      <c r="Z21" s="345"/>
      <c r="AA21" s="346"/>
      <c r="AB21" s="329"/>
    </row>
    <row r="22" spans="1:31" s="325" customFormat="1" ht="6.75" customHeight="1" x14ac:dyDescent="0.15">
      <c r="A22" s="1048"/>
      <c r="B22" s="1048"/>
      <c r="C22" s="1048"/>
      <c r="D22" s="1048"/>
      <c r="E22" s="1048"/>
      <c r="F22" s="1048"/>
      <c r="G22" s="1048"/>
      <c r="H22" s="1048"/>
      <c r="I22" s="1048"/>
      <c r="J22" s="1048"/>
      <c r="K22" s="1048"/>
      <c r="L22" s="1048"/>
      <c r="M22" s="1048"/>
      <c r="N22" s="1048"/>
      <c r="O22" s="1048"/>
      <c r="P22" s="1048"/>
      <c r="Q22" s="1048"/>
      <c r="R22" s="1048"/>
      <c r="S22" s="1048"/>
      <c r="T22" s="1048"/>
      <c r="U22" s="1048"/>
      <c r="V22" s="1048"/>
      <c r="W22" s="1048"/>
      <c r="X22" s="1048"/>
      <c r="Y22" s="1048"/>
      <c r="Z22" s="1048"/>
      <c r="AA22" s="1048"/>
      <c r="AB22" s="329"/>
    </row>
    <row r="23" spans="1:31" s="325" customFormat="1" ht="21" customHeight="1" x14ac:dyDescent="0.15">
      <c r="A23" s="1049" t="s">
        <v>442</v>
      </c>
      <c r="B23" s="1049"/>
      <c r="C23" s="1049"/>
      <c r="D23" s="1049"/>
      <c r="E23" s="1049"/>
      <c r="F23" s="1049"/>
      <c r="G23" s="1049"/>
      <c r="H23" s="1049"/>
      <c r="I23" s="1049"/>
      <c r="J23" s="1049"/>
      <c r="K23" s="1049"/>
      <c r="L23" s="1049"/>
      <c r="M23" s="1049"/>
      <c r="N23" s="1049"/>
      <c r="O23" s="1049"/>
      <c r="P23" s="1049"/>
      <c r="Q23" s="1049"/>
      <c r="R23" s="1049"/>
      <c r="S23" s="1049"/>
      <c r="T23" s="1049"/>
      <c r="U23" s="1049"/>
      <c r="V23" s="1049"/>
      <c r="W23" s="1049"/>
      <c r="X23" s="1049"/>
      <c r="Y23" s="1049"/>
      <c r="Z23" s="1049"/>
      <c r="AA23" s="1049"/>
      <c r="AB23" s="347"/>
    </row>
    <row r="24" spans="1:31" s="325" customFormat="1" ht="21" customHeight="1" x14ac:dyDescent="0.15">
      <c r="A24" s="1049"/>
      <c r="B24" s="1049"/>
      <c r="C24" s="1049"/>
      <c r="D24" s="1049"/>
      <c r="E24" s="1049"/>
      <c r="F24" s="1049"/>
      <c r="G24" s="1049"/>
      <c r="H24" s="1049"/>
      <c r="I24" s="1049"/>
      <c r="J24" s="1049"/>
      <c r="K24" s="1049"/>
      <c r="L24" s="1049"/>
      <c r="M24" s="1049"/>
      <c r="N24" s="1049"/>
      <c r="O24" s="1049"/>
      <c r="P24" s="1049"/>
      <c r="Q24" s="1049"/>
      <c r="R24" s="1049"/>
      <c r="S24" s="1049"/>
      <c r="T24" s="1049"/>
      <c r="U24" s="1049"/>
      <c r="V24" s="1049"/>
      <c r="W24" s="1049"/>
      <c r="X24" s="1049"/>
      <c r="Y24" s="1049"/>
      <c r="Z24" s="1049"/>
      <c r="AA24" s="1049"/>
      <c r="AB24" s="347"/>
    </row>
    <row r="25" spans="1:31" s="325" customFormat="1" ht="21" customHeight="1" x14ac:dyDescent="0.15">
      <c r="A25" s="1049"/>
      <c r="B25" s="1049"/>
      <c r="C25" s="1049"/>
      <c r="D25" s="1049"/>
      <c r="E25" s="1049"/>
      <c r="F25" s="1049"/>
      <c r="G25" s="1049"/>
      <c r="H25" s="1049"/>
      <c r="I25" s="1049"/>
      <c r="J25" s="1049"/>
      <c r="K25" s="1049"/>
      <c r="L25" s="1049"/>
      <c r="M25" s="1049"/>
      <c r="N25" s="1049"/>
      <c r="O25" s="1049"/>
      <c r="P25" s="1049"/>
      <c r="Q25" s="1049"/>
      <c r="R25" s="1049"/>
      <c r="S25" s="1049"/>
      <c r="T25" s="1049"/>
      <c r="U25" s="1049"/>
      <c r="V25" s="1049"/>
      <c r="W25" s="1049"/>
      <c r="X25" s="1049"/>
      <c r="Y25" s="1049"/>
      <c r="Z25" s="1049"/>
      <c r="AA25" s="1049"/>
      <c r="AB25" s="347"/>
      <c r="AC25" s="326"/>
      <c r="AD25" s="326"/>
      <c r="AE25" s="326"/>
    </row>
    <row r="26" spans="1:31" s="325" customFormat="1" ht="16.5" customHeight="1" x14ac:dyDescent="0.15">
      <c r="A26" s="1049"/>
      <c r="B26" s="1049"/>
      <c r="C26" s="1049"/>
      <c r="D26" s="1049"/>
      <c r="E26" s="1049"/>
      <c r="F26" s="1049"/>
      <c r="G26" s="1049"/>
      <c r="H26" s="1049"/>
      <c r="I26" s="1049"/>
      <c r="J26" s="1049"/>
      <c r="K26" s="1049"/>
      <c r="L26" s="1049"/>
      <c r="M26" s="1049"/>
      <c r="N26" s="1049"/>
      <c r="O26" s="1049"/>
      <c r="P26" s="1049"/>
      <c r="Q26" s="1049"/>
      <c r="R26" s="1049"/>
      <c r="S26" s="1049"/>
      <c r="T26" s="1049"/>
      <c r="U26" s="1049"/>
      <c r="V26" s="1049"/>
      <c r="W26" s="1049"/>
      <c r="X26" s="1049"/>
      <c r="Y26" s="1049"/>
      <c r="Z26" s="1049"/>
      <c r="AA26" s="1049"/>
      <c r="AB26" s="347"/>
      <c r="AC26" s="326"/>
      <c r="AD26" s="326"/>
      <c r="AE26" s="326"/>
    </row>
    <row r="27" spans="1:31" s="325" customFormat="1" ht="24" customHeight="1" x14ac:dyDescent="0.15">
      <c r="A27" s="1049"/>
      <c r="B27" s="1049"/>
      <c r="C27" s="1049"/>
      <c r="D27" s="1049"/>
      <c r="E27" s="1049"/>
      <c r="F27" s="1049"/>
      <c r="G27" s="1049"/>
      <c r="H27" s="1049"/>
      <c r="I27" s="1049"/>
      <c r="J27" s="1049"/>
      <c r="K27" s="1049"/>
      <c r="L27" s="1049"/>
      <c r="M27" s="1049"/>
      <c r="N27" s="1049"/>
      <c r="O27" s="1049"/>
      <c r="P27" s="1049"/>
      <c r="Q27" s="1049"/>
      <c r="R27" s="1049"/>
      <c r="S27" s="1049"/>
      <c r="T27" s="1049"/>
      <c r="U27" s="1049"/>
      <c r="V27" s="1049"/>
      <c r="W27" s="1049"/>
      <c r="X27" s="1049"/>
      <c r="Y27" s="1049"/>
      <c r="Z27" s="1049"/>
      <c r="AA27" s="1049"/>
      <c r="AB27" s="347"/>
      <c r="AC27" s="326"/>
      <c r="AD27" s="326"/>
      <c r="AE27" s="326"/>
    </row>
    <row r="28" spans="1:31" s="325" customFormat="1" ht="24" customHeight="1" x14ac:dyDescent="0.15">
      <c r="A28" s="1049"/>
      <c r="B28" s="1049"/>
      <c r="C28" s="1049"/>
      <c r="D28" s="1049"/>
      <c r="E28" s="1049"/>
      <c r="F28" s="1049"/>
      <c r="G28" s="1049"/>
      <c r="H28" s="1049"/>
      <c r="I28" s="1049"/>
      <c r="J28" s="1049"/>
      <c r="K28" s="1049"/>
      <c r="L28" s="1049"/>
      <c r="M28" s="1049"/>
      <c r="N28" s="1049"/>
      <c r="O28" s="1049"/>
      <c r="P28" s="1049"/>
      <c r="Q28" s="1049"/>
      <c r="R28" s="1049"/>
      <c r="S28" s="1049"/>
      <c r="T28" s="1049"/>
      <c r="U28" s="1049"/>
      <c r="V28" s="1049"/>
      <c r="W28" s="1049"/>
      <c r="X28" s="1049"/>
      <c r="Y28" s="1049"/>
      <c r="Z28" s="1049"/>
      <c r="AA28" s="1049"/>
      <c r="AB28" s="347"/>
      <c r="AC28" s="326"/>
      <c r="AD28" s="326"/>
      <c r="AE28" s="326"/>
    </row>
  </sheetData>
  <mergeCells count="25">
    <mergeCell ref="S2:AA2"/>
    <mergeCell ref="A4:AA4"/>
    <mergeCell ref="A8:E8"/>
    <mergeCell ref="F8:AA8"/>
    <mergeCell ref="A9:E9"/>
    <mergeCell ref="F9:AA9"/>
    <mergeCell ref="A10:E12"/>
    <mergeCell ref="F10:S11"/>
    <mergeCell ref="T10:AA11"/>
    <mergeCell ref="F12:S12"/>
    <mergeCell ref="A13:E13"/>
    <mergeCell ref="F13:AA13"/>
    <mergeCell ref="C21:O21"/>
    <mergeCell ref="A22:AA22"/>
    <mergeCell ref="A23:AA28"/>
    <mergeCell ref="A14:A21"/>
    <mergeCell ref="C14:O14"/>
    <mergeCell ref="P14:AA14"/>
    <mergeCell ref="C15:O15"/>
    <mergeCell ref="P15:AA15"/>
    <mergeCell ref="C16:O16"/>
    <mergeCell ref="C17:O17"/>
    <mergeCell ref="C18:O18"/>
    <mergeCell ref="C19:O19"/>
    <mergeCell ref="C20:O20"/>
  </mergeCells>
  <phoneticPr fontId="6"/>
  <dataValidations count="1">
    <dataValidation type="list" allowBlank="1" showInputMessage="1" showErrorMessage="1" sqref="B14:B21" xr:uid="{00000000-0002-0000-1200-000000000000}">
      <formula1>"○"</formula1>
    </dataValidation>
  </dataValidations>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M39"/>
  <sheetViews>
    <sheetView showGridLines="0" view="pageBreakPreview" zoomScaleNormal="100" zoomScaleSheetLayoutView="100" workbookViewId="0">
      <selection activeCell="AD3" sqref="AD3"/>
    </sheetView>
  </sheetViews>
  <sheetFormatPr defaultColWidth="2.25" defaultRowHeight="13.5" x14ac:dyDescent="0.15"/>
  <cols>
    <col min="1" max="1" width="2.25" style="4" customWidth="1"/>
    <col min="2" max="2" width="2.25" style="5" customWidth="1"/>
    <col min="3" max="5" width="2.25" style="4"/>
    <col min="6" max="6" width="2.5" style="4" bestFit="1" customWidth="1"/>
    <col min="7" max="18" width="2.25" style="4"/>
    <col min="19" max="19" width="2.5" style="4" bestFit="1" customWidth="1"/>
    <col min="20" max="20" width="2.25" style="4"/>
    <col min="21" max="21" width="2.5" style="4" bestFit="1" customWidth="1"/>
    <col min="22" max="26" width="2.25" style="4"/>
    <col min="27" max="38" width="2.75" style="4" customWidth="1"/>
    <col min="39" max="256" width="2.25" style="4"/>
    <col min="257" max="258" width="2.25" style="4" customWidth="1"/>
    <col min="259" max="261" width="2.25" style="4"/>
    <col min="262" max="262" width="2.5" style="4" bestFit="1" customWidth="1"/>
    <col min="263" max="276" width="2.25" style="4"/>
    <col min="277" max="277" width="2.5" style="4" bestFit="1" customWidth="1"/>
    <col min="278" max="282" width="2.25" style="4"/>
    <col min="283" max="294" width="2.75" style="4" customWidth="1"/>
    <col min="295" max="512" width="2.25" style="4"/>
    <col min="513" max="514" width="2.25" style="4" customWidth="1"/>
    <col min="515" max="517" width="2.25" style="4"/>
    <col min="518" max="518" width="2.5" style="4" bestFit="1" customWidth="1"/>
    <col min="519" max="532" width="2.25" style="4"/>
    <col min="533" max="533" width="2.5" style="4" bestFit="1" customWidth="1"/>
    <col min="534" max="538" width="2.25" style="4"/>
    <col min="539" max="550" width="2.75" style="4" customWidth="1"/>
    <col min="551" max="768" width="2.25" style="4"/>
    <col min="769" max="770" width="2.25" style="4" customWidth="1"/>
    <col min="771" max="773" width="2.25" style="4"/>
    <col min="774" max="774" width="2.5" style="4" bestFit="1" customWidth="1"/>
    <col min="775" max="788" width="2.25" style="4"/>
    <col min="789" max="789" width="2.5" style="4" bestFit="1" customWidth="1"/>
    <col min="790" max="794" width="2.25" style="4"/>
    <col min="795" max="806" width="2.75" style="4" customWidth="1"/>
    <col min="807" max="1024" width="2.25" style="4"/>
    <col min="1025" max="1026" width="2.25" style="4" customWidth="1"/>
    <col min="1027" max="1029" width="2.25" style="4"/>
    <col min="1030" max="1030" width="2.5" style="4" bestFit="1" customWidth="1"/>
    <col min="1031" max="1044" width="2.25" style="4"/>
    <col min="1045" max="1045" width="2.5" style="4" bestFit="1" customWidth="1"/>
    <col min="1046" max="1050" width="2.25" style="4"/>
    <col min="1051" max="1062" width="2.75" style="4" customWidth="1"/>
    <col min="1063" max="1280" width="2.25" style="4"/>
    <col min="1281" max="1282" width="2.25" style="4" customWidth="1"/>
    <col min="1283" max="1285" width="2.25" style="4"/>
    <col min="1286" max="1286" width="2.5" style="4" bestFit="1" customWidth="1"/>
    <col min="1287" max="1300" width="2.25" style="4"/>
    <col min="1301" max="1301" width="2.5" style="4" bestFit="1" customWidth="1"/>
    <col min="1302" max="1306" width="2.25" style="4"/>
    <col min="1307" max="1318" width="2.75" style="4" customWidth="1"/>
    <col min="1319" max="1536" width="2.25" style="4"/>
    <col min="1537" max="1538" width="2.25" style="4" customWidth="1"/>
    <col min="1539" max="1541" width="2.25" style="4"/>
    <col min="1542" max="1542" width="2.5" style="4" bestFit="1" customWidth="1"/>
    <col min="1543" max="1556" width="2.25" style="4"/>
    <col min="1557" max="1557" width="2.5" style="4" bestFit="1" customWidth="1"/>
    <col min="1558" max="1562" width="2.25" style="4"/>
    <col min="1563" max="1574" width="2.75" style="4" customWidth="1"/>
    <col min="1575" max="1792" width="2.25" style="4"/>
    <col min="1793" max="1794" width="2.25" style="4" customWidth="1"/>
    <col min="1795" max="1797" width="2.25" style="4"/>
    <col min="1798" max="1798" width="2.5" style="4" bestFit="1" customWidth="1"/>
    <col min="1799" max="1812" width="2.25" style="4"/>
    <col min="1813" max="1813" width="2.5" style="4" bestFit="1" customWidth="1"/>
    <col min="1814" max="1818" width="2.25" style="4"/>
    <col min="1819" max="1830" width="2.75" style="4" customWidth="1"/>
    <col min="1831" max="2048" width="2.25" style="4"/>
    <col min="2049" max="2050" width="2.25" style="4" customWidth="1"/>
    <col min="2051" max="2053" width="2.25" style="4"/>
    <col min="2054" max="2054" width="2.5" style="4" bestFit="1" customWidth="1"/>
    <col min="2055" max="2068" width="2.25" style="4"/>
    <col min="2069" max="2069" width="2.5" style="4" bestFit="1" customWidth="1"/>
    <col min="2070" max="2074" width="2.25" style="4"/>
    <col min="2075" max="2086" width="2.75" style="4" customWidth="1"/>
    <col min="2087" max="2304" width="2.25" style="4"/>
    <col min="2305" max="2306" width="2.25" style="4" customWidth="1"/>
    <col min="2307" max="2309" width="2.25" style="4"/>
    <col min="2310" max="2310" width="2.5" style="4" bestFit="1" customWidth="1"/>
    <col min="2311" max="2324" width="2.25" style="4"/>
    <col min="2325" max="2325" width="2.5" style="4" bestFit="1" customWidth="1"/>
    <col min="2326" max="2330" width="2.25" style="4"/>
    <col min="2331" max="2342" width="2.75" style="4" customWidth="1"/>
    <col min="2343" max="2560" width="2.25" style="4"/>
    <col min="2561" max="2562" width="2.25" style="4" customWidth="1"/>
    <col min="2563" max="2565" width="2.25" style="4"/>
    <col min="2566" max="2566" width="2.5" style="4" bestFit="1" customWidth="1"/>
    <col min="2567" max="2580" width="2.25" style="4"/>
    <col min="2581" max="2581" width="2.5" style="4" bestFit="1" customWidth="1"/>
    <col min="2582" max="2586" width="2.25" style="4"/>
    <col min="2587" max="2598" width="2.75" style="4" customWidth="1"/>
    <col min="2599" max="2816" width="2.25" style="4"/>
    <col min="2817" max="2818" width="2.25" style="4" customWidth="1"/>
    <col min="2819" max="2821" width="2.25" style="4"/>
    <col min="2822" max="2822" width="2.5" style="4" bestFit="1" customWidth="1"/>
    <col min="2823" max="2836" width="2.25" style="4"/>
    <col min="2837" max="2837" width="2.5" style="4" bestFit="1" customWidth="1"/>
    <col min="2838" max="2842" width="2.25" style="4"/>
    <col min="2843" max="2854" width="2.75" style="4" customWidth="1"/>
    <col min="2855" max="3072" width="2.25" style="4"/>
    <col min="3073" max="3074" width="2.25" style="4" customWidth="1"/>
    <col min="3075" max="3077" width="2.25" style="4"/>
    <col min="3078" max="3078" width="2.5" style="4" bestFit="1" customWidth="1"/>
    <col min="3079" max="3092" width="2.25" style="4"/>
    <col min="3093" max="3093" width="2.5" style="4" bestFit="1" customWidth="1"/>
    <col min="3094" max="3098" width="2.25" style="4"/>
    <col min="3099" max="3110" width="2.75" style="4" customWidth="1"/>
    <col min="3111" max="3328" width="2.25" style="4"/>
    <col min="3329" max="3330" width="2.25" style="4" customWidth="1"/>
    <col min="3331" max="3333" width="2.25" style="4"/>
    <col min="3334" max="3334" width="2.5" style="4" bestFit="1" customWidth="1"/>
    <col min="3335" max="3348" width="2.25" style="4"/>
    <col min="3349" max="3349" width="2.5" style="4" bestFit="1" customWidth="1"/>
    <col min="3350" max="3354" width="2.25" style="4"/>
    <col min="3355" max="3366" width="2.75" style="4" customWidth="1"/>
    <col min="3367" max="3584" width="2.25" style="4"/>
    <col min="3585" max="3586" width="2.25" style="4" customWidth="1"/>
    <col min="3587" max="3589" width="2.25" style="4"/>
    <col min="3590" max="3590" width="2.5" style="4" bestFit="1" customWidth="1"/>
    <col min="3591" max="3604" width="2.25" style="4"/>
    <col min="3605" max="3605" width="2.5" style="4" bestFit="1" customWidth="1"/>
    <col min="3606" max="3610" width="2.25" style="4"/>
    <col min="3611" max="3622" width="2.75" style="4" customWidth="1"/>
    <col min="3623" max="3840" width="2.25" style="4"/>
    <col min="3841" max="3842" width="2.25" style="4" customWidth="1"/>
    <col min="3843" max="3845" width="2.25" style="4"/>
    <col min="3846" max="3846" width="2.5" style="4" bestFit="1" customWidth="1"/>
    <col min="3847" max="3860" width="2.25" style="4"/>
    <col min="3861" max="3861" width="2.5" style="4" bestFit="1" customWidth="1"/>
    <col min="3862" max="3866" width="2.25" style="4"/>
    <col min="3867" max="3878" width="2.75" style="4" customWidth="1"/>
    <col min="3879" max="4096" width="2.25" style="4"/>
    <col min="4097" max="4098" width="2.25" style="4" customWidth="1"/>
    <col min="4099" max="4101" width="2.25" style="4"/>
    <col min="4102" max="4102" width="2.5" style="4" bestFit="1" customWidth="1"/>
    <col min="4103" max="4116" width="2.25" style="4"/>
    <col min="4117" max="4117" width="2.5" style="4" bestFit="1" customWidth="1"/>
    <col min="4118" max="4122" width="2.25" style="4"/>
    <col min="4123" max="4134" width="2.75" style="4" customWidth="1"/>
    <col min="4135" max="4352" width="2.25" style="4"/>
    <col min="4353" max="4354" width="2.25" style="4" customWidth="1"/>
    <col min="4355" max="4357" width="2.25" style="4"/>
    <col min="4358" max="4358" width="2.5" style="4" bestFit="1" customWidth="1"/>
    <col min="4359" max="4372" width="2.25" style="4"/>
    <col min="4373" max="4373" width="2.5" style="4" bestFit="1" customWidth="1"/>
    <col min="4374" max="4378" width="2.25" style="4"/>
    <col min="4379" max="4390" width="2.75" style="4" customWidth="1"/>
    <col min="4391" max="4608" width="2.25" style="4"/>
    <col min="4609" max="4610" width="2.25" style="4" customWidth="1"/>
    <col min="4611" max="4613" width="2.25" style="4"/>
    <col min="4614" max="4614" width="2.5" style="4" bestFit="1" customWidth="1"/>
    <col min="4615" max="4628" width="2.25" style="4"/>
    <col min="4629" max="4629" width="2.5" style="4" bestFit="1" customWidth="1"/>
    <col min="4630" max="4634" width="2.25" style="4"/>
    <col min="4635" max="4646" width="2.75" style="4" customWidth="1"/>
    <col min="4647" max="4864" width="2.25" style="4"/>
    <col min="4865" max="4866" width="2.25" style="4" customWidth="1"/>
    <col min="4867" max="4869" width="2.25" style="4"/>
    <col min="4870" max="4870" width="2.5" style="4" bestFit="1" customWidth="1"/>
    <col min="4871" max="4884" width="2.25" style="4"/>
    <col min="4885" max="4885" width="2.5" style="4" bestFit="1" customWidth="1"/>
    <col min="4886" max="4890" width="2.25" style="4"/>
    <col min="4891" max="4902" width="2.75" style="4" customWidth="1"/>
    <col min="4903" max="5120" width="2.25" style="4"/>
    <col min="5121" max="5122" width="2.25" style="4" customWidth="1"/>
    <col min="5123" max="5125" width="2.25" style="4"/>
    <col min="5126" max="5126" width="2.5" style="4" bestFit="1" customWidth="1"/>
    <col min="5127" max="5140" width="2.25" style="4"/>
    <col min="5141" max="5141" width="2.5" style="4" bestFit="1" customWidth="1"/>
    <col min="5142" max="5146" width="2.25" style="4"/>
    <col min="5147" max="5158" width="2.75" style="4" customWidth="1"/>
    <col min="5159" max="5376" width="2.25" style="4"/>
    <col min="5377" max="5378" width="2.25" style="4" customWidth="1"/>
    <col min="5379" max="5381" width="2.25" style="4"/>
    <col min="5382" max="5382" width="2.5" style="4" bestFit="1" customWidth="1"/>
    <col min="5383" max="5396" width="2.25" style="4"/>
    <col min="5397" max="5397" width="2.5" style="4" bestFit="1" customWidth="1"/>
    <col min="5398" max="5402" width="2.25" style="4"/>
    <col min="5403" max="5414" width="2.75" style="4" customWidth="1"/>
    <col min="5415" max="5632" width="2.25" style="4"/>
    <col min="5633" max="5634" width="2.25" style="4" customWidth="1"/>
    <col min="5635" max="5637" width="2.25" style="4"/>
    <col min="5638" max="5638" width="2.5" style="4" bestFit="1" customWidth="1"/>
    <col min="5639" max="5652" width="2.25" style="4"/>
    <col min="5653" max="5653" width="2.5" style="4" bestFit="1" customWidth="1"/>
    <col min="5654" max="5658" width="2.25" style="4"/>
    <col min="5659" max="5670" width="2.75" style="4" customWidth="1"/>
    <col min="5671" max="5888" width="2.25" style="4"/>
    <col min="5889" max="5890" width="2.25" style="4" customWidth="1"/>
    <col min="5891" max="5893" width="2.25" style="4"/>
    <col min="5894" max="5894" width="2.5" style="4" bestFit="1" customWidth="1"/>
    <col min="5895" max="5908" width="2.25" style="4"/>
    <col min="5909" max="5909" width="2.5" style="4" bestFit="1" customWidth="1"/>
    <col min="5910" max="5914" width="2.25" style="4"/>
    <col min="5915" max="5926" width="2.75" style="4" customWidth="1"/>
    <col min="5927" max="6144" width="2.25" style="4"/>
    <col min="6145" max="6146" width="2.25" style="4" customWidth="1"/>
    <col min="6147" max="6149" width="2.25" style="4"/>
    <col min="6150" max="6150" width="2.5" style="4" bestFit="1" customWidth="1"/>
    <col min="6151" max="6164" width="2.25" style="4"/>
    <col min="6165" max="6165" width="2.5" style="4" bestFit="1" customWidth="1"/>
    <col min="6166" max="6170" width="2.25" style="4"/>
    <col min="6171" max="6182" width="2.75" style="4" customWidth="1"/>
    <col min="6183" max="6400" width="2.25" style="4"/>
    <col min="6401" max="6402" width="2.25" style="4" customWidth="1"/>
    <col min="6403" max="6405" width="2.25" style="4"/>
    <col min="6406" max="6406" width="2.5" style="4" bestFit="1" customWidth="1"/>
    <col min="6407" max="6420" width="2.25" style="4"/>
    <col min="6421" max="6421" width="2.5" style="4" bestFit="1" customWidth="1"/>
    <col min="6422" max="6426" width="2.25" style="4"/>
    <col min="6427" max="6438" width="2.75" style="4" customWidth="1"/>
    <col min="6439" max="6656" width="2.25" style="4"/>
    <col min="6657" max="6658" width="2.25" style="4" customWidth="1"/>
    <col min="6659" max="6661" width="2.25" style="4"/>
    <col min="6662" max="6662" width="2.5" style="4" bestFit="1" customWidth="1"/>
    <col min="6663" max="6676" width="2.25" style="4"/>
    <col min="6677" max="6677" width="2.5" style="4" bestFit="1" customWidth="1"/>
    <col min="6678" max="6682" width="2.25" style="4"/>
    <col min="6683" max="6694" width="2.75" style="4" customWidth="1"/>
    <col min="6695" max="6912" width="2.25" style="4"/>
    <col min="6913" max="6914" width="2.25" style="4" customWidth="1"/>
    <col min="6915" max="6917" width="2.25" style="4"/>
    <col min="6918" max="6918" width="2.5" style="4" bestFit="1" customWidth="1"/>
    <col min="6919" max="6932" width="2.25" style="4"/>
    <col min="6933" max="6933" width="2.5" style="4" bestFit="1" customWidth="1"/>
    <col min="6934" max="6938" width="2.25" style="4"/>
    <col min="6939" max="6950" width="2.75" style="4" customWidth="1"/>
    <col min="6951" max="7168" width="2.25" style="4"/>
    <col min="7169" max="7170" width="2.25" style="4" customWidth="1"/>
    <col min="7171" max="7173" width="2.25" style="4"/>
    <col min="7174" max="7174" width="2.5" style="4" bestFit="1" customWidth="1"/>
    <col min="7175" max="7188" width="2.25" style="4"/>
    <col min="7189" max="7189" width="2.5" style="4" bestFit="1" customWidth="1"/>
    <col min="7190" max="7194" width="2.25" style="4"/>
    <col min="7195" max="7206" width="2.75" style="4" customWidth="1"/>
    <col min="7207" max="7424" width="2.25" style="4"/>
    <col min="7425" max="7426" width="2.25" style="4" customWidth="1"/>
    <col min="7427" max="7429" width="2.25" style="4"/>
    <col min="7430" max="7430" width="2.5" style="4" bestFit="1" customWidth="1"/>
    <col min="7431" max="7444" width="2.25" style="4"/>
    <col min="7445" max="7445" width="2.5" style="4" bestFit="1" customWidth="1"/>
    <col min="7446" max="7450" width="2.25" style="4"/>
    <col min="7451" max="7462" width="2.75" style="4" customWidth="1"/>
    <col min="7463" max="7680" width="2.25" style="4"/>
    <col min="7681" max="7682" width="2.25" style="4" customWidth="1"/>
    <col min="7683" max="7685" width="2.25" style="4"/>
    <col min="7686" max="7686" width="2.5" style="4" bestFit="1" customWidth="1"/>
    <col min="7687" max="7700" width="2.25" style="4"/>
    <col min="7701" max="7701" width="2.5" style="4" bestFit="1" customWidth="1"/>
    <col min="7702" max="7706" width="2.25" style="4"/>
    <col min="7707" max="7718" width="2.75" style="4" customWidth="1"/>
    <col min="7719" max="7936" width="2.25" style="4"/>
    <col min="7937" max="7938" width="2.25" style="4" customWidth="1"/>
    <col min="7939" max="7941" width="2.25" style="4"/>
    <col min="7942" max="7942" width="2.5" style="4" bestFit="1" customWidth="1"/>
    <col min="7943" max="7956" width="2.25" style="4"/>
    <col min="7957" max="7957" width="2.5" style="4" bestFit="1" customWidth="1"/>
    <col min="7958" max="7962" width="2.25" style="4"/>
    <col min="7963" max="7974" width="2.75" style="4" customWidth="1"/>
    <col min="7975" max="8192" width="2.25" style="4"/>
    <col min="8193" max="8194" width="2.25" style="4" customWidth="1"/>
    <col min="8195" max="8197" width="2.25" style="4"/>
    <col min="8198" max="8198" width="2.5" style="4" bestFit="1" customWidth="1"/>
    <col min="8199" max="8212" width="2.25" style="4"/>
    <col min="8213" max="8213" width="2.5" style="4" bestFit="1" customWidth="1"/>
    <col min="8214" max="8218" width="2.25" style="4"/>
    <col min="8219" max="8230" width="2.75" style="4" customWidth="1"/>
    <col min="8231" max="8448" width="2.25" style="4"/>
    <col min="8449" max="8450" width="2.25" style="4" customWidth="1"/>
    <col min="8451" max="8453" width="2.25" style="4"/>
    <col min="8454" max="8454" width="2.5" style="4" bestFit="1" customWidth="1"/>
    <col min="8455" max="8468" width="2.25" style="4"/>
    <col min="8469" max="8469" width="2.5" style="4" bestFit="1" customWidth="1"/>
    <col min="8470" max="8474" width="2.25" style="4"/>
    <col min="8475" max="8486" width="2.75" style="4" customWidth="1"/>
    <col min="8487" max="8704" width="2.25" style="4"/>
    <col min="8705" max="8706" width="2.25" style="4" customWidth="1"/>
    <col min="8707" max="8709" width="2.25" style="4"/>
    <col min="8710" max="8710" width="2.5" style="4" bestFit="1" customWidth="1"/>
    <col min="8711" max="8724" width="2.25" style="4"/>
    <col min="8725" max="8725" width="2.5" style="4" bestFit="1" customWidth="1"/>
    <col min="8726" max="8730" width="2.25" style="4"/>
    <col min="8731" max="8742" width="2.75" style="4" customWidth="1"/>
    <col min="8743" max="8960" width="2.25" style="4"/>
    <col min="8961" max="8962" width="2.25" style="4" customWidth="1"/>
    <col min="8963" max="8965" width="2.25" style="4"/>
    <col min="8966" max="8966" width="2.5" style="4" bestFit="1" customWidth="1"/>
    <col min="8967" max="8980" width="2.25" style="4"/>
    <col min="8981" max="8981" width="2.5" style="4" bestFit="1" customWidth="1"/>
    <col min="8982" max="8986" width="2.25" style="4"/>
    <col min="8987" max="8998" width="2.75" style="4" customWidth="1"/>
    <col min="8999" max="9216" width="2.25" style="4"/>
    <col min="9217" max="9218" width="2.25" style="4" customWidth="1"/>
    <col min="9219" max="9221" width="2.25" style="4"/>
    <col min="9222" max="9222" width="2.5" style="4" bestFit="1" customWidth="1"/>
    <col min="9223" max="9236" width="2.25" style="4"/>
    <col min="9237" max="9237" width="2.5" style="4" bestFit="1" customWidth="1"/>
    <col min="9238" max="9242" width="2.25" style="4"/>
    <col min="9243" max="9254" width="2.75" style="4" customWidth="1"/>
    <col min="9255" max="9472" width="2.25" style="4"/>
    <col min="9473" max="9474" width="2.25" style="4" customWidth="1"/>
    <col min="9475" max="9477" width="2.25" style="4"/>
    <col min="9478" max="9478" width="2.5" style="4" bestFit="1" customWidth="1"/>
    <col min="9479" max="9492" width="2.25" style="4"/>
    <col min="9493" max="9493" width="2.5" style="4" bestFit="1" customWidth="1"/>
    <col min="9494" max="9498" width="2.25" style="4"/>
    <col min="9499" max="9510" width="2.75" style="4" customWidth="1"/>
    <col min="9511" max="9728" width="2.25" style="4"/>
    <col min="9729" max="9730" width="2.25" style="4" customWidth="1"/>
    <col min="9731" max="9733" width="2.25" style="4"/>
    <col min="9734" max="9734" width="2.5" style="4" bestFit="1" customWidth="1"/>
    <col min="9735" max="9748" width="2.25" style="4"/>
    <col min="9749" max="9749" width="2.5" style="4" bestFit="1" customWidth="1"/>
    <col min="9750" max="9754" width="2.25" style="4"/>
    <col min="9755" max="9766" width="2.75" style="4" customWidth="1"/>
    <col min="9767" max="9984" width="2.25" style="4"/>
    <col min="9985" max="9986" width="2.25" style="4" customWidth="1"/>
    <col min="9987" max="9989" width="2.25" style="4"/>
    <col min="9990" max="9990" width="2.5" style="4" bestFit="1" customWidth="1"/>
    <col min="9991" max="10004" width="2.25" style="4"/>
    <col min="10005" max="10005" width="2.5" style="4" bestFit="1" customWidth="1"/>
    <col min="10006" max="10010" width="2.25" style="4"/>
    <col min="10011" max="10022" width="2.75" style="4" customWidth="1"/>
    <col min="10023" max="10240" width="2.25" style="4"/>
    <col min="10241" max="10242" width="2.25" style="4" customWidth="1"/>
    <col min="10243" max="10245" width="2.25" style="4"/>
    <col min="10246" max="10246" width="2.5" style="4" bestFit="1" customWidth="1"/>
    <col min="10247" max="10260" width="2.25" style="4"/>
    <col min="10261" max="10261" width="2.5" style="4" bestFit="1" customWidth="1"/>
    <col min="10262" max="10266" width="2.25" style="4"/>
    <col min="10267" max="10278" width="2.75" style="4" customWidth="1"/>
    <col min="10279" max="10496" width="2.25" style="4"/>
    <col min="10497" max="10498" width="2.25" style="4" customWidth="1"/>
    <col min="10499" max="10501" width="2.25" style="4"/>
    <col min="10502" max="10502" width="2.5" style="4" bestFit="1" customWidth="1"/>
    <col min="10503" max="10516" width="2.25" style="4"/>
    <col min="10517" max="10517" width="2.5" style="4" bestFit="1" customWidth="1"/>
    <col min="10518" max="10522" width="2.25" style="4"/>
    <col min="10523" max="10534" width="2.75" style="4" customWidth="1"/>
    <col min="10535" max="10752" width="2.25" style="4"/>
    <col min="10753" max="10754" width="2.25" style="4" customWidth="1"/>
    <col min="10755" max="10757" width="2.25" style="4"/>
    <col min="10758" max="10758" width="2.5" style="4" bestFit="1" customWidth="1"/>
    <col min="10759" max="10772" width="2.25" style="4"/>
    <col min="10773" max="10773" width="2.5" style="4" bestFit="1" customWidth="1"/>
    <col min="10774" max="10778" width="2.25" style="4"/>
    <col min="10779" max="10790" width="2.75" style="4" customWidth="1"/>
    <col min="10791" max="11008" width="2.25" style="4"/>
    <col min="11009" max="11010" width="2.25" style="4" customWidth="1"/>
    <col min="11011" max="11013" width="2.25" style="4"/>
    <col min="11014" max="11014" width="2.5" style="4" bestFit="1" customWidth="1"/>
    <col min="11015" max="11028" width="2.25" style="4"/>
    <col min="11029" max="11029" width="2.5" style="4" bestFit="1" customWidth="1"/>
    <col min="11030" max="11034" width="2.25" style="4"/>
    <col min="11035" max="11046" width="2.75" style="4" customWidth="1"/>
    <col min="11047" max="11264" width="2.25" style="4"/>
    <col min="11265" max="11266" width="2.25" style="4" customWidth="1"/>
    <col min="11267" max="11269" width="2.25" style="4"/>
    <col min="11270" max="11270" width="2.5" style="4" bestFit="1" customWidth="1"/>
    <col min="11271" max="11284" width="2.25" style="4"/>
    <col min="11285" max="11285" width="2.5" style="4" bestFit="1" customWidth="1"/>
    <col min="11286" max="11290" width="2.25" style="4"/>
    <col min="11291" max="11302" width="2.75" style="4" customWidth="1"/>
    <col min="11303" max="11520" width="2.25" style="4"/>
    <col min="11521" max="11522" width="2.25" style="4" customWidth="1"/>
    <col min="11523" max="11525" width="2.25" style="4"/>
    <col min="11526" max="11526" width="2.5" style="4" bestFit="1" customWidth="1"/>
    <col min="11527" max="11540" width="2.25" style="4"/>
    <col min="11541" max="11541" width="2.5" style="4" bestFit="1" customWidth="1"/>
    <col min="11542" max="11546" width="2.25" style="4"/>
    <col min="11547" max="11558" width="2.75" style="4" customWidth="1"/>
    <col min="11559" max="11776" width="2.25" style="4"/>
    <col min="11777" max="11778" width="2.25" style="4" customWidth="1"/>
    <col min="11779" max="11781" width="2.25" style="4"/>
    <col min="11782" max="11782" width="2.5" style="4" bestFit="1" customWidth="1"/>
    <col min="11783" max="11796" width="2.25" style="4"/>
    <col min="11797" max="11797" width="2.5" style="4" bestFit="1" customWidth="1"/>
    <col min="11798" max="11802" width="2.25" style="4"/>
    <col min="11803" max="11814" width="2.75" style="4" customWidth="1"/>
    <col min="11815" max="12032" width="2.25" style="4"/>
    <col min="12033" max="12034" width="2.25" style="4" customWidth="1"/>
    <col min="12035" max="12037" width="2.25" style="4"/>
    <col min="12038" max="12038" width="2.5" style="4" bestFit="1" customWidth="1"/>
    <col min="12039" max="12052" width="2.25" style="4"/>
    <col min="12053" max="12053" width="2.5" style="4" bestFit="1" customWidth="1"/>
    <col min="12054" max="12058" width="2.25" style="4"/>
    <col min="12059" max="12070" width="2.75" style="4" customWidth="1"/>
    <col min="12071" max="12288" width="2.25" style="4"/>
    <col min="12289" max="12290" width="2.25" style="4" customWidth="1"/>
    <col min="12291" max="12293" width="2.25" style="4"/>
    <col min="12294" max="12294" width="2.5" style="4" bestFit="1" customWidth="1"/>
    <col min="12295" max="12308" width="2.25" style="4"/>
    <col min="12309" max="12309" width="2.5" style="4" bestFit="1" customWidth="1"/>
    <col min="12310" max="12314" width="2.25" style="4"/>
    <col min="12315" max="12326" width="2.75" style="4" customWidth="1"/>
    <col min="12327" max="12544" width="2.25" style="4"/>
    <col min="12545" max="12546" width="2.25" style="4" customWidth="1"/>
    <col min="12547" max="12549" width="2.25" style="4"/>
    <col min="12550" max="12550" width="2.5" style="4" bestFit="1" customWidth="1"/>
    <col min="12551" max="12564" width="2.25" style="4"/>
    <col min="12565" max="12565" width="2.5" style="4" bestFit="1" customWidth="1"/>
    <col min="12566" max="12570" width="2.25" style="4"/>
    <col min="12571" max="12582" width="2.75" style="4" customWidth="1"/>
    <col min="12583" max="12800" width="2.25" style="4"/>
    <col min="12801" max="12802" width="2.25" style="4" customWidth="1"/>
    <col min="12803" max="12805" width="2.25" style="4"/>
    <col min="12806" max="12806" width="2.5" style="4" bestFit="1" customWidth="1"/>
    <col min="12807" max="12820" width="2.25" style="4"/>
    <col min="12821" max="12821" width="2.5" style="4" bestFit="1" customWidth="1"/>
    <col min="12822" max="12826" width="2.25" style="4"/>
    <col min="12827" max="12838" width="2.75" style="4" customWidth="1"/>
    <col min="12839" max="13056" width="2.25" style="4"/>
    <col min="13057" max="13058" width="2.25" style="4" customWidth="1"/>
    <col min="13059" max="13061" width="2.25" style="4"/>
    <col min="13062" max="13062" width="2.5" style="4" bestFit="1" customWidth="1"/>
    <col min="13063" max="13076" width="2.25" style="4"/>
    <col min="13077" max="13077" width="2.5" style="4" bestFit="1" customWidth="1"/>
    <col min="13078" max="13082" width="2.25" style="4"/>
    <col min="13083" max="13094" width="2.75" style="4" customWidth="1"/>
    <col min="13095" max="13312" width="2.25" style="4"/>
    <col min="13313" max="13314" width="2.25" style="4" customWidth="1"/>
    <col min="13315" max="13317" width="2.25" style="4"/>
    <col min="13318" max="13318" width="2.5" style="4" bestFit="1" customWidth="1"/>
    <col min="13319" max="13332" width="2.25" style="4"/>
    <col min="13333" max="13333" width="2.5" style="4" bestFit="1" customWidth="1"/>
    <col min="13334" max="13338" width="2.25" style="4"/>
    <col min="13339" max="13350" width="2.75" style="4" customWidth="1"/>
    <col min="13351" max="13568" width="2.25" style="4"/>
    <col min="13569" max="13570" width="2.25" style="4" customWidth="1"/>
    <col min="13571" max="13573" width="2.25" style="4"/>
    <col min="13574" max="13574" width="2.5" style="4" bestFit="1" customWidth="1"/>
    <col min="13575" max="13588" width="2.25" style="4"/>
    <col min="13589" max="13589" width="2.5" style="4" bestFit="1" customWidth="1"/>
    <col min="13590" max="13594" width="2.25" style="4"/>
    <col min="13595" max="13606" width="2.75" style="4" customWidth="1"/>
    <col min="13607" max="13824" width="2.25" style="4"/>
    <col min="13825" max="13826" width="2.25" style="4" customWidth="1"/>
    <col min="13827" max="13829" width="2.25" style="4"/>
    <col min="13830" max="13830" width="2.5" style="4" bestFit="1" customWidth="1"/>
    <col min="13831" max="13844" width="2.25" style="4"/>
    <col min="13845" max="13845" width="2.5" style="4" bestFit="1" customWidth="1"/>
    <col min="13846" max="13850" width="2.25" style="4"/>
    <col min="13851" max="13862" width="2.75" style="4" customWidth="1"/>
    <col min="13863" max="14080" width="2.25" style="4"/>
    <col min="14081" max="14082" width="2.25" style="4" customWidth="1"/>
    <col min="14083" max="14085" width="2.25" style="4"/>
    <col min="14086" max="14086" width="2.5" style="4" bestFit="1" customWidth="1"/>
    <col min="14087" max="14100" width="2.25" style="4"/>
    <col min="14101" max="14101" width="2.5" style="4" bestFit="1" customWidth="1"/>
    <col min="14102" max="14106" width="2.25" style="4"/>
    <col min="14107" max="14118" width="2.75" style="4" customWidth="1"/>
    <col min="14119" max="14336" width="2.25" style="4"/>
    <col min="14337" max="14338" width="2.25" style="4" customWidth="1"/>
    <col min="14339" max="14341" width="2.25" style="4"/>
    <col min="14342" max="14342" width="2.5" style="4" bestFit="1" customWidth="1"/>
    <col min="14343" max="14356" width="2.25" style="4"/>
    <col min="14357" max="14357" width="2.5" style="4" bestFit="1" customWidth="1"/>
    <col min="14358" max="14362" width="2.25" style="4"/>
    <col min="14363" max="14374" width="2.75" style="4" customWidth="1"/>
    <col min="14375" max="14592" width="2.25" style="4"/>
    <col min="14593" max="14594" width="2.25" style="4" customWidth="1"/>
    <col min="14595" max="14597" width="2.25" style="4"/>
    <col min="14598" max="14598" width="2.5" style="4" bestFit="1" customWidth="1"/>
    <col min="14599" max="14612" width="2.25" style="4"/>
    <col min="14613" max="14613" width="2.5" style="4" bestFit="1" customWidth="1"/>
    <col min="14614" max="14618" width="2.25" style="4"/>
    <col min="14619" max="14630" width="2.75" style="4" customWidth="1"/>
    <col min="14631" max="14848" width="2.25" style="4"/>
    <col min="14849" max="14850" width="2.25" style="4" customWidth="1"/>
    <col min="14851" max="14853" width="2.25" style="4"/>
    <col min="14854" max="14854" width="2.5" style="4" bestFit="1" customWidth="1"/>
    <col min="14855" max="14868" width="2.25" style="4"/>
    <col min="14869" max="14869" width="2.5" style="4" bestFit="1" customWidth="1"/>
    <col min="14870" max="14874" width="2.25" style="4"/>
    <col min="14875" max="14886" width="2.75" style="4" customWidth="1"/>
    <col min="14887" max="15104" width="2.25" style="4"/>
    <col min="15105" max="15106" width="2.25" style="4" customWidth="1"/>
    <col min="15107" max="15109" width="2.25" style="4"/>
    <col min="15110" max="15110" width="2.5" style="4" bestFit="1" customWidth="1"/>
    <col min="15111" max="15124" width="2.25" style="4"/>
    <col min="15125" max="15125" width="2.5" style="4" bestFit="1" customWidth="1"/>
    <col min="15126" max="15130" width="2.25" style="4"/>
    <col min="15131" max="15142" width="2.75" style="4" customWidth="1"/>
    <col min="15143" max="15360" width="2.25" style="4"/>
    <col min="15361" max="15362" width="2.25" style="4" customWidth="1"/>
    <col min="15363" max="15365" width="2.25" style="4"/>
    <col min="15366" max="15366" width="2.5" style="4" bestFit="1" customWidth="1"/>
    <col min="15367" max="15380" width="2.25" style="4"/>
    <col min="15381" max="15381" width="2.5" style="4" bestFit="1" customWidth="1"/>
    <col min="15382" max="15386" width="2.25" style="4"/>
    <col min="15387" max="15398" width="2.75" style="4" customWidth="1"/>
    <col min="15399" max="15616" width="2.25" style="4"/>
    <col min="15617" max="15618" width="2.25" style="4" customWidth="1"/>
    <col min="15619" max="15621" width="2.25" style="4"/>
    <col min="15622" max="15622" width="2.5" style="4" bestFit="1" customWidth="1"/>
    <col min="15623" max="15636" width="2.25" style="4"/>
    <col min="15637" max="15637" width="2.5" style="4" bestFit="1" customWidth="1"/>
    <col min="15638" max="15642" width="2.25" style="4"/>
    <col min="15643" max="15654" width="2.75" style="4" customWidth="1"/>
    <col min="15655" max="15872" width="2.25" style="4"/>
    <col min="15873" max="15874" width="2.25" style="4" customWidth="1"/>
    <col min="15875" max="15877" width="2.25" style="4"/>
    <col min="15878" max="15878" width="2.5" style="4" bestFit="1" customWidth="1"/>
    <col min="15879" max="15892" width="2.25" style="4"/>
    <col min="15893" max="15893" width="2.5" style="4" bestFit="1" customWidth="1"/>
    <col min="15894" max="15898" width="2.25" style="4"/>
    <col min="15899" max="15910" width="2.75" style="4" customWidth="1"/>
    <col min="15911" max="16128" width="2.25" style="4"/>
    <col min="16129" max="16130" width="2.25" style="4" customWidth="1"/>
    <col min="16131" max="16133" width="2.25" style="4"/>
    <col min="16134" max="16134" width="2.5" style="4" bestFit="1" customWidth="1"/>
    <col min="16135" max="16148" width="2.25" style="4"/>
    <col min="16149" max="16149" width="2.5" style="4" bestFit="1" customWidth="1"/>
    <col min="16150" max="16154" width="2.25" style="4"/>
    <col min="16155" max="16166" width="2.75" style="4" customWidth="1"/>
    <col min="16167" max="16384" width="2.25" style="4"/>
  </cols>
  <sheetData>
    <row r="1" spans="1:39" x14ac:dyDescent="0.15">
      <c r="A1" s="4" t="s">
        <v>256</v>
      </c>
    </row>
    <row r="2" spans="1:39" x14ac:dyDescent="0.15">
      <c r="AD2" s="488" t="s">
        <v>678</v>
      </c>
      <c r="AE2" s="488"/>
      <c r="AF2" s="488"/>
      <c r="AG2" s="488"/>
      <c r="AH2" s="488"/>
      <c r="AI2" s="488"/>
      <c r="AJ2" s="488"/>
      <c r="AK2" s="488"/>
      <c r="AL2" s="488"/>
    </row>
    <row r="4" spans="1:39" ht="17.25" customHeight="1" x14ac:dyDescent="0.15">
      <c r="A4" s="496" t="s">
        <v>73</v>
      </c>
      <c r="B4" s="496"/>
      <c r="C4" s="496"/>
      <c r="D4" s="496"/>
      <c r="E4" s="496"/>
      <c r="F4" s="496"/>
      <c r="G4" s="496"/>
      <c r="H4" s="496"/>
      <c r="I4" s="496"/>
      <c r="J4" s="496"/>
      <c r="K4" s="496"/>
      <c r="L4" s="496"/>
      <c r="M4" s="496"/>
      <c r="N4" s="496"/>
      <c r="O4" s="496"/>
      <c r="P4" s="496"/>
      <c r="Q4" s="496"/>
      <c r="R4" s="496"/>
      <c r="S4" s="496"/>
      <c r="T4" s="496"/>
      <c r="U4" s="496"/>
      <c r="V4" s="496"/>
      <c r="W4" s="496"/>
      <c r="X4" s="496"/>
      <c r="Y4" s="496"/>
      <c r="Z4" s="496"/>
      <c r="AA4" s="496"/>
      <c r="AB4" s="496"/>
      <c r="AC4" s="496"/>
      <c r="AD4" s="496"/>
      <c r="AE4" s="496"/>
      <c r="AF4" s="496"/>
      <c r="AG4" s="496"/>
      <c r="AH4" s="496"/>
      <c r="AI4" s="496"/>
      <c r="AJ4" s="496"/>
      <c r="AK4" s="496"/>
      <c r="AL4" s="496"/>
      <c r="AM4" s="496"/>
    </row>
    <row r="5" spans="1:39" ht="17.25" customHeight="1" x14ac:dyDescent="0.15">
      <c r="A5" s="496"/>
      <c r="B5" s="496"/>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c r="AM5" s="496"/>
    </row>
    <row r="7" spans="1:39" ht="15" customHeight="1" x14ac:dyDescent="0.15">
      <c r="B7" s="497" t="s">
        <v>19</v>
      </c>
      <c r="C7" s="497"/>
      <c r="D7" s="497"/>
      <c r="E7" s="497"/>
      <c r="F7" s="497"/>
      <c r="G7" s="497"/>
      <c r="H7" s="497"/>
      <c r="I7" s="497"/>
      <c r="J7" s="497"/>
      <c r="K7" s="497"/>
      <c r="L7" s="497"/>
      <c r="M7" s="497"/>
      <c r="N7" s="497"/>
      <c r="O7" s="497"/>
      <c r="P7" s="497"/>
      <c r="Q7" s="497"/>
      <c r="R7" s="497"/>
      <c r="S7" s="497"/>
      <c r="T7" s="497"/>
      <c r="U7" s="497"/>
      <c r="V7" s="497"/>
      <c r="W7" s="497"/>
      <c r="X7" s="497"/>
      <c r="Y7" s="497"/>
      <c r="Z7" s="497"/>
      <c r="AA7" s="497"/>
      <c r="AB7" s="497"/>
      <c r="AC7" s="497"/>
      <c r="AD7" s="497"/>
      <c r="AE7" s="497"/>
      <c r="AF7" s="497"/>
      <c r="AG7" s="497"/>
      <c r="AH7" s="497"/>
      <c r="AI7" s="497"/>
      <c r="AJ7" s="497"/>
      <c r="AK7" s="497"/>
      <c r="AL7" s="497"/>
    </row>
    <row r="8" spans="1:39" ht="15" customHeight="1" x14ac:dyDescent="0.15">
      <c r="B8" s="497"/>
      <c r="C8" s="497"/>
      <c r="D8" s="497"/>
      <c r="E8" s="497"/>
      <c r="F8" s="497"/>
      <c r="G8" s="497"/>
      <c r="H8" s="497"/>
      <c r="I8" s="497"/>
      <c r="J8" s="497"/>
      <c r="K8" s="497"/>
      <c r="L8" s="497"/>
      <c r="M8" s="497"/>
      <c r="N8" s="497"/>
      <c r="O8" s="497"/>
      <c r="P8" s="497"/>
      <c r="Q8" s="497"/>
      <c r="R8" s="497"/>
      <c r="S8" s="497"/>
      <c r="T8" s="498"/>
      <c r="U8" s="498"/>
      <c r="V8" s="498"/>
      <c r="W8" s="498"/>
      <c r="X8" s="498"/>
      <c r="Y8" s="498"/>
      <c r="Z8" s="498"/>
      <c r="AA8" s="498"/>
      <c r="AB8" s="498"/>
      <c r="AC8" s="498"/>
      <c r="AD8" s="498"/>
      <c r="AE8" s="498"/>
      <c r="AF8" s="498"/>
      <c r="AG8" s="498"/>
      <c r="AH8" s="498"/>
      <c r="AI8" s="498"/>
      <c r="AJ8" s="498"/>
      <c r="AK8" s="498"/>
      <c r="AL8" s="498"/>
    </row>
    <row r="9" spans="1:39" ht="15" customHeight="1" x14ac:dyDescent="0.15">
      <c r="B9" s="499" t="s">
        <v>22</v>
      </c>
      <c r="C9" s="500"/>
      <c r="D9" s="500"/>
      <c r="E9" s="500"/>
      <c r="F9" s="500"/>
      <c r="G9" s="500"/>
      <c r="H9" s="500"/>
      <c r="I9" s="500"/>
      <c r="J9" s="500"/>
      <c r="K9" s="500"/>
      <c r="L9" s="499" t="s">
        <v>79</v>
      </c>
      <c r="M9" s="500"/>
      <c r="N9" s="500"/>
      <c r="O9" s="500"/>
      <c r="P9" s="500"/>
      <c r="Q9" s="500"/>
      <c r="R9" s="500"/>
      <c r="S9" s="500"/>
      <c r="T9" s="500"/>
      <c r="U9" s="500"/>
      <c r="V9" s="500"/>
      <c r="W9" s="500"/>
      <c r="X9" s="500"/>
      <c r="Y9" s="500"/>
      <c r="Z9" s="500"/>
      <c r="AA9" s="500"/>
      <c r="AB9" s="500"/>
      <c r="AC9" s="500"/>
      <c r="AD9" s="500"/>
      <c r="AE9" s="500"/>
      <c r="AF9" s="500"/>
      <c r="AG9" s="500"/>
      <c r="AH9" s="500"/>
      <c r="AI9" s="500"/>
      <c r="AJ9" s="500"/>
      <c r="AK9" s="500"/>
      <c r="AL9" s="503"/>
    </row>
    <row r="10" spans="1:39" ht="15" customHeight="1" x14ac:dyDescent="0.15">
      <c r="B10" s="501"/>
      <c r="C10" s="502"/>
      <c r="D10" s="502"/>
      <c r="E10" s="502"/>
      <c r="F10" s="502"/>
      <c r="G10" s="502"/>
      <c r="H10" s="502"/>
      <c r="I10" s="502"/>
      <c r="J10" s="502"/>
      <c r="K10" s="502"/>
      <c r="L10" s="501"/>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c r="AL10" s="504"/>
    </row>
    <row r="11" spans="1:39" ht="15" customHeight="1" x14ac:dyDescent="0.15">
      <c r="B11" s="505" t="s">
        <v>80</v>
      </c>
      <c r="C11" s="506"/>
      <c r="D11" s="506"/>
      <c r="E11" s="506"/>
      <c r="F11" s="506"/>
      <c r="G11" s="506"/>
      <c r="H11" s="506"/>
      <c r="I11" s="506"/>
      <c r="J11" s="506"/>
      <c r="K11" s="507"/>
      <c r="L11" s="6"/>
      <c r="M11" s="6"/>
      <c r="N11" s="6"/>
      <c r="O11" s="6"/>
      <c r="P11" s="6"/>
      <c r="Q11" s="6"/>
      <c r="R11" s="7"/>
      <c r="S11" s="7"/>
      <c r="T11" s="6"/>
      <c r="U11" s="6"/>
      <c r="V11" s="6"/>
      <c r="W11" s="6"/>
      <c r="X11" s="6"/>
      <c r="Y11" s="6"/>
      <c r="Z11" s="6"/>
      <c r="AA11" s="6"/>
      <c r="AB11" s="6"/>
      <c r="AC11" s="6"/>
      <c r="AD11" s="6"/>
      <c r="AE11" s="6"/>
      <c r="AF11" s="6"/>
      <c r="AG11" s="6"/>
      <c r="AH11" s="6"/>
      <c r="AI11" s="6"/>
      <c r="AJ11" s="6"/>
      <c r="AK11" s="6"/>
      <c r="AL11" s="8"/>
    </row>
    <row r="12" spans="1:39" ht="15" customHeight="1" x14ac:dyDescent="0.15">
      <c r="B12" s="508"/>
      <c r="C12" s="509"/>
      <c r="D12" s="509"/>
      <c r="E12" s="509"/>
      <c r="F12" s="509"/>
      <c r="G12" s="509"/>
      <c r="H12" s="509"/>
      <c r="I12" s="509"/>
      <c r="J12" s="509"/>
      <c r="K12" s="510"/>
      <c r="L12" s="9"/>
      <c r="M12" s="9"/>
      <c r="N12" s="9"/>
      <c r="O12" s="9"/>
      <c r="P12" s="9"/>
      <c r="Q12" s="9"/>
      <c r="R12" s="10"/>
      <c r="S12" s="11">
        <v>1</v>
      </c>
      <c r="T12" s="12"/>
      <c r="U12" s="13" t="s">
        <v>81</v>
      </c>
      <c r="V12" s="9"/>
      <c r="W12" s="13"/>
      <c r="X12" s="13"/>
      <c r="Y12" s="13"/>
      <c r="Z12" s="13"/>
      <c r="AA12" s="13"/>
      <c r="AB12" s="13"/>
      <c r="AC12" s="13"/>
      <c r="AD12" s="13"/>
      <c r="AE12" s="13"/>
      <c r="AF12" s="13"/>
      <c r="AG12" s="13"/>
      <c r="AH12" s="13"/>
      <c r="AI12" s="13"/>
      <c r="AJ12" s="13"/>
      <c r="AK12" s="13"/>
      <c r="AL12" s="14"/>
    </row>
    <row r="13" spans="1:39" ht="15" customHeight="1" x14ac:dyDescent="0.15">
      <c r="B13" s="508"/>
      <c r="C13" s="509"/>
      <c r="D13" s="509"/>
      <c r="E13" s="509"/>
      <c r="F13" s="509"/>
      <c r="G13" s="509"/>
      <c r="H13" s="509"/>
      <c r="I13" s="509"/>
      <c r="J13" s="509"/>
      <c r="K13" s="510"/>
      <c r="L13" s="13"/>
      <c r="M13" s="13"/>
      <c r="N13" s="13"/>
      <c r="O13" s="13"/>
      <c r="P13" s="13"/>
      <c r="Q13" s="13"/>
      <c r="R13" s="10"/>
      <c r="S13" s="11">
        <v>2</v>
      </c>
      <c r="T13" s="12"/>
      <c r="U13" s="13" t="s">
        <v>82</v>
      </c>
      <c r="V13" s="9"/>
      <c r="W13" s="13"/>
      <c r="X13" s="13"/>
      <c r="Y13" s="13"/>
      <c r="Z13" s="13"/>
      <c r="AA13" s="13"/>
      <c r="AB13" s="13"/>
      <c r="AC13" s="13"/>
      <c r="AD13" s="13"/>
      <c r="AE13" s="13"/>
      <c r="AF13" s="13"/>
      <c r="AG13" s="13"/>
      <c r="AH13" s="13"/>
      <c r="AI13" s="13"/>
      <c r="AJ13" s="13"/>
      <c r="AK13" s="13"/>
      <c r="AL13" s="15"/>
    </row>
    <row r="14" spans="1:39" ht="15" customHeight="1" x14ac:dyDescent="0.15">
      <c r="B14" s="508"/>
      <c r="C14" s="509"/>
      <c r="D14" s="509"/>
      <c r="E14" s="509"/>
      <c r="F14" s="509"/>
      <c r="G14" s="509"/>
      <c r="H14" s="509"/>
      <c r="I14" s="509"/>
      <c r="J14" s="509"/>
      <c r="K14" s="510"/>
      <c r="L14" s="13"/>
      <c r="M14" s="13"/>
      <c r="N14" s="13"/>
      <c r="O14" s="13"/>
      <c r="P14" s="13"/>
      <c r="Q14" s="13"/>
      <c r="R14" s="10"/>
      <c r="S14" s="11">
        <v>3</v>
      </c>
      <c r="T14" s="12"/>
      <c r="U14" s="13" t="s">
        <v>83</v>
      </c>
      <c r="V14" s="9"/>
      <c r="W14" s="13"/>
      <c r="X14" s="13"/>
      <c r="Y14" s="13"/>
      <c r="Z14" s="13"/>
      <c r="AA14" s="13"/>
      <c r="AB14" s="13"/>
      <c r="AC14" s="13"/>
      <c r="AD14" s="13"/>
      <c r="AE14" s="13"/>
      <c r="AF14" s="13"/>
      <c r="AG14" s="13"/>
      <c r="AH14" s="13"/>
      <c r="AI14" s="13"/>
      <c r="AJ14" s="13"/>
      <c r="AK14" s="13"/>
      <c r="AL14" s="14"/>
    </row>
    <row r="15" spans="1:39" ht="15" customHeight="1" x14ac:dyDescent="0.15">
      <c r="B15" s="508"/>
      <c r="C15" s="509"/>
      <c r="D15" s="509"/>
      <c r="E15" s="509"/>
      <c r="F15" s="509"/>
      <c r="G15" s="509"/>
      <c r="H15" s="509"/>
      <c r="I15" s="509"/>
      <c r="J15" s="509"/>
      <c r="K15" s="510"/>
      <c r="L15" s="13"/>
      <c r="M15" s="13"/>
      <c r="N15" s="13"/>
      <c r="O15" s="13"/>
      <c r="P15" s="13"/>
      <c r="Q15" s="13"/>
      <c r="R15" s="10"/>
      <c r="S15" s="11">
        <v>4</v>
      </c>
      <c r="T15" s="12"/>
      <c r="U15" s="13" t="s">
        <v>84</v>
      </c>
      <c r="V15" s="9"/>
      <c r="W15" s="13"/>
      <c r="X15" s="13"/>
      <c r="Y15" s="13"/>
      <c r="Z15" s="13"/>
      <c r="AA15" s="13"/>
      <c r="AB15" s="13"/>
      <c r="AC15" s="13"/>
      <c r="AD15" s="13"/>
      <c r="AE15" s="13"/>
      <c r="AF15" s="13"/>
      <c r="AG15" s="13"/>
      <c r="AH15" s="13"/>
      <c r="AI15" s="13"/>
      <c r="AJ15" s="13"/>
      <c r="AK15" s="13"/>
      <c r="AL15" s="14"/>
    </row>
    <row r="16" spans="1:39" ht="15" customHeight="1" x14ac:dyDescent="0.15">
      <c r="B16" s="508"/>
      <c r="C16" s="509"/>
      <c r="D16" s="509"/>
      <c r="E16" s="509"/>
      <c r="F16" s="509"/>
      <c r="G16" s="509"/>
      <c r="H16" s="509"/>
      <c r="I16" s="509"/>
      <c r="J16" s="509"/>
      <c r="K16" s="510"/>
      <c r="L16" s="13"/>
      <c r="M16" s="13"/>
      <c r="N16" s="13"/>
      <c r="O16" s="13"/>
      <c r="P16" s="13"/>
      <c r="Q16" s="13"/>
      <c r="R16" s="10"/>
      <c r="S16" s="11">
        <v>5</v>
      </c>
      <c r="T16" s="12"/>
      <c r="U16" s="13" t="s">
        <v>85</v>
      </c>
      <c r="V16" s="9"/>
      <c r="W16" s="13"/>
      <c r="X16" s="13"/>
      <c r="Y16" s="13"/>
      <c r="Z16" s="13"/>
      <c r="AA16" s="13"/>
      <c r="AB16" s="13"/>
      <c r="AC16" s="13"/>
      <c r="AD16" s="13"/>
      <c r="AE16" s="13"/>
      <c r="AF16" s="13"/>
      <c r="AG16" s="13"/>
      <c r="AH16" s="13"/>
      <c r="AI16" s="13"/>
      <c r="AJ16" s="13"/>
      <c r="AK16" s="13"/>
      <c r="AL16" s="14"/>
    </row>
    <row r="17" spans="2:38" ht="15" customHeight="1" x14ac:dyDescent="0.15">
      <c r="B17" s="511"/>
      <c r="C17" s="512"/>
      <c r="D17" s="512"/>
      <c r="E17" s="512"/>
      <c r="F17" s="512"/>
      <c r="G17" s="512"/>
      <c r="H17" s="512"/>
      <c r="I17" s="512"/>
      <c r="J17" s="512"/>
      <c r="K17" s="513"/>
      <c r="L17" s="16"/>
      <c r="M17" s="16"/>
      <c r="N17" s="16"/>
      <c r="O17" s="16"/>
      <c r="P17" s="16"/>
      <c r="Q17" s="16"/>
      <c r="R17" s="17"/>
      <c r="S17" s="17"/>
      <c r="T17" s="18"/>
      <c r="U17" s="19"/>
      <c r="V17" s="18"/>
      <c r="W17" s="16"/>
      <c r="X17" s="16"/>
      <c r="Y17" s="16"/>
      <c r="Z17" s="16"/>
      <c r="AA17" s="16"/>
      <c r="AB17" s="16"/>
      <c r="AC17" s="16"/>
      <c r="AD17" s="16"/>
      <c r="AE17" s="16"/>
      <c r="AF17" s="16"/>
      <c r="AG17" s="16"/>
      <c r="AH17" s="16"/>
      <c r="AI17" s="16"/>
      <c r="AJ17" s="16"/>
      <c r="AK17" s="16"/>
      <c r="AL17" s="20"/>
    </row>
    <row r="18" spans="2:38" ht="15" customHeight="1" x14ac:dyDescent="0.15">
      <c r="B18" s="514" t="s">
        <v>201</v>
      </c>
      <c r="C18" s="515"/>
      <c r="D18" s="515"/>
      <c r="E18" s="515"/>
      <c r="F18" s="515"/>
      <c r="G18" s="515"/>
      <c r="H18" s="515"/>
      <c r="I18" s="515"/>
      <c r="J18" s="515"/>
      <c r="K18" s="516"/>
      <c r="L18" s="6"/>
      <c r="M18" s="6"/>
      <c r="N18" s="6"/>
      <c r="O18" s="6"/>
      <c r="P18" s="6"/>
      <c r="Q18" s="6"/>
      <c r="R18" s="21"/>
      <c r="S18" s="21"/>
      <c r="T18" s="6"/>
      <c r="U18" s="6"/>
      <c r="V18" s="6"/>
      <c r="W18" s="22"/>
      <c r="X18" s="22"/>
      <c r="Y18" s="22"/>
      <c r="Z18" s="22"/>
      <c r="AA18" s="22"/>
      <c r="AB18" s="22"/>
      <c r="AC18" s="22"/>
      <c r="AD18" s="22"/>
      <c r="AE18" s="22"/>
      <c r="AF18" s="22"/>
      <c r="AG18" s="22"/>
      <c r="AH18" s="22"/>
      <c r="AI18" s="22"/>
      <c r="AJ18" s="22"/>
      <c r="AK18" s="22"/>
      <c r="AL18" s="8"/>
    </row>
    <row r="19" spans="2:38" ht="15" customHeight="1" x14ac:dyDescent="0.15">
      <c r="B19" s="517"/>
      <c r="C19" s="518"/>
      <c r="D19" s="518"/>
      <c r="E19" s="518"/>
      <c r="F19" s="518"/>
      <c r="G19" s="518"/>
      <c r="H19" s="518"/>
      <c r="I19" s="518"/>
      <c r="J19" s="518"/>
      <c r="K19" s="519"/>
      <c r="L19" s="13"/>
      <c r="M19" s="13"/>
      <c r="N19" s="13"/>
      <c r="O19" s="13"/>
      <c r="P19" s="23"/>
      <c r="Q19" s="13"/>
      <c r="R19" s="13"/>
      <c r="S19" s="13">
        <v>1</v>
      </c>
      <c r="T19" s="9"/>
      <c r="U19" s="13" t="s">
        <v>200</v>
      </c>
      <c r="V19" s="13"/>
      <c r="W19" s="13"/>
      <c r="X19" s="13"/>
      <c r="Y19" s="9"/>
      <c r="Z19" s="9"/>
      <c r="AA19" s="9"/>
      <c r="AB19" s="9"/>
      <c r="AC19" s="9"/>
      <c r="AD19" s="9"/>
      <c r="AE19" s="9"/>
      <c r="AF19" s="9"/>
      <c r="AG19" s="9"/>
      <c r="AH19" s="9"/>
      <c r="AI19" s="9"/>
      <c r="AJ19" s="9"/>
      <c r="AK19" s="9"/>
      <c r="AL19" s="24"/>
    </row>
    <row r="20" spans="2:38" ht="15" customHeight="1" x14ac:dyDescent="0.15">
      <c r="B20" s="517"/>
      <c r="C20" s="518"/>
      <c r="D20" s="518"/>
      <c r="E20" s="518"/>
      <c r="F20" s="518"/>
      <c r="G20" s="518"/>
      <c r="H20" s="518"/>
      <c r="I20" s="518"/>
      <c r="J20" s="518"/>
      <c r="K20" s="519"/>
      <c r="L20" s="13"/>
      <c r="M20" s="13"/>
      <c r="N20" s="13"/>
      <c r="O20" s="13"/>
      <c r="P20" s="13"/>
      <c r="Q20" s="13"/>
      <c r="R20" s="13"/>
      <c r="S20" s="13">
        <v>2</v>
      </c>
      <c r="T20" s="9"/>
      <c r="U20" s="13" t="s">
        <v>199</v>
      </c>
      <c r="V20" s="13"/>
      <c r="W20" s="13"/>
      <c r="X20" s="13"/>
      <c r="Y20" s="9"/>
      <c r="Z20" s="9"/>
      <c r="AA20" s="9"/>
      <c r="AB20" s="9"/>
      <c r="AC20" s="9"/>
      <c r="AD20" s="9"/>
      <c r="AE20" s="9"/>
      <c r="AF20" s="9"/>
      <c r="AG20" s="9"/>
      <c r="AH20" s="9"/>
      <c r="AI20" s="9"/>
      <c r="AJ20" s="9"/>
      <c r="AK20" s="9"/>
      <c r="AL20" s="24"/>
    </row>
    <row r="21" spans="2:38" ht="15" customHeight="1" x14ac:dyDescent="0.15">
      <c r="B21" s="517"/>
      <c r="C21" s="518"/>
      <c r="D21" s="518"/>
      <c r="E21" s="518"/>
      <c r="F21" s="518"/>
      <c r="G21" s="518"/>
      <c r="H21" s="518"/>
      <c r="I21" s="518"/>
      <c r="J21" s="518"/>
      <c r="K21" s="519"/>
      <c r="L21" s="13"/>
      <c r="M21" s="13"/>
      <c r="N21" s="25"/>
      <c r="O21" s="25"/>
      <c r="P21" s="13"/>
      <c r="Q21" s="13"/>
      <c r="R21" s="13"/>
      <c r="S21" s="13">
        <v>3</v>
      </c>
      <c r="T21" s="9"/>
      <c r="U21" s="13" t="s">
        <v>198</v>
      </c>
      <c r="V21" s="13"/>
      <c r="W21" s="13"/>
      <c r="X21" s="13"/>
      <c r="Y21" s="13"/>
      <c r="Z21" s="13"/>
      <c r="AA21" s="13"/>
      <c r="AB21" s="13"/>
      <c r="AC21" s="13"/>
      <c r="AD21" s="13"/>
      <c r="AE21" s="13"/>
      <c r="AF21" s="13"/>
      <c r="AG21" s="13"/>
      <c r="AH21" s="9"/>
      <c r="AI21" s="9"/>
      <c r="AJ21" s="9"/>
      <c r="AK21" s="9"/>
      <c r="AL21" s="24"/>
    </row>
    <row r="22" spans="2:38" ht="15" customHeight="1" x14ac:dyDescent="0.15">
      <c r="B22" s="517"/>
      <c r="C22" s="518"/>
      <c r="D22" s="518"/>
      <c r="E22" s="518"/>
      <c r="F22" s="518"/>
      <c r="G22" s="518"/>
      <c r="H22" s="518"/>
      <c r="I22" s="518"/>
      <c r="J22" s="518"/>
      <c r="K22" s="519"/>
      <c r="L22" s="13"/>
      <c r="M22" s="13"/>
      <c r="N22" s="25"/>
      <c r="O22" s="25"/>
      <c r="P22" s="13"/>
      <c r="Q22" s="13"/>
      <c r="R22" s="13"/>
      <c r="S22" s="26">
        <v>4</v>
      </c>
      <c r="T22" s="9"/>
      <c r="U22" s="13" t="s">
        <v>197</v>
      </c>
      <c r="V22" s="13"/>
      <c r="W22" s="13"/>
      <c r="X22" s="13"/>
      <c r="Y22" s="13"/>
      <c r="Z22" s="13"/>
      <c r="AA22" s="13"/>
      <c r="AB22" s="13"/>
      <c r="AC22" s="13"/>
      <c r="AD22" s="13"/>
      <c r="AE22" s="13"/>
      <c r="AF22" s="13"/>
      <c r="AG22" s="13"/>
      <c r="AH22" s="9"/>
      <c r="AI22" s="9"/>
      <c r="AJ22" s="9"/>
      <c r="AK22" s="9"/>
      <c r="AL22" s="24"/>
    </row>
    <row r="23" spans="2:38" ht="15" customHeight="1" x14ac:dyDescent="0.15">
      <c r="B23" s="517"/>
      <c r="C23" s="518"/>
      <c r="D23" s="518"/>
      <c r="E23" s="518"/>
      <c r="F23" s="518"/>
      <c r="G23" s="518"/>
      <c r="H23" s="518"/>
      <c r="I23" s="518"/>
      <c r="J23" s="518"/>
      <c r="K23" s="519"/>
      <c r="L23" s="13"/>
      <c r="M23" s="13"/>
      <c r="N23" s="25"/>
      <c r="O23" s="25"/>
      <c r="P23" s="13"/>
      <c r="Q23" s="13"/>
      <c r="R23" s="13"/>
      <c r="S23" s="26">
        <v>5</v>
      </c>
      <c r="T23" s="9"/>
      <c r="U23" s="13" t="s">
        <v>196</v>
      </c>
      <c r="V23" s="13"/>
      <c r="W23" s="13"/>
      <c r="X23" s="13"/>
      <c r="Y23" s="13"/>
      <c r="Z23" s="13"/>
      <c r="AA23" s="13"/>
      <c r="AB23" s="13"/>
      <c r="AC23" s="13"/>
      <c r="AD23" s="13"/>
      <c r="AE23" s="13"/>
      <c r="AF23" s="13"/>
      <c r="AG23" s="13"/>
      <c r="AH23" s="9"/>
      <c r="AI23" s="9"/>
      <c r="AJ23" s="9"/>
      <c r="AK23" s="9"/>
      <c r="AL23" s="24"/>
    </row>
    <row r="24" spans="2:38" ht="15" customHeight="1" x14ac:dyDescent="0.15">
      <c r="B24" s="517"/>
      <c r="C24" s="518"/>
      <c r="D24" s="518"/>
      <c r="E24" s="518"/>
      <c r="F24" s="518"/>
      <c r="G24" s="518"/>
      <c r="H24" s="518"/>
      <c r="I24" s="518"/>
      <c r="J24" s="518"/>
      <c r="K24" s="519"/>
      <c r="L24" s="13"/>
      <c r="M24" s="13"/>
      <c r="N24" s="25"/>
      <c r="O24" s="25"/>
      <c r="P24" s="13"/>
      <c r="Q24" s="13"/>
      <c r="R24" s="13"/>
      <c r="S24" s="26">
        <v>6</v>
      </c>
      <c r="T24" s="9"/>
      <c r="U24" s="13" t="s">
        <v>195</v>
      </c>
      <c r="V24" s="13"/>
      <c r="W24" s="13"/>
      <c r="X24" s="13"/>
      <c r="Y24" s="13"/>
      <c r="Z24" s="13"/>
      <c r="AA24" s="13"/>
      <c r="AB24" s="13"/>
      <c r="AC24" s="13"/>
      <c r="AD24" s="13"/>
      <c r="AE24" s="13"/>
      <c r="AF24" s="13"/>
      <c r="AG24" s="13"/>
      <c r="AH24" s="9"/>
      <c r="AI24" s="9"/>
      <c r="AJ24" s="9"/>
      <c r="AK24" s="9"/>
      <c r="AL24" s="24"/>
    </row>
    <row r="25" spans="2:38" ht="15" customHeight="1" x14ac:dyDescent="0.15">
      <c r="B25" s="517"/>
      <c r="C25" s="518"/>
      <c r="D25" s="518"/>
      <c r="E25" s="518"/>
      <c r="F25" s="518"/>
      <c r="G25" s="518"/>
      <c r="H25" s="518"/>
      <c r="I25" s="518"/>
      <c r="J25" s="518"/>
      <c r="K25" s="519"/>
      <c r="L25" s="13"/>
      <c r="M25" s="13"/>
      <c r="N25" s="25"/>
      <c r="O25" s="25"/>
      <c r="P25" s="13"/>
      <c r="Q25" s="13"/>
      <c r="R25" s="13"/>
      <c r="S25" s="26">
        <v>7</v>
      </c>
      <c r="T25" s="9"/>
      <c r="U25" s="13" t="s">
        <v>194</v>
      </c>
      <c r="V25" s="13"/>
      <c r="W25" s="13"/>
      <c r="X25" s="13"/>
      <c r="Y25" s="13"/>
      <c r="Z25" s="13"/>
      <c r="AA25" s="13"/>
      <c r="AB25" s="13"/>
      <c r="AC25" s="13"/>
      <c r="AD25" s="13"/>
      <c r="AE25" s="13"/>
      <c r="AF25" s="13"/>
      <c r="AG25" s="13"/>
      <c r="AH25" s="9"/>
      <c r="AI25" s="9"/>
      <c r="AJ25" s="9"/>
      <c r="AK25" s="9"/>
      <c r="AL25" s="24"/>
    </row>
    <row r="26" spans="2:38" ht="15" customHeight="1" x14ac:dyDescent="0.15">
      <c r="B26" s="517"/>
      <c r="C26" s="518"/>
      <c r="D26" s="518"/>
      <c r="E26" s="518"/>
      <c r="F26" s="518"/>
      <c r="G26" s="518"/>
      <c r="H26" s="518"/>
      <c r="I26" s="518"/>
      <c r="J26" s="518"/>
      <c r="K26" s="519"/>
      <c r="L26" s="13"/>
      <c r="M26" s="13"/>
      <c r="N26" s="25"/>
      <c r="O26" s="25"/>
      <c r="P26" s="13"/>
      <c r="Q26" s="13"/>
      <c r="R26" s="13"/>
      <c r="S26" s="26">
        <v>8</v>
      </c>
      <c r="T26" s="9"/>
      <c r="U26" s="13" t="s">
        <v>86</v>
      </c>
      <c r="V26" s="13"/>
      <c r="W26" s="13"/>
      <c r="X26" s="13"/>
      <c r="Y26" s="13"/>
      <c r="Z26" s="13"/>
      <c r="AA26" s="13"/>
      <c r="AB26" s="13"/>
      <c r="AC26" s="13"/>
      <c r="AD26" s="13"/>
      <c r="AE26" s="13"/>
      <c r="AF26" s="13"/>
      <c r="AG26" s="13"/>
      <c r="AH26" s="9"/>
      <c r="AI26" s="9"/>
      <c r="AJ26" s="9"/>
      <c r="AK26" s="9"/>
      <c r="AL26" s="24"/>
    </row>
    <row r="27" spans="2:38" ht="15" customHeight="1" x14ac:dyDescent="0.15">
      <c r="B27" s="520"/>
      <c r="C27" s="521"/>
      <c r="D27" s="521"/>
      <c r="E27" s="521"/>
      <c r="F27" s="521"/>
      <c r="G27" s="521"/>
      <c r="H27" s="521"/>
      <c r="I27" s="521"/>
      <c r="J27" s="521"/>
      <c r="K27" s="522"/>
      <c r="L27" s="16"/>
      <c r="M27" s="16"/>
      <c r="N27" s="27"/>
      <c r="O27" s="27"/>
      <c r="P27" s="16"/>
      <c r="Q27" s="16"/>
      <c r="R27" s="16"/>
      <c r="S27" s="16"/>
      <c r="T27" s="16"/>
      <c r="U27" s="16"/>
      <c r="V27" s="16"/>
      <c r="W27" s="16"/>
      <c r="X27" s="16"/>
      <c r="Y27" s="16"/>
      <c r="Z27" s="16"/>
      <c r="AA27" s="16"/>
      <c r="AB27" s="16"/>
      <c r="AC27" s="16"/>
      <c r="AD27" s="16"/>
      <c r="AE27" s="16"/>
      <c r="AF27" s="16"/>
      <c r="AG27" s="16"/>
      <c r="AH27" s="18"/>
      <c r="AI27" s="18"/>
      <c r="AJ27" s="18"/>
      <c r="AK27" s="18"/>
      <c r="AL27" s="28"/>
    </row>
    <row r="28" spans="2:38" ht="15" customHeight="1" x14ac:dyDescent="0.15">
      <c r="B28" s="514" t="s">
        <v>193</v>
      </c>
      <c r="C28" s="515"/>
      <c r="D28" s="515"/>
      <c r="E28" s="515"/>
      <c r="F28" s="515"/>
      <c r="G28" s="515"/>
      <c r="H28" s="515"/>
      <c r="I28" s="515"/>
      <c r="J28" s="515"/>
      <c r="K28" s="516"/>
      <c r="L28" s="489" t="s">
        <v>192</v>
      </c>
      <c r="M28" s="490"/>
      <c r="N28" s="29" t="s">
        <v>191</v>
      </c>
      <c r="O28" s="29"/>
      <c r="P28" s="6"/>
      <c r="Q28" s="6"/>
      <c r="R28" s="21"/>
      <c r="S28" s="21"/>
      <c r="T28" s="6"/>
      <c r="U28" s="6"/>
      <c r="V28" s="6"/>
      <c r="W28" s="22"/>
      <c r="X28" s="22"/>
      <c r="Y28" s="22"/>
      <c r="Z28" s="22"/>
      <c r="AA28" s="22"/>
      <c r="AB28" s="22"/>
      <c r="AC28" s="22"/>
      <c r="AD28" s="22"/>
      <c r="AE28" s="22"/>
      <c r="AF28" s="22"/>
      <c r="AG28" s="22"/>
      <c r="AH28" s="22"/>
      <c r="AI28" s="22"/>
      <c r="AJ28" s="22"/>
      <c r="AK28" s="22"/>
      <c r="AL28" s="8"/>
    </row>
    <row r="29" spans="2:38" ht="15" customHeight="1" x14ac:dyDescent="0.15">
      <c r="B29" s="517"/>
      <c r="C29" s="518"/>
      <c r="D29" s="518"/>
      <c r="E29" s="518"/>
      <c r="F29" s="518"/>
      <c r="G29" s="518"/>
      <c r="H29" s="518"/>
      <c r="I29" s="518"/>
      <c r="J29" s="518"/>
      <c r="K29" s="519"/>
      <c r="L29" s="489"/>
      <c r="M29" s="490"/>
      <c r="N29" s="13"/>
      <c r="O29" s="13"/>
      <c r="P29" s="23"/>
      <c r="Q29" s="13"/>
      <c r="R29" s="13"/>
      <c r="S29" s="13"/>
      <c r="T29" s="9"/>
      <c r="U29" s="13"/>
      <c r="V29" s="13"/>
      <c r="W29" s="13"/>
      <c r="X29" s="13"/>
      <c r="Y29" s="9"/>
      <c r="Z29" s="9"/>
      <c r="AA29" s="9"/>
      <c r="AB29" s="9"/>
      <c r="AC29" s="9"/>
      <c r="AD29" s="9"/>
      <c r="AE29" s="9"/>
      <c r="AF29" s="9"/>
      <c r="AG29" s="9"/>
      <c r="AH29" s="9"/>
      <c r="AI29" s="9"/>
      <c r="AJ29" s="9"/>
      <c r="AK29" s="9"/>
      <c r="AL29" s="24"/>
    </row>
    <row r="30" spans="2:38" ht="15" customHeight="1" x14ac:dyDescent="0.15">
      <c r="B30" s="517"/>
      <c r="C30" s="518"/>
      <c r="D30" s="518"/>
      <c r="E30" s="518"/>
      <c r="F30" s="518"/>
      <c r="G30" s="518"/>
      <c r="H30" s="518"/>
      <c r="I30" s="518"/>
      <c r="J30" s="518"/>
      <c r="K30" s="519"/>
      <c r="L30" s="489"/>
      <c r="M30" s="490"/>
      <c r="N30" s="30" t="s">
        <v>190</v>
      </c>
      <c r="O30" s="13"/>
      <c r="P30" s="13"/>
      <c r="Q30" s="13"/>
      <c r="R30" s="13"/>
      <c r="S30" s="13"/>
      <c r="T30" s="9"/>
      <c r="U30" s="13"/>
      <c r="V30" s="13"/>
      <c r="W30" s="13"/>
      <c r="X30" s="13"/>
      <c r="Y30" s="9"/>
      <c r="Z30" s="9"/>
      <c r="AA30" s="9"/>
      <c r="AB30" s="9"/>
      <c r="AC30" s="9"/>
      <c r="AD30" s="9"/>
      <c r="AE30" s="9"/>
      <c r="AF30" s="9"/>
      <c r="AG30" s="9"/>
      <c r="AH30" s="9"/>
      <c r="AI30" s="9"/>
      <c r="AJ30" s="9"/>
      <c r="AK30" s="9"/>
      <c r="AL30" s="24"/>
    </row>
    <row r="31" spans="2:38" ht="15" customHeight="1" x14ac:dyDescent="0.15">
      <c r="B31" s="517"/>
      <c r="C31" s="518"/>
      <c r="D31" s="518"/>
      <c r="E31" s="518"/>
      <c r="F31" s="518"/>
      <c r="G31" s="518"/>
      <c r="H31" s="518"/>
      <c r="I31" s="518"/>
      <c r="J31" s="518"/>
      <c r="K31" s="519"/>
      <c r="L31" s="489"/>
      <c r="M31" s="490"/>
      <c r="N31" s="25"/>
      <c r="O31" s="25"/>
      <c r="P31" s="13"/>
      <c r="Q31" s="13"/>
      <c r="R31" s="13"/>
      <c r="S31" s="13"/>
      <c r="T31" s="9"/>
      <c r="U31" s="13"/>
      <c r="V31" s="13"/>
      <c r="W31" s="13"/>
      <c r="X31" s="13"/>
      <c r="Y31" s="13"/>
      <c r="Z31" s="13"/>
      <c r="AA31" s="13"/>
      <c r="AB31" s="13"/>
      <c r="AC31" s="13"/>
      <c r="AD31" s="13"/>
      <c r="AE31" s="13"/>
      <c r="AF31" s="13"/>
      <c r="AG31" s="13"/>
      <c r="AH31" s="9"/>
      <c r="AI31" s="9"/>
      <c r="AJ31" s="9"/>
      <c r="AK31" s="9"/>
      <c r="AL31" s="24"/>
    </row>
    <row r="32" spans="2:38" ht="15" customHeight="1" x14ac:dyDescent="0.15">
      <c r="B32" s="517"/>
      <c r="C32" s="518"/>
      <c r="D32" s="518"/>
      <c r="E32" s="518"/>
      <c r="F32" s="518"/>
      <c r="G32" s="518"/>
      <c r="H32" s="518"/>
      <c r="I32" s="518"/>
      <c r="J32" s="518"/>
      <c r="K32" s="519"/>
      <c r="L32" s="489"/>
      <c r="M32" s="490"/>
      <c r="N32" s="27"/>
      <c r="O32" s="27"/>
      <c r="P32" s="16"/>
      <c r="Q32" s="16"/>
      <c r="R32" s="16"/>
      <c r="S32" s="19"/>
      <c r="T32" s="18"/>
      <c r="U32" s="16"/>
      <c r="V32" s="16"/>
      <c r="W32" s="16"/>
      <c r="X32" s="16"/>
      <c r="Y32" s="16"/>
      <c r="Z32" s="16"/>
      <c r="AA32" s="16"/>
      <c r="AB32" s="16"/>
      <c r="AC32" s="16"/>
      <c r="AD32" s="16"/>
      <c r="AE32" s="16"/>
      <c r="AF32" s="16"/>
      <c r="AG32" s="16"/>
      <c r="AH32" s="18"/>
      <c r="AI32" s="18"/>
      <c r="AJ32" s="18"/>
      <c r="AK32" s="18"/>
      <c r="AL32" s="28"/>
    </row>
    <row r="33" spans="2:38" ht="15" customHeight="1" x14ac:dyDescent="0.15">
      <c r="B33" s="517"/>
      <c r="C33" s="518"/>
      <c r="D33" s="518"/>
      <c r="E33" s="518"/>
      <c r="F33" s="518"/>
      <c r="G33" s="518"/>
      <c r="H33" s="518"/>
      <c r="I33" s="518"/>
      <c r="J33" s="518"/>
      <c r="K33" s="519"/>
      <c r="L33" s="491" t="s">
        <v>20</v>
      </c>
      <c r="M33" s="492"/>
      <c r="N33" s="25"/>
      <c r="O33" s="25"/>
      <c r="P33" s="13"/>
      <c r="Q33" s="13"/>
      <c r="R33" s="13"/>
      <c r="S33" s="26"/>
      <c r="T33" s="9"/>
      <c r="U33" s="13"/>
      <c r="V33" s="13"/>
      <c r="W33" s="13"/>
      <c r="X33" s="13"/>
      <c r="Y33" s="13"/>
      <c r="Z33" s="13"/>
      <c r="AA33" s="13"/>
      <c r="AB33" s="13"/>
      <c r="AC33" s="13"/>
      <c r="AD33" s="13"/>
      <c r="AE33" s="13"/>
      <c r="AF33" s="13"/>
      <c r="AG33" s="13"/>
      <c r="AH33" s="9"/>
      <c r="AI33" s="9"/>
      <c r="AJ33" s="9"/>
      <c r="AK33" s="9"/>
      <c r="AL33" s="24"/>
    </row>
    <row r="34" spans="2:38" ht="15" customHeight="1" x14ac:dyDescent="0.15">
      <c r="B34" s="517"/>
      <c r="C34" s="518"/>
      <c r="D34" s="518"/>
      <c r="E34" s="518"/>
      <c r="F34" s="518"/>
      <c r="G34" s="518"/>
      <c r="H34" s="518"/>
      <c r="I34" s="518"/>
      <c r="J34" s="518"/>
      <c r="K34" s="519"/>
      <c r="L34" s="493"/>
      <c r="M34" s="494"/>
      <c r="N34" s="25"/>
      <c r="O34" s="25"/>
      <c r="P34" s="13"/>
      <c r="Q34" s="13"/>
      <c r="R34" s="13"/>
      <c r="S34" s="26"/>
      <c r="T34" s="9"/>
      <c r="U34" s="13"/>
      <c r="V34" s="13"/>
      <c r="W34" s="13"/>
      <c r="X34" s="13"/>
      <c r="Y34" s="13"/>
      <c r="Z34" s="13"/>
      <c r="AA34" s="13"/>
      <c r="AB34" s="13"/>
      <c r="AC34" s="13"/>
      <c r="AD34" s="13"/>
      <c r="AE34" s="13"/>
      <c r="AF34" s="13"/>
      <c r="AG34" s="13"/>
      <c r="AH34" s="9"/>
      <c r="AI34" s="9"/>
      <c r="AJ34" s="9"/>
      <c r="AK34" s="9"/>
      <c r="AL34" s="24"/>
    </row>
    <row r="35" spans="2:38" ht="15" customHeight="1" x14ac:dyDescent="0.15">
      <c r="B35" s="517"/>
      <c r="C35" s="518"/>
      <c r="D35" s="518"/>
      <c r="E35" s="518"/>
      <c r="F35" s="518"/>
      <c r="G35" s="518"/>
      <c r="H35" s="518"/>
      <c r="I35" s="518"/>
      <c r="J35" s="518"/>
      <c r="K35" s="519"/>
      <c r="L35" s="493"/>
      <c r="M35" s="494"/>
      <c r="N35" s="25"/>
      <c r="O35" s="25"/>
      <c r="P35" s="13"/>
      <c r="Q35" s="13"/>
      <c r="R35" s="13"/>
      <c r="S35" s="26"/>
      <c r="T35" s="9"/>
      <c r="U35" s="13"/>
      <c r="V35" s="13"/>
      <c r="W35" s="13"/>
      <c r="X35" s="13"/>
      <c r="Y35" s="13"/>
      <c r="Z35" s="13"/>
      <c r="AA35" s="13"/>
      <c r="AB35" s="13"/>
      <c r="AC35" s="13"/>
      <c r="AD35" s="13"/>
      <c r="AE35" s="13"/>
      <c r="AF35" s="13"/>
      <c r="AG35" s="13"/>
      <c r="AH35" s="9"/>
      <c r="AI35" s="9"/>
      <c r="AJ35" s="9"/>
      <c r="AK35" s="9"/>
      <c r="AL35" s="24"/>
    </row>
    <row r="36" spans="2:38" ht="15" customHeight="1" x14ac:dyDescent="0.15">
      <c r="B36" s="517"/>
      <c r="C36" s="518"/>
      <c r="D36" s="518"/>
      <c r="E36" s="518"/>
      <c r="F36" s="518"/>
      <c r="G36" s="518"/>
      <c r="H36" s="518"/>
      <c r="I36" s="518"/>
      <c r="J36" s="518"/>
      <c r="K36" s="519"/>
      <c r="L36" s="493"/>
      <c r="M36" s="494"/>
      <c r="N36" s="25"/>
      <c r="O36" s="25"/>
      <c r="P36" s="13"/>
      <c r="Q36" s="13"/>
      <c r="R36" s="13"/>
      <c r="S36" s="26"/>
      <c r="T36" s="9"/>
      <c r="U36" s="13"/>
      <c r="V36" s="13"/>
      <c r="W36" s="13"/>
      <c r="X36" s="13"/>
      <c r="Y36" s="13"/>
      <c r="Z36" s="13"/>
      <c r="AA36" s="13"/>
      <c r="AB36" s="13"/>
      <c r="AC36" s="13"/>
      <c r="AD36" s="13"/>
      <c r="AE36" s="13"/>
      <c r="AF36" s="13"/>
      <c r="AG36" s="13"/>
      <c r="AH36" s="9"/>
      <c r="AI36" s="9"/>
      <c r="AJ36" s="9"/>
      <c r="AK36" s="9"/>
      <c r="AL36" s="24"/>
    </row>
    <row r="37" spans="2:38" ht="15" customHeight="1" x14ac:dyDescent="0.15">
      <c r="B37" s="520"/>
      <c r="C37" s="521"/>
      <c r="D37" s="521"/>
      <c r="E37" s="521"/>
      <c r="F37" s="521"/>
      <c r="G37" s="521"/>
      <c r="H37" s="521"/>
      <c r="I37" s="521"/>
      <c r="J37" s="521"/>
      <c r="K37" s="522"/>
      <c r="L37" s="493"/>
      <c r="M37" s="494"/>
      <c r="N37" s="27"/>
      <c r="O37" s="27"/>
      <c r="P37" s="16"/>
      <c r="Q37" s="16"/>
      <c r="R37" s="16"/>
      <c r="S37" s="16"/>
      <c r="T37" s="16"/>
      <c r="U37" s="16"/>
      <c r="V37" s="16"/>
      <c r="W37" s="16"/>
      <c r="X37" s="16"/>
      <c r="Y37" s="16"/>
      <c r="Z37" s="16"/>
      <c r="AA37" s="16"/>
      <c r="AB37" s="16"/>
      <c r="AC37" s="16"/>
      <c r="AD37" s="16"/>
      <c r="AE37" s="16"/>
      <c r="AF37" s="16"/>
      <c r="AG37" s="16"/>
      <c r="AH37" s="18"/>
      <c r="AI37" s="18"/>
      <c r="AJ37" s="18"/>
      <c r="AK37" s="18"/>
      <c r="AL37" s="28"/>
    </row>
    <row r="38" spans="2:38" ht="75" customHeight="1" x14ac:dyDescent="0.15">
      <c r="B38" s="495" t="s">
        <v>189</v>
      </c>
      <c r="C38" s="495"/>
      <c r="D38" s="495"/>
      <c r="E38" s="495"/>
      <c r="F38" s="495"/>
      <c r="G38" s="495"/>
      <c r="H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495"/>
      <c r="AI38" s="495"/>
      <c r="AJ38" s="495"/>
      <c r="AK38" s="495"/>
      <c r="AL38" s="495"/>
    </row>
    <row r="39" spans="2:38" x14ac:dyDescent="0.15">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row>
  </sheetData>
  <mergeCells count="12">
    <mergeCell ref="AD2:AL2"/>
    <mergeCell ref="L28:M32"/>
    <mergeCell ref="L33:M37"/>
    <mergeCell ref="B38:AL38"/>
    <mergeCell ref="A4:AM5"/>
    <mergeCell ref="B7:K8"/>
    <mergeCell ref="L7:AL8"/>
    <mergeCell ref="B9:K10"/>
    <mergeCell ref="L9:AL10"/>
    <mergeCell ref="B11:K17"/>
    <mergeCell ref="B18:K27"/>
    <mergeCell ref="B28:K37"/>
  </mergeCells>
  <phoneticPr fontId="6"/>
  <pageMargins left="0.7" right="0.7" top="0.75" bottom="0.75" header="0.3" footer="0.3"/>
  <pageSetup paperSize="9" scale="96" orientation="portrait" r:id="rId1"/>
  <colBreaks count="1" manualBreakCount="1">
    <brk id="38"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sheetPr>
  <dimension ref="A1:AO35"/>
  <sheetViews>
    <sheetView showGridLines="0" view="pageBreakPreview" zoomScaleNormal="100" zoomScaleSheetLayoutView="100" workbookViewId="0">
      <selection activeCell="AD3" sqref="AD3"/>
    </sheetView>
  </sheetViews>
  <sheetFormatPr defaultColWidth="8.625" defaultRowHeight="13.5" x14ac:dyDescent="0.15"/>
  <cols>
    <col min="1" max="18" width="2.625" style="298" customWidth="1"/>
    <col min="19" max="34" width="2.875" style="298" customWidth="1"/>
    <col min="35" max="39" width="2.625" style="298" customWidth="1"/>
    <col min="40" max="40" width="2.5" style="298" customWidth="1"/>
    <col min="41" max="41" width="9" style="298" customWidth="1"/>
    <col min="42" max="42" width="2.5" style="298" customWidth="1"/>
    <col min="43" max="16384" width="8.625" style="298"/>
  </cols>
  <sheetData>
    <row r="1" spans="1:41" s="291" customFormat="1" ht="20.100000000000001" customHeight="1" x14ac:dyDescent="0.15">
      <c r="B1" s="291" t="s">
        <v>443</v>
      </c>
    </row>
    <row r="2" spans="1:41" s="291" customFormat="1" ht="20.100000000000001" customHeight="1" x14ac:dyDescent="0.15">
      <c r="AD2" s="1097" t="s">
        <v>686</v>
      </c>
      <c r="AE2" s="1097"/>
      <c r="AF2" s="1097"/>
      <c r="AG2" s="1097"/>
      <c r="AH2" s="1097"/>
      <c r="AI2" s="1097"/>
      <c r="AJ2" s="1097"/>
      <c r="AK2" s="1097"/>
      <c r="AL2" s="1097"/>
    </row>
    <row r="3" spans="1:41" s="291" customFormat="1" ht="20.100000000000001" customHeight="1" x14ac:dyDescent="0.15"/>
    <row r="4" spans="1:41" s="291" customFormat="1" ht="20.100000000000001" customHeight="1" x14ac:dyDescent="0.15">
      <c r="B4" s="1098" t="s">
        <v>384</v>
      </c>
      <c r="C4" s="1098"/>
      <c r="D4" s="1098"/>
      <c r="E4" s="1098"/>
      <c r="F4" s="1098"/>
      <c r="G4" s="1098"/>
      <c r="H4" s="1098"/>
      <c r="I4" s="1098"/>
      <c r="J4" s="1098"/>
      <c r="K4" s="1098"/>
      <c r="L4" s="1098"/>
      <c r="M4" s="1098"/>
      <c r="N4" s="1098"/>
      <c r="O4" s="1098"/>
      <c r="P4" s="1098"/>
      <c r="Q4" s="1098"/>
      <c r="R4" s="1098"/>
      <c r="S4" s="1098"/>
      <c r="T4" s="1098"/>
      <c r="U4" s="1098"/>
      <c r="V4" s="1098"/>
      <c r="W4" s="1098"/>
      <c r="X4" s="1098"/>
      <c r="Y4" s="1098"/>
      <c r="Z4" s="1098"/>
      <c r="AA4" s="1098"/>
      <c r="AB4" s="1098"/>
      <c r="AC4" s="1098"/>
      <c r="AD4" s="1098"/>
      <c r="AE4" s="1098"/>
      <c r="AF4" s="1098"/>
      <c r="AG4" s="1098"/>
      <c r="AH4" s="1098"/>
      <c r="AI4" s="1098"/>
      <c r="AJ4" s="1098"/>
      <c r="AK4" s="1098"/>
      <c r="AL4" s="1098"/>
    </row>
    <row r="5" spans="1:41" s="167" customFormat="1" ht="20.100000000000001" customHeight="1" x14ac:dyDescent="0.15">
      <c r="A5" s="299"/>
      <c r="B5" s="299"/>
      <c r="C5" s="299"/>
      <c r="D5" s="299"/>
      <c r="E5" s="299"/>
      <c r="F5" s="299"/>
      <c r="G5" s="299"/>
      <c r="H5" s="299"/>
    </row>
    <row r="6" spans="1:41" s="167" customFormat="1" ht="29.25" customHeight="1" x14ac:dyDescent="0.15">
      <c r="A6" s="299"/>
      <c r="B6" s="1099" t="s">
        <v>332</v>
      </c>
      <c r="C6" s="1099"/>
      <c r="D6" s="1099"/>
      <c r="E6" s="1099"/>
      <c r="F6" s="1099"/>
      <c r="G6" s="1099"/>
      <c r="H6" s="1099"/>
      <c r="I6" s="1099"/>
      <c r="J6" s="1099"/>
      <c r="K6" s="1099"/>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row>
    <row r="7" spans="1:41" s="167" customFormat="1" ht="31.5" customHeight="1" x14ac:dyDescent="0.15">
      <c r="A7" s="299"/>
      <c r="B7" s="1099" t="s">
        <v>333</v>
      </c>
      <c r="C7" s="1099"/>
      <c r="D7" s="1099"/>
      <c r="E7" s="1099"/>
      <c r="F7" s="1099"/>
      <c r="G7" s="1099"/>
      <c r="H7" s="1099"/>
      <c r="I7" s="1099"/>
      <c r="J7" s="1099"/>
      <c r="K7" s="1099"/>
      <c r="L7" s="1101"/>
      <c r="M7" s="1101"/>
      <c r="N7" s="1101"/>
      <c r="O7" s="1101"/>
      <c r="P7" s="1101"/>
      <c r="Q7" s="1101"/>
      <c r="R7" s="1101"/>
      <c r="S7" s="1101"/>
      <c r="T7" s="1101"/>
      <c r="U7" s="1101"/>
      <c r="V7" s="1101"/>
      <c r="W7" s="1101"/>
      <c r="X7" s="1101"/>
      <c r="Y7" s="1101"/>
      <c r="Z7" s="1101"/>
      <c r="AA7" s="1102" t="s">
        <v>408</v>
      </c>
      <c r="AB7" s="1102"/>
      <c r="AC7" s="1102"/>
      <c r="AD7" s="1102"/>
      <c r="AE7" s="1102"/>
      <c r="AF7" s="1102"/>
      <c r="AG7" s="1102"/>
      <c r="AH7" s="1102"/>
      <c r="AI7" s="1103" t="s">
        <v>385</v>
      </c>
      <c r="AJ7" s="1103"/>
      <c r="AK7" s="1103"/>
      <c r="AL7" s="1103"/>
    </row>
    <row r="8" spans="1:41" s="167" customFormat="1" ht="29.25" customHeight="1" x14ac:dyDescent="0.15">
      <c r="B8" s="1104" t="s">
        <v>409</v>
      </c>
      <c r="C8" s="1104"/>
      <c r="D8" s="1104"/>
      <c r="E8" s="1104"/>
      <c r="F8" s="1104"/>
      <c r="G8" s="1104"/>
      <c r="H8" s="1104"/>
      <c r="I8" s="1104"/>
      <c r="J8" s="1104"/>
      <c r="K8" s="1104"/>
      <c r="L8" s="1100" t="s">
        <v>386</v>
      </c>
      <c r="M8" s="1100"/>
      <c r="N8" s="1100"/>
      <c r="O8" s="1100"/>
      <c r="P8" s="1100"/>
      <c r="Q8" s="1100"/>
      <c r="R8" s="1100"/>
      <c r="S8" s="1100"/>
      <c r="T8" s="1100"/>
      <c r="U8" s="1100"/>
      <c r="V8" s="1100"/>
      <c r="W8" s="1100"/>
      <c r="X8" s="1100"/>
      <c r="Y8" s="1100"/>
      <c r="Z8" s="1100"/>
      <c r="AA8" s="1100"/>
      <c r="AB8" s="1100"/>
      <c r="AC8" s="1100"/>
      <c r="AD8" s="1100"/>
      <c r="AE8" s="1100"/>
      <c r="AF8" s="1100"/>
      <c r="AG8" s="1100"/>
      <c r="AH8" s="1100"/>
      <c r="AI8" s="1100"/>
      <c r="AJ8" s="1100"/>
      <c r="AK8" s="1100"/>
      <c r="AL8" s="1100"/>
    </row>
    <row r="9" spans="1:41" s="291" customFormat="1" ht="12.75" customHeight="1" thickBot="1" x14ac:dyDescent="0.2"/>
    <row r="10" spans="1:41" s="291" customFormat="1" ht="21" customHeight="1" x14ac:dyDescent="0.15">
      <c r="B10" s="1105" t="s">
        <v>338</v>
      </c>
      <c r="C10" s="1106"/>
      <c r="D10" s="1106"/>
      <c r="E10" s="1106"/>
      <c r="F10" s="1106"/>
      <c r="G10" s="1106"/>
      <c r="H10" s="1106"/>
      <c r="I10" s="1106"/>
      <c r="J10" s="1106"/>
      <c r="K10" s="1106"/>
      <c r="L10" s="1106"/>
      <c r="M10" s="1106"/>
      <c r="N10" s="1106"/>
      <c r="O10" s="1106"/>
      <c r="P10" s="1106"/>
      <c r="Q10" s="1106"/>
      <c r="R10" s="1106"/>
      <c r="S10" s="1106"/>
      <c r="T10" s="1106"/>
      <c r="U10" s="1106"/>
      <c r="V10" s="1106"/>
      <c r="W10" s="1106"/>
      <c r="X10" s="1106"/>
      <c r="Y10" s="1106"/>
      <c r="Z10" s="1106"/>
      <c r="AA10" s="1106"/>
      <c r="AB10" s="1106"/>
      <c r="AC10" s="1106"/>
      <c r="AD10" s="1106"/>
      <c r="AE10" s="1106"/>
      <c r="AF10" s="1106"/>
      <c r="AG10" s="1106"/>
      <c r="AH10" s="1106"/>
      <c r="AI10" s="1106"/>
      <c r="AJ10" s="1106"/>
      <c r="AK10" s="1106"/>
      <c r="AL10" s="1107"/>
    </row>
    <row r="11" spans="1:41" s="291" customFormat="1" ht="27.75" customHeight="1" x14ac:dyDescent="0.15">
      <c r="B11" s="1108" t="s">
        <v>387</v>
      </c>
      <c r="C11" s="1109"/>
      <c r="D11" s="1109"/>
      <c r="E11" s="1109"/>
      <c r="F11" s="1109"/>
      <c r="G11" s="1109"/>
      <c r="H11" s="1109"/>
      <c r="I11" s="1109"/>
      <c r="J11" s="1109"/>
      <c r="K11" s="1109"/>
      <c r="L11" s="1109"/>
      <c r="M11" s="1109"/>
      <c r="N11" s="1109"/>
      <c r="O11" s="1109"/>
      <c r="P11" s="1109"/>
      <c r="Q11" s="1109"/>
      <c r="R11" s="1109"/>
      <c r="S11" s="1110"/>
      <c r="T11" s="1110"/>
      <c r="U11" s="1110"/>
      <c r="V11" s="1110"/>
      <c r="W11" s="1110"/>
      <c r="X11" s="1110"/>
      <c r="Y11" s="1110"/>
      <c r="Z11" s="1110"/>
      <c r="AA11" s="1110"/>
      <c r="AB11" s="1110"/>
      <c r="AC11" s="1110"/>
      <c r="AD11" s="1110"/>
      <c r="AE11" s="300" t="s">
        <v>340</v>
      </c>
      <c r="AF11" s="301"/>
      <c r="AG11" s="1111"/>
      <c r="AH11" s="1111"/>
      <c r="AI11" s="1111"/>
      <c r="AJ11" s="1111"/>
      <c r="AK11" s="1111"/>
      <c r="AL11" s="1112"/>
      <c r="AO11" s="302"/>
    </row>
    <row r="12" spans="1:41" s="291" customFormat="1" ht="27.75" customHeight="1" thickBot="1" x14ac:dyDescent="0.2">
      <c r="B12" s="303"/>
      <c r="C12" s="1118" t="s">
        <v>388</v>
      </c>
      <c r="D12" s="1118"/>
      <c r="E12" s="1118"/>
      <c r="F12" s="1118"/>
      <c r="G12" s="1118"/>
      <c r="H12" s="1118"/>
      <c r="I12" s="1118"/>
      <c r="J12" s="1118"/>
      <c r="K12" s="1118"/>
      <c r="L12" s="1118"/>
      <c r="M12" s="1118"/>
      <c r="N12" s="1118"/>
      <c r="O12" s="1118"/>
      <c r="P12" s="1118"/>
      <c r="Q12" s="1118"/>
      <c r="R12" s="1118"/>
      <c r="S12" s="1115">
        <f>ROUNDUP(S11*30%,1)</f>
        <v>0</v>
      </c>
      <c r="T12" s="1115"/>
      <c r="U12" s="1115"/>
      <c r="V12" s="1115"/>
      <c r="W12" s="1115"/>
      <c r="X12" s="1115"/>
      <c r="Y12" s="1115"/>
      <c r="Z12" s="1115"/>
      <c r="AA12" s="1115"/>
      <c r="AB12" s="1115"/>
      <c r="AC12" s="1115"/>
      <c r="AD12" s="1115"/>
      <c r="AE12" s="304" t="s">
        <v>340</v>
      </c>
      <c r="AF12" s="304"/>
      <c r="AG12" s="1116"/>
      <c r="AH12" s="1116"/>
      <c r="AI12" s="1116"/>
      <c r="AJ12" s="1116"/>
      <c r="AK12" s="1116"/>
      <c r="AL12" s="1117"/>
    </row>
    <row r="13" spans="1:41" s="291" customFormat="1" ht="27.75" customHeight="1" thickTop="1" x14ac:dyDescent="0.15">
      <c r="B13" s="1119" t="s">
        <v>389</v>
      </c>
      <c r="C13" s="1120"/>
      <c r="D13" s="1120"/>
      <c r="E13" s="1120"/>
      <c r="F13" s="1120"/>
      <c r="G13" s="1120"/>
      <c r="H13" s="1120"/>
      <c r="I13" s="1120"/>
      <c r="J13" s="1120"/>
      <c r="K13" s="1120"/>
      <c r="L13" s="1120"/>
      <c r="M13" s="1120"/>
      <c r="N13" s="1120"/>
      <c r="O13" s="1120"/>
      <c r="P13" s="1120"/>
      <c r="Q13" s="1120"/>
      <c r="R13" s="1120"/>
      <c r="S13" s="1121" t="e">
        <f>ROUNDUP(AG14/AG15,1)</f>
        <v>#DIV/0!</v>
      </c>
      <c r="T13" s="1121"/>
      <c r="U13" s="1121"/>
      <c r="V13" s="1121"/>
      <c r="W13" s="1121"/>
      <c r="X13" s="1121"/>
      <c r="Y13" s="1121"/>
      <c r="Z13" s="1121"/>
      <c r="AA13" s="1121"/>
      <c r="AB13" s="1121"/>
      <c r="AC13" s="1121"/>
      <c r="AD13" s="1121"/>
      <c r="AE13" s="305" t="s">
        <v>340</v>
      </c>
      <c r="AF13" s="305"/>
      <c r="AG13" s="1122" t="s">
        <v>390</v>
      </c>
      <c r="AH13" s="1122"/>
      <c r="AI13" s="1122"/>
      <c r="AJ13" s="1122"/>
      <c r="AK13" s="1122"/>
      <c r="AL13" s="1123"/>
    </row>
    <row r="14" spans="1:41" s="291" customFormat="1" ht="27.75" customHeight="1" x14ac:dyDescent="0.15">
      <c r="B14" s="1124" t="s">
        <v>391</v>
      </c>
      <c r="C14" s="1125"/>
      <c r="D14" s="1125"/>
      <c r="E14" s="1125"/>
      <c r="F14" s="1125"/>
      <c r="G14" s="1125"/>
      <c r="H14" s="1125"/>
      <c r="I14" s="1125"/>
      <c r="J14" s="1125"/>
      <c r="K14" s="1125"/>
      <c r="L14" s="1125"/>
      <c r="M14" s="1125"/>
      <c r="N14" s="1125"/>
      <c r="O14" s="1125"/>
      <c r="P14" s="1125"/>
      <c r="Q14" s="1125"/>
      <c r="R14" s="1125"/>
      <c r="S14" s="1125"/>
      <c r="T14" s="1125"/>
      <c r="U14" s="1125"/>
      <c r="V14" s="1125"/>
      <c r="W14" s="1125"/>
      <c r="X14" s="1125"/>
      <c r="Y14" s="1125"/>
      <c r="Z14" s="1125"/>
      <c r="AA14" s="1125"/>
      <c r="AB14" s="1125"/>
      <c r="AC14" s="1125"/>
      <c r="AD14" s="1125"/>
      <c r="AE14" s="1125"/>
      <c r="AF14" s="1126"/>
      <c r="AG14" s="1127"/>
      <c r="AH14" s="1127"/>
      <c r="AI14" s="1127"/>
      <c r="AJ14" s="1127"/>
      <c r="AK14" s="1127"/>
      <c r="AL14" s="1128"/>
    </row>
    <row r="15" spans="1:41" s="291" customFormat="1" ht="27.75" customHeight="1" thickBot="1" x14ac:dyDescent="0.2">
      <c r="B15" s="1129" t="s">
        <v>392</v>
      </c>
      <c r="C15" s="1130"/>
      <c r="D15" s="1130"/>
      <c r="E15" s="1130"/>
      <c r="F15" s="1130"/>
      <c r="G15" s="1130"/>
      <c r="H15" s="1130"/>
      <c r="I15" s="1130"/>
      <c r="J15" s="1130"/>
      <c r="K15" s="1130"/>
      <c r="L15" s="1130"/>
      <c r="M15" s="1130"/>
      <c r="N15" s="1130"/>
      <c r="O15" s="1130"/>
      <c r="P15" s="1130"/>
      <c r="Q15" s="1130"/>
      <c r="R15" s="1130"/>
      <c r="S15" s="1130"/>
      <c r="T15" s="1130"/>
      <c r="U15" s="1130"/>
      <c r="V15" s="1130"/>
      <c r="W15" s="1130"/>
      <c r="X15" s="1130"/>
      <c r="Y15" s="1130"/>
      <c r="Z15" s="1130"/>
      <c r="AA15" s="1130"/>
      <c r="AB15" s="1130"/>
      <c r="AC15" s="1130"/>
      <c r="AD15" s="1130"/>
      <c r="AE15" s="1130"/>
      <c r="AF15" s="1131"/>
      <c r="AG15" s="1132"/>
      <c r="AH15" s="1132"/>
      <c r="AI15" s="1132"/>
      <c r="AJ15" s="1132"/>
      <c r="AK15" s="1132"/>
      <c r="AL15" s="1133"/>
    </row>
    <row r="16" spans="1:41" s="291" customFormat="1" ht="12.75" customHeight="1" thickBot="1" x14ac:dyDescent="0.2">
      <c r="B16" s="306"/>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row>
    <row r="17" spans="1:39" s="291" customFormat="1" ht="21" customHeight="1" x14ac:dyDescent="0.15">
      <c r="B17" s="1105" t="s">
        <v>393</v>
      </c>
      <c r="C17" s="1106"/>
      <c r="D17" s="1106"/>
      <c r="E17" s="1106"/>
      <c r="F17" s="1106"/>
      <c r="G17" s="1106"/>
      <c r="H17" s="1106"/>
      <c r="I17" s="1106"/>
      <c r="J17" s="1106"/>
      <c r="K17" s="1106"/>
      <c r="L17" s="1106"/>
      <c r="M17" s="1106"/>
      <c r="N17" s="1106"/>
      <c r="O17" s="1106"/>
      <c r="P17" s="1106"/>
      <c r="Q17" s="1106"/>
      <c r="R17" s="1106"/>
      <c r="S17" s="1106"/>
      <c r="T17" s="1106"/>
      <c r="U17" s="1106"/>
      <c r="V17" s="1106"/>
      <c r="W17" s="1106"/>
      <c r="X17" s="1106"/>
      <c r="Y17" s="1106"/>
      <c r="Z17" s="1106"/>
      <c r="AA17" s="1106"/>
      <c r="AB17" s="1106"/>
      <c r="AC17" s="1106"/>
      <c r="AD17" s="1106"/>
      <c r="AE17" s="1106"/>
      <c r="AF17" s="1106"/>
      <c r="AG17" s="1106"/>
      <c r="AH17" s="1106"/>
      <c r="AI17" s="1106"/>
      <c r="AJ17" s="1106"/>
      <c r="AK17" s="1106"/>
      <c r="AL17" s="1107"/>
    </row>
    <row r="18" spans="1:39" s="291" customFormat="1" ht="27.75" customHeight="1" thickBot="1" x14ac:dyDescent="0.2">
      <c r="B18" s="1113" t="s">
        <v>394</v>
      </c>
      <c r="C18" s="1114"/>
      <c r="D18" s="1114"/>
      <c r="E18" s="1114"/>
      <c r="F18" s="1114"/>
      <c r="G18" s="1114"/>
      <c r="H18" s="1114"/>
      <c r="I18" s="1114"/>
      <c r="J18" s="1114"/>
      <c r="K18" s="1114"/>
      <c r="L18" s="1114"/>
      <c r="M18" s="1114"/>
      <c r="N18" s="1114"/>
      <c r="O18" s="1114"/>
      <c r="P18" s="1114"/>
      <c r="Q18" s="1114"/>
      <c r="R18" s="1114"/>
      <c r="S18" s="1115">
        <f>ROUNDUP(S11/50,1)</f>
        <v>0</v>
      </c>
      <c r="T18" s="1115"/>
      <c r="U18" s="1115"/>
      <c r="V18" s="1115"/>
      <c r="W18" s="1115"/>
      <c r="X18" s="1115"/>
      <c r="Y18" s="1115"/>
      <c r="Z18" s="1115"/>
      <c r="AA18" s="1115"/>
      <c r="AB18" s="1115"/>
      <c r="AC18" s="1115"/>
      <c r="AD18" s="1115"/>
      <c r="AE18" s="308" t="s">
        <v>340</v>
      </c>
      <c r="AF18" s="309"/>
      <c r="AG18" s="1116"/>
      <c r="AH18" s="1116"/>
      <c r="AI18" s="1116"/>
      <c r="AJ18" s="1116"/>
      <c r="AK18" s="1116"/>
      <c r="AL18" s="1117"/>
    </row>
    <row r="19" spans="1:39" s="291" customFormat="1" ht="27.75" customHeight="1" thickTop="1" thickBot="1" x14ac:dyDescent="0.2">
      <c r="B19" s="1134" t="s">
        <v>395</v>
      </c>
      <c r="C19" s="1135"/>
      <c r="D19" s="1135"/>
      <c r="E19" s="1135"/>
      <c r="F19" s="1135"/>
      <c r="G19" s="1135"/>
      <c r="H19" s="1135"/>
      <c r="I19" s="1135"/>
      <c r="J19" s="1135"/>
      <c r="K19" s="1135"/>
      <c r="L19" s="1135"/>
      <c r="M19" s="1135"/>
      <c r="N19" s="1135"/>
      <c r="O19" s="1135"/>
      <c r="P19" s="1135"/>
      <c r="Q19" s="1135"/>
      <c r="R19" s="1135"/>
      <c r="S19" s="1136"/>
      <c r="T19" s="1136"/>
      <c r="U19" s="1136"/>
      <c r="V19" s="1136"/>
      <c r="W19" s="1136"/>
      <c r="X19" s="1136"/>
      <c r="Y19" s="1136"/>
      <c r="Z19" s="1136"/>
      <c r="AA19" s="1136"/>
      <c r="AB19" s="1136"/>
      <c r="AC19" s="1136"/>
      <c r="AD19" s="1136"/>
      <c r="AE19" s="310" t="s">
        <v>340</v>
      </c>
      <c r="AF19" s="311"/>
      <c r="AG19" s="1137" t="s">
        <v>396</v>
      </c>
      <c r="AH19" s="1137"/>
      <c r="AI19" s="1137"/>
      <c r="AJ19" s="1137"/>
      <c r="AK19" s="1137"/>
      <c r="AL19" s="1138"/>
    </row>
    <row r="20" spans="1:39" s="291" customFormat="1" ht="12.75" customHeight="1" thickBot="1" x14ac:dyDescent="0.2">
      <c r="A20" s="312"/>
      <c r="B20" s="313"/>
      <c r="C20" s="313"/>
      <c r="D20" s="313"/>
      <c r="E20" s="313"/>
      <c r="F20" s="313"/>
      <c r="G20" s="313"/>
      <c r="H20" s="313"/>
      <c r="I20" s="313"/>
      <c r="J20" s="313"/>
      <c r="K20" s="313"/>
      <c r="L20" s="313"/>
      <c r="M20" s="313"/>
      <c r="N20" s="313"/>
      <c r="O20" s="313"/>
      <c r="P20" s="313"/>
      <c r="Q20" s="313"/>
      <c r="R20" s="313"/>
      <c r="S20" s="314"/>
      <c r="T20" s="314"/>
      <c r="U20" s="314"/>
      <c r="V20" s="314"/>
      <c r="W20" s="314"/>
      <c r="X20" s="314"/>
      <c r="Y20" s="314"/>
      <c r="Z20" s="314"/>
      <c r="AA20" s="314"/>
      <c r="AB20" s="314"/>
      <c r="AC20" s="314"/>
      <c r="AD20" s="314"/>
      <c r="AE20" s="315"/>
      <c r="AF20" s="315"/>
      <c r="AG20" s="316"/>
      <c r="AH20" s="316"/>
      <c r="AI20" s="316"/>
      <c r="AJ20" s="316"/>
      <c r="AK20" s="316"/>
      <c r="AL20" s="316"/>
      <c r="AM20" s="312"/>
    </row>
    <row r="21" spans="1:39" s="291" customFormat="1" ht="27.75" customHeight="1" thickBot="1" x14ac:dyDescent="0.2">
      <c r="A21" s="312"/>
      <c r="B21" s="1105" t="s">
        <v>397</v>
      </c>
      <c r="C21" s="1106"/>
      <c r="D21" s="1106"/>
      <c r="E21" s="1106"/>
      <c r="F21" s="1106"/>
      <c r="G21" s="1106"/>
      <c r="H21" s="1106"/>
      <c r="I21" s="1106"/>
      <c r="J21" s="1106"/>
      <c r="K21" s="1106"/>
      <c r="L21" s="1106"/>
      <c r="M21" s="1106"/>
      <c r="N21" s="1106"/>
      <c r="O21" s="1106"/>
      <c r="P21" s="1106"/>
      <c r="Q21" s="1106"/>
      <c r="R21" s="1106"/>
      <c r="S21" s="1106"/>
      <c r="T21" s="1106"/>
      <c r="U21" s="1106"/>
      <c r="V21" s="1106"/>
      <c r="W21" s="1106"/>
      <c r="X21" s="1106"/>
      <c r="Y21" s="1106"/>
      <c r="Z21" s="1106"/>
      <c r="AA21" s="1106"/>
      <c r="AB21" s="1106"/>
      <c r="AC21" s="1106"/>
      <c r="AD21" s="1106"/>
      <c r="AE21" s="1106"/>
      <c r="AF21" s="1106"/>
      <c r="AG21" s="1106"/>
      <c r="AH21" s="1106"/>
      <c r="AI21" s="1106"/>
      <c r="AJ21" s="1106"/>
      <c r="AK21" s="1106"/>
      <c r="AL21" s="1107"/>
      <c r="AM21" s="312"/>
    </row>
    <row r="22" spans="1:39" s="291" customFormat="1" ht="27.75" customHeight="1" x14ac:dyDescent="0.15">
      <c r="B22" s="1139" t="s">
        <v>398</v>
      </c>
      <c r="C22" s="1140"/>
      <c r="D22" s="1140"/>
      <c r="E22" s="1140"/>
      <c r="F22" s="1140"/>
      <c r="G22" s="1140"/>
      <c r="H22" s="1140"/>
      <c r="I22" s="1140"/>
      <c r="J22" s="1140"/>
      <c r="K22" s="1140"/>
      <c r="L22" s="1140"/>
      <c r="M22" s="1140"/>
      <c r="N22" s="1140"/>
      <c r="O22" s="1140"/>
      <c r="P22" s="1140"/>
      <c r="Q22" s="1140"/>
      <c r="R22" s="1141"/>
      <c r="S22" s="1144" t="s">
        <v>399</v>
      </c>
      <c r="T22" s="1140"/>
      <c r="U22" s="1140"/>
      <c r="V22" s="1140"/>
      <c r="W22" s="1140"/>
      <c r="X22" s="1140"/>
      <c r="Y22" s="1140"/>
      <c r="Z22" s="1140"/>
      <c r="AA22" s="1140"/>
      <c r="AB22" s="1140"/>
      <c r="AC22" s="1140"/>
      <c r="AD22" s="1140"/>
      <c r="AE22" s="1140"/>
      <c r="AF22" s="1140"/>
      <c r="AG22" s="1140"/>
      <c r="AH22" s="1140"/>
      <c r="AI22" s="1145"/>
      <c r="AJ22" s="1145"/>
      <c r="AK22" s="1145"/>
      <c r="AL22" s="1146"/>
    </row>
    <row r="23" spans="1:39" s="291" customFormat="1" ht="47.25" customHeight="1" x14ac:dyDescent="0.15">
      <c r="B23" s="1142"/>
      <c r="C23" s="1143"/>
      <c r="D23" s="1143"/>
      <c r="E23" s="1143"/>
      <c r="F23" s="1143"/>
      <c r="G23" s="1143"/>
      <c r="H23" s="1143"/>
      <c r="I23" s="1143"/>
      <c r="J23" s="1143"/>
      <c r="K23" s="1143"/>
      <c r="L23" s="1143"/>
      <c r="M23" s="1143"/>
      <c r="N23" s="1143"/>
      <c r="O23" s="1143"/>
      <c r="P23" s="1143"/>
      <c r="Q23" s="1143"/>
      <c r="R23" s="1143"/>
      <c r="S23" s="1147" t="s">
        <v>400</v>
      </c>
      <c r="T23" s="1147"/>
      <c r="U23" s="1147"/>
      <c r="V23" s="1147"/>
      <c r="W23" s="1147"/>
      <c r="X23" s="1147"/>
      <c r="Y23" s="1147"/>
      <c r="Z23" s="1147"/>
      <c r="AA23" s="1147"/>
      <c r="AB23" s="1147"/>
      <c r="AC23" s="1147"/>
      <c r="AD23" s="1147"/>
      <c r="AE23" s="1147"/>
      <c r="AF23" s="1147" t="s">
        <v>401</v>
      </c>
      <c r="AG23" s="1147"/>
      <c r="AH23" s="1147"/>
      <c r="AI23" s="1148" t="s">
        <v>402</v>
      </c>
      <c r="AJ23" s="1148"/>
      <c r="AK23" s="1148"/>
      <c r="AL23" s="1149"/>
    </row>
    <row r="24" spans="1:39" s="291" customFormat="1" ht="27.75" customHeight="1" x14ac:dyDescent="0.15">
      <c r="B24" s="317">
        <v>1</v>
      </c>
      <c r="C24" s="1150"/>
      <c r="D24" s="1150"/>
      <c r="E24" s="1150"/>
      <c r="F24" s="1150"/>
      <c r="G24" s="1150"/>
      <c r="H24" s="1150"/>
      <c r="I24" s="1150"/>
      <c r="J24" s="1150"/>
      <c r="K24" s="1150"/>
      <c r="L24" s="1150"/>
      <c r="M24" s="1150"/>
      <c r="N24" s="1150"/>
      <c r="O24" s="1150"/>
      <c r="P24" s="1150"/>
      <c r="Q24" s="1150"/>
      <c r="R24" s="1150"/>
      <c r="S24" s="1150"/>
      <c r="T24" s="1150"/>
      <c r="U24" s="1150"/>
      <c r="V24" s="1150"/>
      <c r="W24" s="1150"/>
      <c r="X24" s="1150"/>
      <c r="Y24" s="1150"/>
      <c r="Z24" s="1150"/>
      <c r="AA24" s="1150"/>
      <c r="AB24" s="1150"/>
      <c r="AC24" s="1150"/>
      <c r="AD24" s="1150"/>
      <c r="AE24" s="1150"/>
      <c r="AF24" s="1150"/>
      <c r="AG24" s="1150"/>
      <c r="AH24" s="318" t="s">
        <v>303</v>
      </c>
      <c r="AI24" s="1150"/>
      <c r="AJ24" s="1150"/>
      <c r="AK24" s="1150"/>
      <c r="AL24" s="1151"/>
    </row>
    <row r="25" spans="1:39" s="291" customFormat="1" ht="27.75" customHeight="1" x14ac:dyDescent="0.15">
      <c r="B25" s="317">
        <v>2</v>
      </c>
      <c r="C25" s="1150"/>
      <c r="D25" s="1150"/>
      <c r="E25" s="1150"/>
      <c r="F25" s="1150"/>
      <c r="G25" s="1150"/>
      <c r="H25" s="1150"/>
      <c r="I25" s="1150"/>
      <c r="J25" s="1150"/>
      <c r="K25" s="1150"/>
      <c r="L25" s="1150"/>
      <c r="M25" s="1150"/>
      <c r="N25" s="1150"/>
      <c r="O25" s="1150"/>
      <c r="P25" s="1150"/>
      <c r="Q25" s="1150"/>
      <c r="R25" s="1150"/>
      <c r="S25" s="1150"/>
      <c r="T25" s="1150"/>
      <c r="U25" s="1150"/>
      <c r="V25" s="1150"/>
      <c r="W25" s="1150"/>
      <c r="X25" s="1150"/>
      <c r="Y25" s="1150"/>
      <c r="Z25" s="1150"/>
      <c r="AA25" s="1150"/>
      <c r="AB25" s="1150"/>
      <c r="AC25" s="1150"/>
      <c r="AD25" s="1150"/>
      <c r="AE25" s="1150"/>
      <c r="AF25" s="1150"/>
      <c r="AG25" s="1150"/>
      <c r="AH25" s="318" t="s">
        <v>303</v>
      </c>
      <c r="AI25" s="1150"/>
      <c r="AJ25" s="1150"/>
      <c r="AK25" s="1150"/>
      <c r="AL25" s="1151"/>
    </row>
    <row r="26" spans="1:39" s="291" customFormat="1" ht="27.75" customHeight="1" x14ac:dyDescent="0.15">
      <c r="B26" s="317">
        <v>3</v>
      </c>
      <c r="C26" s="1150"/>
      <c r="D26" s="1150"/>
      <c r="E26" s="1150"/>
      <c r="F26" s="1150"/>
      <c r="G26" s="1150"/>
      <c r="H26" s="1150"/>
      <c r="I26" s="1150"/>
      <c r="J26" s="1150"/>
      <c r="K26" s="1150"/>
      <c r="L26" s="1150"/>
      <c r="M26" s="1150"/>
      <c r="N26" s="1150"/>
      <c r="O26" s="1150"/>
      <c r="P26" s="1150"/>
      <c r="Q26" s="1150"/>
      <c r="R26" s="1150"/>
      <c r="S26" s="1150"/>
      <c r="T26" s="1150"/>
      <c r="U26" s="1150"/>
      <c r="V26" s="1150"/>
      <c r="W26" s="1150"/>
      <c r="X26" s="1150"/>
      <c r="Y26" s="1150"/>
      <c r="Z26" s="1150"/>
      <c r="AA26" s="1150"/>
      <c r="AB26" s="1150"/>
      <c r="AC26" s="1150"/>
      <c r="AD26" s="1150"/>
      <c r="AE26" s="1150"/>
      <c r="AF26" s="1150"/>
      <c r="AG26" s="1150"/>
      <c r="AH26" s="318" t="s">
        <v>303</v>
      </c>
      <c r="AI26" s="1150"/>
      <c r="AJ26" s="1150"/>
      <c r="AK26" s="1150"/>
      <c r="AL26" s="1151"/>
    </row>
    <row r="27" spans="1:39" s="291" customFormat="1" ht="27.75" customHeight="1" thickBot="1" x14ac:dyDescent="0.2">
      <c r="B27" s="319">
        <v>4</v>
      </c>
      <c r="C27" s="1153"/>
      <c r="D27" s="1153"/>
      <c r="E27" s="1153"/>
      <c r="F27" s="1153"/>
      <c r="G27" s="1153"/>
      <c r="H27" s="1153"/>
      <c r="I27" s="1153"/>
      <c r="J27" s="1153"/>
      <c r="K27" s="1153"/>
      <c r="L27" s="1153"/>
      <c r="M27" s="1153"/>
      <c r="N27" s="1153"/>
      <c r="O27" s="1153"/>
      <c r="P27" s="1153"/>
      <c r="Q27" s="1153"/>
      <c r="R27" s="1153"/>
      <c r="S27" s="1153"/>
      <c r="T27" s="1153"/>
      <c r="U27" s="1153"/>
      <c r="V27" s="1153"/>
      <c r="W27" s="1153"/>
      <c r="X27" s="1153"/>
      <c r="Y27" s="1153"/>
      <c r="Z27" s="1153"/>
      <c r="AA27" s="1153"/>
      <c r="AB27" s="1153"/>
      <c r="AC27" s="1153"/>
      <c r="AD27" s="1153"/>
      <c r="AE27" s="1153"/>
      <c r="AF27" s="1153"/>
      <c r="AG27" s="1153"/>
      <c r="AH27" s="320" t="s">
        <v>303</v>
      </c>
      <c r="AI27" s="1153"/>
      <c r="AJ27" s="1153"/>
      <c r="AK27" s="1153"/>
      <c r="AL27" s="1154"/>
    </row>
    <row r="28" spans="1:39" s="291" customFormat="1" ht="15" customHeight="1" x14ac:dyDescent="0.15">
      <c r="B28" s="1155" t="s">
        <v>403</v>
      </c>
      <c r="C28" s="1156"/>
      <c r="D28" s="1156"/>
      <c r="E28" s="1156"/>
      <c r="F28" s="1156"/>
      <c r="G28" s="1156"/>
      <c r="H28" s="1156"/>
      <c r="I28" s="1156"/>
      <c r="J28" s="1156"/>
      <c r="K28" s="1156"/>
      <c r="L28" s="1156"/>
      <c r="M28" s="1156"/>
      <c r="N28" s="1156"/>
      <c r="O28" s="1156"/>
      <c r="P28" s="1156"/>
      <c r="Q28" s="1156"/>
      <c r="R28" s="1156"/>
      <c r="S28" s="1156"/>
      <c r="T28" s="1156"/>
      <c r="U28" s="1156"/>
      <c r="V28" s="1156"/>
      <c r="W28" s="1156"/>
      <c r="X28" s="1156"/>
      <c r="Y28" s="1156"/>
      <c r="Z28" s="1156"/>
      <c r="AA28" s="1156"/>
      <c r="AB28" s="1156"/>
      <c r="AC28" s="1156"/>
      <c r="AD28" s="1156"/>
      <c r="AE28" s="1156"/>
      <c r="AF28" s="1156"/>
      <c r="AG28" s="1156"/>
      <c r="AH28" s="1156"/>
      <c r="AI28" s="1159" t="s">
        <v>404</v>
      </c>
      <c r="AJ28" s="1159"/>
      <c r="AK28" s="1159"/>
      <c r="AL28" s="1160"/>
    </row>
    <row r="29" spans="1:39" s="291" customFormat="1" ht="36.75" customHeight="1" thickBot="1" x14ac:dyDescent="0.2">
      <c r="B29" s="1157"/>
      <c r="C29" s="1158"/>
      <c r="D29" s="1158"/>
      <c r="E29" s="1158"/>
      <c r="F29" s="1158"/>
      <c r="G29" s="1158"/>
      <c r="H29" s="1158"/>
      <c r="I29" s="1158"/>
      <c r="J29" s="1158"/>
      <c r="K29" s="1158"/>
      <c r="L29" s="1158"/>
      <c r="M29" s="1158"/>
      <c r="N29" s="1158"/>
      <c r="O29" s="1158"/>
      <c r="P29" s="1158"/>
      <c r="Q29" s="1158"/>
      <c r="R29" s="1158"/>
      <c r="S29" s="1158"/>
      <c r="T29" s="1158"/>
      <c r="U29" s="1158"/>
      <c r="V29" s="1158"/>
      <c r="W29" s="1158"/>
      <c r="X29" s="1158"/>
      <c r="Y29" s="1158"/>
      <c r="Z29" s="1158"/>
      <c r="AA29" s="1158"/>
      <c r="AB29" s="1158"/>
      <c r="AC29" s="1158"/>
      <c r="AD29" s="1158"/>
      <c r="AE29" s="1158"/>
      <c r="AF29" s="1158"/>
      <c r="AG29" s="1158"/>
      <c r="AH29" s="1158"/>
      <c r="AI29" s="1161"/>
      <c r="AJ29" s="1161"/>
      <c r="AK29" s="1161"/>
      <c r="AL29" s="1162"/>
    </row>
    <row r="30" spans="1:39" s="291" customFormat="1" ht="9.75" customHeight="1" x14ac:dyDescent="0.15">
      <c r="B30" s="306"/>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row>
    <row r="31" spans="1:39" s="291" customFormat="1" ht="22.5" customHeight="1" x14ac:dyDescent="0.15">
      <c r="B31" s="1163" t="s">
        <v>357</v>
      </c>
      <c r="C31" s="1163"/>
      <c r="D31" s="1163"/>
      <c r="E31" s="1163"/>
      <c r="F31" s="1163"/>
      <c r="G31" s="1163"/>
      <c r="H31" s="1164" t="s">
        <v>405</v>
      </c>
      <c r="I31" s="1164"/>
      <c r="J31" s="1164"/>
      <c r="K31" s="1164"/>
      <c r="L31" s="1164"/>
      <c r="M31" s="1164"/>
      <c r="N31" s="1164"/>
      <c r="O31" s="1164"/>
      <c r="P31" s="1164"/>
      <c r="Q31" s="1164"/>
      <c r="R31" s="1164"/>
      <c r="S31" s="1164"/>
      <c r="T31" s="1164"/>
      <c r="U31" s="1164"/>
      <c r="V31" s="1164"/>
      <c r="W31" s="1164"/>
      <c r="X31" s="1164"/>
      <c r="Y31" s="1164"/>
      <c r="Z31" s="1164"/>
      <c r="AA31" s="1164"/>
      <c r="AB31" s="1164"/>
      <c r="AC31" s="1164"/>
      <c r="AD31" s="1164"/>
      <c r="AE31" s="1164"/>
      <c r="AF31" s="1164"/>
      <c r="AG31" s="1164"/>
      <c r="AH31" s="1164"/>
      <c r="AI31" s="1164"/>
      <c r="AJ31" s="1164"/>
      <c r="AK31" s="1164"/>
      <c r="AL31" s="1164"/>
    </row>
    <row r="32" spans="1:39" s="291" customFormat="1" ht="8.25" customHeight="1" x14ac:dyDescent="0.15">
      <c r="B32" s="306"/>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row>
    <row r="33" spans="2:39" s="321" customFormat="1" ht="17.25" customHeight="1" x14ac:dyDescent="0.15">
      <c r="B33" s="1152" t="s">
        <v>406</v>
      </c>
      <c r="C33" s="1152"/>
      <c r="D33" s="1152"/>
      <c r="E33" s="1152"/>
      <c r="F33" s="1152"/>
      <c r="G33" s="1152"/>
      <c r="H33" s="1152"/>
      <c r="I33" s="1152"/>
      <c r="J33" s="1152"/>
      <c r="K33" s="1152"/>
      <c r="L33" s="1152"/>
      <c r="M33" s="1152"/>
      <c r="N33" s="1152"/>
      <c r="O33" s="1152"/>
      <c r="P33" s="1152"/>
      <c r="Q33" s="1152"/>
      <c r="R33" s="1152"/>
      <c r="S33" s="1152"/>
      <c r="T33" s="1152"/>
      <c r="U33" s="1152"/>
      <c r="V33" s="1152"/>
      <c r="W33" s="1152"/>
      <c r="X33" s="1152"/>
      <c r="Y33" s="1152"/>
      <c r="Z33" s="1152"/>
      <c r="AA33" s="1152"/>
      <c r="AB33" s="1152"/>
      <c r="AC33" s="1152"/>
      <c r="AD33" s="1152"/>
      <c r="AE33" s="1152"/>
      <c r="AF33" s="1152"/>
      <c r="AG33" s="1152"/>
      <c r="AH33" s="1152"/>
      <c r="AI33" s="1152"/>
      <c r="AJ33" s="1152"/>
      <c r="AK33" s="1152"/>
      <c r="AL33" s="1152"/>
    </row>
    <row r="34" spans="2:39" s="321" customFormat="1" ht="45.75" customHeight="1" x14ac:dyDescent="0.15">
      <c r="B34" s="1152"/>
      <c r="C34" s="1152"/>
      <c r="D34" s="1152"/>
      <c r="E34" s="1152"/>
      <c r="F34" s="1152"/>
      <c r="G34" s="1152"/>
      <c r="H34" s="1152"/>
      <c r="I34" s="1152"/>
      <c r="J34" s="1152"/>
      <c r="K34" s="1152"/>
      <c r="L34" s="1152"/>
      <c r="M34" s="1152"/>
      <c r="N34" s="1152"/>
      <c r="O34" s="1152"/>
      <c r="P34" s="1152"/>
      <c r="Q34" s="1152"/>
      <c r="R34" s="1152"/>
      <c r="S34" s="1152"/>
      <c r="T34" s="1152"/>
      <c r="U34" s="1152"/>
      <c r="V34" s="1152"/>
      <c r="W34" s="1152"/>
      <c r="X34" s="1152"/>
      <c r="Y34" s="1152"/>
      <c r="Z34" s="1152"/>
      <c r="AA34" s="1152"/>
      <c r="AB34" s="1152"/>
      <c r="AC34" s="1152"/>
      <c r="AD34" s="1152"/>
      <c r="AE34" s="1152"/>
      <c r="AF34" s="1152"/>
      <c r="AG34" s="1152"/>
      <c r="AH34" s="1152"/>
      <c r="AI34" s="1152"/>
      <c r="AJ34" s="1152"/>
      <c r="AK34" s="1152"/>
      <c r="AL34" s="1152"/>
      <c r="AM34" s="322"/>
    </row>
    <row r="35" spans="2:39" s="321" customFormat="1" ht="9" customHeight="1" x14ac:dyDescent="0.15">
      <c r="B35" s="321" t="s">
        <v>407</v>
      </c>
      <c r="AM35" s="323"/>
    </row>
  </sheetData>
  <protectedRanges>
    <protectedRange sqref="L7:Z7 AI7:AL7 L6:AL6 L8:AL8" name="範囲1"/>
  </protectedRanges>
  <mergeCells count="59">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6"/>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V64"/>
  <sheetViews>
    <sheetView showGridLines="0" view="pageBreakPreview" zoomScale="55" zoomScaleNormal="40" zoomScaleSheetLayoutView="55" workbookViewId="0">
      <selection activeCell="B5" sqref="B5:U5"/>
    </sheetView>
  </sheetViews>
  <sheetFormatPr defaultRowHeight="13.5" x14ac:dyDescent="0.15"/>
  <cols>
    <col min="1" max="1" width="3.5" style="298" customWidth="1"/>
    <col min="2" max="3" width="11.25" style="298" customWidth="1"/>
    <col min="4" max="7" width="15.5" style="298" customWidth="1"/>
    <col min="8" max="9" width="11.25" style="298" customWidth="1"/>
    <col min="10" max="10" width="4.75" style="298" customWidth="1"/>
    <col min="11" max="12" width="11.25" style="298" customWidth="1"/>
    <col min="13" max="19" width="9.875" style="298" customWidth="1"/>
    <col min="20" max="20" width="11.375" style="298" customWidth="1"/>
    <col min="21" max="21" width="10.75" style="298" customWidth="1"/>
    <col min="22" max="22" width="2" style="298" customWidth="1"/>
    <col min="23" max="16384" width="9" style="298"/>
  </cols>
  <sheetData>
    <row r="1" spans="1:21" s="354" customFormat="1" ht="21" x14ac:dyDescent="0.15">
      <c r="A1" s="359" t="s">
        <v>539</v>
      </c>
      <c r="T1" s="577" t="s">
        <v>445</v>
      </c>
      <c r="U1" s="600"/>
    </row>
    <row r="2" spans="1:21" s="354" customFormat="1" ht="6.75" customHeight="1" x14ac:dyDescent="0.15">
      <c r="T2" s="360"/>
      <c r="U2" s="360"/>
    </row>
    <row r="3" spans="1:21" s="354" customFormat="1" ht="20.25" customHeight="1" x14ac:dyDescent="0.15">
      <c r="O3" s="1166"/>
      <c r="P3" s="1166"/>
      <c r="Q3" s="1165" t="s">
        <v>679</v>
      </c>
      <c r="R3" s="1165"/>
      <c r="S3" s="1165"/>
      <c r="T3" s="1165"/>
      <c r="U3" s="1165"/>
    </row>
    <row r="4" spans="1:21" s="354" customFormat="1" ht="7.5" customHeight="1" x14ac:dyDescent="0.15"/>
    <row r="5" spans="1:21" s="354" customFormat="1" ht="29.25" customHeight="1" x14ac:dyDescent="0.15">
      <c r="B5" s="601" t="s">
        <v>447</v>
      </c>
      <c r="C5" s="601"/>
      <c r="D5" s="601"/>
      <c r="E5" s="601"/>
      <c r="F5" s="601"/>
      <c r="G5" s="601"/>
      <c r="H5" s="601"/>
      <c r="I5" s="601"/>
      <c r="J5" s="601"/>
      <c r="K5" s="601"/>
      <c r="L5" s="601"/>
      <c r="M5" s="601"/>
      <c r="N5" s="601"/>
      <c r="O5" s="601"/>
      <c r="P5" s="601"/>
      <c r="Q5" s="601"/>
      <c r="R5" s="601"/>
      <c r="S5" s="601"/>
      <c r="T5" s="601"/>
      <c r="U5" s="601"/>
    </row>
    <row r="6" spans="1:21" s="354" customFormat="1" ht="19.5" customHeight="1" x14ac:dyDescent="0.15"/>
    <row r="7" spans="1:21" s="354" customFormat="1" ht="46.5" customHeight="1" x14ac:dyDescent="0.15">
      <c r="B7" s="602" t="s">
        <v>124</v>
      </c>
      <c r="C7" s="602"/>
      <c r="D7" s="572"/>
      <c r="E7" s="572"/>
      <c r="F7" s="572"/>
      <c r="G7" s="572"/>
      <c r="H7" s="572"/>
      <c r="I7" s="572"/>
      <c r="K7" s="602" t="s">
        <v>448</v>
      </c>
      <c r="L7" s="602"/>
      <c r="M7" s="572"/>
      <c r="N7" s="572"/>
      <c r="O7" s="572"/>
      <c r="P7" s="572"/>
      <c r="Q7" s="572"/>
      <c r="R7" s="572"/>
      <c r="S7" s="572"/>
      <c r="T7" s="572"/>
      <c r="U7" s="572"/>
    </row>
    <row r="8" spans="1:21" s="354" customFormat="1" ht="46.5" customHeight="1" x14ac:dyDescent="0.15">
      <c r="B8" s="602" t="s">
        <v>449</v>
      </c>
      <c r="C8" s="602"/>
      <c r="D8" s="572"/>
      <c r="E8" s="572"/>
      <c r="F8" s="572"/>
      <c r="G8" s="572"/>
      <c r="H8" s="572"/>
      <c r="I8" s="572"/>
      <c r="K8" s="602" t="s">
        <v>450</v>
      </c>
      <c r="L8" s="602"/>
      <c r="M8" s="572"/>
      <c r="N8" s="572"/>
      <c r="O8" s="572"/>
      <c r="P8" s="572"/>
      <c r="Q8" s="572"/>
      <c r="R8" s="572"/>
      <c r="S8" s="572"/>
      <c r="T8" s="572"/>
      <c r="U8" s="572"/>
    </row>
    <row r="9" spans="1:21" s="354" customFormat="1" ht="48" customHeight="1" x14ac:dyDescent="0.15">
      <c r="B9" s="602" t="s">
        <v>129</v>
      </c>
      <c r="C9" s="602"/>
      <c r="D9" s="572"/>
      <c r="E9" s="572"/>
      <c r="F9" s="572"/>
      <c r="G9" s="572"/>
      <c r="H9" s="572"/>
      <c r="I9" s="572"/>
      <c r="K9" s="602" t="s">
        <v>451</v>
      </c>
      <c r="L9" s="602"/>
      <c r="M9" s="572"/>
      <c r="N9" s="572"/>
      <c r="O9" s="572"/>
      <c r="P9" s="572"/>
      <c r="Q9" s="572"/>
      <c r="R9" s="572"/>
      <c r="S9" s="572"/>
      <c r="T9" s="572"/>
      <c r="U9" s="572"/>
    </row>
    <row r="10" spans="1:21" s="354" customFormat="1" ht="19.5" customHeight="1" x14ac:dyDescent="0.15"/>
    <row r="11" spans="1:21" s="354" customFormat="1" ht="33" customHeight="1" x14ac:dyDescent="0.15">
      <c r="B11" s="544" t="s">
        <v>452</v>
      </c>
      <c r="C11" s="545"/>
      <c r="D11" s="545"/>
      <c r="E11" s="545"/>
      <c r="F11" s="545"/>
      <c r="G11" s="545"/>
      <c r="H11" s="545"/>
      <c r="I11" s="546"/>
      <c r="K11" s="544" t="s">
        <v>453</v>
      </c>
      <c r="L11" s="545"/>
      <c r="M11" s="545"/>
      <c r="N11" s="545"/>
      <c r="O11" s="545"/>
      <c r="P11" s="545"/>
      <c r="Q11" s="545"/>
      <c r="R11" s="545"/>
      <c r="S11" s="545"/>
      <c r="T11" s="545"/>
      <c r="U11" s="546"/>
    </row>
    <row r="12" spans="1:21" s="354" customFormat="1" ht="33" customHeight="1" x14ac:dyDescent="0.15">
      <c r="B12" s="540" t="s">
        <v>454</v>
      </c>
      <c r="C12" s="540"/>
      <c r="D12" s="540"/>
      <c r="E12" s="540"/>
      <c r="F12" s="540"/>
      <c r="G12" s="540"/>
      <c r="H12" s="361"/>
      <c r="I12" s="588" t="b">
        <f>IF(H12="○",90,IF(H13="○",80,IF(H14="○",65,IF(H15="○",55,IF(H16="○",40,IF(H17="○",30,IF(H18="○",20,IF(H19="○",5))))))))</f>
        <v>0</v>
      </c>
      <c r="K12" s="590" t="s">
        <v>455</v>
      </c>
      <c r="L12" s="591"/>
      <c r="M12" s="591"/>
      <c r="N12" s="591"/>
      <c r="O12" s="591"/>
      <c r="P12" s="591"/>
      <c r="Q12" s="591"/>
      <c r="R12" s="591"/>
      <c r="S12" s="591"/>
      <c r="T12" s="592"/>
      <c r="U12" s="593">
        <f>IF(T32&gt;=5,15,IF(AND(T32&gt;=3,T32&lt;=4),5,IF(AND(T32&gt;=2,T32&lt;=0),0,0)))</f>
        <v>0</v>
      </c>
    </row>
    <row r="13" spans="1:21" s="354" customFormat="1" ht="33" customHeight="1" x14ac:dyDescent="0.15">
      <c r="B13" s="540" t="s">
        <v>456</v>
      </c>
      <c r="C13" s="540"/>
      <c r="D13" s="540"/>
      <c r="E13" s="540"/>
      <c r="F13" s="540"/>
      <c r="G13" s="540"/>
      <c r="H13" s="361" t="s">
        <v>202</v>
      </c>
      <c r="I13" s="589"/>
      <c r="K13" s="585" t="s">
        <v>457</v>
      </c>
      <c r="L13" s="586"/>
      <c r="M13" s="586"/>
      <c r="N13" s="586"/>
      <c r="O13" s="586"/>
      <c r="P13" s="586"/>
      <c r="Q13" s="586"/>
      <c r="R13" s="586"/>
      <c r="S13" s="587"/>
      <c r="T13" s="349"/>
      <c r="U13" s="594"/>
    </row>
    <row r="14" spans="1:21" s="354" customFormat="1" ht="33" customHeight="1" x14ac:dyDescent="0.15">
      <c r="B14" s="540" t="s">
        <v>458</v>
      </c>
      <c r="C14" s="540"/>
      <c r="D14" s="540"/>
      <c r="E14" s="540"/>
      <c r="F14" s="540"/>
      <c r="G14" s="540"/>
      <c r="H14" s="361"/>
      <c r="I14" s="589"/>
      <c r="K14" s="563" t="s">
        <v>459</v>
      </c>
      <c r="L14" s="564"/>
      <c r="M14" s="564"/>
      <c r="N14" s="564"/>
      <c r="O14" s="564"/>
      <c r="P14" s="564"/>
      <c r="Q14" s="564"/>
      <c r="R14" s="564"/>
      <c r="S14" s="564"/>
      <c r="T14" s="565"/>
      <c r="U14" s="594"/>
    </row>
    <row r="15" spans="1:21" s="354" customFormat="1" ht="33" customHeight="1" x14ac:dyDescent="0.15">
      <c r="B15" s="540" t="s">
        <v>460</v>
      </c>
      <c r="C15" s="540"/>
      <c r="D15" s="540"/>
      <c r="E15" s="540"/>
      <c r="F15" s="540"/>
      <c r="G15" s="540"/>
      <c r="H15" s="361" t="s">
        <v>202</v>
      </c>
      <c r="I15" s="589"/>
      <c r="K15" s="596" t="s">
        <v>461</v>
      </c>
      <c r="L15" s="597"/>
      <c r="M15" s="597"/>
      <c r="N15" s="597"/>
      <c r="O15" s="597"/>
      <c r="P15" s="597"/>
      <c r="Q15" s="597"/>
      <c r="R15" s="597"/>
      <c r="S15" s="598"/>
      <c r="T15" s="350"/>
      <c r="U15" s="594"/>
    </row>
    <row r="16" spans="1:21" s="354" customFormat="1" ht="33" customHeight="1" x14ac:dyDescent="0.15">
      <c r="B16" s="540" t="s">
        <v>462</v>
      </c>
      <c r="C16" s="540"/>
      <c r="D16" s="540"/>
      <c r="E16" s="540"/>
      <c r="F16" s="540"/>
      <c r="G16" s="540"/>
      <c r="H16" s="361"/>
      <c r="I16" s="589"/>
      <c r="K16" s="563" t="s">
        <v>463</v>
      </c>
      <c r="L16" s="564"/>
      <c r="M16" s="564"/>
      <c r="N16" s="564"/>
      <c r="O16" s="564"/>
      <c r="P16" s="564"/>
      <c r="Q16" s="564"/>
      <c r="R16" s="564"/>
      <c r="S16" s="564"/>
      <c r="T16" s="565"/>
      <c r="U16" s="594"/>
    </row>
    <row r="17" spans="2:21" s="354" customFormat="1" ht="33" customHeight="1" x14ac:dyDescent="0.15">
      <c r="B17" s="540" t="s">
        <v>464</v>
      </c>
      <c r="C17" s="540"/>
      <c r="D17" s="540"/>
      <c r="E17" s="540"/>
      <c r="F17" s="540"/>
      <c r="G17" s="540"/>
      <c r="H17" s="361"/>
      <c r="I17" s="589"/>
      <c r="K17" s="585" t="s">
        <v>465</v>
      </c>
      <c r="L17" s="586"/>
      <c r="M17" s="586"/>
      <c r="N17" s="586"/>
      <c r="O17" s="586"/>
      <c r="P17" s="586"/>
      <c r="Q17" s="586"/>
      <c r="R17" s="586"/>
      <c r="S17" s="587"/>
      <c r="T17" s="349"/>
      <c r="U17" s="594"/>
    </row>
    <row r="18" spans="2:21" s="354" customFormat="1" ht="33" customHeight="1" x14ac:dyDescent="0.15">
      <c r="B18" s="540" t="s">
        <v>466</v>
      </c>
      <c r="C18" s="540"/>
      <c r="D18" s="540"/>
      <c r="E18" s="540"/>
      <c r="F18" s="540"/>
      <c r="G18" s="540"/>
      <c r="H18" s="361"/>
      <c r="I18" s="589"/>
      <c r="K18" s="582" t="s">
        <v>467</v>
      </c>
      <c r="L18" s="583"/>
      <c r="M18" s="583"/>
      <c r="N18" s="583"/>
      <c r="O18" s="583"/>
      <c r="P18" s="583"/>
      <c r="Q18" s="583"/>
      <c r="R18" s="583"/>
      <c r="S18" s="583"/>
      <c r="T18" s="584"/>
      <c r="U18" s="594"/>
    </row>
    <row r="19" spans="2:21" s="354" customFormat="1" ht="33" customHeight="1" x14ac:dyDescent="0.15">
      <c r="B19" s="540" t="s">
        <v>468</v>
      </c>
      <c r="C19" s="540"/>
      <c r="D19" s="540"/>
      <c r="E19" s="540"/>
      <c r="F19" s="540"/>
      <c r="G19" s="540"/>
      <c r="H19" s="361"/>
      <c r="I19" s="362" t="s">
        <v>469</v>
      </c>
      <c r="K19" s="585" t="s">
        <v>461</v>
      </c>
      <c r="L19" s="586"/>
      <c r="M19" s="586"/>
      <c r="N19" s="586"/>
      <c r="O19" s="586"/>
      <c r="P19" s="586"/>
      <c r="Q19" s="586"/>
      <c r="R19" s="586"/>
      <c r="S19" s="587"/>
      <c r="T19" s="349"/>
      <c r="U19" s="594"/>
    </row>
    <row r="20" spans="2:21" s="354" customFormat="1" ht="35.25" customHeight="1" x14ac:dyDescent="0.15">
      <c r="B20" s="576" t="s">
        <v>470</v>
      </c>
      <c r="C20" s="576"/>
      <c r="D20" s="576"/>
      <c r="E20" s="576"/>
      <c r="F20" s="576"/>
      <c r="G20" s="576"/>
      <c r="H20" s="576"/>
      <c r="I20" s="576"/>
      <c r="K20" s="582" t="s">
        <v>471</v>
      </c>
      <c r="L20" s="583"/>
      <c r="M20" s="583"/>
      <c r="N20" s="583"/>
      <c r="O20" s="583"/>
      <c r="P20" s="583"/>
      <c r="Q20" s="583"/>
      <c r="R20" s="583"/>
      <c r="S20" s="583"/>
      <c r="T20" s="584"/>
      <c r="U20" s="594"/>
    </row>
    <row r="21" spans="2:21" s="354" customFormat="1" ht="33" customHeight="1" x14ac:dyDescent="0.15">
      <c r="B21" s="544" t="s">
        <v>472</v>
      </c>
      <c r="C21" s="545"/>
      <c r="D21" s="545"/>
      <c r="E21" s="545"/>
      <c r="F21" s="545"/>
      <c r="G21" s="545"/>
      <c r="H21" s="545"/>
      <c r="I21" s="546"/>
      <c r="K21" s="547" t="s">
        <v>473</v>
      </c>
      <c r="L21" s="548"/>
      <c r="M21" s="548"/>
      <c r="N21" s="548"/>
      <c r="O21" s="548"/>
      <c r="P21" s="548"/>
      <c r="Q21" s="548"/>
      <c r="R21" s="548"/>
      <c r="S21" s="549"/>
      <c r="T21" s="578"/>
      <c r="U21" s="594"/>
    </row>
    <row r="22" spans="2:21" s="354" customFormat="1" ht="24" customHeight="1" x14ac:dyDescent="0.15">
      <c r="B22" s="571" t="s">
        <v>474</v>
      </c>
      <c r="C22" s="571"/>
      <c r="D22" s="571"/>
      <c r="E22" s="571"/>
      <c r="F22" s="571"/>
      <c r="G22" s="571"/>
      <c r="H22" s="577"/>
      <c r="I22" s="578" t="b">
        <f>IF(H22="○",60,IF(H24="○",50,IF(H26="○",40,IF(H28="○",20,IF(H30="○",-10,IF(H32="○",-20))))))</f>
        <v>0</v>
      </c>
      <c r="K22" s="553"/>
      <c r="L22" s="554"/>
      <c r="M22" s="554"/>
      <c r="N22" s="554"/>
      <c r="O22" s="554"/>
      <c r="P22" s="554"/>
      <c r="Q22" s="554"/>
      <c r="R22" s="554"/>
      <c r="S22" s="555"/>
      <c r="T22" s="579"/>
      <c r="U22" s="594"/>
    </row>
    <row r="23" spans="2:21" s="354" customFormat="1" ht="35.25" customHeight="1" x14ac:dyDescent="0.15">
      <c r="B23" s="571"/>
      <c r="C23" s="571"/>
      <c r="D23" s="571"/>
      <c r="E23" s="571"/>
      <c r="F23" s="571"/>
      <c r="G23" s="571"/>
      <c r="H23" s="577"/>
      <c r="I23" s="580"/>
      <c r="K23" s="582" t="s">
        <v>475</v>
      </c>
      <c r="L23" s="583"/>
      <c r="M23" s="583"/>
      <c r="N23" s="583"/>
      <c r="O23" s="583"/>
      <c r="P23" s="583"/>
      <c r="Q23" s="583"/>
      <c r="R23" s="583"/>
      <c r="S23" s="583"/>
      <c r="T23" s="584"/>
      <c r="U23" s="594"/>
    </row>
    <row r="24" spans="2:21" s="354" customFormat="1" ht="35.25" customHeight="1" x14ac:dyDescent="0.15">
      <c r="B24" s="571" t="s">
        <v>476</v>
      </c>
      <c r="C24" s="571"/>
      <c r="D24" s="571"/>
      <c r="E24" s="571"/>
      <c r="F24" s="571"/>
      <c r="G24" s="571"/>
      <c r="H24" s="577"/>
      <c r="I24" s="580"/>
      <c r="K24" s="547" t="s">
        <v>477</v>
      </c>
      <c r="L24" s="548"/>
      <c r="M24" s="548"/>
      <c r="N24" s="548"/>
      <c r="O24" s="548"/>
      <c r="P24" s="548"/>
      <c r="Q24" s="548"/>
      <c r="R24" s="548"/>
      <c r="S24" s="549"/>
      <c r="T24" s="578"/>
      <c r="U24" s="594"/>
    </row>
    <row r="25" spans="2:21" s="354" customFormat="1" ht="24" customHeight="1" x14ac:dyDescent="0.15">
      <c r="B25" s="571"/>
      <c r="C25" s="571"/>
      <c r="D25" s="571"/>
      <c r="E25" s="571"/>
      <c r="F25" s="571"/>
      <c r="G25" s="571"/>
      <c r="H25" s="577"/>
      <c r="I25" s="580"/>
      <c r="K25" s="553"/>
      <c r="L25" s="554"/>
      <c r="M25" s="554"/>
      <c r="N25" s="554"/>
      <c r="O25" s="554"/>
      <c r="P25" s="554"/>
      <c r="Q25" s="554"/>
      <c r="R25" s="554"/>
      <c r="S25" s="555"/>
      <c r="T25" s="579"/>
      <c r="U25" s="594"/>
    </row>
    <row r="26" spans="2:21" s="354" customFormat="1" ht="35.25" customHeight="1" x14ac:dyDescent="0.15">
      <c r="B26" s="571" t="s">
        <v>478</v>
      </c>
      <c r="C26" s="571"/>
      <c r="D26" s="571"/>
      <c r="E26" s="571"/>
      <c r="F26" s="571"/>
      <c r="G26" s="571"/>
      <c r="H26" s="577"/>
      <c r="I26" s="580"/>
      <c r="K26" s="582" t="s">
        <v>479</v>
      </c>
      <c r="L26" s="583"/>
      <c r="M26" s="583"/>
      <c r="N26" s="583"/>
      <c r="O26" s="583"/>
      <c r="P26" s="583"/>
      <c r="Q26" s="583"/>
      <c r="R26" s="583"/>
      <c r="S26" s="583"/>
      <c r="T26" s="584"/>
      <c r="U26" s="594"/>
    </row>
    <row r="27" spans="2:21" s="354" customFormat="1" ht="25.5" customHeight="1" x14ac:dyDescent="0.15">
      <c r="B27" s="571"/>
      <c r="C27" s="571"/>
      <c r="D27" s="571"/>
      <c r="E27" s="571"/>
      <c r="F27" s="571"/>
      <c r="G27" s="571"/>
      <c r="H27" s="577"/>
      <c r="I27" s="580"/>
      <c r="K27" s="547" t="s">
        <v>480</v>
      </c>
      <c r="L27" s="548"/>
      <c r="M27" s="548"/>
      <c r="N27" s="548"/>
      <c r="O27" s="548"/>
      <c r="P27" s="548"/>
      <c r="Q27" s="548"/>
      <c r="R27" s="548"/>
      <c r="S27" s="549"/>
      <c r="T27" s="578"/>
      <c r="U27" s="594"/>
    </row>
    <row r="28" spans="2:21" s="354" customFormat="1" ht="25.5" customHeight="1" x14ac:dyDescent="0.15">
      <c r="B28" s="571" t="s">
        <v>481</v>
      </c>
      <c r="C28" s="571"/>
      <c r="D28" s="571"/>
      <c r="E28" s="571"/>
      <c r="F28" s="571"/>
      <c r="G28" s="571"/>
      <c r="H28" s="577"/>
      <c r="I28" s="580"/>
      <c r="K28" s="553"/>
      <c r="L28" s="554"/>
      <c r="M28" s="554"/>
      <c r="N28" s="554"/>
      <c r="O28" s="554"/>
      <c r="P28" s="554"/>
      <c r="Q28" s="554"/>
      <c r="R28" s="554"/>
      <c r="S28" s="555"/>
      <c r="T28" s="579"/>
      <c r="U28" s="594"/>
    </row>
    <row r="29" spans="2:21" s="354" customFormat="1" ht="35.25" customHeight="1" x14ac:dyDescent="0.15">
      <c r="B29" s="571"/>
      <c r="C29" s="571"/>
      <c r="D29" s="571"/>
      <c r="E29" s="571"/>
      <c r="F29" s="571"/>
      <c r="G29" s="571"/>
      <c r="H29" s="577"/>
      <c r="I29" s="580"/>
      <c r="K29" s="537" t="s">
        <v>482</v>
      </c>
      <c r="L29" s="538"/>
      <c r="M29" s="538"/>
      <c r="N29" s="538"/>
      <c r="O29" s="538"/>
      <c r="P29" s="538"/>
      <c r="Q29" s="538"/>
      <c r="R29" s="538"/>
      <c r="S29" s="538"/>
      <c r="T29" s="539"/>
      <c r="U29" s="594"/>
    </row>
    <row r="30" spans="2:21" s="354" customFormat="1" ht="31.5" customHeight="1" x14ac:dyDescent="0.15">
      <c r="B30" s="571" t="s">
        <v>483</v>
      </c>
      <c r="C30" s="571"/>
      <c r="D30" s="571"/>
      <c r="E30" s="571"/>
      <c r="F30" s="571"/>
      <c r="G30" s="571"/>
      <c r="H30" s="577"/>
      <c r="I30" s="580"/>
      <c r="K30" s="550" t="s">
        <v>484</v>
      </c>
      <c r="L30" s="551"/>
      <c r="M30" s="551"/>
      <c r="N30" s="551"/>
      <c r="O30" s="551"/>
      <c r="P30" s="551"/>
      <c r="Q30" s="551"/>
      <c r="R30" s="551"/>
      <c r="S30" s="552"/>
      <c r="T30" s="557"/>
      <c r="U30" s="594"/>
    </row>
    <row r="31" spans="2:21" s="354" customFormat="1" ht="31.5" customHeight="1" x14ac:dyDescent="0.15">
      <c r="B31" s="571"/>
      <c r="C31" s="571"/>
      <c r="D31" s="571"/>
      <c r="E31" s="571"/>
      <c r="F31" s="571"/>
      <c r="G31" s="571"/>
      <c r="H31" s="577"/>
      <c r="I31" s="580"/>
      <c r="K31" s="553"/>
      <c r="L31" s="554"/>
      <c r="M31" s="554"/>
      <c r="N31" s="554"/>
      <c r="O31" s="554"/>
      <c r="P31" s="554"/>
      <c r="Q31" s="554"/>
      <c r="R31" s="554"/>
      <c r="S31" s="555"/>
      <c r="T31" s="558"/>
      <c r="U31" s="595"/>
    </row>
    <row r="32" spans="2:21" s="354" customFormat="1" ht="29.25" customHeight="1" x14ac:dyDescent="0.15">
      <c r="B32" s="571" t="s">
        <v>485</v>
      </c>
      <c r="C32" s="571"/>
      <c r="D32" s="571"/>
      <c r="E32" s="571"/>
      <c r="F32" s="571"/>
      <c r="G32" s="571"/>
      <c r="H32" s="572"/>
      <c r="I32" s="581"/>
      <c r="K32" s="573" t="s">
        <v>486</v>
      </c>
      <c r="L32" s="574"/>
      <c r="M32" s="574"/>
      <c r="N32" s="574"/>
      <c r="O32" s="574"/>
      <c r="P32" s="574"/>
      <c r="Q32" s="574"/>
      <c r="R32" s="574"/>
      <c r="S32" s="575"/>
      <c r="T32" s="351">
        <f>((COUNTIF(T13,"○")+COUNTIF(T15,"○")+COUNTIF(T17,"○")+COUNTIF(T19,"○"))+COUNTIF(T21,"○")+COUNTIF(T24,"○")+COUNTIF(T27,"○")+COUNTIF(T30,"○"))*1</f>
        <v>0</v>
      </c>
      <c r="U32" s="352" t="s">
        <v>469</v>
      </c>
    </row>
    <row r="33" spans="2:21" s="354" customFormat="1" ht="25.5" customHeight="1" x14ac:dyDescent="0.15">
      <c r="B33" s="571"/>
      <c r="C33" s="571"/>
      <c r="D33" s="571"/>
      <c r="E33" s="571"/>
      <c r="F33" s="571"/>
      <c r="G33" s="571"/>
      <c r="H33" s="572"/>
      <c r="I33" s="363" t="s">
        <v>469</v>
      </c>
      <c r="K33" s="353" t="s">
        <v>487</v>
      </c>
      <c r="O33" s="355"/>
      <c r="P33" s="355"/>
      <c r="Q33" s="355"/>
      <c r="R33" s="355" t="s">
        <v>488</v>
      </c>
      <c r="S33" s="355"/>
      <c r="T33" s="355"/>
      <c r="U33" s="355"/>
    </row>
    <row r="34" spans="2:21" s="354" customFormat="1" ht="31.5" customHeight="1" x14ac:dyDescent="0.15">
      <c r="B34" s="576" t="s">
        <v>489</v>
      </c>
      <c r="C34" s="576"/>
      <c r="D34" s="576"/>
      <c r="E34" s="576"/>
      <c r="F34" s="576"/>
      <c r="G34" s="576"/>
      <c r="H34" s="576"/>
      <c r="I34" s="576"/>
      <c r="K34" s="544" t="s">
        <v>490</v>
      </c>
      <c r="L34" s="545"/>
      <c r="M34" s="545"/>
      <c r="N34" s="545"/>
      <c r="O34" s="545"/>
      <c r="P34" s="545"/>
      <c r="Q34" s="545"/>
      <c r="R34" s="545"/>
      <c r="S34" s="545"/>
      <c r="T34" s="545"/>
      <c r="U34" s="546"/>
    </row>
    <row r="35" spans="2:21" s="354" customFormat="1" ht="33" customHeight="1" x14ac:dyDescent="0.15">
      <c r="B35" s="561" t="s">
        <v>491</v>
      </c>
      <c r="C35" s="561"/>
      <c r="D35" s="561"/>
      <c r="E35" s="561"/>
      <c r="F35" s="561"/>
      <c r="G35" s="561"/>
      <c r="H35" s="562"/>
      <c r="I35" s="561"/>
      <c r="K35" s="547" t="s">
        <v>492</v>
      </c>
      <c r="L35" s="548"/>
      <c r="M35" s="548"/>
      <c r="N35" s="548"/>
      <c r="O35" s="548"/>
      <c r="P35" s="548"/>
      <c r="Q35" s="548"/>
      <c r="R35" s="548"/>
      <c r="S35" s="549"/>
      <c r="T35" s="556"/>
      <c r="U35" s="559">
        <f>IF(T35="○",10,0)</f>
        <v>0</v>
      </c>
    </row>
    <row r="36" spans="2:21" s="354" customFormat="1" ht="35.25" customHeight="1" x14ac:dyDescent="0.15">
      <c r="B36" s="563" t="s">
        <v>493</v>
      </c>
      <c r="C36" s="564"/>
      <c r="D36" s="564"/>
      <c r="E36" s="564"/>
      <c r="F36" s="564"/>
      <c r="G36" s="564"/>
      <c r="H36" s="565"/>
      <c r="I36" s="566">
        <f>IF(H52&gt;=5,15,IF(AND(H52&gt;=3,H52&lt;=4),5,IF(AND(H52&gt;=2,H52&lt;=0),0,0)))</f>
        <v>0</v>
      </c>
      <c r="K36" s="550"/>
      <c r="L36" s="551"/>
      <c r="M36" s="551"/>
      <c r="N36" s="551"/>
      <c r="O36" s="551"/>
      <c r="P36" s="551"/>
      <c r="Q36" s="551"/>
      <c r="R36" s="551"/>
      <c r="S36" s="552"/>
      <c r="T36" s="557"/>
      <c r="U36" s="560"/>
    </row>
    <row r="37" spans="2:21" s="354" customFormat="1" ht="33" customHeight="1" x14ac:dyDescent="0.15">
      <c r="B37" s="569" t="s">
        <v>494</v>
      </c>
      <c r="C37" s="569"/>
      <c r="D37" s="569"/>
      <c r="E37" s="569"/>
      <c r="F37" s="569"/>
      <c r="G37" s="569"/>
      <c r="H37" s="349"/>
      <c r="I37" s="567"/>
      <c r="K37" s="553"/>
      <c r="L37" s="554"/>
      <c r="M37" s="554"/>
      <c r="N37" s="554"/>
      <c r="O37" s="554"/>
      <c r="P37" s="554"/>
      <c r="Q37" s="554"/>
      <c r="R37" s="554"/>
      <c r="S37" s="555"/>
      <c r="T37" s="558"/>
      <c r="U37" s="352" t="s">
        <v>469</v>
      </c>
    </row>
    <row r="38" spans="2:21" s="354" customFormat="1" ht="35.25" customHeight="1" x14ac:dyDescent="0.15">
      <c r="B38" s="537" t="s">
        <v>495</v>
      </c>
      <c r="C38" s="538"/>
      <c r="D38" s="538"/>
      <c r="E38" s="538"/>
      <c r="F38" s="538"/>
      <c r="G38" s="538"/>
      <c r="H38" s="539"/>
      <c r="I38" s="567"/>
      <c r="K38" s="353"/>
      <c r="Q38" s="356"/>
      <c r="R38" s="356"/>
      <c r="S38" s="356"/>
      <c r="T38" s="356"/>
      <c r="U38" s="356" t="s">
        <v>496</v>
      </c>
    </row>
    <row r="39" spans="2:21" s="354" customFormat="1" ht="35.25" customHeight="1" x14ac:dyDescent="0.15">
      <c r="B39" s="540" t="s">
        <v>494</v>
      </c>
      <c r="C39" s="540"/>
      <c r="D39" s="540"/>
      <c r="E39" s="540"/>
      <c r="F39" s="540"/>
      <c r="G39" s="540"/>
      <c r="H39" s="349"/>
      <c r="I39" s="567"/>
      <c r="K39" s="544" t="s">
        <v>497</v>
      </c>
      <c r="L39" s="545"/>
      <c r="M39" s="545"/>
      <c r="N39" s="545"/>
      <c r="O39" s="545"/>
      <c r="P39" s="545"/>
      <c r="Q39" s="545"/>
      <c r="R39" s="545"/>
      <c r="S39" s="545"/>
      <c r="T39" s="545"/>
      <c r="U39" s="546"/>
    </row>
    <row r="40" spans="2:21" s="354" customFormat="1" ht="35.25" customHeight="1" x14ac:dyDescent="0.15">
      <c r="B40" s="364" t="s">
        <v>498</v>
      </c>
      <c r="C40" s="365"/>
      <c r="D40" s="365"/>
      <c r="E40" s="365"/>
      <c r="F40" s="365"/>
      <c r="G40" s="365"/>
      <c r="H40" s="366"/>
      <c r="I40" s="567"/>
      <c r="K40" s="547" t="s">
        <v>499</v>
      </c>
      <c r="L40" s="548"/>
      <c r="M40" s="548"/>
      <c r="N40" s="548"/>
      <c r="O40" s="548"/>
      <c r="P40" s="548"/>
      <c r="Q40" s="548"/>
      <c r="R40" s="548"/>
      <c r="S40" s="549"/>
      <c r="T40" s="556"/>
      <c r="U40" s="559">
        <f>IF(T40="○",0,-50)</f>
        <v>-50</v>
      </c>
    </row>
    <row r="41" spans="2:21" s="354" customFormat="1" ht="35.25" customHeight="1" x14ac:dyDescent="0.15">
      <c r="B41" s="570" t="s">
        <v>494</v>
      </c>
      <c r="C41" s="570"/>
      <c r="D41" s="570"/>
      <c r="E41" s="570"/>
      <c r="F41" s="570"/>
      <c r="G41" s="570"/>
      <c r="H41" s="367"/>
      <c r="I41" s="567"/>
      <c r="K41" s="550"/>
      <c r="L41" s="551"/>
      <c r="M41" s="551"/>
      <c r="N41" s="551"/>
      <c r="O41" s="551"/>
      <c r="P41" s="551"/>
      <c r="Q41" s="551"/>
      <c r="R41" s="551"/>
      <c r="S41" s="552"/>
      <c r="T41" s="557"/>
      <c r="U41" s="560"/>
    </row>
    <row r="42" spans="2:21" s="354" customFormat="1" ht="35.25" customHeight="1" x14ac:dyDescent="0.15">
      <c r="B42" s="563" t="s">
        <v>500</v>
      </c>
      <c r="C42" s="564"/>
      <c r="D42" s="564"/>
      <c r="E42" s="564"/>
      <c r="F42" s="564"/>
      <c r="G42" s="564"/>
      <c r="H42" s="565"/>
      <c r="I42" s="567"/>
      <c r="K42" s="553"/>
      <c r="L42" s="554"/>
      <c r="M42" s="554"/>
      <c r="N42" s="554"/>
      <c r="O42" s="554"/>
      <c r="P42" s="554"/>
      <c r="Q42" s="554"/>
      <c r="R42" s="554"/>
      <c r="S42" s="555"/>
      <c r="T42" s="558"/>
      <c r="U42" s="352" t="s">
        <v>469</v>
      </c>
    </row>
    <row r="43" spans="2:21" s="354" customFormat="1" ht="35.25" customHeight="1" x14ac:dyDescent="0.15">
      <c r="B43" s="540" t="s">
        <v>494</v>
      </c>
      <c r="C43" s="540"/>
      <c r="D43" s="540"/>
      <c r="E43" s="540"/>
      <c r="F43" s="540"/>
      <c r="G43" s="540"/>
      <c r="H43" s="368"/>
      <c r="I43" s="567"/>
      <c r="K43" s="357"/>
      <c r="Q43" s="356"/>
      <c r="R43" s="356"/>
      <c r="S43" s="356"/>
      <c r="T43" s="356"/>
      <c r="U43" s="358" t="s">
        <v>501</v>
      </c>
    </row>
    <row r="44" spans="2:21" s="354" customFormat="1" ht="35.25" customHeight="1" x14ac:dyDescent="0.15">
      <c r="B44" s="364" t="s">
        <v>502</v>
      </c>
      <c r="C44" s="365"/>
      <c r="D44" s="365"/>
      <c r="E44" s="365"/>
      <c r="F44" s="365"/>
      <c r="G44" s="365"/>
      <c r="H44" s="369"/>
      <c r="I44" s="567"/>
      <c r="K44" s="544" t="s">
        <v>503</v>
      </c>
      <c r="L44" s="545"/>
      <c r="M44" s="545"/>
      <c r="N44" s="545"/>
      <c r="O44" s="545"/>
      <c r="P44" s="545"/>
      <c r="Q44" s="545"/>
      <c r="R44" s="545"/>
      <c r="S44" s="545"/>
      <c r="T44" s="545"/>
      <c r="U44" s="546"/>
    </row>
    <row r="45" spans="2:21" s="354" customFormat="1" ht="35.25" customHeight="1" x14ac:dyDescent="0.15">
      <c r="B45" s="540" t="s">
        <v>494</v>
      </c>
      <c r="C45" s="540"/>
      <c r="D45" s="540"/>
      <c r="E45" s="540"/>
      <c r="F45" s="540"/>
      <c r="G45" s="540"/>
      <c r="H45" s="349"/>
      <c r="I45" s="567"/>
      <c r="K45" s="547" t="s">
        <v>504</v>
      </c>
      <c r="L45" s="548"/>
      <c r="M45" s="548"/>
      <c r="N45" s="548"/>
      <c r="O45" s="548"/>
      <c r="P45" s="548"/>
      <c r="Q45" s="548"/>
      <c r="R45" s="548"/>
      <c r="S45" s="549"/>
      <c r="T45" s="556"/>
      <c r="U45" s="559">
        <f>IF(T45="○",10,0)</f>
        <v>0</v>
      </c>
    </row>
    <row r="46" spans="2:21" s="354" customFormat="1" ht="35.25" customHeight="1" x14ac:dyDescent="0.15">
      <c r="B46" s="364" t="s">
        <v>505</v>
      </c>
      <c r="C46" s="365"/>
      <c r="D46" s="365"/>
      <c r="E46" s="365"/>
      <c r="F46" s="365"/>
      <c r="G46" s="365"/>
      <c r="H46" s="366"/>
      <c r="I46" s="567"/>
      <c r="K46" s="550"/>
      <c r="L46" s="551"/>
      <c r="M46" s="551"/>
      <c r="N46" s="551"/>
      <c r="O46" s="551"/>
      <c r="P46" s="551"/>
      <c r="Q46" s="551"/>
      <c r="R46" s="551"/>
      <c r="S46" s="552"/>
      <c r="T46" s="557"/>
      <c r="U46" s="560"/>
    </row>
    <row r="47" spans="2:21" s="354" customFormat="1" ht="35.25" customHeight="1" x14ac:dyDescent="0.15">
      <c r="B47" s="540" t="s">
        <v>494</v>
      </c>
      <c r="C47" s="540"/>
      <c r="D47" s="540"/>
      <c r="E47" s="540"/>
      <c r="F47" s="540"/>
      <c r="G47" s="540"/>
      <c r="H47" s="349"/>
      <c r="I47" s="567"/>
      <c r="K47" s="553"/>
      <c r="L47" s="554"/>
      <c r="M47" s="554"/>
      <c r="N47" s="554"/>
      <c r="O47" s="554"/>
      <c r="P47" s="554"/>
      <c r="Q47" s="554"/>
      <c r="R47" s="554"/>
      <c r="S47" s="555"/>
      <c r="T47" s="558"/>
      <c r="U47" s="352" t="s">
        <v>506</v>
      </c>
    </row>
    <row r="48" spans="2:21" s="354" customFormat="1" ht="35.25" customHeight="1" x14ac:dyDescent="0.15">
      <c r="B48" s="537" t="s">
        <v>507</v>
      </c>
      <c r="C48" s="538"/>
      <c r="D48" s="538"/>
      <c r="E48" s="538"/>
      <c r="F48" s="538"/>
      <c r="G48" s="538"/>
      <c r="H48" s="539"/>
      <c r="I48" s="567"/>
      <c r="K48" s="353"/>
      <c r="Q48" s="356"/>
      <c r="R48" s="356"/>
      <c r="S48" s="356"/>
      <c r="T48" s="356"/>
      <c r="U48" s="356" t="s">
        <v>496</v>
      </c>
    </row>
    <row r="49" spans="2:22" s="354" customFormat="1" ht="35.25" customHeight="1" x14ac:dyDescent="0.15">
      <c r="B49" s="540" t="s">
        <v>494</v>
      </c>
      <c r="C49" s="540"/>
      <c r="D49" s="540"/>
      <c r="E49" s="540"/>
      <c r="F49" s="540"/>
      <c r="G49" s="540"/>
      <c r="H49" s="349"/>
      <c r="I49" s="567"/>
      <c r="K49" s="353"/>
      <c r="Q49" s="370"/>
      <c r="R49" s="370"/>
      <c r="S49" s="370"/>
      <c r="T49" s="370"/>
      <c r="U49" s="370"/>
    </row>
    <row r="50" spans="2:22" s="354" customFormat="1" ht="35.25" customHeight="1" x14ac:dyDescent="0.15">
      <c r="B50" s="537" t="s">
        <v>508</v>
      </c>
      <c r="C50" s="538"/>
      <c r="D50" s="538"/>
      <c r="E50" s="538"/>
      <c r="F50" s="538"/>
      <c r="G50" s="538"/>
      <c r="H50" s="539"/>
      <c r="I50" s="567"/>
      <c r="K50" s="353"/>
      <c r="Q50" s="370"/>
      <c r="R50" s="370"/>
      <c r="S50" s="370"/>
      <c r="T50" s="370"/>
      <c r="U50" s="370"/>
    </row>
    <row r="51" spans="2:22" s="354" customFormat="1" ht="35.25" customHeight="1" x14ac:dyDescent="0.15">
      <c r="B51" s="540" t="s">
        <v>494</v>
      </c>
      <c r="C51" s="540"/>
      <c r="D51" s="540"/>
      <c r="E51" s="540"/>
      <c r="F51" s="540"/>
      <c r="G51" s="540"/>
      <c r="H51" s="349" t="s">
        <v>202</v>
      </c>
      <c r="I51" s="568"/>
    </row>
    <row r="52" spans="2:22" s="354" customFormat="1" ht="29.25" customHeight="1" x14ac:dyDescent="0.15">
      <c r="B52" s="541" t="s">
        <v>509</v>
      </c>
      <c r="C52" s="541"/>
      <c r="D52" s="541"/>
      <c r="E52" s="541"/>
      <c r="F52" s="541"/>
      <c r="G52" s="541"/>
      <c r="H52" s="351">
        <f>((COUNTIF(H37,"○")+COUNTIF(H39,"○")+COUNTIF(H41,"○")+COUNTIF(H43,"○"))+COUNTIF(H45,"○")+COUNTIF(H47,"○")+COUNTIF(H49,"○")+COUNTIF(H51,"○"))*1</f>
        <v>0</v>
      </c>
      <c r="I52" s="371" t="s">
        <v>469</v>
      </c>
    </row>
    <row r="53" spans="2:22" s="354" customFormat="1" ht="35.25" customHeight="1" x14ac:dyDescent="0.15">
      <c r="B53" s="353" t="s">
        <v>510</v>
      </c>
      <c r="I53" s="356" t="s">
        <v>511</v>
      </c>
    </row>
    <row r="54" spans="2:22" s="354" customFormat="1" ht="27.75" customHeight="1" x14ac:dyDescent="0.15">
      <c r="B54" s="542" t="s">
        <v>512</v>
      </c>
      <c r="C54" s="543"/>
      <c r="D54" s="372" t="s">
        <v>513</v>
      </c>
      <c r="E54" s="373"/>
      <c r="F54" s="373"/>
      <c r="G54" s="373"/>
      <c r="H54" s="373"/>
      <c r="I54" s="373"/>
      <c r="J54" s="373"/>
      <c r="K54" s="373"/>
      <c r="L54" s="374"/>
      <c r="M54" s="375"/>
    </row>
    <row r="55" spans="2:22" s="354" customFormat="1" ht="35.25" customHeight="1" thickBot="1" x14ac:dyDescent="0.2">
      <c r="B55" s="376" t="s">
        <v>514</v>
      </c>
      <c r="C55" s="377"/>
      <c r="D55" s="378" t="s">
        <v>515</v>
      </c>
      <c r="E55" s="378" t="s">
        <v>516</v>
      </c>
      <c r="F55" s="379" t="s">
        <v>517</v>
      </c>
      <c r="G55" s="379" t="s">
        <v>518</v>
      </c>
      <c r="H55" s="379" t="s">
        <v>519</v>
      </c>
      <c r="I55" s="380" t="s">
        <v>520</v>
      </c>
      <c r="J55" s="379"/>
      <c r="K55" s="379" t="s">
        <v>521</v>
      </c>
      <c r="L55" s="381" t="s">
        <v>522</v>
      </c>
      <c r="M55" s="360"/>
    </row>
    <row r="56" spans="2:22" s="354" customFormat="1" ht="35.25" customHeight="1" thickTop="1" x14ac:dyDescent="0.15">
      <c r="B56" s="382" t="s">
        <v>523</v>
      </c>
      <c r="C56" s="383"/>
      <c r="D56" s="384" t="s">
        <v>524</v>
      </c>
      <c r="E56" s="385" t="s">
        <v>525</v>
      </c>
      <c r="F56" s="386" t="s">
        <v>516</v>
      </c>
      <c r="G56" s="386" t="s">
        <v>518</v>
      </c>
      <c r="H56" s="386" t="s">
        <v>526</v>
      </c>
      <c r="I56" s="386" t="s">
        <v>527</v>
      </c>
      <c r="J56" s="386"/>
      <c r="K56" s="386"/>
      <c r="L56" s="387"/>
      <c r="O56" s="388" t="s">
        <v>528</v>
      </c>
      <c r="P56" s="389"/>
      <c r="Q56" s="389"/>
      <c r="R56" s="389"/>
      <c r="S56" s="389"/>
      <c r="T56" s="389"/>
      <c r="U56" s="390"/>
    </row>
    <row r="57" spans="2:22" s="354" customFormat="1" ht="35.25" customHeight="1" x14ac:dyDescent="0.2">
      <c r="B57" s="382" t="s">
        <v>529</v>
      </c>
      <c r="C57" s="383"/>
      <c r="D57" s="386" t="s">
        <v>530</v>
      </c>
      <c r="E57" s="386" t="s">
        <v>515</v>
      </c>
      <c r="F57" s="386" t="s">
        <v>531</v>
      </c>
      <c r="G57" s="386"/>
      <c r="H57" s="386"/>
      <c r="I57" s="386"/>
      <c r="J57" s="386"/>
      <c r="K57" s="386"/>
      <c r="L57" s="391"/>
      <c r="M57" s="392"/>
      <c r="N57" s="392"/>
      <c r="O57" s="523">
        <f>I12+I22+I36+U12+U35+U40+U45</f>
        <v>-50</v>
      </c>
      <c r="P57" s="524"/>
      <c r="Q57" s="524"/>
      <c r="R57" s="393"/>
      <c r="S57" s="529" t="s">
        <v>532</v>
      </c>
      <c r="T57" s="529"/>
      <c r="U57" s="530"/>
      <c r="V57" s="394"/>
    </row>
    <row r="58" spans="2:22" s="354" customFormat="1" ht="35.25" customHeight="1" x14ac:dyDescent="0.2">
      <c r="B58" s="382" t="s">
        <v>533</v>
      </c>
      <c r="C58" s="383"/>
      <c r="D58" s="386" t="s">
        <v>530</v>
      </c>
      <c r="E58" s="386" t="s">
        <v>515</v>
      </c>
      <c r="F58" s="386" t="s">
        <v>531</v>
      </c>
      <c r="G58" s="386"/>
      <c r="H58" s="386"/>
      <c r="I58" s="386"/>
      <c r="J58" s="386"/>
      <c r="K58" s="386"/>
      <c r="L58" s="395"/>
      <c r="M58" s="392"/>
      <c r="N58" s="392"/>
      <c r="O58" s="525"/>
      <c r="P58" s="526"/>
      <c r="Q58" s="526"/>
      <c r="R58" s="394"/>
      <c r="S58" s="531"/>
      <c r="T58" s="531"/>
      <c r="U58" s="532"/>
      <c r="V58" s="394"/>
    </row>
    <row r="59" spans="2:22" s="354" customFormat="1" ht="35.25" customHeight="1" thickBot="1" x14ac:dyDescent="0.25">
      <c r="B59" s="382" t="s">
        <v>534</v>
      </c>
      <c r="C59" s="383"/>
      <c r="D59" s="396" t="s">
        <v>530</v>
      </c>
      <c r="E59" s="386" t="s">
        <v>535</v>
      </c>
      <c r="F59" s="386"/>
      <c r="G59" s="386"/>
      <c r="H59" s="397"/>
      <c r="I59" s="386"/>
      <c r="J59" s="386"/>
      <c r="K59" s="385"/>
      <c r="L59" s="395"/>
      <c r="M59" s="392"/>
      <c r="N59" s="392"/>
      <c r="O59" s="527"/>
      <c r="P59" s="528"/>
      <c r="Q59" s="528"/>
      <c r="R59" s="398" t="s">
        <v>469</v>
      </c>
      <c r="S59" s="533"/>
      <c r="T59" s="533"/>
      <c r="U59" s="534"/>
      <c r="V59" s="394"/>
    </row>
    <row r="60" spans="2:22" s="354" customFormat="1" ht="35.25" customHeight="1" thickTop="1" x14ac:dyDescent="0.2">
      <c r="B60" s="382" t="s">
        <v>536</v>
      </c>
      <c r="C60" s="383"/>
      <c r="D60" s="399" t="s">
        <v>530</v>
      </c>
      <c r="E60" s="400" t="s">
        <v>537</v>
      </c>
      <c r="F60" s="401"/>
      <c r="G60" s="401"/>
      <c r="H60" s="401"/>
      <c r="I60" s="401"/>
      <c r="J60" s="401"/>
      <c r="K60" s="402"/>
      <c r="L60" s="395"/>
      <c r="M60" s="392"/>
      <c r="N60" s="392"/>
      <c r="O60" s="392"/>
      <c r="P60" s="392"/>
      <c r="Q60" s="392"/>
      <c r="R60" s="392"/>
      <c r="S60" s="394"/>
      <c r="T60" s="394"/>
      <c r="U60" s="394"/>
      <c r="V60" s="394"/>
    </row>
    <row r="61" spans="2:22" s="354" customFormat="1" ht="42.75" customHeight="1" x14ac:dyDescent="0.2">
      <c r="B61" s="535" t="s">
        <v>538</v>
      </c>
      <c r="C61" s="536"/>
      <c r="D61" s="403" t="s">
        <v>530</v>
      </c>
      <c r="E61" s="403" t="s">
        <v>535</v>
      </c>
      <c r="F61" s="403"/>
      <c r="G61" s="403"/>
      <c r="H61" s="403"/>
      <c r="I61" s="403"/>
      <c r="J61" s="403"/>
      <c r="K61" s="404"/>
      <c r="L61" s="405"/>
      <c r="M61" s="392"/>
      <c r="N61" s="392"/>
      <c r="O61" s="392"/>
      <c r="P61" s="392"/>
      <c r="Q61" s="392"/>
      <c r="R61" s="392"/>
      <c r="S61" s="394"/>
      <c r="T61" s="394"/>
      <c r="U61" s="394"/>
      <c r="V61" s="394"/>
    </row>
    <row r="62" spans="2:22" s="354" customFormat="1" ht="19.5" customHeight="1" x14ac:dyDescent="0.2">
      <c r="O62" s="392"/>
      <c r="P62" s="392"/>
      <c r="Q62" s="392"/>
      <c r="R62" s="392"/>
      <c r="S62" s="394"/>
      <c r="T62" s="394"/>
      <c r="U62" s="394"/>
    </row>
    <row r="63" spans="2:22" ht="20.100000000000001" customHeight="1" x14ac:dyDescent="0.15">
      <c r="B63" s="599" t="s">
        <v>638</v>
      </c>
      <c r="C63" s="599"/>
      <c r="D63" s="599"/>
      <c r="E63" s="599"/>
      <c r="F63" s="599"/>
      <c r="G63" s="599"/>
      <c r="H63" s="599"/>
      <c r="I63" s="599"/>
      <c r="J63" s="599"/>
      <c r="K63" s="599"/>
      <c r="L63" s="599"/>
      <c r="M63" s="599"/>
      <c r="N63" s="599"/>
      <c r="O63" s="599"/>
      <c r="P63" s="599"/>
      <c r="Q63" s="599"/>
      <c r="R63" s="599"/>
      <c r="S63" s="599"/>
      <c r="T63" s="599"/>
      <c r="U63" s="599"/>
    </row>
    <row r="64" spans="2:22" ht="20.100000000000001" customHeight="1" x14ac:dyDescent="0.15">
      <c r="B64" s="599"/>
      <c r="C64" s="599"/>
      <c r="D64" s="599"/>
      <c r="E64" s="599"/>
      <c r="F64" s="599"/>
      <c r="G64" s="599"/>
      <c r="H64" s="599"/>
      <c r="I64" s="599"/>
      <c r="J64" s="599"/>
      <c r="K64" s="599"/>
      <c r="L64" s="599"/>
      <c r="M64" s="599"/>
      <c r="N64" s="599"/>
      <c r="O64" s="599"/>
      <c r="P64" s="599"/>
      <c r="Q64" s="599"/>
      <c r="R64" s="599"/>
      <c r="S64" s="599"/>
      <c r="T64" s="599"/>
      <c r="U64" s="599"/>
    </row>
  </sheetData>
  <mergeCells count="97">
    <mergeCell ref="Q3:U3"/>
    <mergeCell ref="B63:U64"/>
    <mergeCell ref="T1:U1"/>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6"/>
  <dataValidations count="1">
    <dataValidation type="list" allowBlank="1" showInputMessage="1" showErrorMessage="1" sqref="H12:H19 H39 H41 H43 H45 H47 H49 H51 T30 H37 T15 T19 T17 T27 T21 T24 T13 T45 H22:H33 T40 T35" xr:uid="{00000000-0002-0000-0200-000000000000}">
      <formula1>"　,○"</formula1>
    </dataValidation>
  </dataValidations>
  <pageMargins left="0.7" right="0.7" top="0.75" bottom="0.75" header="0.3" footer="0.3"/>
  <pageSetup paperSize="9" scale="3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I84"/>
  <sheetViews>
    <sheetView showGridLines="0" view="pageBreakPreview" zoomScaleNormal="100" zoomScaleSheetLayoutView="100" workbookViewId="0">
      <selection activeCell="I4" sqref="I4"/>
    </sheetView>
  </sheetViews>
  <sheetFormatPr defaultRowHeight="13.5" x14ac:dyDescent="0.15"/>
  <cols>
    <col min="1" max="1" width="2.375" style="298" customWidth="1"/>
    <col min="2" max="44" width="2.875" style="298" customWidth="1"/>
    <col min="45" max="124" width="2.375" style="298" customWidth="1"/>
    <col min="125" max="16384" width="9" style="298"/>
  </cols>
  <sheetData>
    <row r="1" spans="1:295" s="406" customFormat="1" ht="12" x14ac:dyDescent="0.15">
      <c r="A1" s="450" t="s">
        <v>675</v>
      </c>
      <c r="AO1" s="623" t="s">
        <v>545</v>
      </c>
      <c r="AP1" s="624"/>
      <c r="AQ1" s="624"/>
      <c r="AR1" s="624"/>
      <c r="AS1" s="625"/>
    </row>
    <row r="2" spans="1:295" s="406" customFormat="1" ht="3" customHeight="1" x14ac:dyDescent="0.15">
      <c r="AO2" s="407"/>
      <c r="AP2" s="407"/>
      <c r="AQ2" s="407"/>
      <c r="AR2" s="407"/>
      <c r="AS2" s="407"/>
    </row>
    <row r="3" spans="1:295" s="408" customFormat="1" ht="16.5" x14ac:dyDescent="0.15">
      <c r="B3" s="626" t="s">
        <v>546</v>
      </c>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6"/>
      <c r="AQ3" s="626"/>
      <c r="AR3" s="626"/>
      <c r="AS3" s="406"/>
      <c r="AT3" s="406"/>
      <c r="AU3" s="406"/>
      <c r="AV3" s="406"/>
      <c r="AW3" s="406"/>
      <c r="AX3" s="406"/>
      <c r="AY3" s="406"/>
      <c r="AZ3" s="406"/>
      <c r="BA3" s="406"/>
      <c r="BB3" s="406"/>
      <c r="BC3" s="406"/>
      <c r="BD3" s="406"/>
      <c r="BE3" s="406"/>
      <c r="BF3" s="406"/>
      <c r="BG3" s="406"/>
      <c r="BH3" s="406"/>
      <c r="BI3" s="406"/>
      <c r="BJ3" s="406"/>
      <c r="BK3" s="406"/>
      <c r="BL3" s="406"/>
      <c r="BM3" s="406"/>
      <c r="BN3" s="406"/>
      <c r="BO3" s="406"/>
      <c r="BP3" s="406"/>
      <c r="BQ3" s="406"/>
      <c r="BR3" s="406"/>
      <c r="BS3" s="406"/>
      <c r="BT3" s="406"/>
      <c r="BU3" s="406"/>
      <c r="BV3" s="406"/>
      <c r="BW3" s="406"/>
      <c r="BX3" s="406"/>
      <c r="BY3" s="406"/>
      <c r="BZ3" s="406"/>
      <c r="CA3" s="406"/>
      <c r="CB3" s="406"/>
      <c r="CC3" s="406"/>
      <c r="CD3" s="406"/>
      <c r="CE3" s="406"/>
      <c r="CF3" s="406"/>
      <c r="CG3" s="406"/>
      <c r="CH3" s="406"/>
      <c r="CI3" s="406"/>
      <c r="CJ3" s="406"/>
      <c r="CK3" s="406"/>
      <c r="CL3" s="406"/>
      <c r="CM3" s="406"/>
      <c r="CN3" s="406"/>
      <c r="CO3" s="406"/>
      <c r="CP3" s="406"/>
      <c r="CQ3" s="406"/>
      <c r="CR3" s="406"/>
      <c r="CS3" s="406"/>
      <c r="CT3" s="406"/>
      <c r="CU3" s="406"/>
      <c r="CV3" s="406"/>
      <c r="CW3" s="406"/>
      <c r="CX3" s="406"/>
      <c r="CY3" s="406"/>
      <c r="CZ3" s="406"/>
      <c r="DA3" s="406"/>
      <c r="DB3" s="406"/>
      <c r="DC3" s="406"/>
      <c r="DD3" s="406"/>
      <c r="DE3" s="406"/>
      <c r="DF3" s="406"/>
      <c r="DG3" s="406"/>
      <c r="DH3" s="406"/>
      <c r="DI3" s="406"/>
      <c r="DJ3" s="406"/>
      <c r="DK3" s="406"/>
      <c r="DL3" s="406"/>
      <c r="DM3" s="406"/>
      <c r="DN3" s="406"/>
      <c r="DO3" s="406"/>
      <c r="DP3" s="406"/>
      <c r="DQ3" s="406"/>
      <c r="DR3" s="406"/>
      <c r="DS3" s="406"/>
      <c r="DT3" s="406"/>
      <c r="DU3" s="406"/>
      <c r="DV3" s="406"/>
      <c r="DW3" s="406"/>
      <c r="DX3" s="406"/>
      <c r="DY3" s="406"/>
      <c r="DZ3" s="406"/>
      <c r="EA3" s="406"/>
      <c r="EB3" s="406"/>
      <c r="EC3" s="406"/>
      <c r="ED3" s="406"/>
      <c r="EE3" s="406"/>
      <c r="EF3" s="406"/>
      <c r="EG3" s="406"/>
      <c r="EH3" s="406"/>
      <c r="EI3" s="406"/>
      <c r="EJ3" s="406"/>
      <c r="EK3" s="406"/>
      <c r="EL3" s="406"/>
      <c r="EM3" s="406"/>
      <c r="EN3" s="406"/>
      <c r="EO3" s="406"/>
      <c r="EP3" s="406"/>
      <c r="EQ3" s="406"/>
      <c r="ER3" s="406"/>
      <c r="ES3" s="406"/>
      <c r="ET3" s="406"/>
      <c r="EU3" s="406"/>
      <c r="EV3" s="406"/>
      <c r="EW3" s="406"/>
      <c r="EX3" s="406"/>
      <c r="EY3" s="406"/>
      <c r="EZ3" s="406"/>
      <c r="FA3" s="406"/>
      <c r="FB3" s="406"/>
      <c r="FC3" s="406"/>
      <c r="FD3" s="406"/>
      <c r="FE3" s="406"/>
      <c r="FF3" s="406"/>
      <c r="FG3" s="406"/>
      <c r="FH3" s="406"/>
      <c r="FI3" s="406"/>
      <c r="FJ3" s="406"/>
      <c r="FK3" s="406"/>
      <c r="FL3" s="406"/>
      <c r="FM3" s="406"/>
      <c r="FN3" s="406"/>
      <c r="FO3" s="406"/>
      <c r="FP3" s="406"/>
      <c r="FQ3" s="406"/>
      <c r="FR3" s="406"/>
      <c r="FS3" s="406"/>
      <c r="FT3" s="406"/>
      <c r="FU3" s="406"/>
      <c r="FV3" s="406"/>
      <c r="FW3" s="406"/>
      <c r="FX3" s="406"/>
      <c r="FY3" s="406"/>
      <c r="FZ3" s="406"/>
      <c r="GA3" s="406"/>
      <c r="GB3" s="406"/>
      <c r="GC3" s="406"/>
      <c r="GD3" s="406"/>
      <c r="GE3" s="406"/>
      <c r="GF3" s="406"/>
      <c r="GG3" s="406"/>
      <c r="GH3" s="406"/>
      <c r="GI3" s="406"/>
      <c r="GJ3" s="406"/>
      <c r="GK3" s="406"/>
      <c r="GL3" s="406"/>
      <c r="GM3" s="406"/>
      <c r="GN3" s="406"/>
      <c r="GO3" s="406"/>
      <c r="GP3" s="406"/>
      <c r="GQ3" s="406"/>
      <c r="GR3" s="406"/>
      <c r="GS3" s="406"/>
      <c r="GT3" s="406"/>
      <c r="GU3" s="406"/>
      <c r="GV3" s="406"/>
      <c r="GW3" s="406"/>
      <c r="GX3" s="406"/>
      <c r="GY3" s="406"/>
      <c r="GZ3" s="406"/>
      <c r="HA3" s="406"/>
      <c r="HB3" s="406"/>
      <c r="HC3" s="406"/>
      <c r="HD3" s="406"/>
      <c r="HE3" s="406"/>
      <c r="HF3" s="406"/>
      <c r="HG3" s="406"/>
      <c r="HH3" s="406"/>
      <c r="HI3" s="406"/>
      <c r="HJ3" s="406"/>
      <c r="HK3" s="406"/>
      <c r="HL3" s="406"/>
      <c r="HM3" s="406"/>
      <c r="HN3" s="406"/>
      <c r="HO3" s="406"/>
      <c r="HP3" s="406"/>
      <c r="HQ3" s="406"/>
      <c r="HR3" s="406"/>
      <c r="HS3" s="406"/>
      <c r="HT3" s="406"/>
      <c r="HU3" s="406"/>
      <c r="HV3" s="406"/>
      <c r="HW3" s="406"/>
      <c r="HX3" s="406"/>
      <c r="HY3" s="406"/>
      <c r="HZ3" s="406"/>
      <c r="IA3" s="406"/>
      <c r="IB3" s="406"/>
      <c r="IC3" s="406"/>
      <c r="ID3" s="406"/>
      <c r="IE3" s="406"/>
      <c r="IF3" s="406"/>
      <c r="IG3" s="406"/>
      <c r="IH3" s="406"/>
      <c r="II3" s="406"/>
      <c r="IJ3" s="406"/>
      <c r="IK3" s="406"/>
      <c r="IL3" s="406"/>
      <c r="IM3" s="406"/>
      <c r="IN3" s="406"/>
      <c r="IO3" s="406"/>
      <c r="IP3" s="406"/>
      <c r="IQ3" s="406"/>
      <c r="IR3" s="406"/>
      <c r="IS3" s="406"/>
      <c r="IT3" s="406"/>
      <c r="IU3" s="406"/>
      <c r="IV3" s="406"/>
      <c r="IW3" s="406"/>
      <c r="IX3" s="406"/>
      <c r="IY3" s="406"/>
      <c r="IZ3" s="406"/>
      <c r="JA3" s="406"/>
      <c r="JB3" s="406"/>
      <c r="JC3" s="406"/>
      <c r="JD3" s="406"/>
      <c r="JE3" s="406"/>
      <c r="JF3" s="406"/>
      <c r="JG3" s="406"/>
      <c r="JH3" s="406"/>
      <c r="JI3" s="406"/>
      <c r="JJ3" s="406"/>
      <c r="JK3" s="406"/>
      <c r="JL3" s="406"/>
      <c r="JM3" s="406"/>
      <c r="JN3" s="406"/>
      <c r="JO3" s="406"/>
      <c r="JP3" s="406"/>
      <c r="JQ3" s="406"/>
      <c r="JR3" s="406"/>
      <c r="JS3" s="406"/>
      <c r="JT3" s="406"/>
      <c r="JU3" s="406"/>
      <c r="JV3" s="406"/>
      <c r="JW3" s="406"/>
      <c r="JX3" s="406"/>
      <c r="JY3" s="406"/>
      <c r="JZ3" s="406"/>
      <c r="KA3" s="406"/>
      <c r="KB3" s="406"/>
      <c r="KC3" s="406"/>
      <c r="KD3" s="406"/>
      <c r="KE3" s="406"/>
      <c r="KF3" s="406"/>
      <c r="KG3" s="406"/>
      <c r="KH3" s="406"/>
      <c r="KI3" s="406"/>
    </row>
    <row r="4" spans="1:295" s="406" customFormat="1" ht="12" x14ac:dyDescent="0.15">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row>
    <row r="5" spans="1:295" s="408" customFormat="1" ht="12" customHeight="1" x14ac:dyDescent="0.15">
      <c r="B5" s="627" t="s">
        <v>452</v>
      </c>
      <c r="C5" s="628"/>
      <c r="D5" s="628"/>
      <c r="E5" s="628"/>
      <c r="F5" s="628"/>
      <c r="G5" s="628"/>
      <c r="H5" s="628"/>
      <c r="I5" s="628"/>
      <c r="J5" s="628"/>
      <c r="K5" s="628"/>
      <c r="L5" s="628"/>
      <c r="M5" s="628"/>
      <c r="N5" s="628"/>
      <c r="O5" s="628"/>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8"/>
      <c r="AP5" s="628"/>
      <c r="AQ5" s="628"/>
      <c r="AR5" s="629"/>
      <c r="AS5" s="406"/>
      <c r="AT5" s="406"/>
      <c r="AU5" s="406"/>
      <c r="AV5" s="406"/>
      <c r="AW5" s="406"/>
      <c r="AX5" s="406"/>
      <c r="AY5" s="406"/>
      <c r="AZ5" s="406"/>
      <c r="BA5" s="406"/>
      <c r="BB5" s="406"/>
      <c r="BC5" s="406"/>
      <c r="BD5" s="406"/>
      <c r="BE5" s="406"/>
      <c r="BF5" s="406"/>
      <c r="BG5" s="406"/>
      <c r="BH5" s="406"/>
      <c r="BI5" s="406"/>
      <c r="BJ5" s="406"/>
      <c r="BK5" s="406"/>
      <c r="BL5" s="406"/>
      <c r="BM5" s="406"/>
      <c r="BN5" s="406"/>
      <c r="BO5" s="406"/>
      <c r="BP5" s="406"/>
      <c r="BQ5" s="406"/>
      <c r="BR5" s="406"/>
      <c r="BS5" s="406"/>
      <c r="BT5" s="406"/>
      <c r="BU5" s="406"/>
      <c r="BV5" s="406"/>
      <c r="BW5" s="406"/>
      <c r="BX5" s="406"/>
      <c r="BY5" s="406"/>
      <c r="BZ5" s="406"/>
      <c r="CA5" s="406"/>
      <c r="CB5" s="406"/>
      <c r="CC5" s="406"/>
      <c r="CD5" s="406"/>
      <c r="CE5" s="406"/>
      <c r="CF5" s="406"/>
      <c r="CG5" s="406"/>
      <c r="CH5" s="406"/>
      <c r="CI5" s="406"/>
      <c r="CJ5" s="406"/>
      <c r="CK5" s="406"/>
      <c r="CL5" s="406"/>
      <c r="CM5" s="406"/>
      <c r="CN5" s="406"/>
      <c r="CO5" s="406"/>
      <c r="CP5" s="406"/>
      <c r="CQ5" s="406"/>
      <c r="CR5" s="406"/>
      <c r="CS5" s="406"/>
      <c r="CT5" s="406"/>
      <c r="CU5" s="406"/>
      <c r="CV5" s="406"/>
      <c r="CW5" s="406"/>
      <c r="CX5" s="406"/>
      <c r="CY5" s="406"/>
      <c r="CZ5" s="406"/>
      <c r="DA5" s="406"/>
      <c r="DB5" s="406"/>
      <c r="DC5" s="406"/>
      <c r="DD5" s="406"/>
      <c r="DE5" s="406"/>
      <c r="DF5" s="406"/>
      <c r="DG5" s="406"/>
      <c r="DH5" s="406"/>
      <c r="DI5" s="406"/>
      <c r="DJ5" s="406"/>
      <c r="DK5" s="406"/>
      <c r="DL5" s="406"/>
      <c r="DM5" s="406"/>
      <c r="DN5" s="406"/>
      <c r="DO5" s="406"/>
      <c r="DP5" s="406"/>
      <c r="DQ5" s="406"/>
      <c r="DR5" s="406"/>
      <c r="DS5" s="406"/>
      <c r="DT5" s="406"/>
      <c r="DU5" s="406"/>
      <c r="DV5" s="406"/>
      <c r="DW5" s="406"/>
      <c r="DX5" s="406"/>
      <c r="DY5" s="406"/>
      <c r="DZ5" s="406"/>
      <c r="EA5" s="406"/>
      <c r="EB5" s="406"/>
      <c r="EC5" s="406"/>
      <c r="ED5" s="406"/>
      <c r="EE5" s="406"/>
      <c r="EF5" s="406"/>
      <c r="EG5" s="406"/>
      <c r="EH5" s="406"/>
      <c r="EI5" s="406"/>
      <c r="EJ5" s="406"/>
      <c r="EK5" s="406"/>
      <c r="EL5" s="406"/>
      <c r="EM5" s="406"/>
      <c r="EN5" s="406"/>
      <c r="EO5" s="406"/>
      <c r="EP5" s="406"/>
      <c r="EQ5" s="406"/>
      <c r="ER5" s="406"/>
      <c r="ES5" s="406"/>
      <c r="ET5" s="406"/>
      <c r="EU5" s="406"/>
      <c r="EV5" s="406"/>
      <c r="EW5" s="406"/>
      <c r="EX5" s="406"/>
      <c r="EY5" s="406"/>
      <c r="EZ5" s="406"/>
      <c r="FA5" s="406"/>
      <c r="FB5" s="406"/>
      <c r="FC5" s="406"/>
      <c r="FD5" s="406"/>
      <c r="FE5" s="406"/>
      <c r="FF5" s="406"/>
      <c r="FG5" s="406"/>
      <c r="FH5" s="406"/>
      <c r="FI5" s="406"/>
      <c r="FJ5" s="406"/>
      <c r="FK5" s="406"/>
      <c r="FL5" s="406"/>
      <c r="FM5" s="406"/>
      <c r="FN5" s="406"/>
      <c r="FO5" s="406"/>
      <c r="FP5" s="406"/>
      <c r="FQ5" s="406"/>
      <c r="FR5" s="406"/>
      <c r="FS5" s="406"/>
      <c r="FT5" s="406"/>
      <c r="FU5" s="406"/>
      <c r="FV5" s="406"/>
      <c r="FW5" s="406"/>
      <c r="FX5" s="406"/>
      <c r="FY5" s="406"/>
      <c r="FZ5" s="406"/>
      <c r="GA5" s="406"/>
      <c r="GB5" s="406"/>
      <c r="GC5" s="406"/>
      <c r="GD5" s="406"/>
      <c r="GE5" s="406"/>
      <c r="GF5" s="406"/>
      <c r="GG5" s="406"/>
      <c r="GH5" s="406"/>
      <c r="GI5" s="406"/>
      <c r="GJ5" s="406"/>
      <c r="GK5" s="406"/>
      <c r="GL5" s="406"/>
      <c r="GM5" s="406"/>
      <c r="GN5" s="406"/>
      <c r="GO5" s="406"/>
      <c r="GP5" s="406"/>
      <c r="GQ5" s="406"/>
      <c r="GR5" s="406"/>
      <c r="GS5" s="406"/>
      <c r="GT5" s="406"/>
      <c r="GU5" s="406"/>
      <c r="GV5" s="406"/>
      <c r="GW5" s="406"/>
      <c r="GX5" s="406"/>
      <c r="GY5" s="406"/>
      <c r="GZ5" s="406"/>
      <c r="HA5" s="406"/>
      <c r="HB5" s="406"/>
      <c r="HC5" s="406"/>
      <c r="HD5" s="406"/>
      <c r="HE5" s="406"/>
      <c r="HF5" s="406"/>
      <c r="HG5" s="406"/>
      <c r="HH5" s="406"/>
      <c r="HI5" s="406"/>
      <c r="HJ5" s="406"/>
      <c r="HK5" s="406"/>
      <c r="HL5" s="406"/>
      <c r="HM5" s="406"/>
      <c r="HN5" s="406"/>
      <c r="HO5" s="406"/>
      <c r="HP5" s="406"/>
      <c r="HQ5" s="406"/>
      <c r="HR5" s="406"/>
      <c r="HS5" s="406"/>
      <c r="HT5" s="406"/>
      <c r="HU5" s="406"/>
      <c r="HV5" s="406"/>
      <c r="HW5" s="406"/>
      <c r="HX5" s="406"/>
      <c r="HY5" s="406"/>
      <c r="HZ5" s="406"/>
      <c r="IA5" s="406"/>
      <c r="IB5" s="406"/>
      <c r="IC5" s="406"/>
      <c r="ID5" s="406"/>
      <c r="IE5" s="406"/>
      <c r="IF5" s="406"/>
      <c r="IG5" s="406"/>
      <c r="IH5" s="406"/>
      <c r="II5" s="406"/>
      <c r="IJ5" s="406"/>
      <c r="IK5" s="406"/>
      <c r="IL5" s="406"/>
      <c r="IM5" s="406"/>
      <c r="IN5" s="406"/>
      <c r="IO5" s="406"/>
      <c r="IP5" s="406"/>
      <c r="IQ5" s="406"/>
      <c r="IR5" s="406"/>
      <c r="IS5" s="406"/>
      <c r="IT5" s="406"/>
      <c r="IU5" s="406"/>
      <c r="IV5" s="406"/>
      <c r="IW5" s="406"/>
      <c r="IX5" s="406"/>
      <c r="IY5" s="406"/>
      <c r="IZ5" s="406"/>
      <c r="JA5" s="406"/>
      <c r="JB5" s="406"/>
      <c r="JC5" s="406"/>
      <c r="JD5" s="406"/>
      <c r="JE5" s="406"/>
      <c r="JF5" s="406"/>
      <c r="JG5" s="406"/>
      <c r="JH5" s="406"/>
      <c r="JI5" s="406"/>
      <c r="JJ5" s="406"/>
      <c r="JK5" s="406"/>
      <c r="JL5" s="406"/>
      <c r="JM5" s="406"/>
      <c r="JN5" s="406"/>
      <c r="JO5" s="406"/>
      <c r="JP5" s="406"/>
      <c r="JQ5" s="406"/>
      <c r="JR5" s="406"/>
      <c r="JS5" s="406"/>
      <c r="JT5" s="406"/>
      <c r="JU5" s="406"/>
      <c r="JV5" s="406"/>
      <c r="JW5" s="406"/>
      <c r="JX5" s="406"/>
      <c r="JY5" s="406"/>
      <c r="JZ5" s="406"/>
      <c r="KA5" s="406"/>
      <c r="KB5" s="406"/>
      <c r="KC5" s="406"/>
      <c r="KD5" s="406"/>
      <c r="KE5" s="406"/>
      <c r="KF5" s="406"/>
      <c r="KG5" s="406"/>
      <c r="KH5" s="406"/>
      <c r="KI5" s="406"/>
    </row>
    <row r="6" spans="1:295" s="406" customFormat="1" ht="5.25" customHeight="1" x14ac:dyDescent="0.15">
      <c r="B6" s="410"/>
      <c r="C6" s="407"/>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AL6" s="407"/>
      <c r="AM6" s="407"/>
      <c r="AN6" s="407"/>
      <c r="AO6" s="407"/>
      <c r="AP6" s="407"/>
      <c r="AQ6" s="407"/>
      <c r="AR6" s="411"/>
    </row>
    <row r="7" spans="1:295" s="406" customFormat="1" ht="13.5" customHeight="1" x14ac:dyDescent="0.15">
      <c r="B7" s="410"/>
      <c r="C7" s="407" t="s">
        <v>547</v>
      </c>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11"/>
    </row>
    <row r="8" spans="1:295" s="406" customFormat="1" ht="11.25" customHeight="1" x14ac:dyDescent="0.15">
      <c r="B8" s="410"/>
      <c r="C8" s="630" t="s">
        <v>548</v>
      </c>
      <c r="D8" s="630"/>
      <c r="E8" s="630"/>
      <c r="F8" s="630"/>
      <c r="G8" s="630"/>
      <c r="H8" s="630"/>
      <c r="I8" s="630"/>
      <c r="J8" s="615"/>
      <c r="K8" s="615"/>
      <c r="L8" s="615"/>
      <c r="M8" s="615"/>
      <c r="N8" s="615"/>
      <c r="O8" s="615"/>
      <c r="P8" s="615"/>
      <c r="Q8" s="407"/>
      <c r="R8" s="407"/>
      <c r="S8" s="633" t="s">
        <v>549</v>
      </c>
      <c r="T8" s="633"/>
      <c r="U8" s="633"/>
      <c r="V8" s="633"/>
      <c r="W8" s="633"/>
      <c r="X8" s="633"/>
      <c r="Y8" s="615"/>
      <c r="Z8" s="615"/>
      <c r="AA8" s="615"/>
      <c r="AB8" s="615"/>
      <c r="AC8" s="615"/>
      <c r="AD8" s="615"/>
      <c r="AE8" s="412"/>
      <c r="AF8" s="413"/>
      <c r="AG8" s="610" t="s">
        <v>550</v>
      </c>
      <c r="AH8" s="610"/>
      <c r="AI8" s="610"/>
      <c r="AJ8" s="611"/>
      <c r="AK8" s="636"/>
      <c r="AL8" s="636"/>
      <c r="AM8" s="636"/>
      <c r="AN8" s="636"/>
      <c r="AO8" s="636"/>
      <c r="AP8" s="636"/>
      <c r="AQ8" s="407"/>
      <c r="AR8" s="411"/>
    </row>
    <row r="9" spans="1:295" s="406" customFormat="1" ht="11.25" customHeight="1" x14ac:dyDescent="0.15">
      <c r="B9" s="410"/>
      <c r="C9" s="631"/>
      <c r="D9" s="631"/>
      <c r="E9" s="631"/>
      <c r="F9" s="631"/>
      <c r="G9" s="631"/>
      <c r="H9" s="631"/>
      <c r="I9" s="631"/>
      <c r="J9" s="615"/>
      <c r="K9" s="615"/>
      <c r="L9" s="615"/>
      <c r="M9" s="615"/>
      <c r="N9" s="615"/>
      <c r="O9" s="615"/>
      <c r="P9" s="615"/>
      <c r="Q9" s="407"/>
      <c r="R9" s="412"/>
      <c r="S9" s="633"/>
      <c r="T9" s="633"/>
      <c r="U9" s="633"/>
      <c r="V9" s="633"/>
      <c r="W9" s="633"/>
      <c r="X9" s="633"/>
      <c r="Y9" s="615"/>
      <c r="Z9" s="615"/>
      <c r="AA9" s="615"/>
      <c r="AB9" s="615"/>
      <c r="AC9" s="615"/>
      <c r="AD9" s="615"/>
      <c r="AE9" s="412"/>
      <c r="AF9" s="413"/>
      <c r="AG9" s="634"/>
      <c r="AH9" s="634"/>
      <c r="AI9" s="634"/>
      <c r="AJ9" s="635"/>
      <c r="AK9" s="636"/>
      <c r="AL9" s="636"/>
      <c r="AM9" s="636"/>
      <c r="AN9" s="636"/>
      <c r="AO9" s="636"/>
      <c r="AP9" s="636"/>
      <c r="AQ9" s="407"/>
      <c r="AR9" s="411"/>
    </row>
    <row r="10" spans="1:295" s="406" customFormat="1" ht="11.25" customHeight="1" x14ac:dyDescent="0.15">
      <c r="B10" s="410"/>
      <c r="C10" s="632"/>
      <c r="D10" s="632"/>
      <c r="E10" s="632"/>
      <c r="F10" s="632"/>
      <c r="G10" s="632"/>
      <c r="H10" s="632"/>
      <c r="I10" s="632"/>
      <c r="J10" s="615"/>
      <c r="K10" s="615"/>
      <c r="L10" s="615"/>
      <c r="M10" s="615"/>
      <c r="N10" s="615"/>
      <c r="O10" s="615"/>
      <c r="P10" s="615"/>
      <c r="Q10" s="407" t="s">
        <v>162</v>
      </c>
      <c r="R10" s="412"/>
      <c r="S10" s="633"/>
      <c r="T10" s="633"/>
      <c r="U10" s="633"/>
      <c r="V10" s="633"/>
      <c r="W10" s="633"/>
      <c r="X10" s="633"/>
      <c r="Y10" s="615"/>
      <c r="Z10" s="615"/>
      <c r="AA10" s="615"/>
      <c r="AB10" s="615"/>
      <c r="AC10" s="615"/>
      <c r="AD10" s="615"/>
      <c r="AE10" s="407" t="s">
        <v>161</v>
      </c>
      <c r="AF10" s="413"/>
      <c r="AG10" s="613"/>
      <c r="AH10" s="613"/>
      <c r="AI10" s="613"/>
      <c r="AJ10" s="614"/>
      <c r="AK10" s="636"/>
      <c r="AL10" s="636"/>
      <c r="AM10" s="636"/>
      <c r="AN10" s="636"/>
      <c r="AO10" s="636"/>
      <c r="AP10" s="636"/>
      <c r="AQ10" s="407" t="s">
        <v>162</v>
      </c>
      <c r="AR10" s="411"/>
    </row>
    <row r="11" spans="1:295" s="406" customFormat="1" ht="6" customHeight="1" x14ac:dyDescent="0.15">
      <c r="B11" s="410"/>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407"/>
      <c r="AP11" s="407"/>
      <c r="AQ11" s="407"/>
      <c r="AR11" s="411"/>
    </row>
    <row r="12" spans="1:295" s="408" customFormat="1" ht="13.5" customHeight="1" x14ac:dyDescent="0.15">
      <c r="B12" s="605" t="s">
        <v>551</v>
      </c>
      <c r="C12" s="606"/>
      <c r="D12" s="606"/>
      <c r="E12" s="606"/>
      <c r="F12" s="606"/>
      <c r="G12" s="606"/>
      <c r="H12" s="606"/>
      <c r="I12" s="606"/>
      <c r="J12" s="606"/>
      <c r="K12" s="606"/>
      <c r="L12" s="606"/>
      <c r="M12" s="606"/>
      <c r="N12" s="606"/>
      <c r="O12" s="606"/>
      <c r="P12" s="606"/>
      <c r="Q12" s="606"/>
      <c r="R12" s="606"/>
      <c r="S12" s="606"/>
      <c r="T12" s="606"/>
      <c r="U12" s="606"/>
      <c r="V12" s="606"/>
      <c r="W12" s="606"/>
      <c r="X12" s="606"/>
      <c r="Y12" s="606"/>
      <c r="Z12" s="606"/>
      <c r="AA12" s="606"/>
      <c r="AB12" s="606"/>
      <c r="AC12" s="606"/>
      <c r="AD12" s="606"/>
      <c r="AE12" s="606"/>
      <c r="AF12" s="606"/>
      <c r="AG12" s="606"/>
      <c r="AH12" s="606"/>
      <c r="AI12" s="606"/>
      <c r="AJ12" s="606"/>
      <c r="AK12" s="606"/>
      <c r="AL12" s="606"/>
      <c r="AM12" s="606"/>
      <c r="AN12" s="606"/>
      <c r="AO12" s="606"/>
      <c r="AP12" s="606"/>
      <c r="AQ12" s="606"/>
      <c r="AR12" s="607"/>
      <c r="AS12" s="406"/>
      <c r="AT12" s="406"/>
      <c r="AU12" s="406"/>
      <c r="AV12" s="406"/>
      <c r="AW12" s="406"/>
      <c r="AX12" s="406"/>
      <c r="AY12" s="406"/>
      <c r="AZ12" s="406"/>
      <c r="BA12" s="406"/>
      <c r="BB12" s="406"/>
      <c r="BC12" s="406"/>
      <c r="BD12" s="406"/>
      <c r="BE12" s="406"/>
      <c r="BF12" s="406"/>
      <c r="BG12" s="406"/>
      <c r="BH12" s="406"/>
      <c r="BI12" s="406"/>
      <c r="BJ12" s="406"/>
      <c r="BK12" s="406"/>
      <c r="BL12" s="406"/>
      <c r="BM12" s="406"/>
      <c r="BN12" s="406"/>
      <c r="BO12" s="406"/>
      <c r="BP12" s="406"/>
      <c r="BQ12" s="406"/>
      <c r="BR12" s="406"/>
      <c r="BS12" s="406"/>
      <c r="BT12" s="406"/>
      <c r="BU12" s="406"/>
      <c r="BV12" s="406"/>
      <c r="BW12" s="406"/>
      <c r="BX12" s="406"/>
      <c r="BY12" s="406"/>
      <c r="BZ12" s="406"/>
      <c r="CA12" s="406"/>
      <c r="CB12" s="406"/>
      <c r="CC12" s="406"/>
      <c r="CD12" s="406"/>
      <c r="CE12" s="406"/>
      <c r="CF12" s="406"/>
      <c r="CG12" s="406"/>
      <c r="CH12" s="406"/>
      <c r="CI12" s="406"/>
      <c r="CJ12" s="406"/>
      <c r="CK12" s="406"/>
      <c r="CL12" s="406"/>
      <c r="CM12" s="406"/>
      <c r="CN12" s="406"/>
      <c r="CO12" s="406"/>
      <c r="CP12" s="406"/>
      <c r="CQ12" s="406"/>
      <c r="CR12" s="406"/>
      <c r="CS12" s="406"/>
      <c r="CT12" s="406"/>
      <c r="CU12" s="406"/>
      <c r="CV12" s="406"/>
      <c r="CW12" s="406"/>
      <c r="CX12" s="406"/>
      <c r="CY12" s="406"/>
      <c r="CZ12" s="406"/>
      <c r="DA12" s="406"/>
      <c r="DB12" s="406"/>
      <c r="DC12" s="406"/>
      <c r="DD12" s="406"/>
      <c r="DE12" s="406"/>
      <c r="DF12" s="406"/>
      <c r="DG12" s="406"/>
      <c r="DH12" s="406"/>
      <c r="DI12" s="406"/>
      <c r="DJ12" s="406"/>
      <c r="DK12" s="406"/>
      <c r="DL12" s="406"/>
      <c r="DM12" s="406"/>
      <c r="DN12" s="406"/>
      <c r="DO12" s="406"/>
      <c r="DP12" s="406"/>
      <c r="DQ12" s="406"/>
      <c r="DR12" s="406"/>
      <c r="DS12" s="406"/>
      <c r="DT12" s="406"/>
      <c r="DU12" s="406"/>
      <c r="DV12" s="406"/>
      <c r="DW12" s="406"/>
      <c r="DX12" s="406"/>
      <c r="DY12" s="406"/>
      <c r="DZ12" s="406"/>
      <c r="EA12" s="406"/>
      <c r="EB12" s="406"/>
      <c r="EC12" s="406"/>
      <c r="ED12" s="406"/>
      <c r="EE12" s="406"/>
      <c r="EF12" s="406"/>
      <c r="EG12" s="406"/>
      <c r="EH12" s="406"/>
      <c r="EI12" s="406"/>
      <c r="EJ12" s="406"/>
      <c r="EK12" s="406"/>
      <c r="EL12" s="406"/>
      <c r="EM12" s="406"/>
      <c r="EN12" s="406"/>
      <c r="EO12" s="406"/>
      <c r="EP12" s="406"/>
      <c r="EQ12" s="406"/>
      <c r="ER12" s="406"/>
      <c r="ES12" s="406"/>
      <c r="ET12" s="406"/>
      <c r="EU12" s="406"/>
      <c r="EV12" s="406"/>
      <c r="EW12" s="406"/>
      <c r="EX12" s="406"/>
      <c r="EY12" s="406"/>
      <c r="EZ12" s="406"/>
      <c r="FA12" s="406"/>
      <c r="FB12" s="406"/>
      <c r="FC12" s="406"/>
      <c r="FD12" s="406"/>
      <c r="FE12" s="406"/>
      <c r="FF12" s="406"/>
      <c r="FG12" s="406"/>
      <c r="FH12" s="406"/>
      <c r="FI12" s="406"/>
      <c r="FJ12" s="406"/>
      <c r="FK12" s="406"/>
      <c r="FL12" s="406"/>
      <c r="FM12" s="406"/>
      <c r="FN12" s="406"/>
      <c r="FO12" s="406"/>
      <c r="FP12" s="406"/>
      <c r="FQ12" s="406"/>
      <c r="FR12" s="406"/>
      <c r="FS12" s="406"/>
      <c r="FT12" s="406"/>
      <c r="FU12" s="406"/>
      <c r="FV12" s="406"/>
      <c r="FW12" s="406"/>
      <c r="FX12" s="406"/>
      <c r="FY12" s="406"/>
      <c r="FZ12" s="406"/>
      <c r="GA12" s="406"/>
      <c r="GB12" s="406"/>
      <c r="GC12" s="406"/>
      <c r="GD12" s="406"/>
      <c r="GE12" s="406"/>
      <c r="GF12" s="406"/>
      <c r="GG12" s="406"/>
      <c r="GH12" s="406"/>
      <c r="GI12" s="406"/>
      <c r="GJ12" s="406"/>
      <c r="GK12" s="406"/>
      <c r="GL12" s="406"/>
      <c r="GM12" s="406"/>
      <c r="GN12" s="406"/>
      <c r="GO12" s="406"/>
      <c r="GP12" s="406"/>
      <c r="GQ12" s="406"/>
      <c r="GR12" s="406"/>
      <c r="GS12" s="406"/>
      <c r="GT12" s="406"/>
      <c r="GU12" s="406"/>
      <c r="GV12" s="406"/>
      <c r="GW12" s="406"/>
      <c r="GX12" s="406"/>
      <c r="GY12" s="406"/>
      <c r="GZ12" s="406"/>
      <c r="HA12" s="406"/>
      <c r="HB12" s="406"/>
      <c r="HC12" s="406"/>
      <c r="HD12" s="406"/>
      <c r="HE12" s="406"/>
      <c r="HF12" s="406"/>
      <c r="HG12" s="406"/>
      <c r="HH12" s="406"/>
      <c r="HI12" s="406"/>
      <c r="HJ12" s="406"/>
      <c r="HK12" s="406"/>
      <c r="HL12" s="406"/>
      <c r="HM12" s="406"/>
      <c r="HN12" s="406"/>
      <c r="HO12" s="406"/>
      <c r="HP12" s="406"/>
      <c r="HQ12" s="406"/>
      <c r="HR12" s="406"/>
      <c r="HS12" s="406"/>
      <c r="HT12" s="406"/>
      <c r="HU12" s="406"/>
      <c r="HV12" s="406"/>
      <c r="HW12" s="406"/>
      <c r="HX12" s="406"/>
      <c r="HY12" s="406"/>
      <c r="HZ12" s="406"/>
      <c r="IA12" s="406"/>
      <c r="IB12" s="406"/>
      <c r="IC12" s="406"/>
      <c r="ID12" s="406"/>
      <c r="IE12" s="406"/>
      <c r="IF12" s="406"/>
      <c r="IG12" s="406"/>
      <c r="IH12" s="406"/>
      <c r="II12" s="406"/>
      <c r="IJ12" s="406"/>
      <c r="IK12" s="406"/>
      <c r="IL12" s="406"/>
      <c r="IM12" s="406"/>
      <c r="IN12" s="406"/>
      <c r="IO12" s="406"/>
      <c r="IP12" s="406"/>
      <c r="IQ12" s="406"/>
      <c r="IR12" s="406"/>
      <c r="IS12" s="406"/>
      <c r="IT12" s="406"/>
      <c r="IU12" s="406"/>
      <c r="IV12" s="406"/>
      <c r="IW12" s="406"/>
      <c r="IX12" s="406"/>
      <c r="IY12" s="406"/>
      <c r="IZ12" s="406"/>
      <c r="JA12" s="406"/>
      <c r="JB12" s="406"/>
      <c r="JC12" s="406"/>
      <c r="JD12" s="406"/>
      <c r="JE12" s="406"/>
      <c r="JF12" s="406"/>
      <c r="JG12" s="406"/>
      <c r="JH12" s="406"/>
      <c r="JI12" s="406"/>
      <c r="JJ12" s="406"/>
      <c r="JK12" s="406"/>
      <c r="JL12" s="406"/>
      <c r="JM12" s="406"/>
      <c r="JN12" s="406"/>
      <c r="JO12" s="406"/>
      <c r="JP12" s="406"/>
      <c r="JQ12" s="406"/>
      <c r="JR12" s="406"/>
      <c r="JS12" s="406"/>
      <c r="JT12" s="406"/>
      <c r="JU12" s="406"/>
      <c r="JV12" s="406"/>
      <c r="JW12" s="406"/>
      <c r="JX12" s="406"/>
      <c r="JY12" s="406"/>
      <c r="JZ12" s="406"/>
      <c r="KA12" s="406"/>
      <c r="KB12" s="406"/>
      <c r="KC12" s="406"/>
      <c r="KD12" s="406"/>
      <c r="KE12" s="406"/>
      <c r="KF12" s="406"/>
      <c r="KG12" s="406"/>
      <c r="KH12" s="406"/>
      <c r="KI12" s="406"/>
    </row>
    <row r="13" spans="1:295" s="406" customFormat="1" ht="17.25" customHeight="1" x14ac:dyDescent="0.15">
      <c r="B13" s="410" t="s">
        <v>552</v>
      </c>
      <c r="C13" s="407" t="s">
        <v>553</v>
      </c>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7"/>
      <c r="AO13" s="407"/>
      <c r="AP13" s="407"/>
      <c r="AQ13" s="407"/>
      <c r="AR13" s="411"/>
    </row>
    <row r="14" spans="1:295" s="406" customFormat="1" ht="13.5" customHeight="1" x14ac:dyDescent="0.15">
      <c r="B14" s="410"/>
      <c r="C14" s="407" t="s">
        <v>554</v>
      </c>
      <c r="D14" s="407"/>
      <c r="E14" s="407"/>
      <c r="F14" s="407"/>
      <c r="G14" s="407"/>
      <c r="H14" s="407"/>
      <c r="I14" s="407"/>
      <c r="J14" s="407"/>
      <c r="K14" s="407"/>
      <c r="L14" s="407"/>
      <c r="M14" s="407"/>
      <c r="N14" s="407"/>
      <c r="O14" s="407"/>
      <c r="P14" s="407"/>
      <c r="Q14" s="407"/>
      <c r="R14" s="407"/>
      <c r="S14" s="407"/>
      <c r="T14" s="414"/>
      <c r="U14" s="414"/>
      <c r="V14" s="407"/>
      <c r="W14" s="407"/>
      <c r="X14" s="407"/>
      <c r="Y14" s="407"/>
      <c r="Z14" s="407"/>
      <c r="AA14" s="407"/>
      <c r="AB14" s="407"/>
      <c r="AC14" s="407"/>
      <c r="AD14" s="407"/>
      <c r="AE14" s="407"/>
      <c r="AF14" s="407"/>
      <c r="AG14" s="407"/>
      <c r="AH14" s="407"/>
      <c r="AI14" s="407"/>
      <c r="AJ14" s="407"/>
      <c r="AK14" s="407"/>
      <c r="AL14" s="407"/>
      <c r="AM14" s="407"/>
      <c r="AN14" s="407"/>
      <c r="AO14" s="407"/>
      <c r="AP14" s="407"/>
      <c r="AQ14" s="407"/>
      <c r="AR14" s="411"/>
    </row>
    <row r="15" spans="1:295" s="406" customFormat="1" ht="13.5" customHeight="1" x14ac:dyDescent="0.15">
      <c r="B15" s="410"/>
      <c r="C15" s="609" t="s">
        <v>555</v>
      </c>
      <c r="D15" s="610"/>
      <c r="E15" s="610"/>
      <c r="F15" s="610"/>
      <c r="G15" s="611"/>
      <c r="H15" s="615"/>
      <c r="I15" s="615"/>
      <c r="J15" s="615"/>
      <c r="K15" s="615"/>
      <c r="L15" s="615"/>
      <c r="M15" s="615"/>
      <c r="N15" s="615"/>
      <c r="O15" s="615"/>
      <c r="P15" s="615"/>
      <c r="Q15" s="414"/>
      <c r="R15" s="407"/>
      <c r="S15" s="609" t="s">
        <v>556</v>
      </c>
      <c r="T15" s="610"/>
      <c r="U15" s="610"/>
      <c r="V15" s="610"/>
      <c r="W15" s="611"/>
      <c r="X15" s="616"/>
      <c r="Y15" s="617"/>
      <c r="Z15" s="617"/>
      <c r="AA15" s="617"/>
      <c r="AB15" s="617"/>
      <c r="AC15" s="617"/>
      <c r="AD15" s="618"/>
      <c r="AE15" s="407"/>
      <c r="AF15" s="407"/>
      <c r="AG15" s="622" t="s">
        <v>557</v>
      </c>
      <c r="AH15" s="622"/>
      <c r="AI15" s="608"/>
      <c r="AJ15" s="608"/>
      <c r="AK15" s="608"/>
      <c r="AL15" s="608"/>
      <c r="AM15" s="608"/>
      <c r="AN15" s="608"/>
      <c r="AO15" s="608"/>
      <c r="AP15" s="608"/>
      <c r="AQ15" s="407"/>
      <c r="AR15" s="411"/>
    </row>
    <row r="16" spans="1:295" s="406" customFormat="1" ht="13.5" customHeight="1" x14ac:dyDescent="0.15">
      <c r="B16" s="410"/>
      <c r="C16" s="612"/>
      <c r="D16" s="613"/>
      <c r="E16" s="613"/>
      <c r="F16" s="613"/>
      <c r="G16" s="614"/>
      <c r="H16" s="615"/>
      <c r="I16" s="615"/>
      <c r="J16" s="615"/>
      <c r="K16" s="615"/>
      <c r="L16" s="615"/>
      <c r="M16" s="615"/>
      <c r="N16" s="615"/>
      <c r="O16" s="615"/>
      <c r="P16" s="615"/>
      <c r="Q16" s="415" t="s">
        <v>151</v>
      </c>
      <c r="R16" s="407"/>
      <c r="S16" s="612"/>
      <c r="T16" s="613"/>
      <c r="U16" s="613"/>
      <c r="V16" s="613"/>
      <c r="W16" s="614"/>
      <c r="X16" s="619"/>
      <c r="Y16" s="620"/>
      <c r="Z16" s="620"/>
      <c r="AA16" s="620"/>
      <c r="AB16" s="620"/>
      <c r="AC16" s="620"/>
      <c r="AD16" s="621"/>
      <c r="AE16" s="414" t="s">
        <v>151</v>
      </c>
      <c r="AF16" s="407"/>
      <c r="AG16" s="622"/>
      <c r="AH16" s="622"/>
      <c r="AI16" s="608"/>
      <c r="AJ16" s="608"/>
      <c r="AK16" s="608"/>
      <c r="AL16" s="608"/>
      <c r="AM16" s="608"/>
      <c r="AN16" s="608"/>
      <c r="AO16" s="608"/>
      <c r="AP16" s="608"/>
      <c r="AQ16" s="407" t="s">
        <v>151</v>
      </c>
      <c r="AR16" s="411"/>
    </row>
    <row r="17" spans="2:295" s="406" customFormat="1" ht="4.5" customHeight="1" x14ac:dyDescent="0.15">
      <c r="B17" s="410"/>
      <c r="C17" s="407"/>
      <c r="D17" s="407"/>
      <c r="E17" s="407"/>
      <c r="F17" s="407"/>
      <c r="G17" s="407"/>
      <c r="H17" s="407"/>
      <c r="I17" s="416"/>
      <c r="J17" s="407"/>
      <c r="K17" s="407"/>
      <c r="L17" s="407"/>
      <c r="M17" s="407"/>
      <c r="N17" s="407"/>
      <c r="O17" s="407"/>
      <c r="P17" s="407"/>
      <c r="Q17" s="407"/>
      <c r="R17" s="407"/>
      <c r="S17" s="416"/>
      <c r="T17" s="416"/>
      <c r="U17" s="416"/>
      <c r="V17" s="416"/>
      <c r="W17" s="407"/>
      <c r="X17" s="407"/>
      <c r="Y17" s="407"/>
      <c r="Z17" s="407"/>
      <c r="AA17" s="407"/>
      <c r="AB17" s="407"/>
      <c r="AC17" s="407"/>
      <c r="AD17" s="407"/>
      <c r="AE17" s="407"/>
      <c r="AF17" s="407"/>
      <c r="AG17" s="407"/>
      <c r="AH17" s="407"/>
      <c r="AI17" s="407"/>
      <c r="AJ17" s="407"/>
      <c r="AK17" s="407"/>
      <c r="AL17" s="407"/>
      <c r="AM17" s="407"/>
      <c r="AN17" s="407"/>
      <c r="AO17" s="407"/>
      <c r="AP17" s="407"/>
      <c r="AQ17" s="407"/>
      <c r="AR17" s="411"/>
    </row>
    <row r="18" spans="2:295" s="406" customFormat="1" ht="13.5" customHeight="1" x14ac:dyDescent="0.15">
      <c r="B18" s="410"/>
      <c r="C18" s="407" t="s">
        <v>558</v>
      </c>
      <c r="D18" s="407"/>
      <c r="E18" s="407"/>
      <c r="F18" s="407"/>
      <c r="G18" s="407"/>
      <c r="H18" s="407"/>
      <c r="I18" s="407"/>
      <c r="J18" s="407"/>
      <c r="K18" s="407"/>
      <c r="L18" s="407"/>
      <c r="M18" s="407"/>
      <c r="N18" s="407"/>
      <c r="O18" s="407"/>
      <c r="P18" s="407"/>
      <c r="Q18" s="407"/>
      <c r="R18" s="407"/>
      <c r="S18" s="407"/>
      <c r="T18" s="414"/>
      <c r="U18" s="414"/>
      <c r="V18" s="407"/>
      <c r="W18" s="407"/>
      <c r="X18" s="407"/>
      <c r="Y18" s="407"/>
      <c r="Z18" s="407"/>
      <c r="AA18" s="407"/>
      <c r="AB18" s="407"/>
      <c r="AC18" s="407"/>
      <c r="AD18" s="407"/>
      <c r="AE18" s="407"/>
      <c r="AF18" s="407"/>
      <c r="AG18" s="407"/>
      <c r="AH18" s="407"/>
      <c r="AI18" s="407"/>
      <c r="AJ18" s="407"/>
      <c r="AK18" s="407"/>
      <c r="AL18" s="407"/>
      <c r="AM18" s="407"/>
      <c r="AN18" s="407"/>
      <c r="AO18" s="407"/>
      <c r="AP18" s="407"/>
      <c r="AQ18" s="407"/>
      <c r="AR18" s="411"/>
    </row>
    <row r="19" spans="2:295" s="406" customFormat="1" ht="13.5" customHeight="1" x14ac:dyDescent="0.15">
      <c r="B19" s="410"/>
      <c r="C19" s="609" t="s">
        <v>555</v>
      </c>
      <c r="D19" s="610"/>
      <c r="E19" s="610"/>
      <c r="F19" s="610"/>
      <c r="G19" s="611"/>
      <c r="H19" s="615"/>
      <c r="I19" s="615"/>
      <c r="J19" s="615"/>
      <c r="K19" s="615"/>
      <c r="L19" s="615"/>
      <c r="M19" s="615"/>
      <c r="N19" s="615"/>
      <c r="O19" s="615"/>
      <c r="P19" s="615"/>
      <c r="Q19" s="414"/>
      <c r="R19" s="407"/>
      <c r="S19" s="609" t="s">
        <v>556</v>
      </c>
      <c r="T19" s="610"/>
      <c r="U19" s="610"/>
      <c r="V19" s="610"/>
      <c r="W19" s="611"/>
      <c r="X19" s="616"/>
      <c r="Y19" s="617"/>
      <c r="Z19" s="617"/>
      <c r="AA19" s="617"/>
      <c r="AB19" s="617"/>
      <c r="AC19" s="617"/>
      <c r="AD19" s="618"/>
      <c r="AE19" s="407"/>
      <c r="AF19" s="407"/>
      <c r="AG19" s="622" t="s">
        <v>557</v>
      </c>
      <c r="AH19" s="622"/>
      <c r="AI19" s="608"/>
      <c r="AJ19" s="608"/>
      <c r="AK19" s="608"/>
      <c r="AL19" s="608"/>
      <c r="AM19" s="608"/>
      <c r="AN19" s="608"/>
      <c r="AO19" s="608"/>
      <c r="AP19" s="608"/>
      <c r="AQ19" s="407"/>
      <c r="AR19" s="411"/>
    </row>
    <row r="20" spans="2:295" s="406" customFormat="1" ht="13.5" customHeight="1" x14ac:dyDescent="0.15">
      <c r="B20" s="410"/>
      <c r="C20" s="612"/>
      <c r="D20" s="613"/>
      <c r="E20" s="613"/>
      <c r="F20" s="613"/>
      <c r="G20" s="614"/>
      <c r="H20" s="615"/>
      <c r="I20" s="615"/>
      <c r="J20" s="615"/>
      <c r="K20" s="615"/>
      <c r="L20" s="615"/>
      <c r="M20" s="615"/>
      <c r="N20" s="615"/>
      <c r="O20" s="615"/>
      <c r="P20" s="615"/>
      <c r="Q20" s="415" t="s">
        <v>151</v>
      </c>
      <c r="R20" s="407"/>
      <c r="S20" s="612"/>
      <c r="T20" s="613"/>
      <c r="U20" s="613"/>
      <c r="V20" s="613"/>
      <c r="W20" s="614"/>
      <c r="X20" s="619"/>
      <c r="Y20" s="620"/>
      <c r="Z20" s="620"/>
      <c r="AA20" s="620"/>
      <c r="AB20" s="620"/>
      <c r="AC20" s="620"/>
      <c r="AD20" s="621"/>
      <c r="AE20" s="414" t="s">
        <v>151</v>
      </c>
      <c r="AF20" s="407"/>
      <c r="AG20" s="622"/>
      <c r="AH20" s="622"/>
      <c r="AI20" s="608"/>
      <c r="AJ20" s="608"/>
      <c r="AK20" s="608"/>
      <c r="AL20" s="608"/>
      <c r="AM20" s="608"/>
      <c r="AN20" s="608"/>
      <c r="AO20" s="608"/>
      <c r="AP20" s="608"/>
      <c r="AQ20" s="407" t="s">
        <v>151</v>
      </c>
      <c r="AR20" s="411"/>
    </row>
    <row r="21" spans="2:295" s="406" customFormat="1" ht="13.5" customHeight="1" x14ac:dyDescent="0.15">
      <c r="B21" s="410"/>
      <c r="C21" s="407" t="s">
        <v>559</v>
      </c>
      <c r="D21" s="407"/>
      <c r="E21" s="407"/>
      <c r="F21" s="407"/>
      <c r="G21" s="407"/>
      <c r="H21" s="407"/>
      <c r="I21" s="407"/>
      <c r="J21" s="407"/>
      <c r="K21" s="407"/>
      <c r="L21" s="407"/>
      <c r="M21" s="407"/>
      <c r="N21" s="407"/>
      <c r="O21" s="407"/>
      <c r="P21" s="407"/>
      <c r="Q21" s="407"/>
      <c r="R21" s="407"/>
      <c r="S21" s="416"/>
      <c r="T21" s="416"/>
      <c r="U21" s="416"/>
      <c r="V21" s="416"/>
      <c r="W21" s="407"/>
      <c r="X21" s="407"/>
      <c r="Y21" s="407"/>
      <c r="Z21" s="407"/>
      <c r="AA21" s="407"/>
      <c r="AB21" s="407"/>
      <c r="AC21" s="407"/>
      <c r="AD21" s="407"/>
      <c r="AE21" s="407"/>
      <c r="AF21" s="407"/>
      <c r="AG21" s="407"/>
      <c r="AH21" s="407"/>
      <c r="AI21" s="407"/>
      <c r="AJ21" s="407"/>
      <c r="AK21" s="407"/>
      <c r="AL21" s="407"/>
      <c r="AM21" s="407"/>
      <c r="AN21" s="407"/>
      <c r="AO21" s="407"/>
      <c r="AP21" s="407"/>
      <c r="AQ21" s="407"/>
      <c r="AR21" s="411"/>
    </row>
    <row r="22" spans="2:295" s="406" customFormat="1" ht="13.5" customHeight="1" x14ac:dyDescent="0.15">
      <c r="B22" s="410"/>
      <c r="C22" s="609" t="s">
        <v>555</v>
      </c>
      <c r="D22" s="610"/>
      <c r="E22" s="610"/>
      <c r="F22" s="610"/>
      <c r="G22" s="611"/>
      <c r="H22" s="615"/>
      <c r="I22" s="615"/>
      <c r="J22" s="615"/>
      <c r="K22" s="615"/>
      <c r="L22" s="615"/>
      <c r="M22" s="615"/>
      <c r="N22" s="615"/>
      <c r="O22" s="615"/>
      <c r="P22" s="615"/>
      <c r="Q22" s="414"/>
      <c r="R22" s="413"/>
      <c r="S22" s="609" t="s">
        <v>556</v>
      </c>
      <c r="T22" s="610"/>
      <c r="U22" s="610"/>
      <c r="V22" s="610"/>
      <c r="W22" s="611"/>
      <c r="X22" s="616"/>
      <c r="Y22" s="617"/>
      <c r="Z22" s="617"/>
      <c r="AA22" s="617"/>
      <c r="AB22" s="617"/>
      <c r="AC22" s="617"/>
      <c r="AD22" s="618"/>
      <c r="AE22" s="417"/>
      <c r="AF22" s="417"/>
      <c r="AG22" s="622" t="s">
        <v>557</v>
      </c>
      <c r="AH22" s="622"/>
      <c r="AI22" s="608"/>
      <c r="AJ22" s="608"/>
      <c r="AK22" s="608"/>
      <c r="AL22" s="608"/>
      <c r="AM22" s="608"/>
      <c r="AN22" s="608"/>
      <c r="AO22" s="608"/>
      <c r="AP22" s="608"/>
      <c r="AQ22" s="407"/>
      <c r="AR22" s="411"/>
    </row>
    <row r="23" spans="2:295" s="406" customFormat="1" ht="13.5" customHeight="1" x14ac:dyDescent="0.15">
      <c r="B23" s="410"/>
      <c r="C23" s="612"/>
      <c r="D23" s="613"/>
      <c r="E23" s="613"/>
      <c r="F23" s="613"/>
      <c r="G23" s="614"/>
      <c r="H23" s="615"/>
      <c r="I23" s="615"/>
      <c r="J23" s="615"/>
      <c r="K23" s="615"/>
      <c r="L23" s="615"/>
      <c r="M23" s="615"/>
      <c r="N23" s="615"/>
      <c r="O23" s="615"/>
      <c r="P23" s="615"/>
      <c r="Q23" s="415" t="s">
        <v>151</v>
      </c>
      <c r="R23" s="413"/>
      <c r="S23" s="612"/>
      <c r="T23" s="613"/>
      <c r="U23" s="613"/>
      <c r="V23" s="613"/>
      <c r="W23" s="614"/>
      <c r="X23" s="619"/>
      <c r="Y23" s="620"/>
      <c r="Z23" s="620"/>
      <c r="AA23" s="620"/>
      <c r="AB23" s="620"/>
      <c r="AC23" s="620"/>
      <c r="AD23" s="621"/>
      <c r="AE23" s="414" t="s">
        <v>151</v>
      </c>
      <c r="AF23" s="417"/>
      <c r="AG23" s="622"/>
      <c r="AH23" s="622"/>
      <c r="AI23" s="608"/>
      <c r="AJ23" s="608"/>
      <c r="AK23" s="608"/>
      <c r="AL23" s="608"/>
      <c r="AM23" s="608"/>
      <c r="AN23" s="608"/>
      <c r="AO23" s="608"/>
      <c r="AP23" s="608"/>
      <c r="AQ23" s="407" t="s">
        <v>151</v>
      </c>
      <c r="AR23" s="411"/>
    </row>
    <row r="24" spans="2:295" s="406" customFormat="1" ht="6" customHeight="1" x14ac:dyDescent="0.15">
      <c r="B24" s="418"/>
      <c r="C24" s="409"/>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09"/>
      <c r="AN24" s="409"/>
      <c r="AO24" s="409"/>
      <c r="AP24" s="409"/>
      <c r="AQ24" s="409"/>
      <c r="AR24" s="419"/>
    </row>
    <row r="25" spans="2:295" s="408" customFormat="1" ht="13.5" customHeight="1" x14ac:dyDescent="0.15">
      <c r="B25" s="605" t="s">
        <v>560</v>
      </c>
      <c r="C25" s="606"/>
      <c r="D25" s="606"/>
      <c r="E25" s="606"/>
      <c r="F25" s="606"/>
      <c r="G25" s="606"/>
      <c r="H25" s="606"/>
      <c r="I25" s="606"/>
      <c r="J25" s="606"/>
      <c r="K25" s="606"/>
      <c r="L25" s="606"/>
      <c r="M25" s="606"/>
      <c r="N25" s="606"/>
      <c r="O25" s="606"/>
      <c r="P25" s="606"/>
      <c r="Q25" s="606"/>
      <c r="R25" s="606"/>
      <c r="S25" s="606"/>
      <c r="T25" s="606"/>
      <c r="U25" s="606"/>
      <c r="V25" s="606"/>
      <c r="W25" s="606"/>
      <c r="X25" s="606"/>
      <c r="Y25" s="606"/>
      <c r="Z25" s="606"/>
      <c r="AA25" s="606"/>
      <c r="AB25" s="606"/>
      <c r="AC25" s="606"/>
      <c r="AD25" s="606"/>
      <c r="AE25" s="606"/>
      <c r="AF25" s="606"/>
      <c r="AG25" s="606"/>
      <c r="AH25" s="606"/>
      <c r="AI25" s="606"/>
      <c r="AJ25" s="606"/>
      <c r="AK25" s="606"/>
      <c r="AL25" s="606"/>
      <c r="AM25" s="606"/>
      <c r="AN25" s="606"/>
      <c r="AO25" s="606"/>
      <c r="AP25" s="606"/>
      <c r="AQ25" s="606"/>
      <c r="AR25" s="607"/>
      <c r="AS25" s="406"/>
      <c r="AT25" s="406"/>
      <c r="AU25" s="406"/>
      <c r="AV25" s="406"/>
      <c r="AW25" s="406"/>
      <c r="AX25" s="406"/>
      <c r="AY25" s="406"/>
      <c r="AZ25" s="406"/>
      <c r="BA25" s="406"/>
      <c r="BB25" s="406"/>
      <c r="BC25" s="406"/>
      <c r="BD25" s="406"/>
      <c r="BE25" s="406"/>
      <c r="BF25" s="406"/>
      <c r="BG25" s="406"/>
      <c r="BH25" s="406"/>
      <c r="BI25" s="406"/>
      <c r="BJ25" s="406"/>
      <c r="BK25" s="406"/>
      <c r="BL25" s="406"/>
      <c r="BM25" s="406"/>
      <c r="BN25" s="406"/>
      <c r="BO25" s="406"/>
      <c r="BP25" s="406"/>
      <c r="BQ25" s="406"/>
      <c r="BR25" s="406"/>
      <c r="BS25" s="406"/>
      <c r="BT25" s="406"/>
      <c r="BU25" s="406"/>
      <c r="BV25" s="406"/>
      <c r="BW25" s="406"/>
      <c r="BX25" s="406"/>
      <c r="BY25" s="406"/>
      <c r="BZ25" s="406"/>
      <c r="CA25" s="406"/>
      <c r="CB25" s="406"/>
      <c r="CC25" s="406"/>
      <c r="CD25" s="406"/>
      <c r="CE25" s="406"/>
      <c r="CF25" s="406"/>
      <c r="CG25" s="406"/>
      <c r="CH25" s="406"/>
      <c r="CI25" s="406"/>
      <c r="CJ25" s="406"/>
      <c r="CK25" s="406"/>
      <c r="CL25" s="406"/>
      <c r="CM25" s="406"/>
      <c r="CN25" s="406"/>
      <c r="CO25" s="406"/>
      <c r="CP25" s="406"/>
      <c r="CQ25" s="406"/>
      <c r="CR25" s="406"/>
      <c r="CS25" s="406"/>
      <c r="CT25" s="406"/>
      <c r="CU25" s="406"/>
      <c r="CV25" s="406"/>
      <c r="CW25" s="406"/>
      <c r="CX25" s="406"/>
      <c r="CY25" s="406"/>
      <c r="CZ25" s="406"/>
      <c r="DA25" s="406"/>
      <c r="DB25" s="406"/>
      <c r="DC25" s="406"/>
      <c r="DD25" s="406"/>
      <c r="DE25" s="406"/>
      <c r="DF25" s="406"/>
      <c r="DG25" s="406"/>
      <c r="DH25" s="406"/>
      <c r="DI25" s="406"/>
      <c r="DJ25" s="406"/>
      <c r="DK25" s="406"/>
      <c r="DL25" s="406"/>
      <c r="DM25" s="406"/>
      <c r="DN25" s="406"/>
      <c r="DO25" s="406"/>
      <c r="DP25" s="406"/>
      <c r="DQ25" s="406"/>
      <c r="DR25" s="406"/>
      <c r="DS25" s="406"/>
      <c r="DT25" s="406"/>
      <c r="DU25" s="406"/>
      <c r="DV25" s="406"/>
      <c r="DW25" s="406"/>
      <c r="DX25" s="406"/>
      <c r="DY25" s="406"/>
      <c r="DZ25" s="406"/>
      <c r="EA25" s="406"/>
      <c r="EB25" s="406"/>
      <c r="EC25" s="406"/>
      <c r="ED25" s="406"/>
      <c r="EE25" s="406"/>
      <c r="EF25" s="406"/>
      <c r="EG25" s="406"/>
      <c r="EH25" s="406"/>
      <c r="EI25" s="406"/>
      <c r="EJ25" s="406"/>
      <c r="EK25" s="406"/>
      <c r="EL25" s="406"/>
      <c r="EM25" s="406"/>
      <c r="EN25" s="406"/>
      <c r="EO25" s="406"/>
      <c r="EP25" s="406"/>
      <c r="EQ25" s="406"/>
      <c r="ER25" s="406"/>
      <c r="ES25" s="406"/>
      <c r="ET25" s="406"/>
      <c r="EU25" s="406"/>
      <c r="EV25" s="406"/>
      <c r="EW25" s="406"/>
      <c r="EX25" s="406"/>
      <c r="EY25" s="406"/>
      <c r="EZ25" s="406"/>
      <c r="FA25" s="406"/>
      <c r="FB25" s="406"/>
      <c r="FC25" s="406"/>
      <c r="FD25" s="406"/>
      <c r="FE25" s="406"/>
      <c r="FF25" s="406"/>
      <c r="FG25" s="406"/>
      <c r="FH25" s="406"/>
      <c r="FI25" s="406"/>
      <c r="FJ25" s="406"/>
      <c r="FK25" s="406"/>
      <c r="FL25" s="406"/>
      <c r="FM25" s="406"/>
      <c r="FN25" s="406"/>
      <c r="FO25" s="406"/>
      <c r="FP25" s="406"/>
      <c r="FQ25" s="406"/>
      <c r="FR25" s="406"/>
      <c r="FS25" s="406"/>
      <c r="FT25" s="406"/>
      <c r="FU25" s="406"/>
      <c r="FV25" s="406"/>
      <c r="FW25" s="406"/>
      <c r="FX25" s="406"/>
      <c r="FY25" s="406"/>
      <c r="FZ25" s="406"/>
      <c r="GA25" s="406"/>
      <c r="GB25" s="406"/>
      <c r="GC25" s="406"/>
      <c r="GD25" s="406"/>
      <c r="GE25" s="406"/>
      <c r="GF25" s="406"/>
      <c r="GG25" s="406"/>
      <c r="GH25" s="406"/>
      <c r="GI25" s="406"/>
      <c r="GJ25" s="406"/>
      <c r="GK25" s="406"/>
      <c r="GL25" s="406"/>
      <c r="GM25" s="406"/>
      <c r="GN25" s="406"/>
      <c r="GO25" s="406"/>
      <c r="GP25" s="406"/>
      <c r="GQ25" s="406"/>
      <c r="GR25" s="406"/>
      <c r="GS25" s="406"/>
      <c r="GT25" s="406"/>
      <c r="GU25" s="406"/>
      <c r="GV25" s="406"/>
      <c r="GW25" s="406"/>
      <c r="GX25" s="406"/>
      <c r="GY25" s="406"/>
      <c r="GZ25" s="406"/>
      <c r="HA25" s="406"/>
      <c r="HB25" s="406"/>
      <c r="HC25" s="406"/>
      <c r="HD25" s="406"/>
      <c r="HE25" s="406"/>
      <c r="HF25" s="406"/>
      <c r="HG25" s="406"/>
      <c r="HH25" s="406"/>
      <c r="HI25" s="406"/>
      <c r="HJ25" s="406"/>
      <c r="HK25" s="406"/>
      <c r="HL25" s="406"/>
      <c r="HM25" s="406"/>
      <c r="HN25" s="406"/>
      <c r="HO25" s="406"/>
      <c r="HP25" s="406"/>
      <c r="HQ25" s="406"/>
      <c r="HR25" s="406"/>
      <c r="HS25" s="406"/>
      <c r="HT25" s="406"/>
      <c r="HU25" s="406"/>
      <c r="HV25" s="406"/>
      <c r="HW25" s="406"/>
      <c r="HX25" s="406"/>
      <c r="HY25" s="406"/>
      <c r="HZ25" s="406"/>
      <c r="IA25" s="406"/>
      <c r="IB25" s="406"/>
      <c r="IC25" s="406"/>
      <c r="ID25" s="406"/>
      <c r="IE25" s="406"/>
      <c r="IF25" s="406"/>
      <c r="IG25" s="406"/>
      <c r="IH25" s="406"/>
      <c r="II25" s="406"/>
      <c r="IJ25" s="406"/>
      <c r="IK25" s="406"/>
      <c r="IL25" s="406"/>
      <c r="IM25" s="406"/>
      <c r="IN25" s="406"/>
      <c r="IO25" s="406"/>
      <c r="IP25" s="406"/>
      <c r="IQ25" s="406"/>
      <c r="IR25" s="406"/>
      <c r="IS25" s="406"/>
      <c r="IT25" s="406"/>
      <c r="IU25" s="406"/>
      <c r="IV25" s="406"/>
      <c r="IW25" s="406"/>
      <c r="IX25" s="406"/>
      <c r="IY25" s="406"/>
      <c r="IZ25" s="406"/>
      <c r="JA25" s="406"/>
      <c r="JB25" s="406"/>
      <c r="JC25" s="406"/>
      <c r="JD25" s="406"/>
      <c r="JE25" s="406"/>
      <c r="JF25" s="406"/>
      <c r="JG25" s="406"/>
      <c r="JH25" s="406"/>
      <c r="JI25" s="406"/>
      <c r="JJ25" s="406"/>
      <c r="JK25" s="406"/>
      <c r="JL25" s="406"/>
      <c r="JM25" s="406"/>
      <c r="JN25" s="406"/>
      <c r="JO25" s="406"/>
      <c r="JP25" s="406"/>
      <c r="JQ25" s="406"/>
      <c r="JR25" s="406"/>
      <c r="JS25" s="406"/>
      <c r="JT25" s="406"/>
      <c r="JU25" s="406"/>
      <c r="JV25" s="406"/>
      <c r="JW25" s="406"/>
      <c r="JX25" s="406"/>
      <c r="JY25" s="406"/>
      <c r="JZ25" s="406"/>
      <c r="KA25" s="406"/>
      <c r="KB25" s="406"/>
      <c r="KC25" s="406"/>
      <c r="KD25" s="406"/>
      <c r="KE25" s="406"/>
      <c r="KF25" s="406"/>
      <c r="KG25" s="406"/>
      <c r="KH25" s="406"/>
      <c r="KI25" s="406"/>
    </row>
    <row r="26" spans="2:295" s="406" customFormat="1" ht="6.75" customHeight="1" x14ac:dyDescent="0.15">
      <c r="B26" s="420"/>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1"/>
      <c r="AP26" s="421"/>
      <c r="AQ26" s="421"/>
      <c r="AR26" s="422"/>
    </row>
    <row r="27" spans="2:295" s="406" customFormat="1" ht="13.5" customHeight="1" x14ac:dyDescent="0.15">
      <c r="B27" s="410"/>
      <c r="C27" s="407" t="s">
        <v>561</v>
      </c>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R27" s="411"/>
    </row>
    <row r="28" spans="2:295" s="406" customFormat="1" ht="10.5" customHeight="1" x14ac:dyDescent="0.15">
      <c r="B28" s="410"/>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R28" s="411"/>
    </row>
    <row r="29" spans="2:295" s="406" customFormat="1" ht="13.5" customHeight="1" x14ac:dyDescent="0.15">
      <c r="B29" s="410"/>
      <c r="C29" s="604" t="s">
        <v>493</v>
      </c>
      <c r="D29" s="604"/>
      <c r="E29" s="604"/>
      <c r="F29" s="604"/>
      <c r="G29" s="604"/>
      <c r="H29" s="604"/>
      <c r="I29" s="604"/>
      <c r="J29" s="604"/>
      <c r="K29" s="604"/>
      <c r="L29" s="604"/>
      <c r="M29" s="604"/>
      <c r="N29" s="604"/>
      <c r="O29" s="604"/>
      <c r="P29" s="407"/>
      <c r="Q29" s="604" t="s">
        <v>495</v>
      </c>
      <c r="R29" s="604"/>
      <c r="S29" s="604"/>
      <c r="T29" s="604"/>
      <c r="U29" s="604"/>
      <c r="V29" s="604"/>
      <c r="W29" s="604"/>
      <c r="X29" s="604"/>
      <c r="Y29" s="604"/>
      <c r="Z29" s="604"/>
      <c r="AA29" s="604"/>
      <c r="AB29" s="604"/>
      <c r="AC29" s="604"/>
      <c r="AD29" s="407"/>
      <c r="AE29" s="604" t="s">
        <v>562</v>
      </c>
      <c r="AF29" s="604"/>
      <c r="AG29" s="604"/>
      <c r="AH29" s="604"/>
      <c r="AI29" s="604"/>
      <c r="AJ29" s="604"/>
      <c r="AK29" s="604"/>
      <c r="AL29" s="604"/>
      <c r="AM29" s="604"/>
      <c r="AN29" s="604"/>
      <c r="AO29" s="604"/>
      <c r="AP29" s="604"/>
      <c r="AQ29" s="604"/>
      <c r="AR29" s="411"/>
    </row>
    <row r="30" spans="2:295" s="406" customFormat="1" ht="13.5" customHeight="1" x14ac:dyDescent="0.15">
      <c r="B30" s="410"/>
      <c r="C30" s="423" t="s">
        <v>563</v>
      </c>
      <c r="D30" s="424"/>
      <c r="E30" s="424"/>
      <c r="F30" s="424"/>
      <c r="G30" s="424"/>
      <c r="H30" s="424"/>
      <c r="I30" s="424"/>
      <c r="J30" s="424"/>
      <c r="K30" s="424"/>
      <c r="L30" s="424"/>
      <c r="M30" s="424"/>
      <c r="N30" s="424"/>
      <c r="O30" s="425"/>
      <c r="P30" s="407"/>
      <c r="Q30" s="426" t="s">
        <v>564</v>
      </c>
      <c r="R30" s="424"/>
      <c r="S30" s="424"/>
      <c r="T30" s="424"/>
      <c r="U30" s="424"/>
      <c r="V30" s="424"/>
      <c r="W30" s="424"/>
      <c r="X30" s="424"/>
      <c r="Y30" s="424"/>
      <c r="Z30" s="424"/>
      <c r="AA30" s="424"/>
      <c r="AB30" s="424"/>
      <c r="AC30" s="425"/>
      <c r="AD30" s="407"/>
      <c r="AE30" s="423" t="s">
        <v>565</v>
      </c>
      <c r="AF30" s="424"/>
      <c r="AG30" s="424"/>
      <c r="AH30" s="424"/>
      <c r="AI30" s="424"/>
      <c r="AJ30" s="424"/>
      <c r="AK30" s="424"/>
      <c r="AL30" s="424"/>
      <c r="AM30" s="424"/>
      <c r="AN30" s="424"/>
      <c r="AO30" s="424"/>
      <c r="AP30" s="424"/>
      <c r="AQ30" s="425"/>
      <c r="AR30" s="411"/>
    </row>
    <row r="31" spans="2:295" s="406" customFormat="1" ht="13.5" customHeight="1" x14ac:dyDescent="0.15">
      <c r="B31" s="410"/>
      <c r="C31" s="427" t="s">
        <v>566</v>
      </c>
      <c r="D31" s="428"/>
      <c r="E31" s="428"/>
      <c r="F31" s="428"/>
      <c r="G31" s="428"/>
      <c r="H31" s="428"/>
      <c r="I31" s="428"/>
      <c r="J31" s="428"/>
      <c r="K31" s="428"/>
      <c r="L31" s="428"/>
      <c r="M31" s="428"/>
      <c r="N31" s="428"/>
      <c r="O31" s="429"/>
      <c r="P31" s="407"/>
      <c r="Q31" s="430" t="s">
        <v>567</v>
      </c>
      <c r="R31" s="428"/>
      <c r="S31" s="428"/>
      <c r="T31" s="428"/>
      <c r="U31" s="428"/>
      <c r="V31" s="428"/>
      <c r="W31" s="428"/>
      <c r="X31" s="428"/>
      <c r="Y31" s="428"/>
      <c r="Z31" s="428"/>
      <c r="AA31" s="428"/>
      <c r="AB31" s="428"/>
      <c r="AC31" s="429"/>
      <c r="AD31" s="407"/>
      <c r="AE31" s="427" t="s">
        <v>568</v>
      </c>
      <c r="AF31" s="428"/>
      <c r="AG31" s="428"/>
      <c r="AH31" s="428"/>
      <c r="AI31" s="428"/>
      <c r="AJ31" s="428"/>
      <c r="AK31" s="428"/>
      <c r="AL31" s="428"/>
      <c r="AM31" s="428"/>
      <c r="AN31" s="428"/>
      <c r="AO31" s="428"/>
      <c r="AP31" s="428"/>
      <c r="AQ31" s="429"/>
      <c r="AR31" s="411"/>
    </row>
    <row r="32" spans="2:295" s="406" customFormat="1" ht="13.5" customHeight="1" x14ac:dyDescent="0.15">
      <c r="B32" s="410"/>
      <c r="C32" s="431"/>
      <c r="D32" s="432"/>
      <c r="E32" s="432"/>
      <c r="F32" s="432"/>
      <c r="G32" s="432"/>
      <c r="H32" s="432"/>
      <c r="I32" s="432"/>
      <c r="J32" s="432"/>
      <c r="K32" s="432"/>
      <c r="L32" s="432"/>
      <c r="M32" s="432"/>
      <c r="N32" s="432"/>
      <c r="O32" s="433"/>
      <c r="P32" s="407"/>
      <c r="Q32" s="431"/>
      <c r="R32" s="432"/>
      <c r="S32" s="432"/>
      <c r="T32" s="432"/>
      <c r="U32" s="432"/>
      <c r="V32" s="432"/>
      <c r="W32" s="432"/>
      <c r="X32" s="432"/>
      <c r="Y32" s="432"/>
      <c r="Z32" s="432"/>
      <c r="AA32" s="432"/>
      <c r="AB32" s="432"/>
      <c r="AC32" s="433"/>
      <c r="AD32" s="407"/>
      <c r="AE32" s="431"/>
      <c r="AF32" s="432"/>
      <c r="AG32" s="434"/>
      <c r="AH32" s="434"/>
      <c r="AI32" s="434"/>
      <c r="AJ32" s="432"/>
      <c r="AK32" s="434"/>
      <c r="AL32" s="434"/>
      <c r="AM32" s="434"/>
      <c r="AN32" s="434"/>
      <c r="AO32" s="434"/>
      <c r="AP32" s="434"/>
      <c r="AQ32" s="435"/>
      <c r="AR32" s="411"/>
    </row>
    <row r="33" spans="1:295" s="406" customFormat="1" ht="13.5" customHeight="1" x14ac:dyDescent="0.15">
      <c r="B33" s="410"/>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7"/>
      <c r="AP33" s="407"/>
      <c r="AQ33" s="407"/>
      <c r="AR33" s="411"/>
    </row>
    <row r="34" spans="1:295" s="406" customFormat="1" ht="13.5" customHeight="1" x14ac:dyDescent="0.15">
      <c r="B34" s="410"/>
      <c r="C34" s="604" t="s">
        <v>569</v>
      </c>
      <c r="D34" s="604"/>
      <c r="E34" s="604"/>
      <c r="F34" s="604"/>
      <c r="G34" s="604"/>
      <c r="H34" s="604"/>
      <c r="I34" s="604"/>
      <c r="J34" s="604"/>
      <c r="K34" s="604"/>
      <c r="L34" s="604"/>
      <c r="M34" s="604"/>
      <c r="N34" s="604"/>
      <c r="O34" s="604"/>
      <c r="P34" s="407"/>
      <c r="Q34" s="604" t="s">
        <v>502</v>
      </c>
      <c r="R34" s="604"/>
      <c r="S34" s="604"/>
      <c r="T34" s="604"/>
      <c r="U34" s="604"/>
      <c r="V34" s="604"/>
      <c r="W34" s="604"/>
      <c r="X34" s="604"/>
      <c r="Y34" s="604"/>
      <c r="Z34" s="604"/>
      <c r="AA34" s="604"/>
      <c r="AB34" s="604"/>
      <c r="AC34" s="604"/>
      <c r="AD34" s="407"/>
      <c r="AE34" s="604" t="s">
        <v>570</v>
      </c>
      <c r="AF34" s="604"/>
      <c r="AG34" s="604"/>
      <c r="AH34" s="604"/>
      <c r="AI34" s="604"/>
      <c r="AJ34" s="604"/>
      <c r="AK34" s="604"/>
      <c r="AL34" s="604"/>
      <c r="AM34" s="604"/>
      <c r="AN34" s="604"/>
      <c r="AO34" s="604"/>
      <c r="AP34" s="604"/>
      <c r="AQ34" s="604"/>
      <c r="AR34" s="411"/>
    </row>
    <row r="35" spans="1:295" s="406" customFormat="1" ht="13.5" customHeight="1" x14ac:dyDescent="0.15">
      <c r="A35" s="407"/>
      <c r="B35" s="410"/>
      <c r="C35" s="436" t="s">
        <v>571</v>
      </c>
      <c r="D35" s="424"/>
      <c r="E35" s="424"/>
      <c r="F35" s="424"/>
      <c r="G35" s="424"/>
      <c r="H35" s="424"/>
      <c r="I35" s="424"/>
      <c r="J35" s="424"/>
      <c r="K35" s="424"/>
      <c r="L35" s="424"/>
      <c r="M35" s="424"/>
      <c r="N35" s="424"/>
      <c r="O35" s="425"/>
      <c r="P35" s="407"/>
      <c r="Q35" s="423" t="s">
        <v>572</v>
      </c>
      <c r="R35" s="424"/>
      <c r="S35" s="424"/>
      <c r="T35" s="424"/>
      <c r="U35" s="424"/>
      <c r="V35" s="424"/>
      <c r="W35" s="424"/>
      <c r="X35" s="424"/>
      <c r="Y35" s="424"/>
      <c r="Z35" s="424"/>
      <c r="AA35" s="424"/>
      <c r="AB35" s="424"/>
      <c r="AC35" s="425"/>
      <c r="AD35" s="407"/>
      <c r="AE35" s="423" t="s">
        <v>573</v>
      </c>
      <c r="AF35" s="424"/>
      <c r="AG35" s="424"/>
      <c r="AH35" s="424"/>
      <c r="AI35" s="424"/>
      <c r="AJ35" s="424"/>
      <c r="AK35" s="424"/>
      <c r="AL35" s="424"/>
      <c r="AM35" s="424"/>
      <c r="AN35" s="424"/>
      <c r="AO35" s="424"/>
      <c r="AP35" s="424"/>
      <c r="AQ35" s="425"/>
      <c r="AR35" s="411"/>
    </row>
    <row r="36" spans="1:295" s="406" customFormat="1" ht="13.5" customHeight="1" x14ac:dyDescent="0.15">
      <c r="A36" s="407"/>
      <c r="B36" s="410"/>
      <c r="C36" s="437" t="s">
        <v>574</v>
      </c>
      <c r="D36" s="428"/>
      <c r="E36" s="428"/>
      <c r="F36" s="428"/>
      <c r="G36" s="428"/>
      <c r="H36" s="428"/>
      <c r="I36" s="428"/>
      <c r="J36" s="428"/>
      <c r="K36" s="428"/>
      <c r="L36" s="428"/>
      <c r="M36" s="428"/>
      <c r="N36" s="428"/>
      <c r="O36" s="429"/>
      <c r="P36" s="407"/>
      <c r="Q36" s="427" t="s">
        <v>574</v>
      </c>
      <c r="R36" s="428"/>
      <c r="S36" s="428"/>
      <c r="T36" s="428"/>
      <c r="U36" s="428"/>
      <c r="V36" s="428"/>
      <c r="W36" s="428"/>
      <c r="X36" s="428"/>
      <c r="Y36" s="428"/>
      <c r="Z36" s="428"/>
      <c r="AA36" s="428"/>
      <c r="AB36" s="428"/>
      <c r="AC36" s="429"/>
      <c r="AD36" s="407"/>
      <c r="AE36" s="427" t="s">
        <v>574</v>
      </c>
      <c r="AF36" s="428"/>
      <c r="AG36" s="428"/>
      <c r="AH36" s="428"/>
      <c r="AI36" s="428"/>
      <c r="AJ36" s="428"/>
      <c r="AK36" s="428"/>
      <c r="AL36" s="428"/>
      <c r="AM36" s="428"/>
      <c r="AN36" s="428"/>
      <c r="AO36" s="428"/>
      <c r="AP36" s="428"/>
      <c r="AQ36" s="429"/>
      <c r="AR36" s="411"/>
    </row>
    <row r="37" spans="1:295" s="406" customFormat="1" ht="13.5" customHeight="1" x14ac:dyDescent="0.15">
      <c r="A37" s="407"/>
      <c r="B37" s="410"/>
      <c r="C37" s="431"/>
      <c r="D37" s="432"/>
      <c r="E37" s="434"/>
      <c r="F37" s="434"/>
      <c r="G37" s="434"/>
      <c r="H37" s="434"/>
      <c r="I37" s="434"/>
      <c r="J37" s="434"/>
      <c r="K37" s="434"/>
      <c r="L37" s="434"/>
      <c r="M37" s="434"/>
      <c r="N37" s="434"/>
      <c r="O37" s="435"/>
      <c r="P37" s="407"/>
      <c r="Q37" s="431"/>
      <c r="R37" s="432"/>
      <c r="S37" s="432"/>
      <c r="T37" s="432"/>
      <c r="U37" s="432"/>
      <c r="V37" s="432"/>
      <c r="W37" s="432"/>
      <c r="X37" s="432"/>
      <c r="Y37" s="432"/>
      <c r="Z37" s="432"/>
      <c r="AA37" s="432"/>
      <c r="AB37" s="432"/>
      <c r="AC37" s="433"/>
      <c r="AD37" s="407"/>
      <c r="AE37" s="431"/>
      <c r="AF37" s="432"/>
      <c r="AG37" s="432"/>
      <c r="AH37" s="432"/>
      <c r="AI37" s="432"/>
      <c r="AJ37" s="432"/>
      <c r="AK37" s="432"/>
      <c r="AL37" s="432"/>
      <c r="AM37" s="432"/>
      <c r="AN37" s="432"/>
      <c r="AO37" s="432"/>
      <c r="AP37" s="432"/>
      <c r="AQ37" s="433"/>
      <c r="AR37" s="411"/>
    </row>
    <row r="38" spans="1:295" s="406" customFormat="1" ht="13.5" customHeight="1" x14ac:dyDescent="0.15">
      <c r="A38" s="407"/>
      <c r="B38" s="410"/>
      <c r="C38" s="407"/>
      <c r="D38" s="407"/>
      <c r="E38" s="407"/>
      <c r="F38" s="407"/>
      <c r="G38" s="407"/>
      <c r="H38" s="407"/>
      <c r="I38" s="407"/>
      <c r="J38" s="407"/>
      <c r="K38" s="407"/>
      <c r="L38" s="407"/>
      <c r="M38" s="407"/>
      <c r="N38" s="407"/>
      <c r="O38" s="407"/>
      <c r="P38" s="407"/>
      <c r="Q38" s="407"/>
      <c r="R38" s="407"/>
      <c r="S38" s="407"/>
      <c r="T38" s="407"/>
      <c r="U38" s="407"/>
      <c r="V38" s="407"/>
      <c r="W38" s="407"/>
      <c r="X38" s="407"/>
      <c r="Y38" s="407"/>
      <c r="Z38" s="407"/>
      <c r="AA38" s="407"/>
      <c r="AB38" s="407"/>
      <c r="AC38" s="407"/>
      <c r="AD38" s="407"/>
      <c r="AE38" s="407"/>
      <c r="AF38" s="407"/>
      <c r="AG38" s="407"/>
      <c r="AH38" s="407"/>
      <c r="AI38" s="407"/>
      <c r="AJ38" s="407"/>
      <c r="AK38" s="407"/>
      <c r="AL38" s="407"/>
      <c r="AM38" s="407"/>
      <c r="AN38" s="407"/>
      <c r="AO38" s="407"/>
      <c r="AP38" s="407"/>
      <c r="AQ38" s="407"/>
      <c r="AR38" s="411"/>
    </row>
    <row r="39" spans="1:295" s="406" customFormat="1" ht="13.5" customHeight="1" x14ac:dyDescent="0.15">
      <c r="A39" s="407"/>
      <c r="B39" s="410"/>
      <c r="C39" s="604" t="s">
        <v>507</v>
      </c>
      <c r="D39" s="604"/>
      <c r="E39" s="604"/>
      <c r="F39" s="604"/>
      <c r="G39" s="604"/>
      <c r="H39" s="604"/>
      <c r="I39" s="604"/>
      <c r="J39" s="604"/>
      <c r="K39" s="604"/>
      <c r="L39" s="604"/>
      <c r="M39" s="604"/>
      <c r="N39" s="604"/>
      <c r="O39" s="604"/>
      <c r="P39" s="407"/>
      <c r="Q39" s="604" t="s">
        <v>508</v>
      </c>
      <c r="R39" s="604"/>
      <c r="S39" s="604"/>
      <c r="T39" s="604"/>
      <c r="U39" s="604"/>
      <c r="V39" s="604"/>
      <c r="W39" s="604"/>
      <c r="X39" s="604"/>
      <c r="Y39" s="604"/>
      <c r="Z39" s="604"/>
      <c r="AA39" s="604"/>
      <c r="AB39" s="604"/>
      <c r="AC39" s="604"/>
      <c r="AD39" s="407"/>
      <c r="AR39" s="411"/>
    </row>
    <row r="40" spans="1:295" s="406" customFormat="1" ht="13.5" customHeight="1" x14ac:dyDescent="0.15">
      <c r="A40" s="407"/>
      <c r="B40" s="410"/>
      <c r="C40" s="438" t="s">
        <v>575</v>
      </c>
      <c r="D40" s="424"/>
      <c r="E40" s="424"/>
      <c r="F40" s="424"/>
      <c r="G40" s="424"/>
      <c r="H40" s="424"/>
      <c r="I40" s="424"/>
      <c r="J40" s="424"/>
      <c r="K40" s="424"/>
      <c r="L40" s="424"/>
      <c r="M40" s="424"/>
      <c r="N40" s="424"/>
      <c r="O40" s="425"/>
      <c r="P40" s="407"/>
      <c r="Q40" s="423" t="s">
        <v>576</v>
      </c>
      <c r="R40" s="424"/>
      <c r="S40" s="424"/>
      <c r="T40" s="424"/>
      <c r="U40" s="424"/>
      <c r="V40" s="424"/>
      <c r="W40" s="424"/>
      <c r="X40" s="424"/>
      <c r="Y40" s="424"/>
      <c r="Z40" s="424"/>
      <c r="AA40" s="424"/>
      <c r="AB40" s="424"/>
      <c r="AC40" s="425"/>
      <c r="AD40" s="407"/>
      <c r="AR40" s="411"/>
    </row>
    <row r="41" spans="1:295" s="406" customFormat="1" ht="13.5" customHeight="1" x14ac:dyDescent="0.15">
      <c r="B41" s="410"/>
      <c r="C41" s="427" t="s">
        <v>577</v>
      </c>
      <c r="D41" s="428"/>
      <c r="E41" s="428"/>
      <c r="F41" s="428"/>
      <c r="G41" s="428"/>
      <c r="H41" s="428"/>
      <c r="I41" s="428"/>
      <c r="J41" s="428"/>
      <c r="K41" s="428"/>
      <c r="L41" s="428"/>
      <c r="M41" s="428"/>
      <c r="N41" s="428"/>
      <c r="O41" s="429"/>
      <c r="P41" s="407"/>
      <c r="Q41" s="427" t="s">
        <v>574</v>
      </c>
      <c r="R41" s="428"/>
      <c r="S41" s="428"/>
      <c r="T41" s="428"/>
      <c r="U41" s="428"/>
      <c r="V41" s="428"/>
      <c r="W41" s="428"/>
      <c r="X41" s="428"/>
      <c r="Y41" s="428"/>
      <c r="Z41" s="428"/>
      <c r="AA41" s="428"/>
      <c r="AB41" s="428"/>
      <c r="AC41" s="429"/>
      <c r="AD41" s="407"/>
      <c r="AR41" s="411"/>
    </row>
    <row r="42" spans="1:295" s="406" customFormat="1" ht="13.5" customHeight="1" x14ac:dyDescent="0.15">
      <c r="B42" s="410"/>
      <c r="C42" s="431"/>
      <c r="D42" s="432"/>
      <c r="E42" s="432"/>
      <c r="F42" s="432"/>
      <c r="G42" s="432"/>
      <c r="H42" s="432"/>
      <c r="I42" s="432"/>
      <c r="J42" s="432"/>
      <c r="K42" s="432"/>
      <c r="L42" s="432"/>
      <c r="M42" s="432"/>
      <c r="N42" s="432"/>
      <c r="O42" s="433"/>
      <c r="P42" s="407"/>
      <c r="Q42" s="431"/>
      <c r="R42" s="432"/>
      <c r="S42" s="432"/>
      <c r="T42" s="432"/>
      <c r="U42" s="432"/>
      <c r="V42" s="432"/>
      <c r="W42" s="432"/>
      <c r="X42" s="432"/>
      <c r="Y42" s="432"/>
      <c r="Z42" s="432"/>
      <c r="AA42" s="432"/>
      <c r="AB42" s="432"/>
      <c r="AC42" s="433"/>
      <c r="AD42" s="407"/>
      <c r="AE42" s="439"/>
      <c r="AR42" s="411"/>
    </row>
    <row r="43" spans="1:295" s="406" customFormat="1" ht="13.5" customHeight="1" x14ac:dyDescent="0.15">
      <c r="B43" s="418"/>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19"/>
    </row>
    <row r="44" spans="1:295" s="408" customFormat="1" ht="13.5" customHeight="1" x14ac:dyDescent="0.15">
      <c r="B44" s="605" t="s">
        <v>578</v>
      </c>
      <c r="C44" s="606"/>
      <c r="D44" s="606"/>
      <c r="E44" s="606"/>
      <c r="F44" s="606"/>
      <c r="G44" s="606"/>
      <c r="H44" s="606"/>
      <c r="I44" s="606"/>
      <c r="J44" s="606"/>
      <c r="K44" s="606"/>
      <c r="L44" s="606"/>
      <c r="M44" s="606"/>
      <c r="N44" s="606"/>
      <c r="O44" s="606"/>
      <c r="P44" s="606"/>
      <c r="Q44" s="606"/>
      <c r="R44" s="606"/>
      <c r="S44" s="606"/>
      <c r="T44" s="606"/>
      <c r="U44" s="606"/>
      <c r="V44" s="606"/>
      <c r="W44" s="606"/>
      <c r="X44" s="606"/>
      <c r="Y44" s="606"/>
      <c r="Z44" s="606"/>
      <c r="AA44" s="606"/>
      <c r="AB44" s="606"/>
      <c r="AC44" s="606"/>
      <c r="AD44" s="606"/>
      <c r="AE44" s="606"/>
      <c r="AF44" s="606"/>
      <c r="AG44" s="606"/>
      <c r="AH44" s="606"/>
      <c r="AI44" s="606"/>
      <c r="AJ44" s="606"/>
      <c r="AK44" s="606"/>
      <c r="AL44" s="606"/>
      <c r="AM44" s="606"/>
      <c r="AN44" s="606"/>
      <c r="AO44" s="606"/>
      <c r="AP44" s="606"/>
      <c r="AQ44" s="606"/>
      <c r="AR44" s="607"/>
      <c r="AS44" s="406"/>
      <c r="AT44" s="406"/>
      <c r="AU44" s="406"/>
      <c r="AV44" s="406"/>
      <c r="AW44" s="406"/>
      <c r="AX44" s="406"/>
      <c r="AY44" s="406"/>
      <c r="AZ44" s="406"/>
      <c r="BA44" s="406"/>
      <c r="BB44" s="406"/>
      <c r="BC44" s="406"/>
      <c r="BD44" s="406"/>
      <c r="BE44" s="406"/>
      <c r="BF44" s="406"/>
      <c r="BG44" s="406"/>
      <c r="BH44" s="406"/>
      <c r="BI44" s="406"/>
      <c r="BJ44" s="406"/>
      <c r="BK44" s="406"/>
      <c r="BL44" s="406"/>
      <c r="BM44" s="406"/>
      <c r="BN44" s="406"/>
      <c r="BO44" s="406"/>
      <c r="BP44" s="406"/>
      <c r="BQ44" s="406"/>
      <c r="BR44" s="406"/>
      <c r="BS44" s="406"/>
      <c r="BT44" s="406"/>
      <c r="BU44" s="406"/>
      <c r="BV44" s="406"/>
      <c r="BW44" s="406"/>
      <c r="BX44" s="406"/>
      <c r="BY44" s="406"/>
      <c r="BZ44" s="406"/>
      <c r="CA44" s="406"/>
      <c r="CB44" s="406"/>
      <c r="CC44" s="406"/>
      <c r="CD44" s="406"/>
      <c r="CE44" s="406"/>
      <c r="CF44" s="406"/>
      <c r="CG44" s="406"/>
      <c r="CH44" s="406"/>
      <c r="CI44" s="406"/>
      <c r="CJ44" s="406"/>
      <c r="CK44" s="406"/>
      <c r="CL44" s="406"/>
      <c r="CM44" s="406"/>
      <c r="CN44" s="406"/>
      <c r="CO44" s="406"/>
      <c r="CP44" s="406"/>
      <c r="CQ44" s="406"/>
      <c r="CR44" s="406"/>
      <c r="CS44" s="406"/>
      <c r="CT44" s="406"/>
      <c r="CU44" s="406"/>
      <c r="CV44" s="406"/>
      <c r="CW44" s="406"/>
      <c r="CX44" s="406"/>
      <c r="CY44" s="406"/>
      <c r="CZ44" s="406"/>
      <c r="DA44" s="406"/>
      <c r="DB44" s="406"/>
      <c r="DC44" s="406"/>
      <c r="DD44" s="406"/>
      <c r="DE44" s="406"/>
      <c r="DF44" s="406"/>
      <c r="DG44" s="406"/>
      <c r="DH44" s="406"/>
      <c r="DI44" s="406"/>
      <c r="DJ44" s="406"/>
      <c r="DK44" s="406"/>
      <c r="DL44" s="406"/>
      <c r="DM44" s="406"/>
      <c r="DN44" s="406"/>
      <c r="DO44" s="406"/>
      <c r="DP44" s="406"/>
      <c r="DQ44" s="406"/>
      <c r="DR44" s="406"/>
      <c r="DS44" s="406"/>
      <c r="DT44" s="406"/>
      <c r="DU44" s="406"/>
      <c r="DV44" s="406"/>
      <c r="DW44" s="406"/>
      <c r="DX44" s="406"/>
      <c r="DY44" s="406"/>
      <c r="DZ44" s="406"/>
      <c r="EA44" s="406"/>
      <c r="EB44" s="406"/>
      <c r="EC44" s="406"/>
      <c r="ED44" s="406"/>
      <c r="EE44" s="406"/>
      <c r="EF44" s="406"/>
      <c r="EG44" s="406"/>
      <c r="EH44" s="406"/>
      <c r="EI44" s="406"/>
      <c r="EJ44" s="406"/>
      <c r="EK44" s="406"/>
      <c r="EL44" s="406"/>
      <c r="EM44" s="406"/>
      <c r="EN44" s="406"/>
      <c r="EO44" s="406"/>
      <c r="EP44" s="406"/>
      <c r="EQ44" s="406"/>
      <c r="ER44" s="406"/>
      <c r="ES44" s="406"/>
      <c r="ET44" s="406"/>
      <c r="EU44" s="406"/>
      <c r="EV44" s="406"/>
      <c r="EW44" s="406"/>
      <c r="EX44" s="406"/>
      <c r="EY44" s="406"/>
      <c r="EZ44" s="406"/>
      <c r="FA44" s="406"/>
      <c r="FB44" s="406"/>
      <c r="FC44" s="406"/>
      <c r="FD44" s="406"/>
      <c r="FE44" s="406"/>
      <c r="FF44" s="406"/>
      <c r="FG44" s="406"/>
      <c r="FH44" s="406"/>
      <c r="FI44" s="406"/>
      <c r="FJ44" s="406"/>
      <c r="FK44" s="406"/>
      <c r="FL44" s="406"/>
      <c r="FM44" s="406"/>
      <c r="FN44" s="406"/>
      <c r="FO44" s="406"/>
      <c r="FP44" s="406"/>
      <c r="FQ44" s="406"/>
      <c r="FR44" s="406"/>
      <c r="FS44" s="406"/>
      <c r="FT44" s="406"/>
      <c r="FU44" s="406"/>
      <c r="FV44" s="406"/>
      <c r="FW44" s="406"/>
      <c r="FX44" s="406"/>
      <c r="FY44" s="406"/>
      <c r="FZ44" s="406"/>
      <c r="GA44" s="406"/>
      <c r="GB44" s="406"/>
      <c r="GC44" s="406"/>
      <c r="GD44" s="406"/>
      <c r="GE44" s="406"/>
      <c r="GF44" s="406"/>
      <c r="GG44" s="406"/>
      <c r="GH44" s="406"/>
      <c r="GI44" s="406"/>
      <c r="GJ44" s="406"/>
      <c r="GK44" s="406"/>
      <c r="GL44" s="406"/>
      <c r="GM44" s="406"/>
      <c r="GN44" s="406"/>
      <c r="GO44" s="406"/>
      <c r="GP44" s="406"/>
      <c r="GQ44" s="406"/>
      <c r="GR44" s="406"/>
      <c r="GS44" s="406"/>
      <c r="GT44" s="406"/>
      <c r="GU44" s="406"/>
      <c r="GV44" s="406"/>
      <c r="GW44" s="406"/>
      <c r="GX44" s="406"/>
      <c r="GY44" s="406"/>
      <c r="GZ44" s="406"/>
      <c r="HA44" s="406"/>
      <c r="HB44" s="406"/>
      <c r="HC44" s="406"/>
      <c r="HD44" s="406"/>
      <c r="HE44" s="406"/>
      <c r="HF44" s="406"/>
      <c r="HG44" s="406"/>
      <c r="HH44" s="406"/>
      <c r="HI44" s="406"/>
      <c r="HJ44" s="406"/>
      <c r="HK44" s="406"/>
      <c r="HL44" s="406"/>
      <c r="HM44" s="406"/>
      <c r="HN44" s="406"/>
      <c r="HO44" s="406"/>
      <c r="HP44" s="406"/>
      <c r="HQ44" s="406"/>
      <c r="HR44" s="406"/>
      <c r="HS44" s="406"/>
      <c r="HT44" s="406"/>
      <c r="HU44" s="406"/>
      <c r="HV44" s="406"/>
      <c r="HW44" s="406"/>
      <c r="HX44" s="406"/>
      <c r="HY44" s="406"/>
      <c r="HZ44" s="406"/>
      <c r="IA44" s="406"/>
      <c r="IB44" s="406"/>
      <c r="IC44" s="406"/>
      <c r="ID44" s="406"/>
      <c r="IE44" s="406"/>
      <c r="IF44" s="406"/>
      <c r="IG44" s="406"/>
      <c r="IH44" s="406"/>
      <c r="II44" s="406"/>
      <c r="IJ44" s="406"/>
      <c r="IK44" s="406"/>
      <c r="IL44" s="406"/>
      <c r="IM44" s="406"/>
      <c r="IN44" s="406"/>
      <c r="IO44" s="406"/>
      <c r="IP44" s="406"/>
      <c r="IQ44" s="406"/>
      <c r="IR44" s="406"/>
      <c r="IS44" s="406"/>
      <c r="IT44" s="406"/>
      <c r="IU44" s="406"/>
      <c r="IV44" s="406"/>
      <c r="IW44" s="406"/>
      <c r="IX44" s="406"/>
      <c r="IY44" s="406"/>
      <c r="IZ44" s="406"/>
      <c r="JA44" s="406"/>
      <c r="JB44" s="406"/>
      <c r="JC44" s="406"/>
      <c r="JD44" s="406"/>
      <c r="JE44" s="406"/>
      <c r="JF44" s="406"/>
      <c r="JG44" s="406"/>
      <c r="JH44" s="406"/>
      <c r="JI44" s="406"/>
      <c r="JJ44" s="406"/>
      <c r="JK44" s="406"/>
      <c r="JL44" s="406"/>
      <c r="JM44" s="406"/>
      <c r="JN44" s="406"/>
      <c r="JO44" s="406"/>
      <c r="JP44" s="406"/>
      <c r="JQ44" s="406"/>
      <c r="JR44" s="406"/>
      <c r="JS44" s="406"/>
      <c r="JT44" s="406"/>
      <c r="JU44" s="406"/>
      <c r="JV44" s="406"/>
      <c r="JW44" s="406"/>
      <c r="JX44" s="406"/>
      <c r="JY44" s="406"/>
      <c r="JZ44" s="406"/>
      <c r="KA44" s="406"/>
      <c r="KB44" s="406"/>
      <c r="KC44" s="406"/>
      <c r="KD44" s="406"/>
      <c r="KE44" s="406"/>
      <c r="KF44" s="406"/>
      <c r="KG44" s="406"/>
      <c r="KH44" s="406"/>
      <c r="KI44" s="406"/>
    </row>
    <row r="45" spans="1:295" s="406" customFormat="1" ht="6.75" customHeight="1" x14ac:dyDescent="0.15">
      <c r="B45" s="420"/>
      <c r="C45" s="421"/>
      <c r="D45" s="421"/>
      <c r="E45" s="421"/>
      <c r="F45" s="421"/>
      <c r="G45" s="421"/>
      <c r="H45" s="421"/>
      <c r="I45" s="421"/>
      <c r="J45" s="421"/>
      <c r="K45" s="421"/>
      <c r="L45" s="421"/>
      <c r="M45" s="421"/>
      <c r="N45" s="421"/>
      <c r="O45" s="421"/>
      <c r="P45" s="421"/>
      <c r="Q45" s="421"/>
      <c r="R45" s="421"/>
      <c r="S45" s="421"/>
      <c r="T45" s="421"/>
      <c r="U45" s="421"/>
      <c r="V45" s="421"/>
      <c r="W45" s="421"/>
      <c r="X45" s="421"/>
      <c r="Y45" s="421"/>
      <c r="Z45" s="421"/>
      <c r="AA45" s="421"/>
      <c r="AB45" s="421"/>
      <c r="AC45" s="421"/>
      <c r="AD45" s="421"/>
      <c r="AE45" s="421"/>
      <c r="AF45" s="421"/>
      <c r="AG45" s="421"/>
      <c r="AH45" s="421"/>
      <c r="AI45" s="421"/>
      <c r="AJ45" s="421"/>
      <c r="AK45" s="421"/>
      <c r="AL45" s="421"/>
      <c r="AM45" s="421"/>
      <c r="AN45" s="421"/>
      <c r="AO45" s="421"/>
      <c r="AP45" s="421"/>
      <c r="AQ45" s="421"/>
      <c r="AR45" s="422"/>
    </row>
    <row r="46" spans="1:295" s="406" customFormat="1" ht="13.5" customHeight="1" x14ac:dyDescent="0.15">
      <c r="B46" s="410"/>
      <c r="C46" s="407" t="s">
        <v>579</v>
      </c>
      <c r="D46" s="407"/>
      <c r="E46" s="407"/>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c r="AF46" s="407"/>
      <c r="AG46" s="407"/>
      <c r="AH46" s="407"/>
      <c r="AI46" s="407"/>
      <c r="AJ46" s="407"/>
      <c r="AK46" s="407"/>
      <c r="AL46" s="407"/>
      <c r="AM46" s="407"/>
      <c r="AN46" s="407"/>
      <c r="AO46" s="407"/>
      <c r="AP46" s="407"/>
      <c r="AQ46" s="407"/>
      <c r="AR46" s="411"/>
    </row>
    <row r="47" spans="1:295" s="406" customFormat="1" ht="13.5" customHeight="1" x14ac:dyDescent="0.15">
      <c r="B47" s="410"/>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7"/>
      <c r="AN47" s="407"/>
      <c r="AO47" s="407"/>
      <c r="AP47" s="407"/>
      <c r="AQ47" s="407"/>
      <c r="AR47" s="411"/>
    </row>
    <row r="48" spans="1:295" s="406" customFormat="1" ht="13.5" customHeight="1" x14ac:dyDescent="0.15">
      <c r="B48" s="410"/>
      <c r="C48" s="604" t="s">
        <v>580</v>
      </c>
      <c r="D48" s="604"/>
      <c r="E48" s="604"/>
      <c r="F48" s="604"/>
      <c r="G48" s="604"/>
      <c r="H48" s="604"/>
      <c r="I48" s="604"/>
      <c r="J48" s="604"/>
      <c r="K48" s="604"/>
      <c r="L48" s="604"/>
      <c r="M48" s="604"/>
      <c r="N48" s="604"/>
      <c r="O48" s="604"/>
      <c r="P48" s="407"/>
      <c r="Q48" s="604" t="s">
        <v>581</v>
      </c>
      <c r="R48" s="604"/>
      <c r="S48" s="604"/>
      <c r="T48" s="604"/>
      <c r="U48" s="604"/>
      <c r="V48" s="604"/>
      <c r="W48" s="604"/>
      <c r="X48" s="604"/>
      <c r="Y48" s="604"/>
      <c r="Z48" s="604"/>
      <c r="AA48" s="604"/>
      <c r="AB48" s="604"/>
      <c r="AC48" s="604"/>
      <c r="AD48" s="407"/>
      <c r="AE48" s="604" t="s">
        <v>582</v>
      </c>
      <c r="AF48" s="604"/>
      <c r="AG48" s="604"/>
      <c r="AH48" s="604"/>
      <c r="AI48" s="604"/>
      <c r="AJ48" s="604"/>
      <c r="AK48" s="604"/>
      <c r="AL48" s="604"/>
      <c r="AM48" s="604"/>
      <c r="AN48" s="604"/>
      <c r="AO48" s="604"/>
      <c r="AP48" s="604"/>
      <c r="AQ48" s="604"/>
      <c r="AR48" s="411"/>
    </row>
    <row r="49" spans="2:44" s="406" customFormat="1" ht="13.5" customHeight="1" x14ac:dyDescent="0.15">
      <c r="B49" s="410"/>
      <c r="C49" s="440" t="s">
        <v>583</v>
      </c>
      <c r="D49" s="441"/>
      <c r="E49" s="441"/>
      <c r="F49" s="441"/>
      <c r="G49" s="441"/>
      <c r="H49" s="441"/>
      <c r="I49" s="441"/>
      <c r="J49" s="441"/>
      <c r="K49" s="441"/>
      <c r="L49" s="441"/>
      <c r="M49" s="441"/>
      <c r="N49" s="441"/>
      <c r="O49" s="442"/>
      <c r="P49" s="407"/>
      <c r="Q49" s="423" t="s">
        <v>584</v>
      </c>
      <c r="R49" s="424"/>
      <c r="S49" s="424"/>
      <c r="T49" s="424"/>
      <c r="U49" s="424"/>
      <c r="V49" s="424"/>
      <c r="W49" s="424"/>
      <c r="X49" s="424"/>
      <c r="Y49" s="424"/>
      <c r="Z49" s="424"/>
      <c r="AA49" s="424"/>
      <c r="AB49" s="424"/>
      <c r="AC49" s="425"/>
      <c r="AD49" s="407"/>
      <c r="AE49" s="443" t="s">
        <v>585</v>
      </c>
      <c r="AF49" s="424"/>
      <c r="AG49" s="424"/>
      <c r="AH49" s="424"/>
      <c r="AI49" s="424"/>
      <c r="AJ49" s="424"/>
      <c r="AK49" s="424"/>
      <c r="AL49" s="424"/>
      <c r="AM49" s="424"/>
      <c r="AN49" s="424"/>
      <c r="AO49" s="424"/>
      <c r="AP49" s="424"/>
      <c r="AQ49" s="425"/>
      <c r="AR49" s="411"/>
    </row>
    <row r="50" spans="2:44" s="406" customFormat="1" ht="13.5" customHeight="1" x14ac:dyDescent="0.15">
      <c r="B50" s="410"/>
      <c r="C50" s="427" t="s">
        <v>586</v>
      </c>
      <c r="D50" s="428"/>
      <c r="E50" s="428"/>
      <c r="F50" s="428"/>
      <c r="G50" s="428"/>
      <c r="H50" s="444"/>
      <c r="I50" s="428"/>
      <c r="J50" s="428"/>
      <c r="K50" s="428"/>
      <c r="L50" s="428"/>
      <c r="M50" s="428"/>
      <c r="N50" s="428"/>
      <c r="O50" s="429"/>
      <c r="P50" s="407"/>
      <c r="Q50" s="427" t="s">
        <v>587</v>
      </c>
      <c r="R50" s="428"/>
      <c r="S50" s="428"/>
      <c r="T50" s="428"/>
      <c r="U50" s="428"/>
      <c r="V50" s="428"/>
      <c r="W50" s="428"/>
      <c r="X50" s="428"/>
      <c r="Y50" s="428"/>
      <c r="Z50" s="428"/>
      <c r="AA50" s="428"/>
      <c r="AB50" s="428"/>
      <c r="AC50" s="429"/>
      <c r="AD50" s="407"/>
      <c r="AE50" s="445" t="s">
        <v>588</v>
      </c>
      <c r="AF50" s="428"/>
      <c r="AG50" s="428"/>
      <c r="AH50" s="428"/>
      <c r="AI50" s="428"/>
      <c r="AJ50" s="428"/>
      <c r="AK50" s="428"/>
      <c r="AL50" s="428"/>
      <c r="AM50" s="428"/>
      <c r="AN50" s="428"/>
      <c r="AO50" s="428"/>
      <c r="AP50" s="428"/>
      <c r="AQ50" s="429"/>
      <c r="AR50" s="411"/>
    </row>
    <row r="51" spans="2:44" s="406" customFormat="1" ht="13.5" customHeight="1" x14ac:dyDescent="0.15">
      <c r="B51" s="410"/>
      <c r="C51" s="427" t="s">
        <v>589</v>
      </c>
      <c r="D51" s="428"/>
      <c r="E51" s="428"/>
      <c r="F51" s="428"/>
      <c r="G51" s="428"/>
      <c r="H51" s="428"/>
      <c r="I51" s="428"/>
      <c r="J51" s="428"/>
      <c r="K51" s="428"/>
      <c r="L51" s="428"/>
      <c r="M51" s="428"/>
      <c r="N51" s="428"/>
      <c r="O51" s="429"/>
      <c r="P51" s="407"/>
      <c r="Q51" s="446" t="s">
        <v>590</v>
      </c>
      <c r="R51" s="428"/>
      <c r="S51" s="447"/>
      <c r="T51" s="447"/>
      <c r="U51" s="447"/>
      <c r="V51" s="447"/>
      <c r="W51" s="428"/>
      <c r="X51" s="447"/>
      <c r="Y51" s="447"/>
      <c r="Z51" s="447"/>
      <c r="AA51" s="447"/>
      <c r="AB51" s="447"/>
      <c r="AC51" s="448"/>
      <c r="AD51" s="407"/>
      <c r="AE51" s="446" t="s">
        <v>591</v>
      </c>
      <c r="AF51" s="428"/>
      <c r="AG51" s="447"/>
      <c r="AH51" s="447"/>
      <c r="AI51" s="447"/>
      <c r="AJ51" s="447"/>
      <c r="AK51" s="428"/>
      <c r="AL51" s="447"/>
      <c r="AM51" s="447"/>
      <c r="AN51" s="447"/>
      <c r="AO51" s="447"/>
      <c r="AP51" s="447"/>
      <c r="AQ51" s="448"/>
      <c r="AR51" s="411"/>
    </row>
    <row r="52" spans="2:44" s="406" customFormat="1" ht="13.5" customHeight="1" x14ac:dyDescent="0.15">
      <c r="B52" s="410"/>
      <c r="C52" s="445"/>
      <c r="D52" s="428"/>
      <c r="E52" s="428"/>
      <c r="F52" s="428"/>
      <c r="G52" s="428"/>
      <c r="H52" s="428"/>
      <c r="I52" s="428" t="s">
        <v>552</v>
      </c>
      <c r="J52" s="428"/>
      <c r="K52" s="428"/>
      <c r="L52" s="428"/>
      <c r="M52" s="428"/>
      <c r="N52" s="428"/>
      <c r="O52" s="429"/>
      <c r="P52" s="407"/>
      <c r="Q52" s="427" t="s">
        <v>592</v>
      </c>
      <c r="R52" s="428"/>
      <c r="S52" s="447"/>
      <c r="T52" s="447"/>
      <c r="U52" s="447"/>
      <c r="V52" s="447"/>
      <c r="W52" s="447"/>
      <c r="X52" s="447" t="s">
        <v>446</v>
      </c>
      <c r="Y52" s="447"/>
      <c r="Z52" s="447" t="s">
        <v>72</v>
      </c>
      <c r="AA52" s="447"/>
      <c r="AB52" s="447"/>
      <c r="AC52" s="448"/>
      <c r="AD52" s="407"/>
      <c r="AE52" s="430" t="s">
        <v>593</v>
      </c>
      <c r="AF52" s="428"/>
      <c r="AG52" s="447"/>
      <c r="AH52" s="447"/>
      <c r="AI52" s="447"/>
      <c r="AJ52" s="447"/>
      <c r="AK52" s="447"/>
      <c r="AL52" s="447" t="s">
        <v>446</v>
      </c>
      <c r="AM52" s="447"/>
      <c r="AN52" s="447" t="s">
        <v>72</v>
      </c>
      <c r="AO52" s="447"/>
      <c r="AP52" s="447"/>
      <c r="AQ52" s="448" t="s">
        <v>161</v>
      </c>
      <c r="AR52" s="411"/>
    </row>
    <row r="53" spans="2:44" s="406" customFormat="1" ht="13.5" customHeight="1" x14ac:dyDescent="0.15">
      <c r="B53" s="410"/>
      <c r="C53" s="427" t="s">
        <v>594</v>
      </c>
      <c r="D53" s="428"/>
      <c r="E53" s="428"/>
      <c r="F53" s="428"/>
      <c r="G53" s="428"/>
      <c r="H53" s="428"/>
      <c r="I53" s="428"/>
      <c r="J53" s="428"/>
      <c r="K53" s="428"/>
      <c r="L53" s="428"/>
      <c r="M53" s="428"/>
      <c r="N53" s="428"/>
      <c r="O53" s="429"/>
      <c r="P53" s="407"/>
      <c r="Q53" s="427" t="s">
        <v>595</v>
      </c>
      <c r="R53" s="428"/>
      <c r="S53" s="447"/>
      <c r="T53" s="447"/>
      <c r="U53" s="447"/>
      <c r="V53" s="447"/>
      <c r="W53" s="428"/>
      <c r="X53" s="447"/>
      <c r="Y53" s="447"/>
      <c r="Z53" s="447"/>
      <c r="AA53" s="447"/>
      <c r="AB53" s="447"/>
      <c r="AC53" s="448"/>
      <c r="AD53" s="407"/>
      <c r="AE53" s="446" t="s">
        <v>596</v>
      </c>
      <c r="AF53" s="428"/>
      <c r="AG53" s="447"/>
      <c r="AH53" s="447"/>
      <c r="AI53" s="447"/>
      <c r="AJ53" s="447"/>
      <c r="AK53" s="428"/>
      <c r="AL53" s="447"/>
      <c r="AM53" s="447"/>
      <c r="AN53" s="447"/>
      <c r="AO53" s="447"/>
      <c r="AP53" s="447"/>
      <c r="AQ53" s="448"/>
      <c r="AR53" s="411"/>
    </row>
    <row r="54" spans="2:44" s="406" customFormat="1" ht="13.5" customHeight="1" x14ac:dyDescent="0.15">
      <c r="B54" s="410"/>
      <c r="C54" s="430" t="s">
        <v>597</v>
      </c>
      <c r="D54" s="428"/>
      <c r="E54" s="428"/>
      <c r="F54" s="428"/>
      <c r="G54" s="428"/>
      <c r="H54" s="428"/>
      <c r="I54" s="428"/>
      <c r="J54" s="428"/>
      <c r="K54" s="428"/>
      <c r="L54" s="428"/>
      <c r="M54" s="428"/>
      <c r="N54" s="428"/>
      <c r="O54" s="429"/>
      <c r="P54" s="407"/>
      <c r="Q54" s="427" t="s">
        <v>598</v>
      </c>
      <c r="R54" s="428"/>
      <c r="S54" s="447"/>
      <c r="T54" s="447"/>
      <c r="U54" s="447"/>
      <c r="V54" s="447"/>
      <c r="W54" s="447"/>
      <c r="X54" s="447" t="s">
        <v>446</v>
      </c>
      <c r="Y54" s="447"/>
      <c r="Z54" s="447" t="s">
        <v>72</v>
      </c>
      <c r="AA54" s="447"/>
      <c r="AB54" s="447"/>
      <c r="AC54" s="448"/>
      <c r="AD54" s="407"/>
      <c r="AE54" s="430" t="s">
        <v>593</v>
      </c>
      <c r="AF54" s="428"/>
      <c r="AG54" s="447"/>
      <c r="AH54" s="447"/>
      <c r="AI54" s="447"/>
      <c r="AJ54" s="447"/>
      <c r="AK54" s="447"/>
      <c r="AL54" s="447" t="s">
        <v>446</v>
      </c>
      <c r="AM54" s="447"/>
      <c r="AN54" s="447" t="s">
        <v>72</v>
      </c>
      <c r="AO54" s="447"/>
      <c r="AP54" s="447"/>
      <c r="AQ54" s="448" t="s">
        <v>161</v>
      </c>
      <c r="AR54" s="411"/>
    </row>
    <row r="55" spans="2:44" s="406" customFormat="1" ht="13.5" customHeight="1" x14ac:dyDescent="0.15">
      <c r="B55" s="410"/>
      <c r="C55" s="431" t="s">
        <v>599</v>
      </c>
      <c r="D55" s="432"/>
      <c r="E55" s="432"/>
      <c r="F55" s="432"/>
      <c r="G55" s="432"/>
      <c r="H55" s="432"/>
      <c r="I55" s="432"/>
      <c r="J55" s="432" t="s">
        <v>446</v>
      </c>
      <c r="K55" s="432"/>
      <c r="L55" s="432" t="s">
        <v>72</v>
      </c>
      <c r="M55" s="432"/>
      <c r="N55" s="432"/>
      <c r="O55" s="433" t="s">
        <v>161</v>
      </c>
      <c r="P55" s="407"/>
      <c r="Q55" s="431" t="s">
        <v>600</v>
      </c>
      <c r="R55" s="432"/>
      <c r="S55" s="434"/>
      <c r="T55" s="434"/>
      <c r="U55" s="434"/>
      <c r="V55" s="434"/>
      <c r="W55" s="428"/>
      <c r="X55" s="434"/>
      <c r="Y55" s="434"/>
      <c r="Z55" s="434"/>
      <c r="AA55" s="434"/>
      <c r="AB55" s="434"/>
      <c r="AC55" s="435"/>
      <c r="AD55" s="407"/>
      <c r="AE55" s="431"/>
      <c r="AF55" s="432"/>
      <c r="AG55" s="434"/>
      <c r="AH55" s="434"/>
      <c r="AI55" s="434"/>
      <c r="AJ55" s="434"/>
      <c r="AK55" s="434"/>
      <c r="AL55" s="434"/>
      <c r="AM55" s="434"/>
      <c r="AN55" s="434"/>
      <c r="AO55" s="434"/>
      <c r="AP55" s="434"/>
      <c r="AQ55" s="435"/>
      <c r="AR55" s="411"/>
    </row>
    <row r="56" spans="2:44" s="406" customFormat="1" ht="13.5" customHeight="1" x14ac:dyDescent="0.15">
      <c r="B56" s="410"/>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11"/>
    </row>
    <row r="57" spans="2:44" s="406" customFormat="1" ht="13.5" customHeight="1" x14ac:dyDescent="0.15">
      <c r="B57" s="410"/>
      <c r="C57" s="604" t="s">
        <v>467</v>
      </c>
      <c r="D57" s="604"/>
      <c r="E57" s="604"/>
      <c r="F57" s="604"/>
      <c r="G57" s="604"/>
      <c r="H57" s="604"/>
      <c r="I57" s="604"/>
      <c r="J57" s="604"/>
      <c r="K57" s="604"/>
      <c r="L57" s="604"/>
      <c r="M57" s="604"/>
      <c r="N57" s="604"/>
      <c r="O57" s="604"/>
      <c r="P57" s="407"/>
      <c r="Q57" s="604" t="s">
        <v>471</v>
      </c>
      <c r="R57" s="604"/>
      <c r="S57" s="604"/>
      <c r="T57" s="604"/>
      <c r="U57" s="604"/>
      <c r="V57" s="604"/>
      <c r="W57" s="604"/>
      <c r="X57" s="604"/>
      <c r="Y57" s="604"/>
      <c r="Z57" s="604"/>
      <c r="AA57" s="604"/>
      <c r="AB57" s="604"/>
      <c r="AC57" s="604"/>
      <c r="AD57" s="407"/>
      <c r="AE57" s="604" t="s">
        <v>475</v>
      </c>
      <c r="AF57" s="604"/>
      <c r="AG57" s="604"/>
      <c r="AH57" s="604"/>
      <c r="AI57" s="604"/>
      <c r="AJ57" s="604"/>
      <c r="AK57" s="604"/>
      <c r="AL57" s="604"/>
      <c r="AM57" s="604"/>
      <c r="AN57" s="604"/>
      <c r="AO57" s="604"/>
      <c r="AP57" s="604"/>
      <c r="AQ57" s="604"/>
      <c r="AR57" s="411"/>
    </row>
    <row r="58" spans="2:44" s="406" customFormat="1" ht="13.5" customHeight="1" x14ac:dyDescent="0.15">
      <c r="B58" s="410"/>
      <c r="C58" s="423" t="s">
        <v>601</v>
      </c>
      <c r="D58" s="424"/>
      <c r="E58" s="424"/>
      <c r="F58" s="424"/>
      <c r="G58" s="424"/>
      <c r="H58" s="424"/>
      <c r="I58" s="424"/>
      <c r="J58" s="424"/>
      <c r="K58" s="424"/>
      <c r="L58" s="424"/>
      <c r="M58" s="424"/>
      <c r="N58" s="424"/>
      <c r="O58" s="425"/>
      <c r="P58" s="407"/>
      <c r="Q58" s="423" t="s">
        <v>602</v>
      </c>
      <c r="R58" s="424"/>
      <c r="S58" s="424"/>
      <c r="T58" s="424"/>
      <c r="U58" s="424"/>
      <c r="V58" s="424"/>
      <c r="W58" s="424"/>
      <c r="X58" s="424"/>
      <c r="Y58" s="424"/>
      <c r="Z58" s="424"/>
      <c r="AA58" s="424"/>
      <c r="AB58" s="424"/>
      <c r="AC58" s="425"/>
      <c r="AD58" s="407"/>
      <c r="AE58" s="438" t="s">
        <v>603</v>
      </c>
      <c r="AF58" s="424"/>
      <c r="AG58" s="424"/>
      <c r="AH58" s="424"/>
      <c r="AI58" s="424"/>
      <c r="AJ58" s="424"/>
      <c r="AK58" s="424"/>
      <c r="AL58" s="424"/>
      <c r="AM58" s="424"/>
      <c r="AN58" s="424"/>
      <c r="AO58" s="424"/>
      <c r="AP58" s="424"/>
      <c r="AQ58" s="425"/>
      <c r="AR58" s="411"/>
    </row>
    <row r="59" spans="2:44" s="406" customFormat="1" ht="13.5" customHeight="1" x14ac:dyDescent="0.15">
      <c r="B59" s="410"/>
      <c r="C59" s="427" t="s">
        <v>604</v>
      </c>
      <c r="D59" s="428"/>
      <c r="E59" s="428"/>
      <c r="F59" s="428"/>
      <c r="G59" s="428"/>
      <c r="H59" s="428"/>
      <c r="I59" s="428"/>
      <c r="J59" s="428"/>
      <c r="K59" s="428"/>
      <c r="L59" s="428"/>
      <c r="M59" s="428"/>
      <c r="N59" s="428" t="s">
        <v>552</v>
      </c>
      <c r="O59" s="429" t="s">
        <v>552</v>
      </c>
      <c r="P59" s="407"/>
      <c r="Q59" s="427" t="s">
        <v>605</v>
      </c>
      <c r="R59" s="428"/>
      <c r="S59" s="428"/>
      <c r="T59" s="428"/>
      <c r="U59" s="428"/>
      <c r="V59" s="428"/>
      <c r="W59" s="428"/>
      <c r="X59" s="428"/>
      <c r="Y59" s="428"/>
      <c r="Z59" s="428"/>
      <c r="AA59" s="428"/>
      <c r="AB59" s="428"/>
      <c r="AC59" s="429"/>
      <c r="AD59" s="407"/>
      <c r="AE59" s="430" t="s">
        <v>606</v>
      </c>
      <c r="AF59" s="428"/>
      <c r="AG59" s="428"/>
      <c r="AH59" s="428"/>
      <c r="AI59" s="428"/>
      <c r="AJ59" s="428"/>
      <c r="AK59" s="428"/>
      <c r="AL59" s="428"/>
      <c r="AM59" s="428"/>
      <c r="AN59" s="428"/>
      <c r="AO59" s="428"/>
      <c r="AP59" s="428"/>
      <c r="AQ59" s="429"/>
      <c r="AR59" s="411"/>
    </row>
    <row r="60" spans="2:44" s="406" customFormat="1" ht="13.5" customHeight="1" x14ac:dyDescent="0.15">
      <c r="B60" s="410"/>
      <c r="C60" s="446" t="s">
        <v>607</v>
      </c>
      <c r="D60" s="428"/>
      <c r="E60" s="428"/>
      <c r="F60" s="428"/>
      <c r="G60" s="428"/>
      <c r="H60" s="428"/>
      <c r="I60" s="428"/>
      <c r="J60" s="428"/>
      <c r="K60" s="428"/>
      <c r="L60" s="428"/>
      <c r="M60" s="428"/>
      <c r="N60" s="428"/>
      <c r="O60" s="429"/>
      <c r="P60" s="407"/>
      <c r="Q60" s="427" t="s">
        <v>608</v>
      </c>
      <c r="R60" s="428"/>
      <c r="S60" s="428"/>
      <c r="T60" s="428"/>
      <c r="U60" s="428"/>
      <c r="V60" s="428"/>
      <c r="W60" s="428"/>
      <c r="X60" s="428"/>
      <c r="Y60" s="428" t="s">
        <v>303</v>
      </c>
      <c r="Z60" s="428"/>
      <c r="AA60" s="428" t="s">
        <v>446</v>
      </c>
      <c r="AB60" s="428"/>
      <c r="AC60" s="429" t="s">
        <v>72</v>
      </c>
      <c r="AD60" s="407"/>
      <c r="AE60" s="427" t="s">
        <v>609</v>
      </c>
      <c r="AF60" s="428"/>
      <c r="AG60" s="428"/>
      <c r="AH60" s="428"/>
      <c r="AI60" s="428"/>
      <c r="AJ60" s="428"/>
      <c r="AK60" s="428"/>
      <c r="AL60" s="428"/>
      <c r="AM60" s="428"/>
      <c r="AN60" s="428"/>
      <c r="AO60" s="428"/>
      <c r="AP60" s="428"/>
      <c r="AQ60" s="429"/>
      <c r="AR60" s="411"/>
    </row>
    <row r="61" spans="2:44" s="406" customFormat="1" ht="13.5" customHeight="1" x14ac:dyDescent="0.15">
      <c r="B61" s="410"/>
      <c r="C61" s="427" t="s">
        <v>610</v>
      </c>
      <c r="D61" s="428"/>
      <c r="E61" s="428"/>
      <c r="F61" s="428"/>
      <c r="G61" s="428"/>
      <c r="H61" s="428"/>
      <c r="I61" s="428"/>
      <c r="J61" s="428"/>
      <c r="K61" s="428"/>
      <c r="L61" s="428"/>
      <c r="M61" s="428"/>
      <c r="N61" s="428"/>
      <c r="O61" s="429"/>
      <c r="P61" s="407"/>
      <c r="Q61" s="427" t="s">
        <v>611</v>
      </c>
      <c r="R61" s="428"/>
      <c r="S61" s="428"/>
      <c r="T61" s="428"/>
      <c r="U61" s="428"/>
      <c r="V61" s="428"/>
      <c r="W61" s="428"/>
      <c r="X61" s="428"/>
      <c r="Y61" s="428"/>
      <c r="Z61" s="428"/>
      <c r="AA61" s="428"/>
      <c r="AB61" s="428"/>
      <c r="AC61" s="429" t="s">
        <v>612</v>
      </c>
      <c r="AD61" s="407"/>
      <c r="AE61" s="446" t="s">
        <v>613</v>
      </c>
      <c r="AF61" s="428"/>
      <c r="AG61" s="428"/>
      <c r="AH61" s="428"/>
      <c r="AI61" s="428"/>
      <c r="AJ61" s="428"/>
      <c r="AK61" s="428"/>
      <c r="AL61" s="428"/>
      <c r="AM61" s="428"/>
      <c r="AN61" s="428"/>
      <c r="AO61" s="428"/>
      <c r="AP61" s="428"/>
      <c r="AQ61" s="429"/>
      <c r="AR61" s="411"/>
    </row>
    <row r="62" spans="2:44" s="406" customFormat="1" ht="13.5" customHeight="1" x14ac:dyDescent="0.15">
      <c r="B62" s="410"/>
      <c r="C62" s="427" t="s">
        <v>614</v>
      </c>
      <c r="D62" s="428"/>
      <c r="E62" s="428"/>
      <c r="F62" s="428"/>
      <c r="G62" s="428"/>
      <c r="H62" s="428"/>
      <c r="I62" s="428"/>
      <c r="J62" s="428" t="s">
        <v>446</v>
      </c>
      <c r="K62" s="428"/>
      <c r="L62" s="428" t="s">
        <v>72</v>
      </c>
      <c r="M62" s="428"/>
      <c r="N62" s="428"/>
      <c r="O62" s="429"/>
      <c r="P62" s="407"/>
      <c r="Q62" s="427" t="s">
        <v>615</v>
      </c>
      <c r="R62" s="428"/>
      <c r="S62" s="428"/>
      <c r="T62" s="428"/>
      <c r="U62" s="428"/>
      <c r="V62" s="428"/>
      <c r="W62" s="428"/>
      <c r="X62" s="428"/>
      <c r="Y62" s="428"/>
      <c r="Z62" s="428"/>
      <c r="AA62" s="428"/>
      <c r="AB62" s="428"/>
      <c r="AC62" s="429" t="s">
        <v>612</v>
      </c>
      <c r="AD62" s="407"/>
      <c r="AE62" s="427" t="s">
        <v>616</v>
      </c>
      <c r="AF62" s="428"/>
      <c r="AG62" s="428"/>
      <c r="AH62" s="428"/>
      <c r="AI62" s="428"/>
      <c r="AJ62" s="428"/>
      <c r="AK62" s="428"/>
      <c r="AL62" s="428"/>
      <c r="AM62" s="428"/>
      <c r="AN62" s="428"/>
      <c r="AO62" s="428"/>
      <c r="AP62" s="428"/>
      <c r="AQ62" s="429"/>
      <c r="AR62" s="411"/>
    </row>
    <row r="63" spans="2:44" s="406" customFormat="1" ht="13.5" customHeight="1" x14ac:dyDescent="0.15">
      <c r="B63" s="410"/>
      <c r="C63" s="427" t="s">
        <v>617</v>
      </c>
      <c r="D63" s="428"/>
      <c r="E63" s="428"/>
      <c r="F63" s="428"/>
      <c r="G63" s="428"/>
      <c r="H63" s="428"/>
      <c r="I63" s="428"/>
      <c r="J63" s="428"/>
      <c r="K63" s="428"/>
      <c r="L63" s="428"/>
      <c r="M63" s="428"/>
      <c r="N63" s="428"/>
      <c r="O63" s="429"/>
      <c r="P63" s="407"/>
      <c r="Q63" s="427" t="s">
        <v>618</v>
      </c>
      <c r="R63" s="428"/>
      <c r="S63" s="428"/>
      <c r="T63" s="428"/>
      <c r="U63" s="428"/>
      <c r="V63" s="428"/>
      <c r="W63" s="428"/>
      <c r="X63" s="428"/>
      <c r="Y63" s="428"/>
      <c r="Z63" s="428"/>
      <c r="AA63" s="428"/>
      <c r="AB63" s="428"/>
      <c r="AC63" s="429"/>
      <c r="AD63" s="407"/>
      <c r="AE63" s="427" t="s">
        <v>619</v>
      </c>
      <c r="AF63" s="428"/>
      <c r="AG63" s="428"/>
      <c r="AH63" s="428"/>
      <c r="AI63" s="428"/>
      <c r="AJ63" s="428"/>
      <c r="AK63" s="428"/>
      <c r="AL63" s="428"/>
      <c r="AM63" s="428"/>
      <c r="AN63" s="428"/>
      <c r="AO63" s="428"/>
      <c r="AP63" s="428"/>
      <c r="AQ63" s="429"/>
      <c r="AR63" s="411"/>
    </row>
    <row r="64" spans="2:44" s="406" customFormat="1" ht="13.5" customHeight="1" x14ac:dyDescent="0.15">
      <c r="B64" s="410"/>
      <c r="C64" s="431"/>
      <c r="D64" s="432"/>
      <c r="E64" s="432"/>
      <c r="F64" s="432"/>
      <c r="G64" s="432"/>
      <c r="H64" s="432"/>
      <c r="I64" s="432"/>
      <c r="J64" s="432"/>
      <c r="K64" s="432"/>
      <c r="L64" s="432"/>
      <c r="M64" s="432"/>
      <c r="N64" s="432"/>
      <c r="O64" s="433"/>
      <c r="P64" s="407"/>
      <c r="Q64" s="431"/>
      <c r="R64" s="432"/>
      <c r="S64" s="432"/>
      <c r="T64" s="432"/>
      <c r="U64" s="432"/>
      <c r="V64" s="432"/>
      <c r="W64" s="432"/>
      <c r="X64" s="432"/>
      <c r="Y64" s="432"/>
      <c r="Z64" s="432"/>
      <c r="AA64" s="432"/>
      <c r="AB64" s="432"/>
      <c r="AC64" s="433"/>
      <c r="AD64" s="407"/>
      <c r="AE64" s="431"/>
      <c r="AF64" s="432"/>
      <c r="AG64" s="432"/>
      <c r="AH64" s="432"/>
      <c r="AI64" s="432"/>
      <c r="AJ64" s="432"/>
      <c r="AK64" s="432"/>
      <c r="AL64" s="432"/>
      <c r="AM64" s="432"/>
      <c r="AN64" s="432"/>
      <c r="AO64" s="432"/>
      <c r="AP64" s="432"/>
      <c r="AQ64" s="433"/>
      <c r="AR64" s="411"/>
    </row>
    <row r="65" spans="2:45" s="406" customFormat="1" ht="13.5" customHeight="1" x14ac:dyDescent="0.15">
      <c r="B65" s="410"/>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11"/>
    </row>
    <row r="66" spans="2:45" s="406" customFormat="1" ht="13.5" customHeight="1" x14ac:dyDescent="0.15">
      <c r="B66" s="410"/>
      <c r="C66" s="604" t="s">
        <v>620</v>
      </c>
      <c r="D66" s="604"/>
      <c r="E66" s="604"/>
      <c r="F66" s="604"/>
      <c r="G66" s="604"/>
      <c r="H66" s="604"/>
      <c r="I66" s="604"/>
      <c r="J66" s="604"/>
      <c r="K66" s="604"/>
      <c r="L66" s="604"/>
      <c r="M66" s="604"/>
      <c r="N66" s="604"/>
      <c r="O66" s="604"/>
      <c r="P66" s="407"/>
      <c r="Q66" s="603" t="s">
        <v>621</v>
      </c>
      <c r="R66" s="603"/>
      <c r="S66" s="603"/>
      <c r="T66" s="603"/>
      <c r="U66" s="603"/>
      <c r="V66" s="603"/>
      <c r="W66" s="603"/>
      <c r="X66" s="603"/>
      <c r="Y66" s="603"/>
      <c r="Z66" s="603"/>
      <c r="AA66" s="603"/>
      <c r="AB66" s="603"/>
      <c r="AC66" s="603"/>
      <c r="AD66" s="407"/>
      <c r="AE66" s="407"/>
      <c r="AF66" s="407"/>
      <c r="AG66" s="407"/>
      <c r="AH66" s="407"/>
      <c r="AI66" s="407"/>
      <c r="AJ66" s="407"/>
      <c r="AK66" s="407"/>
      <c r="AL66" s="407"/>
      <c r="AM66" s="407"/>
      <c r="AN66" s="407"/>
      <c r="AO66" s="407"/>
      <c r="AP66" s="407"/>
      <c r="AQ66" s="407"/>
      <c r="AR66" s="411"/>
    </row>
    <row r="67" spans="2:45" s="406" customFormat="1" ht="13.5" customHeight="1" x14ac:dyDescent="0.15">
      <c r="B67" s="410"/>
      <c r="C67" s="423" t="s">
        <v>622</v>
      </c>
      <c r="D67" s="424"/>
      <c r="E67" s="424"/>
      <c r="F67" s="424"/>
      <c r="G67" s="424"/>
      <c r="H67" s="424"/>
      <c r="I67" s="424"/>
      <c r="J67" s="424"/>
      <c r="K67" s="424"/>
      <c r="L67" s="424"/>
      <c r="M67" s="424"/>
      <c r="N67" s="424"/>
      <c r="O67" s="425"/>
      <c r="P67" s="407"/>
      <c r="Q67" s="423" t="s">
        <v>623</v>
      </c>
      <c r="R67" s="424"/>
      <c r="S67" s="424"/>
      <c r="T67" s="424"/>
      <c r="U67" s="424"/>
      <c r="V67" s="424"/>
      <c r="W67" s="424"/>
      <c r="X67" s="424"/>
      <c r="Y67" s="424"/>
      <c r="Z67" s="424"/>
      <c r="AA67" s="424"/>
      <c r="AB67" s="424"/>
      <c r="AC67" s="425"/>
      <c r="AD67" s="407"/>
      <c r="AE67" s="407"/>
      <c r="AF67" s="407"/>
      <c r="AG67" s="407"/>
      <c r="AH67" s="407"/>
      <c r="AI67" s="407"/>
      <c r="AJ67" s="407"/>
      <c r="AK67" s="407"/>
      <c r="AL67" s="407"/>
      <c r="AM67" s="407"/>
      <c r="AN67" s="407"/>
      <c r="AO67" s="407"/>
      <c r="AP67" s="407"/>
      <c r="AQ67" s="407"/>
      <c r="AR67" s="411"/>
    </row>
    <row r="68" spans="2:45" s="406" customFormat="1" ht="13.5" customHeight="1" x14ac:dyDescent="0.15">
      <c r="B68" s="410"/>
      <c r="C68" s="427" t="s">
        <v>624</v>
      </c>
      <c r="D68" s="428"/>
      <c r="E68" s="428"/>
      <c r="F68" s="428"/>
      <c r="G68" s="428"/>
      <c r="H68" s="428"/>
      <c r="I68" s="428"/>
      <c r="J68" s="428"/>
      <c r="K68" s="428"/>
      <c r="L68" s="428"/>
      <c r="M68" s="428"/>
      <c r="N68" s="428"/>
      <c r="O68" s="429"/>
      <c r="P68" s="407"/>
      <c r="Q68" s="427" t="s">
        <v>625</v>
      </c>
      <c r="R68" s="428"/>
      <c r="S68" s="428"/>
      <c r="T68" s="428"/>
      <c r="U68" s="428"/>
      <c r="V68" s="428"/>
      <c r="W68" s="428"/>
      <c r="X68" s="428"/>
      <c r="Y68" s="428"/>
      <c r="Z68" s="428"/>
      <c r="AA68" s="428"/>
      <c r="AB68" s="428"/>
      <c r="AC68" s="429"/>
      <c r="AD68" s="407"/>
      <c r="AE68" s="407"/>
      <c r="AF68" s="407"/>
      <c r="AG68" s="407"/>
      <c r="AH68" s="407"/>
      <c r="AI68" s="407"/>
      <c r="AJ68" s="407"/>
      <c r="AK68" s="407"/>
      <c r="AL68" s="407"/>
      <c r="AM68" s="407"/>
      <c r="AN68" s="407"/>
      <c r="AO68" s="407"/>
      <c r="AP68" s="407"/>
      <c r="AQ68" s="407"/>
      <c r="AR68" s="411"/>
    </row>
    <row r="69" spans="2:45" s="406" customFormat="1" ht="13.5" customHeight="1" x14ac:dyDescent="0.15">
      <c r="B69" s="410"/>
      <c r="C69" s="427"/>
      <c r="D69" s="428"/>
      <c r="E69" s="428"/>
      <c r="F69" s="428"/>
      <c r="G69" s="428"/>
      <c r="H69" s="428"/>
      <c r="I69" s="428"/>
      <c r="J69" s="428"/>
      <c r="K69" s="428"/>
      <c r="L69" s="428"/>
      <c r="M69" s="428"/>
      <c r="N69" s="428"/>
      <c r="O69" s="429"/>
      <c r="P69" s="407"/>
      <c r="Q69" s="427"/>
      <c r="R69" s="428"/>
      <c r="S69" s="428"/>
      <c r="T69" s="428"/>
      <c r="U69" s="428"/>
      <c r="V69" s="428"/>
      <c r="W69" s="428"/>
      <c r="X69" s="428"/>
      <c r="Y69" s="428"/>
      <c r="Z69" s="428"/>
      <c r="AA69" s="428"/>
      <c r="AB69" s="428"/>
      <c r="AC69" s="429"/>
      <c r="AD69" s="407"/>
      <c r="AE69" s="407"/>
      <c r="AF69" s="407"/>
      <c r="AG69" s="407"/>
      <c r="AH69" s="407"/>
      <c r="AI69" s="407"/>
      <c r="AJ69" s="407"/>
      <c r="AK69" s="407"/>
      <c r="AL69" s="407"/>
      <c r="AM69" s="407"/>
      <c r="AN69" s="407"/>
      <c r="AO69" s="407"/>
      <c r="AP69" s="407"/>
      <c r="AQ69" s="407"/>
      <c r="AR69" s="411"/>
    </row>
    <row r="70" spans="2:45" s="406" customFormat="1" ht="13.5" customHeight="1" x14ac:dyDescent="0.15">
      <c r="B70" s="410"/>
      <c r="C70" s="427" t="s">
        <v>626</v>
      </c>
      <c r="D70" s="428"/>
      <c r="E70" s="428"/>
      <c r="F70" s="428"/>
      <c r="G70" s="428"/>
      <c r="H70" s="428"/>
      <c r="I70" s="428"/>
      <c r="J70" s="428" t="s">
        <v>446</v>
      </c>
      <c r="K70" s="428"/>
      <c r="L70" s="428" t="s">
        <v>72</v>
      </c>
      <c r="M70" s="428"/>
      <c r="N70" s="428"/>
      <c r="O70" s="429" t="s">
        <v>552</v>
      </c>
      <c r="P70" s="407"/>
      <c r="Q70" s="427" t="s">
        <v>627</v>
      </c>
      <c r="R70" s="428"/>
      <c r="S70" s="428"/>
      <c r="T70" s="428"/>
      <c r="U70" s="428"/>
      <c r="V70" s="428"/>
      <c r="W70" s="428"/>
      <c r="X70" s="428" t="s">
        <v>446</v>
      </c>
      <c r="Y70" s="428"/>
      <c r="Z70" s="428" t="s">
        <v>72</v>
      </c>
      <c r="AA70" s="428"/>
      <c r="AB70" s="428"/>
      <c r="AC70" s="429" t="s">
        <v>552</v>
      </c>
      <c r="AD70" s="407"/>
      <c r="AE70" s="407"/>
      <c r="AF70" s="407"/>
      <c r="AG70" s="407"/>
      <c r="AH70" s="407"/>
      <c r="AI70" s="407"/>
      <c r="AJ70" s="407"/>
      <c r="AK70" s="407"/>
      <c r="AL70" s="407"/>
      <c r="AM70" s="407"/>
      <c r="AN70" s="407"/>
      <c r="AO70" s="407"/>
      <c r="AP70" s="407"/>
      <c r="AQ70" s="407"/>
      <c r="AR70" s="411"/>
    </row>
    <row r="71" spans="2:45" s="406" customFormat="1" ht="13.5" customHeight="1" x14ac:dyDescent="0.15">
      <c r="B71" s="410"/>
      <c r="C71" s="427" t="s">
        <v>628</v>
      </c>
      <c r="D71" s="428"/>
      <c r="E71" s="428"/>
      <c r="F71" s="428"/>
      <c r="G71" s="428"/>
      <c r="H71" s="428"/>
      <c r="I71" s="428"/>
      <c r="J71" s="428"/>
      <c r="K71" s="428"/>
      <c r="L71" s="428"/>
      <c r="M71" s="428"/>
      <c r="N71" s="428"/>
      <c r="O71" s="429"/>
      <c r="P71" s="407"/>
      <c r="Q71" s="427" t="s">
        <v>629</v>
      </c>
      <c r="R71" s="428"/>
      <c r="S71" s="428"/>
      <c r="T71" s="428"/>
      <c r="U71" s="428"/>
      <c r="V71" s="428"/>
      <c r="W71" s="428"/>
      <c r="X71" s="428"/>
      <c r="Y71" s="428"/>
      <c r="Z71" s="428"/>
      <c r="AA71" s="428"/>
      <c r="AB71" s="428"/>
      <c r="AC71" s="429"/>
      <c r="AD71" s="407"/>
      <c r="AE71" s="407"/>
      <c r="AF71" s="407"/>
      <c r="AG71" s="407"/>
      <c r="AH71" s="407"/>
      <c r="AI71" s="407"/>
      <c r="AJ71" s="407"/>
      <c r="AK71" s="407"/>
      <c r="AL71" s="407"/>
      <c r="AM71" s="407"/>
      <c r="AN71" s="407"/>
      <c r="AO71" s="407"/>
      <c r="AP71" s="407"/>
      <c r="AQ71" s="407"/>
      <c r="AR71" s="411"/>
    </row>
    <row r="72" spans="2:45" s="406" customFormat="1" ht="13.5" customHeight="1" x14ac:dyDescent="0.15">
      <c r="B72" s="410"/>
      <c r="C72" s="431"/>
      <c r="D72" s="432"/>
      <c r="E72" s="432"/>
      <c r="F72" s="432"/>
      <c r="G72" s="432"/>
      <c r="H72" s="432"/>
      <c r="I72" s="432"/>
      <c r="J72" s="432"/>
      <c r="K72" s="432"/>
      <c r="L72" s="432"/>
      <c r="M72" s="432"/>
      <c r="N72" s="432"/>
      <c r="O72" s="433"/>
      <c r="P72" s="407"/>
      <c r="Q72" s="431"/>
      <c r="R72" s="432"/>
      <c r="S72" s="432"/>
      <c r="T72" s="432"/>
      <c r="U72" s="432"/>
      <c r="V72" s="432"/>
      <c r="W72" s="432"/>
      <c r="X72" s="432"/>
      <c r="Y72" s="432"/>
      <c r="Z72" s="432"/>
      <c r="AA72" s="432"/>
      <c r="AB72" s="432"/>
      <c r="AC72" s="433"/>
      <c r="AD72" s="407"/>
      <c r="AE72" s="439"/>
      <c r="AF72" s="439"/>
      <c r="AG72" s="407"/>
      <c r="AH72" s="407"/>
      <c r="AI72" s="407"/>
      <c r="AJ72" s="407"/>
      <c r="AK72" s="407"/>
      <c r="AL72" s="407"/>
      <c r="AM72" s="407"/>
      <c r="AN72" s="407"/>
      <c r="AO72" s="407"/>
      <c r="AP72" s="407"/>
      <c r="AQ72" s="407"/>
      <c r="AR72" s="411"/>
    </row>
    <row r="73" spans="2:45" s="406" customFormat="1" ht="13.5" customHeight="1" x14ac:dyDescent="0.15">
      <c r="B73" s="410"/>
      <c r="C73" s="409"/>
      <c r="D73" s="409"/>
      <c r="E73" s="409"/>
      <c r="F73" s="409"/>
      <c r="G73" s="409"/>
      <c r="H73" s="409"/>
      <c r="I73" s="409"/>
      <c r="J73" s="409"/>
      <c r="K73" s="409"/>
      <c r="L73" s="409"/>
      <c r="M73" s="409"/>
      <c r="N73" s="409"/>
      <c r="O73" s="409"/>
      <c r="P73" s="407"/>
      <c r="Q73" s="409"/>
      <c r="R73" s="409"/>
      <c r="S73" s="409"/>
      <c r="T73" s="409"/>
      <c r="U73" s="409"/>
      <c r="V73" s="409"/>
      <c r="W73" s="409"/>
      <c r="X73" s="409"/>
      <c r="Y73" s="409"/>
      <c r="Z73" s="409"/>
      <c r="AA73" s="409"/>
      <c r="AB73" s="409"/>
      <c r="AC73" s="409"/>
      <c r="AD73" s="407"/>
      <c r="AE73" s="439"/>
      <c r="AF73" s="439"/>
      <c r="AG73" s="407"/>
      <c r="AH73" s="407"/>
      <c r="AI73" s="407"/>
      <c r="AJ73" s="407"/>
      <c r="AK73" s="407"/>
      <c r="AL73" s="407"/>
      <c r="AM73" s="407"/>
      <c r="AN73" s="407"/>
      <c r="AO73" s="407"/>
      <c r="AP73" s="407"/>
      <c r="AQ73" s="407"/>
      <c r="AR73" s="411"/>
    </row>
    <row r="74" spans="2:45" s="406" customFormat="1" ht="13.5" customHeight="1" x14ac:dyDescent="0.15">
      <c r="B74" s="605" t="s">
        <v>630</v>
      </c>
      <c r="C74" s="606"/>
      <c r="D74" s="606"/>
      <c r="E74" s="606"/>
      <c r="F74" s="606"/>
      <c r="G74" s="606"/>
      <c r="H74" s="606"/>
      <c r="I74" s="606"/>
      <c r="J74" s="606"/>
      <c r="K74" s="606"/>
      <c r="L74" s="606"/>
      <c r="M74" s="606"/>
      <c r="N74" s="606"/>
      <c r="O74" s="606"/>
      <c r="P74" s="606"/>
      <c r="Q74" s="606"/>
      <c r="R74" s="606"/>
      <c r="S74" s="606"/>
      <c r="T74" s="606"/>
      <c r="U74" s="606"/>
      <c r="V74" s="606"/>
      <c r="W74" s="606"/>
      <c r="X74" s="606"/>
      <c r="Y74" s="606"/>
      <c r="Z74" s="606"/>
      <c r="AA74" s="606"/>
      <c r="AB74" s="606"/>
      <c r="AC74" s="606"/>
      <c r="AD74" s="606"/>
      <c r="AE74" s="606"/>
      <c r="AF74" s="606"/>
      <c r="AG74" s="606"/>
      <c r="AH74" s="606"/>
      <c r="AI74" s="606"/>
      <c r="AJ74" s="606"/>
      <c r="AK74" s="606"/>
      <c r="AL74" s="606"/>
      <c r="AM74" s="606"/>
      <c r="AN74" s="606"/>
      <c r="AO74" s="606"/>
      <c r="AP74" s="606"/>
      <c r="AQ74" s="606"/>
      <c r="AR74" s="607"/>
    </row>
    <row r="75" spans="2:45" s="406" customFormat="1" ht="13.5" customHeight="1" x14ac:dyDescent="0.15">
      <c r="B75" s="420"/>
      <c r="C75" s="603"/>
      <c r="D75" s="603"/>
      <c r="E75" s="603"/>
      <c r="F75" s="603"/>
      <c r="G75" s="603"/>
      <c r="H75" s="603"/>
      <c r="I75" s="604"/>
      <c r="J75" s="604"/>
      <c r="K75" s="604"/>
      <c r="L75" s="604"/>
      <c r="M75" s="604"/>
      <c r="N75" s="604"/>
      <c r="O75" s="604"/>
      <c r="P75" s="421"/>
      <c r="Q75" s="421"/>
      <c r="R75" s="421"/>
      <c r="S75" s="421"/>
      <c r="T75" s="421"/>
      <c r="U75" s="421"/>
      <c r="V75" s="421"/>
      <c r="W75" s="421"/>
      <c r="X75" s="421"/>
      <c r="Y75" s="421"/>
      <c r="Z75" s="421"/>
      <c r="AA75" s="603"/>
      <c r="AB75" s="603"/>
      <c r="AC75" s="603"/>
      <c r="AD75" s="603"/>
      <c r="AE75" s="603"/>
      <c r="AF75" s="603"/>
      <c r="AG75" s="603"/>
      <c r="AH75" s="603"/>
      <c r="AI75" s="603"/>
      <c r="AJ75" s="603"/>
      <c r="AK75" s="603"/>
      <c r="AL75" s="603"/>
      <c r="AM75" s="603"/>
      <c r="AN75" s="421"/>
      <c r="AO75" s="421"/>
      <c r="AP75" s="421"/>
      <c r="AQ75" s="421"/>
      <c r="AR75" s="422"/>
    </row>
    <row r="76" spans="2:45" s="406" customFormat="1" ht="13.5" customHeight="1" x14ac:dyDescent="0.15">
      <c r="B76" s="420"/>
      <c r="C76" s="423" t="s">
        <v>631</v>
      </c>
      <c r="D76" s="424"/>
      <c r="E76" s="424"/>
      <c r="F76" s="424"/>
      <c r="G76" s="424"/>
      <c r="H76" s="424"/>
      <c r="I76" s="424"/>
      <c r="J76" s="424"/>
      <c r="K76" s="424"/>
      <c r="L76" s="424"/>
      <c r="M76" s="424"/>
      <c r="N76" s="424"/>
      <c r="O76" s="424"/>
      <c r="P76" s="424"/>
      <c r="Q76" s="424"/>
      <c r="R76" s="425"/>
      <c r="S76" s="421"/>
      <c r="T76" s="421"/>
      <c r="U76" s="421"/>
      <c r="V76" s="421"/>
      <c r="W76" s="421"/>
      <c r="X76" s="407"/>
      <c r="Y76" s="407"/>
      <c r="Z76" s="407"/>
      <c r="AA76" s="407"/>
      <c r="AB76" s="407"/>
      <c r="AC76" s="407"/>
      <c r="AD76" s="407"/>
      <c r="AE76" s="407"/>
      <c r="AF76" s="407"/>
      <c r="AG76" s="407"/>
      <c r="AH76" s="407"/>
      <c r="AI76" s="407"/>
      <c r="AJ76" s="407"/>
      <c r="AK76" s="407"/>
      <c r="AL76" s="407"/>
      <c r="AM76" s="407"/>
      <c r="AN76" s="407"/>
      <c r="AO76" s="407"/>
      <c r="AP76" s="407"/>
      <c r="AQ76" s="407"/>
      <c r="AR76" s="411"/>
      <c r="AS76" s="422"/>
    </row>
    <row r="77" spans="2:45" s="406" customFormat="1" ht="13.5" customHeight="1" x14ac:dyDescent="0.15">
      <c r="B77" s="420"/>
      <c r="C77" s="427" t="s">
        <v>632</v>
      </c>
      <c r="D77" s="428"/>
      <c r="E77" s="428"/>
      <c r="F77" s="428"/>
      <c r="G77" s="428"/>
      <c r="H77" s="428"/>
      <c r="I77" s="428"/>
      <c r="J77" s="428"/>
      <c r="K77" s="428"/>
      <c r="L77" s="428"/>
      <c r="M77" s="428"/>
      <c r="N77" s="428"/>
      <c r="O77" s="428"/>
      <c r="P77" s="428"/>
      <c r="Q77" s="428"/>
      <c r="R77" s="429"/>
      <c r="S77" s="421"/>
      <c r="T77" s="421"/>
      <c r="U77" s="421"/>
      <c r="V77" s="421"/>
      <c r="W77" s="421"/>
      <c r="X77" s="407"/>
      <c r="Y77" s="407"/>
      <c r="Z77" s="407"/>
      <c r="AA77" s="407"/>
      <c r="AB77" s="407"/>
      <c r="AC77" s="407"/>
      <c r="AD77" s="407"/>
      <c r="AE77" s="407"/>
      <c r="AF77" s="407"/>
      <c r="AG77" s="407"/>
      <c r="AH77" s="407"/>
      <c r="AI77" s="407"/>
      <c r="AJ77" s="407"/>
      <c r="AK77" s="407"/>
      <c r="AL77" s="407"/>
      <c r="AM77" s="407"/>
      <c r="AN77" s="407"/>
      <c r="AO77" s="407"/>
      <c r="AP77" s="407"/>
      <c r="AQ77" s="407"/>
      <c r="AR77" s="411"/>
      <c r="AS77" s="422"/>
    </row>
    <row r="78" spans="2:45" s="406" customFormat="1" ht="13.5" customHeight="1" x14ac:dyDescent="0.15">
      <c r="B78" s="420"/>
      <c r="C78" s="427"/>
      <c r="D78" s="428"/>
      <c r="E78" s="428"/>
      <c r="F78" s="428"/>
      <c r="G78" s="428"/>
      <c r="H78" s="428"/>
      <c r="I78" s="428"/>
      <c r="J78" s="428"/>
      <c r="K78" s="428"/>
      <c r="L78" s="428"/>
      <c r="M78" s="428"/>
      <c r="N78" s="428"/>
      <c r="O78" s="428"/>
      <c r="P78" s="428"/>
      <c r="Q78" s="428"/>
      <c r="R78" s="429"/>
      <c r="S78" s="421"/>
      <c r="T78" s="421"/>
      <c r="U78" s="421"/>
      <c r="V78" s="421"/>
      <c r="W78" s="421"/>
      <c r="X78" s="407"/>
      <c r="Y78" s="407"/>
      <c r="Z78" s="407"/>
      <c r="AA78" s="407"/>
      <c r="AB78" s="407"/>
      <c r="AC78" s="407"/>
      <c r="AD78" s="407"/>
      <c r="AE78" s="407"/>
      <c r="AF78" s="407"/>
      <c r="AG78" s="407"/>
      <c r="AH78" s="407"/>
      <c r="AI78" s="407"/>
      <c r="AJ78" s="407"/>
      <c r="AK78" s="407"/>
      <c r="AL78" s="407"/>
      <c r="AM78" s="407"/>
      <c r="AN78" s="407"/>
      <c r="AO78" s="407"/>
      <c r="AP78" s="407"/>
      <c r="AQ78" s="407"/>
      <c r="AR78" s="411"/>
      <c r="AS78" s="422"/>
    </row>
    <row r="79" spans="2:45" s="406" customFormat="1" ht="13.5" customHeight="1" x14ac:dyDescent="0.15">
      <c r="B79" s="420"/>
      <c r="C79" s="427" t="s">
        <v>633</v>
      </c>
      <c r="D79" s="428"/>
      <c r="E79" s="428"/>
      <c r="F79" s="428"/>
      <c r="G79" s="428"/>
      <c r="H79" s="428"/>
      <c r="I79" s="428"/>
      <c r="J79" s="428" t="s">
        <v>303</v>
      </c>
      <c r="K79" s="428"/>
      <c r="L79" s="428" t="s">
        <v>634</v>
      </c>
      <c r="M79" s="428"/>
      <c r="N79" s="428" t="s">
        <v>635</v>
      </c>
      <c r="O79" s="428"/>
      <c r="P79" s="428"/>
      <c r="Q79" s="428"/>
      <c r="R79" s="429" t="s">
        <v>552</v>
      </c>
      <c r="S79" s="421"/>
      <c r="T79" s="421"/>
      <c r="U79" s="421"/>
      <c r="V79" s="421"/>
      <c r="W79" s="421"/>
      <c r="X79" s="407"/>
      <c r="Y79" s="407"/>
      <c r="Z79" s="407"/>
      <c r="AA79" s="407"/>
      <c r="AB79" s="407"/>
      <c r="AC79" s="407"/>
      <c r="AD79" s="407"/>
      <c r="AE79" s="407"/>
      <c r="AF79" s="407"/>
      <c r="AG79" s="407"/>
      <c r="AH79" s="407"/>
      <c r="AI79" s="407"/>
      <c r="AJ79" s="407"/>
      <c r="AK79" s="407"/>
      <c r="AL79" s="407"/>
      <c r="AM79" s="407"/>
      <c r="AN79" s="407"/>
      <c r="AO79" s="407"/>
      <c r="AP79" s="407"/>
      <c r="AQ79" s="407"/>
      <c r="AR79" s="411"/>
      <c r="AS79" s="422"/>
    </row>
    <row r="80" spans="2:45" s="406" customFormat="1" ht="13.5" customHeight="1" x14ac:dyDescent="0.15">
      <c r="B80" s="420"/>
      <c r="C80" s="431"/>
      <c r="D80" s="432"/>
      <c r="E80" s="432"/>
      <c r="F80" s="432"/>
      <c r="G80" s="432"/>
      <c r="H80" s="432"/>
      <c r="I80" s="432"/>
      <c r="J80" s="432"/>
      <c r="K80" s="432"/>
      <c r="L80" s="432"/>
      <c r="M80" s="432"/>
      <c r="N80" s="432"/>
      <c r="O80" s="432"/>
      <c r="P80" s="432"/>
      <c r="Q80" s="432"/>
      <c r="R80" s="433"/>
      <c r="S80" s="421"/>
      <c r="T80" s="421"/>
      <c r="U80" s="421"/>
      <c r="V80" s="421"/>
      <c r="W80" s="421"/>
      <c r="X80" s="407"/>
      <c r="Y80" s="407"/>
      <c r="Z80" s="407"/>
      <c r="AA80" s="407"/>
      <c r="AB80" s="407"/>
      <c r="AC80" s="407"/>
      <c r="AD80" s="407"/>
      <c r="AE80" s="407"/>
      <c r="AF80" s="407"/>
      <c r="AG80" s="407"/>
      <c r="AH80" s="407"/>
      <c r="AI80" s="407"/>
      <c r="AJ80" s="407"/>
      <c r="AK80" s="407"/>
      <c r="AL80" s="407"/>
      <c r="AM80" s="407"/>
      <c r="AN80" s="407"/>
      <c r="AO80" s="407"/>
      <c r="AP80" s="407"/>
      <c r="AQ80" s="407"/>
      <c r="AR80" s="411"/>
      <c r="AS80" s="422"/>
    </row>
    <row r="81" spans="2:45" s="406" customFormat="1" ht="13.5" customHeight="1" x14ac:dyDescent="0.15">
      <c r="B81" s="420"/>
      <c r="C81" s="421"/>
      <c r="D81" s="421"/>
      <c r="E81" s="421"/>
      <c r="F81" s="421"/>
      <c r="G81" s="421"/>
      <c r="H81" s="421"/>
      <c r="I81" s="407"/>
      <c r="J81" s="407"/>
      <c r="K81" s="407"/>
      <c r="L81" s="407"/>
      <c r="M81" s="407"/>
      <c r="N81" s="407"/>
      <c r="O81" s="407"/>
      <c r="P81" s="407"/>
      <c r="Q81" s="407"/>
      <c r="R81" s="407"/>
      <c r="S81" s="407"/>
      <c r="T81" s="407"/>
      <c r="U81" s="407"/>
      <c r="V81" s="407"/>
      <c r="W81" s="407"/>
      <c r="X81" s="407"/>
      <c r="Y81" s="421"/>
      <c r="Z81" s="421"/>
      <c r="AA81" s="421"/>
      <c r="AB81" s="421"/>
      <c r="AC81" s="421"/>
      <c r="AD81" s="407"/>
      <c r="AE81" s="407"/>
      <c r="AF81" s="407"/>
      <c r="AG81" s="407"/>
      <c r="AH81" s="407"/>
      <c r="AI81" s="407"/>
      <c r="AJ81" s="407"/>
      <c r="AK81" s="407"/>
      <c r="AL81" s="407"/>
      <c r="AM81" s="407"/>
      <c r="AN81" s="407"/>
      <c r="AO81" s="407"/>
      <c r="AP81" s="407"/>
      <c r="AQ81" s="407"/>
      <c r="AR81" s="411"/>
      <c r="AS81" s="422"/>
    </row>
    <row r="82" spans="2:45" s="406" customFormat="1" ht="13.5" customHeight="1" x14ac:dyDescent="0.15">
      <c r="B82" s="418"/>
      <c r="C82" s="409"/>
      <c r="D82" s="409"/>
      <c r="E82" s="409"/>
      <c r="F82" s="409"/>
      <c r="G82" s="409"/>
      <c r="H82" s="409"/>
      <c r="I82" s="409"/>
      <c r="J82" s="409"/>
      <c r="K82" s="409"/>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409"/>
      <c r="AI82" s="409"/>
      <c r="AJ82" s="409"/>
      <c r="AK82" s="409"/>
      <c r="AL82" s="409"/>
      <c r="AM82" s="409"/>
      <c r="AN82" s="409"/>
      <c r="AO82" s="409"/>
      <c r="AP82" s="409"/>
      <c r="AQ82" s="409"/>
      <c r="AR82" s="419"/>
      <c r="AS82" s="411"/>
    </row>
    <row r="83" spans="2:45" s="406" customFormat="1" ht="13.5" customHeight="1" x14ac:dyDescent="0.15">
      <c r="AR83" s="449" t="s">
        <v>636</v>
      </c>
    </row>
    <row r="84" spans="2:45" s="406" customFormat="1" ht="13.5" customHeight="1" x14ac:dyDescent="0.15"/>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6"/>
  <pageMargins left="0.7" right="0.7" top="0.75" bottom="0.75" header="0.3" footer="0.3"/>
  <pageSetup paperSize="9" scale="70" orientation="portrait" r:id="rId1"/>
  <colBreaks count="3" manualBreakCount="3">
    <brk id="45" max="1048575" man="1"/>
    <brk id="229" max="83" man="1"/>
    <brk id="243" max="83"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S44"/>
  <sheetViews>
    <sheetView showGridLines="0" view="pageBreakPreview" zoomScale="60" zoomScaleNormal="100" workbookViewId="0">
      <selection activeCell="M7" sqref="M7:S7"/>
    </sheetView>
  </sheetViews>
  <sheetFormatPr defaultRowHeight="13.5" x14ac:dyDescent="0.15"/>
  <cols>
    <col min="1" max="1" width="4.125" customWidth="1"/>
    <col min="2" max="19" width="8.25" customWidth="1"/>
  </cols>
  <sheetData>
    <row r="1" spans="2:19" s="451" customFormat="1" ht="18.75" x14ac:dyDescent="0.15">
      <c r="B1" s="474" t="s">
        <v>674</v>
      </c>
    </row>
    <row r="2" spans="2:19" s="451" customFormat="1" ht="18.75" x14ac:dyDescent="0.15">
      <c r="N2" s="1167" t="s">
        <v>680</v>
      </c>
      <c r="O2" s="1167"/>
      <c r="P2" s="1167"/>
      <c r="Q2" s="1167"/>
      <c r="R2" s="1167"/>
      <c r="S2" s="1167"/>
    </row>
    <row r="3" spans="2:19" s="451" customFormat="1" ht="18.75" x14ac:dyDescent="0.15"/>
    <row r="4" spans="2:19" s="451" customFormat="1" ht="27.75" x14ac:dyDescent="0.15">
      <c r="B4" s="639" t="s">
        <v>640</v>
      </c>
      <c r="C4" s="639"/>
      <c r="D4" s="639"/>
      <c r="E4" s="639"/>
      <c r="F4" s="639"/>
      <c r="G4" s="639"/>
      <c r="H4" s="639"/>
      <c r="I4" s="639"/>
      <c r="J4" s="639"/>
      <c r="K4" s="639"/>
      <c r="L4" s="639"/>
      <c r="M4" s="639"/>
      <c r="N4" s="639"/>
      <c r="O4" s="639"/>
      <c r="P4" s="639"/>
      <c r="Q4" s="639"/>
      <c r="R4" s="639"/>
      <c r="S4" s="639"/>
    </row>
    <row r="5" spans="2:19" s="451" customFormat="1" ht="18.75" x14ac:dyDescent="0.15"/>
    <row r="6" spans="2:19" s="451" customFormat="1" ht="35.25" customHeight="1" x14ac:dyDescent="0.15">
      <c r="B6" s="637" t="s">
        <v>124</v>
      </c>
      <c r="C6" s="637"/>
      <c r="D6" s="638"/>
      <c r="E6" s="638"/>
      <c r="F6" s="638"/>
      <c r="G6" s="638"/>
      <c r="H6" s="638"/>
      <c r="I6" s="638"/>
      <c r="J6" s="452"/>
      <c r="K6" s="637" t="s">
        <v>448</v>
      </c>
      <c r="L6" s="637"/>
      <c r="M6" s="638"/>
      <c r="N6" s="638"/>
      <c r="O6" s="638"/>
      <c r="P6" s="638"/>
      <c r="Q6" s="638"/>
      <c r="R6" s="638"/>
      <c r="S6" s="638"/>
    </row>
    <row r="7" spans="2:19" s="451" customFormat="1" ht="35.25" customHeight="1" x14ac:dyDescent="0.15">
      <c r="B7" s="637" t="s">
        <v>449</v>
      </c>
      <c r="C7" s="637"/>
      <c r="D7" s="638"/>
      <c r="E7" s="638"/>
      <c r="F7" s="638"/>
      <c r="G7" s="638"/>
      <c r="H7" s="638"/>
      <c r="I7" s="638"/>
      <c r="J7" s="452"/>
      <c r="K7" s="637" t="s">
        <v>450</v>
      </c>
      <c r="L7" s="637"/>
      <c r="M7" s="638"/>
      <c r="N7" s="638"/>
      <c r="O7" s="638"/>
      <c r="P7" s="638"/>
      <c r="Q7" s="638"/>
      <c r="R7" s="638"/>
      <c r="S7" s="638"/>
    </row>
    <row r="8" spans="2:19" s="451" customFormat="1" ht="35.25" customHeight="1" x14ac:dyDescent="0.15">
      <c r="B8" s="637" t="s">
        <v>129</v>
      </c>
      <c r="C8" s="637"/>
      <c r="D8" s="638"/>
      <c r="E8" s="638"/>
      <c r="F8" s="638"/>
      <c r="G8" s="638"/>
      <c r="H8" s="638"/>
      <c r="I8" s="638"/>
      <c r="J8" s="452"/>
      <c r="K8" s="637" t="s">
        <v>451</v>
      </c>
      <c r="L8" s="637"/>
      <c r="M8" s="638"/>
      <c r="N8" s="638"/>
      <c r="O8" s="638"/>
      <c r="P8" s="638"/>
      <c r="Q8" s="638"/>
      <c r="R8" s="638"/>
      <c r="S8" s="638"/>
    </row>
    <row r="9" spans="2:19" s="451" customFormat="1" ht="18.75" x14ac:dyDescent="0.15"/>
    <row r="10" spans="2:19" s="451" customFormat="1" ht="30" customHeight="1" x14ac:dyDescent="0.15">
      <c r="B10" s="644" t="s">
        <v>641</v>
      </c>
      <c r="C10" s="645"/>
      <c r="D10" s="645"/>
      <c r="E10" s="645"/>
      <c r="F10" s="645"/>
      <c r="G10" s="645"/>
      <c r="H10" s="645"/>
      <c r="I10" s="645"/>
      <c r="J10" s="645"/>
      <c r="K10" s="645"/>
      <c r="L10" s="645"/>
      <c r="M10" s="645"/>
      <c r="N10" s="645"/>
      <c r="O10" s="645"/>
      <c r="P10" s="645"/>
      <c r="Q10" s="645"/>
      <c r="R10" s="645"/>
      <c r="S10" s="646"/>
    </row>
    <row r="11" spans="2:19" s="451" customFormat="1" ht="30" customHeight="1" x14ac:dyDescent="0.15">
      <c r="B11" s="453" t="s">
        <v>642</v>
      </c>
      <c r="C11" s="454"/>
      <c r="D11" s="454"/>
      <c r="E11" s="454"/>
      <c r="F11" s="454"/>
      <c r="G11" s="454"/>
      <c r="H11" s="454"/>
      <c r="I11" s="454"/>
      <c r="J11" s="454"/>
      <c r="K11" s="453" t="s">
        <v>643</v>
      </c>
      <c r="L11" s="455"/>
      <c r="M11" s="455"/>
      <c r="N11" s="455"/>
      <c r="O11" s="455"/>
      <c r="P11" s="455"/>
      <c r="Q11" s="455"/>
      <c r="R11" s="455"/>
      <c r="S11" s="456"/>
    </row>
    <row r="12" spans="2:19" s="451" customFormat="1" ht="30" customHeight="1" x14ac:dyDescent="0.15">
      <c r="B12" s="457"/>
      <c r="C12" s="454"/>
      <c r="D12" s="454"/>
      <c r="E12" s="454"/>
      <c r="F12" s="454"/>
      <c r="G12" s="454"/>
      <c r="H12" s="454"/>
      <c r="I12" s="454"/>
      <c r="J12" s="454"/>
      <c r="K12" s="457"/>
      <c r="L12" s="454"/>
      <c r="M12" s="454"/>
      <c r="N12" s="454"/>
      <c r="O12" s="454"/>
      <c r="P12" s="454"/>
      <c r="Q12" s="454"/>
      <c r="R12" s="454"/>
      <c r="S12" s="458"/>
    </row>
    <row r="13" spans="2:19" s="451" customFormat="1" ht="30" customHeight="1" x14ac:dyDescent="0.15">
      <c r="B13" s="457"/>
      <c r="C13" s="459" t="s">
        <v>644</v>
      </c>
      <c r="D13" s="454"/>
      <c r="E13" s="454"/>
      <c r="F13" s="454"/>
      <c r="G13" s="454"/>
      <c r="H13" s="454"/>
      <c r="I13" s="454"/>
      <c r="J13" s="454"/>
      <c r="K13" s="457"/>
      <c r="L13" s="459" t="s">
        <v>645</v>
      </c>
      <c r="M13" s="454"/>
      <c r="N13" s="454"/>
      <c r="O13" s="454"/>
      <c r="P13" s="454"/>
      <c r="Q13" s="454"/>
      <c r="R13" s="454"/>
      <c r="S13" s="458"/>
    </row>
    <row r="14" spans="2:19" s="451" customFormat="1" ht="30" customHeight="1" x14ac:dyDescent="0.15">
      <c r="B14" s="457"/>
      <c r="C14" s="460" t="s">
        <v>646</v>
      </c>
      <c r="D14" s="454"/>
      <c r="E14" s="454"/>
      <c r="F14" s="454"/>
      <c r="G14" s="454"/>
      <c r="H14" s="454"/>
      <c r="I14" s="454"/>
      <c r="J14" s="454"/>
      <c r="K14" s="457"/>
      <c r="L14" s="459" t="s">
        <v>647</v>
      </c>
      <c r="M14" s="454"/>
      <c r="N14" s="454"/>
      <c r="O14" s="454"/>
      <c r="P14" s="454"/>
      <c r="Q14" s="454"/>
      <c r="R14" s="454"/>
      <c r="S14" s="458"/>
    </row>
    <row r="15" spans="2:19" s="451" customFormat="1" ht="30" customHeight="1" x14ac:dyDescent="0.15">
      <c r="B15" s="461"/>
      <c r="C15" s="460" t="s">
        <v>648</v>
      </c>
      <c r="D15" s="462"/>
      <c r="E15" s="462"/>
      <c r="F15" s="462"/>
      <c r="G15" s="462"/>
      <c r="H15" s="462"/>
      <c r="I15" s="462"/>
      <c r="J15" s="462"/>
      <c r="K15" s="461"/>
      <c r="L15" s="463" t="s">
        <v>649</v>
      </c>
      <c r="M15" s="462"/>
      <c r="N15" s="462"/>
      <c r="O15" s="462"/>
      <c r="P15" s="462"/>
      <c r="Q15" s="462"/>
      <c r="R15" s="462"/>
      <c r="S15" s="464"/>
    </row>
    <row r="16" spans="2:19" s="451" customFormat="1" ht="30" customHeight="1" x14ac:dyDescent="0.15">
      <c r="B16" s="461"/>
      <c r="C16" s="459" t="s">
        <v>650</v>
      </c>
      <c r="D16" s="462"/>
      <c r="E16" s="462"/>
      <c r="F16" s="462"/>
      <c r="G16" s="462"/>
      <c r="H16" s="462"/>
      <c r="I16" s="462"/>
      <c r="J16" s="462"/>
      <c r="K16" s="461"/>
      <c r="L16" s="462"/>
      <c r="M16" s="462"/>
      <c r="N16" s="462"/>
      <c r="O16" s="462"/>
      <c r="P16" s="462"/>
      <c r="Q16" s="462"/>
      <c r="R16" s="462"/>
      <c r="S16" s="464"/>
    </row>
    <row r="17" spans="2:19" s="451" customFormat="1" ht="30" customHeight="1" x14ac:dyDescent="0.15">
      <c r="B17" s="461"/>
      <c r="C17" s="462"/>
      <c r="D17" s="462"/>
      <c r="E17" s="462"/>
      <c r="F17" s="462"/>
      <c r="G17" s="462"/>
      <c r="H17" s="462"/>
      <c r="I17" s="462"/>
      <c r="J17" s="462"/>
      <c r="K17" s="461"/>
      <c r="L17" s="462"/>
      <c r="M17" s="462"/>
      <c r="N17" s="462"/>
      <c r="O17" s="462"/>
      <c r="P17" s="462"/>
      <c r="Q17" s="462"/>
      <c r="R17" s="462"/>
      <c r="S17" s="464"/>
    </row>
    <row r="18" spans="2:19" s="451" customFormat="1" ht="30" customHeight="1" x14ac:dyDescent="0.15">
      <c r="B18" s="461"/>
      <c r="C18" s="462"/>
      <c r="D18" s="462"/>
      <c r="E18" s="462"/>
      <c r="F18" s="462"/>
      <c r="G18" s="462"/>
      <c r="H18" s="462"/>
      <c r="I18" s="462"/>
      <c r="J18" s="462"/>
      <c r="K18" s="461"/>
      <c r="L18" s="462"/>
      <c r="M18" s="462"/>
      <c r="N18" s="462"/>
      <c r="O18" s="462"/>
      <c r="P18" s="462"/>
      <c r="Q18" s="462"/>
      <c r="R18" s="462"/>
      <c r="S18" s="464"/>
    </row>
    <row r="19" spans="2:19" s="451" customFormat="1" ht="30" customHeight="1" x14ac:dyDescent="0.15">
      <c r="B19" s="465" t="s">
        <v>651</v>
      </c>
      <c r="C19" s="466"/>
      <c r="D19" s="466"/>
      <c r="E19" s="466"/>
      <c r="F19" s="466"/>
      <c r="G19" s="466"/>
      <c r="H19" s="466"/>
      <c r="I19" s="466"/>
      <c r="J19" s="467"/>
      <c r="K19" s="461"/>
      <c r="L19" s="462"/>
      <c r="M19" s="462"/>
      <c r="N19" s="462"/>
      <c r="O19" s="462"/>
      <c r="P19" s="462"/>
      <c r="Q19" s="462"/>
      <c r="R19" s="462"/>
      <c r="S19" s="464"/>
    </row>
    <row r="20" spans="2:19" s="451" customFormat="1" ht="30" customHeight="1" x14ac:dyDescent="0.15">
      <c r="B20" s="461"/>
      <c r="C20" s="462"/>
      <c r="D20" s="462"/>
      <c r="E20" s="462"/>
      <c r="F20" s="462"/>
      <c r="G20" s="462"/>
      <c r="H20" s="462"/>
      <c r="I20" s="462"/>
      <c r="J20" s="464"/>
      <c r="K20" s="461"/>
      <c r="L20" s="462"/>
      <c r="M20" s="462"/>
      <c r="N20" s="462"/>
      <c r="O20" s="462"/>
      <c r="P20" s="462"/>
      <c r="Q20" s="462"/>
      <c r="R20" s="462"/>
      <c r="S20" s="464"/>
    </row>
    <row r="21" spans="2:19" s="451" customFormat="1" ht="30" customHeight="1" x14ac:dyDescent="0.15">
      <c r="B21" s="461"/>
      <c r="C21" s="463" t="s">
        <v>652</v>
      </c>
      <c r="D21" s="462"/>
      <c r="E21" s="462"/>
      <c r="F21" s="462"/>
      <c r="G21" s="462"/>
      <c r="H21" s="462"/>
      <c r="I21" s="462"/>
      <c r="J21" s="464"/>
      <c r="K21" s="461"/>
      <c r="L21" s="462"/>
      <c r="M21" s="462"/>
      <c r="N21" s="462"/>
      <c r="O21" s="462"/>
      <c r="P21" s="462"/>
      <c r="Q21" s="462"/>
      <c r="R21" s="462"/>
      <c r="S21" s="464"/>
    </row>
    <row r="22" spans="2:19" s="451" customFormat="1" ht="30" customHeight="1" x14ac:dyDescent="0.15">
      <c r="B22" s="461"/>
      <c r="C22" s="463" t="s">
        <v>653</v>
      </c>
      <c r="D22" s="462"/>
      <c r="E22" s="462"/>
      <c r="F22" s="462"/>
      <c r="G22" s="462"/>
      <c r="H22" s="462"/>
      <c r="I22" s="462"/>
      <c r="J22" s="464"/>
      <c r="K22" s="461"/>
      <c r="L22" s="462"/>
      <c r="M22" s="462"/>
      <c r="N22" s="462"/>
      <c r="O22" s="462"/>
      <c r="P22" s="462"/>
      <c r="Q22" s="462"/>
      <c r="R22" s="462"/>
      <c r="S22" s="464"/>
    </row>
    <row r="23" spans="2:19" s="451" customFormat="1" ht="30" customHeight="1" x14ac:dyDescent="0.15">
      <c r="B23" s="461"/>
      <c r="C23" s="463" t="s">
        <v>654</v>
      </c>
      <c r="D23" s="462"/>
      <c r="E23" s="462"/>
      <c r="F23" s="462"/>
      <c r="G23" s="462"/>
      <c r="H23" s="462"/>
      <c r="I23" s="462"/>
      <c r="J23" s="464"/>
      <c r="K23" s="461"/>
      <c r="L23" s="462"/>
      <c r="M23" s="462"/>
      <c r="N23" s="462"/>
      <c r="O23" s="462"/>
      <c r="P23" s="462"/>
      <c r="Q23" s="462"/>
      <c r="R23" s="462"/>
      <c r="S23" s="464"/>
    </row>
    <row r="24" spans="2:19" s="451" customFormat="1" ht="30" customHeight="1" x14ac:dyDescent="0.15">
      <c r="B24" s="468"/>
      <c r="C24" s="469"/>
      <c r="D24" s="469"/>
      <c r="E24" s="469"/>
      <c r="F24" s="469"/>
      <c r="G24" s="469"/>
      <c r="H24" s="469"/>
      <c r="I24" s="469"/>
      <c r="J24" s="470"/>
      <c r="K24" s="461"/>
      <c r="L24" s="462"/>
      <c r="M24" s="462"/>
      <c r="N24" s="462"/>
      <c r="O24" s="462"/>
      <c r="P24" s="462"/>
      <c r="Q24" s="462"/>
      <c r="R24" s="462"/>
      <c r="S24" s="464"/>
    </row>
    <row r="25" spans="2:19" s="451" customFormat="1" ht="30" customHeight="1" x14ac:dyDescent="0.15">
      <c r="B25" s="471" t="s">
        <v>655</v>
      </c>
      <c r="C25" s="462"/>
      <c r="D25" s="462"/>
      <c r="E25" s="462"/>
      <c r="F25" s="462"/>
      <c r="G25" s="462"/>
      <c r="H25" s="462"/>
      <c r="I25" s="462"/>
      <c r="J25" s="462"/>
      <c r="K25" s="461"/>
      <c r="L25" s="462"/>
      <c r="M25" s="462"/>
      <c r="N25" s="462"/>
      <c r="O25" s="462"/>
      <c r="P25" s="462"/>
      <c r="Q25" s="462"/>
      <c r="R25" s="462"/>
      <c r="S25" s="464"/>
    </row>
    <row r="26" spans="2:19" s="451" customFormat="1" ht="30" customHeight="1" x14ac:dyDescent="0.15">
      <c r="B26" s="461"/>
      <c r="C26" s="462"/>
      <c r="D26" s="462"/>
      <c r="E26" s="462"/>
      <c r="F26" s="462"/>
      <c r="G26" s="462"/>
      <c r="H26" s="462"/>
      <c r="I26" s="462"/>
      <c r="J26" s="462"/>
      <c r="K26" s="461"/>
      <c r="L26" s="462"/>
      <c r="M26" s="462"/>
      <c r="N26" s="462"/>
      <c r="O26" s="462"/>
      <c r="P26" s="462"/>
      <c r="Q26" s="462"/>
      <c r="R26" s="462"/>
      <c r="S26" s="464"/>
    </row>
    <row r="27" spans="2:19" s="451" customFormat="1" ht="30" customHeight="1" x14ac:dyDescent="0.15">
      <c r="B27" s="461"/>
      <c r="C27" s="463" t="s">
        <v>656</v>
      </c>
      <c r="D27" s="462"/>
      <c r="E27" s="462"/>
      <c r="F27" s="462"/>
      <c r="G27" s="462"/>
      <c r="H27" s="462"/>
      <c r="I27" s="462"/>
      <c r="J27" s="462"/>
      <c r="K27" s="461"/>
      <c r="L27" s="462"/>
      <c r="M27" s="462"/>
      <c r="N27" s="462"/>
      <c r="O27" s="462"/>
      <c r="P27" s="462"/>
      <c r="Q27" s="462"/>
      <c r="R27" s="462"/>
      <c r="S27" s="464"/>
    </row>
    <row r="28" spans="2:19" s="451" customFormat="1" ht="30" customHeight="1" x14ac:dyDescent="0.15">
      <c r="B28" s="461"/>
      <c r="C28" s="463" t="s">
        <v>657</v>
      </c>
      <c r="D28" s="462"/>
      <c r="E28" s="462"/>
      <c r="F28" s="462"/>
      <c r="G28" s="462"/>
      <c r="H28" s="462"/>
      <c r="I28" s="462"/>
      <c r="J28" s="462"/>
      <c r="K28" s="461"/>
      <c r="L28" s="462"/>
      <c r="M28" s="462"/>
      <c r="N28" s="462"/>
      <c r="O28" s="462"/>
      <c r="P28" s="462"/>
      <c r="Q28" s="462"/>
      <c r="R28" s="462"/>
      <c r="S28" s="464"/>
    </row>
    <row r="29" spans="2:19" s="451" customFormat="1" ht="30" customHeight="1" x14ac:dyDescent="0.15">
      <c r="B29" s="461"/>
      <c r="C29" s="463" t="s">
        <v>658</v>
      </c>
      <c r="D29" s="462"/>
      <c r="E29" s="462"/>
      <c r="F29" s="462"/>
      <c r="G29" s="462"/>
      <c r="H29" s="462"/>
      <c r="I29" s="462"/>
      <c r="J29" s="462"/>
      <c r="K29" s="461"/>
      <c r="L29" s="462"/>
      <c r="M29" s="462"/>
      <c r="N29" s="462"/>
      <c r="O29" s="462"/>
      <c r="P29" s="462"/>
      <c r="Q29" s="462"/>
      <c r="R29" s="462"/>
      <c r="S29" s="464"/>
    </row>
    <row r="30" spans="2:19" s="451" customFormat="1" ht="30" customHeight="1" x14ac:dyDescent="0.15">
      <c r="B30" s="461"/>
      <c r="C30" s="462"/>
      <c r="D30" s="462"/>
      <c r="E30" s="462"/>
      <c r="F30" s="462"/>
      <c r="G30" s="462"/>
      <c r="H30" s="462"/>
      <c r="I30" s="462"/>
      <c r="J30" s="462"/>
      <c r="K30" s="461"/>
      <c r="L30" s="462"/>
      <c r="M30" s="462"/>
      <c r="N30" s="462"/>
      <c r="O30" s="462"/>
      <c r="P30" s="462"/>
      <c r="Q30" s="462"/>
      <c r="R30" s="462"/>
      <c r="S30" s="464"/>
    </row>
    <row r="31" spans="2:19" s="451" customFormat="1" ht="30" customHeight="1" x14ac:dyDescent="0.15">
      <c r="B31" s="468"/>
      <c r="C31" s="469"/>
      <c r="D31" s="469"/>
      <c r="E31" s="469"/>
      <c r="F31" s="469"/>
      <c r="G31" s="469"/>
      <c r="H31" s="469"/>
      <c r="I31" s="469"/>
      <c r="J31" s="469"/>
      <c r="K31" s="468"/>
      <c r="L31" s="469"/>
      <c r="M31" s="469"/>
      <c r="N31" s="469"/>
      <c r="O31" s="469"/>
      <c r="P31" s="469"/>
      <c r="Q31" s="469"/>
      <c r="R31" s="469"/>
      <c r="S31" s="470"/>
    </row>
    <row r="32" spans="2:19" s="451" customFormat="1" ht="30" customHeight="1" x14ac:dyDescent="0.15"/>
    <row r="33" spans="2:19" s="451" customFormat="1" ht="30" customHeight="1" x14ac:dyDescent="0.15">
      <c r="B33" s="644" t="s">
        <v>659</v>
      </c>
      <c r="C33" s="647"/>
      <c r="D33" s="647"/>
      <c r="E33" s="647"/>
      <c r="F33" s="647"/>
      <c r="G33" s="647"/>
      <c r="H33" s="647"/>
      <c r="I33" s="647"/>
      <c r="J33" s="647"/>
      <c r="K33" s="647"/>
      <c r="L33" s="647"/>
      <c r="M33" s="647"/>
      <c r="N33" s="647"/>
      <c r="O33" s="647"/>
      <c r="P33" s="647"/>
      <c r="Q33" s="647"/>
      <c r="R33" s="647"/>
      <c r="S33" s="648"/>
    </row>
    <row r="34" spans="2:19" s="451" customFormat="1" ht="30.75" customHeight="1" x14ac:dyDescent="0.15">
      <c r="B34" s="461"/>
      <c r="C34" s="462"/>
      <c r="D34" s="462"/>
      <c r="E34" s="462"/>
      <c r="F34" s="462"/>
      <c r="G34" s="462"/>
      <c r="H34" s="462"/>
      <c r="I34" s="462"/>
      <c r="J34" s="462"/>
      <c r="K34" s="462"/>
      <c r="L34" s="462"/>
      <c r="M34" s="462"/>
      <c r="N34" s="462"/>
      <c r="O34" s="462"/>
      <c r="P34" s="462"/>
      <c r="Q34" s="462"/>
      <c r="R34" s="462"/>
      <c r="S34" s="464"/>
    </row>
    <row r="35" spans="2:19" s="451" customFormat="1" ht="30.75" customHeight="1" x14ac:dyDescent="0.15">
      <c r="B35" s="461"/>
      <c r="D35" s="462"/>
      <c r="E35" s="462"/>
      <c r="F35" s="462"/>
      <c r="G35" s="462"/>
      <c r="H35" s="462"/>
      <c r="I35" s="462"/>
      <c r="J35" s="462"/>
      <c r="K35" s="462"/>
      <c r="L35" s="462"/>
      <c r="M35" s="462"/>
      <c r="N35" s="462"/>
      <c r="O35" s="462"/>
      <c r="P35" s="462"/>
      <c r="Q35" s="462"/>
      <c r="R35" s="462"/>
      <c r="S35" s="464"/>
    </row>
    <row r="36" spans="2:19" s="451" customFormat="1" ht="30.75" customHeight="1" x14ac:dyDescent="0.15">
      <c r="B36" s="461"/>
      <c r="C36" s="463" t="s">
        <v>660</v>
      </c>
      <c r="D36" s="462"/>
      <c r="E36" s="462"/>
      <c r="F36" s="462"/>
      <c r="G36" s="462"/>
      <c r="H36" s="462"/>
      <c r="I36" s="462"/>
      <c r="J36" s="462"/>
      <c r="K36" s="462"/>
      <c r="L36" s="462"/>
      <c r="M36" s="462"/>
      <c r="N36" s="462"/>
      <c r="O36" s="462"/>
      <c r="P36" s="462"/>
      <c r="Q36" s="462"/>
      <c r="R36" s="462"/>
      <c r="S36" s="464"/>
    </row>
    <row r="37" spans="2:19" s="451" customFormat="1" ht="30.75" customHeight="1" x14ac:dyDescent="0.15">
      <c r="B37" s="461"/>
      <c r="C37" s="463" t="s">
        <v>661</v>
      </c>
      <c r="D37" s="462"/>
      <c r="E37" s="462"/>
      <c r="F37" s="462"/>
      <c r="G37" s="462"/>
      <c r="H37" s="462"/>
      <c r="I37" s="462"/>
      <c r="J37" s="462"/>
      <c r="K37" s="462"/>
      <c r="L37" s="462"/>
      <c r="M37" s="462"/>
      <c r="N37" s="462"/>
      <c r="O37" s="462"/>
      <c r="P37" s="462"/>
      <c r="Q37" s="462"/>
      <c r="R37" s="462"/>
      <c r="S37" s="464"/>
    </row>
    <row r="38" spans="2:19" s="451" customFormat="1" ht="30.75" customHeight="1" x14ac:dyDescent="0.15">
      <c r="B38" s="461"/>
      <c r="C38" s="462"/>
      <c r="D38" s="462"/>
      <c r="E38" s="462"/>
      <c r="F38" s="462"/>
      <c r="G38" s="462"/>
      <c r="H38" s="462"/>
      <c r="I38" s="462"/>
      <c r="J38" s="462"/>
      <c r="K38" s="462"/>
      <c r="L38" s="462"/>
      <c r="M38" s="462"/>
      <c r="N38" s="462"/>
      <c r="O38" s="462"/>
      <c r="P38" s="462"/>
      <c r="Q38" s="462"/>
      <c r="R38" s="462"/>
      <c r="S38" s="464"/>
    </row>
    <row r="39" spans="2:19" s="451" customFormat="1" ht="30.75" customHeight="1" x14ac:dyDescent="0.15">
      <c r="B39" s="461"/>
      <c r="C39" s="462"/>
      <c r="D39" s="462"/>
      <c r="E39" s="462"/>
      <c r="F39" s="462"/>
      <c r="G39" s="462"/>
      <c r="H39" s="462"/>
      <c r="I39" s="462"/>
      <c r="J39" s="462"/>
      <c r="K39" s="462"/>
      <c r="L39" s="462"/>
      <c r="M39" s="462"/>
      <c r="N39" s="462"/>
      <c r="O39" s="462"/>
      <c r="P39" s="462"/>
      <c r="Q39" s="462"/>
      <c r="R39" s="462"/>
      <c r="S39" s="464"/>
    </row>
    <row r="40" spans="2:19" s="451" customFormat="1" ht="30.75" customHeight="1" x14ac:dyDescent="0.15">
      <c r="B40" s="461"/>
      <c r="C40" s="462"/>
      <c r="D40" s="462"/>
      <c r="E40" s="462"/>
      <c r="F40" s="462"/>
      <c r="G40" s="462"/>
      <c r="H40" s="462"/>
      <c r="I40" s="462"/>
      <c r="J40" s="462"/>
      <c r="K40" s="462"/>
      <c r="L40" s="462"/>
      <c r="M40" s="462"/>
      <c r="N40" s="462"/>
      <c r="O40" s="462"/>
      <c r="P40" s="462"/>
      <c r="Q40" s="462"/>
      <c r="R40" s="462"/>
      <c r="S40" s="464"/>
    </row>
    <row r="41" spans="2:19" s="451" customFormat="1" ht="30.75" customHeight="1" x14ac:dyDescent="0.15">
      <c r="B41" s="461"/>
      <c r="C41" s="462"/>
      <c r="D41" s="462"/>
      <c r="E41" s="462"/>
      <c r="F41" s="462"/>
      <c r="G41" s="462"/>
      <c r="H41" s="462"/>
      <c r="I41" s="462"/>
      <c r="J41" s="462"/>
      <c r="K41" s="462"/>
      <c r="L41" s="462"/>
      <c r="M41" s="462"/>
      <c r="N41" s="454"/>
      <c r="O41" s="454"/>
      <c r="P41" s="454"/>
      <c r="Q41" s="454"/>
      <c r="R41" s="454"/>
      <c r="S41" s="458"/>
    </row>
    <row r="42" spans="2:19" s="451" customFormat="1" ht="30.75" customHeight="1" x14ac:dyDescent="0.15">
      <c r="B42" s="468"/>
      <c r="C42" s="469"/>
      <c r="D42" s="469"/>
      <c r="E42" s="469"/>
      <c r="F42" s="469"/>
      <c r="G42" s="469"/>
      <c r="H42" s="469"/>
      <c r="I42" s="469"/>
      <c r="J42" s="469"/>
      <c r="K42" s="469"/>
      <c r="L42" s="469"/>
      <c r="M42" s="469"/>
      <c r="N42" s="472"/>
      <c r="O42" s="472"/>
      <c r="P42" s="472"/>
      <c r="Q42" s="472"/>
      <c r="R42" s="472"/>
      <c r="S42" s="473"/>
    </row>
    <row r="43" spans="2:19" s="451" customFormat="1" ht="30" customHeight="1" x14ac:dyDescent="0.15">
      <c r="B43" s="640" t="s">
        <v>662</v>
      </c>
      <c r="C43" s="640"/>
      <c r="D43" s="640"/>
      <c r="E43" s="642"/>
      <c r="F43" s="642"/>
      <c r="G43" s="642"/>
      <c r="H43" s="642"/>
      <c r="I43" s="642"/>
      <c r="J43" s="642"/>
      <c r="K43" s="642"/>
      <c r="L43" s="642"/>
      <c r="M43" s="640" t="s">
        <v>663</v>
      </c>
      <c r="N43" s="640"/>
      <c r="O43" s="640"/>
      <c r="P43" s="642"/>
      <c r="Q43" s="642"/>
      <c r="R43" s="642"/>
      <c r="S43" s="642"/>
    </row>
    <row r="44" spans="2:19" s="451" customFormat="1" ht="30" customHeight="1" x14ac:dyDescent="0.15">
      <c r="B44" s="641"/>
      <c r="C44" s="641"/>
      <c r="D44" s="641"/>
      <c r="E44" s="643"/>
      <c r="F44" s="643"/>
      <c r="G44" s="643"/>
      <c r="H44" s="643"/>
      <c r="I44" s="643"/>
      <c r="J44" s="643"/>
      <c r="K44" s="643"/>
      <c r="L44" s="643"/>
      <c r="M44" s="641"/>
      <c r="N44" s="641"/>
      <c r="O44" s="641"/>
      <c r="P44" s="643"/>
      <c r="Q44" s="643"/>
      <c r="R44" s="643"/>
      <c r="S44" s="643"/>
    </row>
  </sheetData>
  <mergeCells count="20">
    <mergeCell ref="N2:S2"/>
    <mergeCell ref="B43:D44"/>
    <mergeCell ref="E43:L44"/>
    <mergeCell ref="M43:O44"/>
    <mergeCell ref="P43:S44"/>
    <mergeCell ref="B8:C8"/>
    <mergeCell ref="D8:I8"/>
    <mergeCell ref="K8:L8"/>
    <mergeCell ref="M8:S8"/>
    <mergeCell ref="B10:S10"/>
    <mergeCell ref="B33:S33"/>
    <mergeCell ref="B7:C7"/>
    <mergeCell ref="D7:I7"/>
    <mergeCell ref="K7:L7"/>
    <mergeCell ref="M7:S7"/>
    <mergeCell ref="B4:S4"/>
    <mergeCell ref="B6:C6"/>
    <mergeCell ref="D6:I6"/>
    <mergeCell ref="K6:L6"/>
    <mergeCell ref="M6:S6"/>
  </mergeCells>
  <phoneticPr fontId="6"/>
  <pageMargins left="0.7" right="0.7" top="0.75" bottom="0.75" header="0.3" footer="0.3"/>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S44"/>
  <sheetViews>
    <sheetView showGridLines="0" view="pageBreakPreview" zoomScale="60" zoomScaleNormal="100" workbookViewId="0">
      <selection activeCell="E3" sqref="E3"/>
    </sheetView>
  </sheetViews>
  <sheetFormatPr defaultRowHeight="13.5" x14ac:dyDescent="0.15"/>
  <cols>
    <col min="1" max="1" width="4.125" customWidth="1"/>
    <col min="2" max="19" width="8.25" customWidth="1"/>
  </cols>
  <sheetData>
    <row r="1" spans="2:19" s="451" customFormat="1" ht="18.75" x14ac:dyDescent="0.15">
      <c r="B1" s="474" t="s">
        <v>676</v>
      </c>
    </row>
    <row r="2" spans="2:19" s="451" customFormat="1" ht="18.75" x14ac:dyDescent="0.15">
      <c r="M2" s="1169"/>
      <c r="N2" s="1168" t="s">
        <v>679</v>
      </c>
      <c r="O2" s="1168"/>
      <c r="P2" s="1168"/>
      <c r="Q2" s="1168"/>
      <c r="R2" s="1168"/>
      <c r="S2" s="1168"/>
    </row>
    <row r="3" spans="2:19" s="451" customFormat="1" ht="15" customHeight="1" x14ac:dyDescent="0.15"/>
    <row r="4" spans="2:19" s="451" customFormat="1" ht="33" customHeight="1" x14ac:dyDescent="0.15">
      <c r="B4" s="639" t="s">
        <v>665</v>
      </c>
      <c r="C4" s="639"/>
      <c r="D4" s="639"/>
      <c r="E4" s="639"/>
      <c r="F4" s="639"/>
      <c r="G4" s="639"/>
      <c r="H4" s="639"/>
      <c r="I4" s="639"/>
      <c r="J4" s="639"/>
      <c r="K4" s="639"/>
      <c r="L4" s="639"/>
      <c r="M4" s="639"/>
      <c r="N4" s="639"/>
      <c r="O4" s="639"/>
      <c r="P4" s="639"/>
      <c r="Q4" s="639"/>
      <c r="R4" s="639"/>
      <c r="S4" s="639"/>
    </row>
    <row r="5" spans="2:19" s="451" customFormat="1" ht="15" customHeight="1" x14ac:dyDescent="0.15"/>
    <row r="6" spans="2:19" s="451" customFormat="1" ht="33" customHeight="1" x14ac:dyDescent="0.15">
      <c r="B6" s="649" t="s">
        <v>124</v>
      </c>
      <c r="C6" s="649"/>
      <c r="D6" s="650"/>
      <c r="E6" s="650"/>
      <c r="F6" s="650"/>
      <c r="G6" s="650"/>
      <c r="H6" s="650"/>
      <c r="I6" s="650"/>
      <c r="J6" s="452"/>
      <c r="K6" s="649" t="s">
        <v>448</v>
      </c>
      <c r="L6" s="649"/>
      <c r="M6" s="650"/>
      <c r="N6" s="650"/>
      <c r="O6" s="650"/>
      <c r="P6" s="650"/>
      <c r="Q6" s="650"/>
      <c r="R6" s="650"/>
      <c r="S6" s="650"/>
    </row>
    <row r="7" spans="2:19" s="451" customFormat="1" ht="33" customHeight="1" x14ac:dyDescent="0.15">
      <c r="B7" s="649" t="s">
        <v>449</v>
      </c>
      <c r="C7" s="649"/>
      <c r="D7" s="650"/>
      <c r="E7" s="650"/>
      <c r="F7" s="650"/>
      <c r="G7" s="650"/>
      <c r="H7" s="650"/>
      <c r="I7" s="650"/>
      <c r="J7" s="452"/>
      <c r="K7" s="649" t="s">
        <v>450</v>
      </c>
      <c r="L7" s="649"/>
      <c r="M7" s="650"/>
      <c r="N7" s="650"/>
      <c r="O7" s="650"/>
      <c r="P7" s="650"/>
      <c r="Q7" s="650"/>
      <c r="R7" s="650"/>
      <c r="S7" s="650"/>
    </row>
    <row r="8" spans="2:19" s="451" customFormat="1" ht="33" customHeight="1" x14ac:dyDescent="0.15">
      <c r="B8" s="649" t="s">
        <v>129</v>
      </c>
      <c r="C8" s="649"/>
      <c r="D8" s="650"/>
      <c r="E8" s="650"/>
      <c r="F8" s="650"/>
      <c r="G8" s="650"/>
      <c r="H8" s="650"/>
      <c r="I8" s="650"/>
      <c r="J8" s="452"/>
      <c r="K8" s="649" t="s">
        <v>451</v>
      </c>
      <c r="L8" s="649"/>
      <c r="M8" s="650"/>
      <c r="N8" s="650"/>
      <c r="O8" s="650"/>
      <c r="P8" s="650"/>
      <c r="Q8" s="650"/>
      <c r="R8" s="650"/>
      <c r="S8" s="650"/>
    </row>
    <row r="9" spans="2:19" s="451" customFormat="1" ht="16.5" customHeight="1" x14ac:dyDescent="0.15"/>
    <row r="10" spans="2:19" s="451" customFormat="1" ht="30" customHeight="1" x14ac:dyDescent="0.15">
      <c r="B10" s="663" t="s">
        <v>666</v>
      </c>
      <c r="C10" s="669"/>
      <c r="D10" s="669"/>
      <c r="E10" s="669"/>
      <c r="F10" s="669"/>
      <c r="G10" s="669"/>
      <c r="H10" s="669"/>
      <c r="I10" s="669"/>
      <c r="J10" s="669"/>
      <c r="K10" s="669"/>
      <c r="L10" s="669"/>
      <c r="M10" s="669"/>
      <c r="N10" s="669"/>
      <c r="O10" s="669"/>
      <c r="P10" s="669"/>
      <c r="Q10" s="669"/>
      <c r="R10" s="669"/>
      <c r="S10" s="670"/>
    </row>
    <row r="11" spans="2:19" s="451" customFormat="1" ht="30" customHeight="1" x14ac:dyDescent="0.15">
      <c r="B11" s="453" t="s">
        <v>642</v>
      </c>
      <c r="C11" s="454"/>
      <c r="D11" s="454"/>
      <c r="E11" s="454"/>
      <c r="F11" s="454"/>
      <c r="G11" s="454"/>
      <c r="H11" s="454"/>
      <c r="I11" s="454"/>
      <c r="J11" s="454"/>
      <c r="K11" s="453" t="s">
        <v>643</v>
      </c>
      <c r="L11" s="455"/>
      <c r="M11" s="455"/>
      <c r="N11" s="455"/>
      <c r="O11" s="455"/>
      <c r="P11" s="455"/>
      <c r="Q11" s="455"/>
      <c r="R11" s="455"/>
      <c r="S11" s="456"/>
    </row>
    <row r="12" spans="2:19" s="451" customFormat="1" ht="30" customHeight="1" x14ac:dyDescent="0.15">
      <c r="B12" s="457"/>
      <c r="C12" s="454"/>
      <c r="D12" s="454"/>
      <c r="E12" s="454"/>
      <c r="F12" s="454"/>
      <c r="G12" s="454"/>
      <c r="H12" s="454"/>
      <c r="I12" s="454"/>
      <c r="J12" s="454"/>
      <c r="K12" s="457"/>
      <c r="L12" s="454"/>
      <c r="M12" s="454"/>
      <c r="N12" s="454"/>
      <c r="O12" s="454"/>
      <c r="P12" s="454"/>
      <c r="Q12" s="454"/>
      <c r="R12" s="454"/>
      <c r="S12" s="458"/>
    </row>
    <row r="13" spans="2:19" s="451" customFormat="1" ht="30" customHeight="1" x14ac:dyDescent="0.15">
      <c r="B13" s="457"/>
      <c r="C13" s="459" t="s">
        <v>644</v>
      </c>
      <c r="D13" s="454"/>
      <c r="E13" s="454"/>
      <c r="F13" s="454"/>
      <c r="G13" s="454"/>
      <c r="H13" s="454"/>
      <c r="I13" s="454"/>
      <c r="J13" s="454"/>
      <c r="K13" s="457"/>
      <c r="L13" s="459" t="s">
        <v>645</v>
      </c>
      <c r="M13" s="454"/>
      <c r="N13" s="454"/>
      <c r="O13" s="454"/>
      <c r="P13" s="454"/>
      <c r="Q13" s="454"/>
      <c r="R13" s="454"/>
      <c r="S13" s="458"/>
    </row>
    <row r="14" spans="2:19" s="451" customFormat="1" ht="30" customHeight="1" x14ac:dyDescent="0.15">
      <c r="B14" s="457"/>
      <c r="C14" s="460" t="s">
        <v>646</v>
      </c>
      <c r="D14" s="454"/>
      <c r="E14" s="454"/>
      <c r="F14" s="454"/>
      <c r="G14" s="454"/>
      <c r="H14" s="454"/>
      <c r="I14" s="454"/>
      <c r="J14" s="454"/>
      <c r="K14" s="457"/>
      <c r="L14" s="459" t="s">
        <v>647</v>
      </c>
      <c r="M14" s="454"/>
      <c r="N14" s="454"/>
      <c r="O14" s="454"/>
      <c r="P14" s="454"/>
      <c r="Q14" s="454"/>
      <c r="R14" s="454"/>
      <c r="S14" s="458"/>
    </row>
    <row r="15" spans="2:19" s="451" customFormat="1" ht="30" customHeight="1" x14ac:dyDescent="0.15">
      <c r="B15" s="461"/>
      <c r="C15" s="460" t="s">
        <v>667</v>
      </c>
      <c r="D15" s="462"/>
      <c r="E15" s="462"/>
      <c r="F15" s="462"/>
      <c r="G15" s="462"/>
      <c r="H15" s="462"/>
      <c r="I15" s="462"/>
      <c r="J15" s="462"/>
      <c r="K15" s="461"/>
      <c r="L15" s="463" t="s">
        <v>649</v>
      </c>
      <c r="M15" s="462"/>
      <c r="N15" s="462"/>
      <c r="O15" s="462"/>
      <c r="P15" s="462"/>
      <c r="Q15" s="462"/>
      <c r="R15" s="462"/>
      <c r="S15" s="464"/>
    </row>
    <row r="16" spans="2:19" s="451" customFormat="1" ht="30" customHeight="1" x14ac:dyDescent="0.15">
      <c r="B16" s="461"/>
      <c r="C16" s="459" t="s">
        <v>650</v>
      </c>
      <c r="D16" s="462"/>
      <c r="E16" s="462"/>
      <c r="F16" s="462"/>
      <c r="G16" s="462"/>
      <c r="H16" s="462"/>
      <c r="I16" s="462"/>
      <c r="J16" s="462"/>
      <c r="K16" s="461"/>
      <c r="L16" s="462"/>
      <c r="M16" s="462"/>
      <c r="N16" s="462"/>
      <c r="O16" s="462"/>
      <c r="P16" s="462"/>
      <c r="Q16" s="462"/>
      <c r="R16" s="462"/>
      <c r="S16" s="464"/>
    </row>
    <row r="17" spans="2:19" s="451" customFormat="1" ht="30" customHeight="1" x14ac:dyDescent="0.15">
      <c r="B17" s="461"/>
      <c r="C17" s="462"/>
      <c r="D17" s="462"/>
      <c r="E17" s="462"/>
      <c r="F17" s="462"/>
      <c r="G17" s="462"/>
      <c r="H17" s="462"/>
      <c r="I17" s="462"/>
      <c r="J17" s="462"/>
      <c r="K17" s="461"/>
      <c r="L17" s="462"/>
      <c r="M17" s="462"/>
      <c r="N17" s="462"/>
      <c r="O17" s="462"/>
      <c r="P17" s="462"/>
      <c r="Q17" s="462"/>
      <c r="R17" s="462"/>
      <c r="S17" s="464"/>
    </row>
    <row r="18" spans="2:19" s="451" customFormat="1" ht="30" customHeight="1" x14ac:dyDescent="0.15">
      <c r="B18" s="465" t="s">
        <v>651</v>
      </c>
      <c r="C18" s="466"/>
      <c r="D18" s="466"/>
      <c r="E18" s="466"/>
      <c r="F18" s="466"/>
      <c r="G18" s="466"/>
      <c r="H18" s="466"/>
      <c r="I18" s="466"/>
      <c r="J18" s="467"/>
      <c r="K18" s="461"/>
      <c r="L18" s="462"/>
      <c r="M18" s="462"/>
      <c r="N18" s="462"/>
      <c r="O18" s="462"/>
      <c r="P18" s="462"/>
      <c r="Q18" s="462"/>
      <c r="R18" s="462"/>
      <c r="S18" s="464"/>
    </row>
    <row r="19" spans="2:19" s="451" customFormat="1" ht="30" customHeight="1" x14ac:dyDescent="0.15">
      <c r="B19" s="461"/>
      <c r="C19" s="462"/>
      <c r="D19" s="462"/>
      <c r="E19" s="462"/>
      <c r="F19" s="462"/>
      <c r="G19" s="462"/>
      <c r="H19" s="462"/>
      <c r="I19" s="462"/>
      <c r="J19" s="464"/>
      <c r="K19" s="461"/>
      <c r="L19" s="462"/>
      <c r="M19" s="462"/>
      <c r="N19" s="462"/>
      <c r="O19" s="462"/>
      <c r="P19" s="462"/>
      <c r="Q19" s="462"/>
      <c r="R19" s="462"/>
      <c r="S19" s="464"/>
    </row>
    <row r="20" spans="2:19" s="451" customFormat="1" ht="30" customHeight="1" x14ac:dyDescent="0.15">
      <c r="B20" s="461"/>
      <c r="C20" s="463" t="s">
        <v>668</v>
      </c>
      <c r="D20" s="462"/>
      <c r="E20" s="462"/>
      <c r="F20" s="462"/>
      <c r="G20" s="462"/>
      <c r="H20" s="462"/>
      <c r="I20" s="462"/>
      <c r="J20" s="464"/>
      <c r="K20" s="461"/>
      <c r="L20" s="462"/>
      <c r="M20" s="462"/>
      <c r="N20" s="462"/>
      <c r="O20" s="462"/>
      <c r="P20" s="462"/>
      <c r="Q20" s="462"/>
      <c r="R20" s="462"/>
      <c r="S20" s="464"/>
    </row>
    <row r="21" spans="2:19" s="451" customFormat="1" ht="30" customHeight="1" x14ac:dyDescent="0.15">
      <c r="B21" s="461"/>
      <c r="C21" s="463" t="s">
        <v>669</v>
      </c>
      <c r="D21" s="462"/>
      <c r="E21" s="462"/>
      <c r="F21" s="462"/>
      <c r="G21" s="462"/>
      <c r="H21" s="462"/>
      <c r="I21" s="462"/>
      <c r="J21" s="464"/>
      <c r="K21" s="461"/>
      <c r="L21" s="462"/>
      <c r="M21" s="462"/>
      <c r="N21" s="462"/>
      <c r="O21" s="462"/>
      <c r="P21" s="462"/>
      <c r="Q21" s="462"/>
      <c r="R21" s="462"/>
      <c r="S21" s="464"/>
    </row>
    <row r="22" spans="2:19" s="451" customFormat="1" ht="30" customHeight="1" x14ac:dyDescent="0.15">
      <c r="B22" s="468"/>
      <c r="C22" s="469"/>
      <c r="D22" s="469"/>
      <c r="E22" s="469"/>
      <c r="F22" s="469"/>
      <c r="G22" s="469"/>
      <c r="H22" s="469"/>
      <c r="I22" s="469"/>
      <c r="J22" s="470"/>
      <c r="K22" s="461"/>
      <c r="L22" s="462"/>
      <c r="M22" s="462"/>
      <c r="N22" s="462"/>
      <c r="O22" s="462"/>
      <c r="P22" s="462"/>
      <c r="Q22" s="462"/>
      <c r="R22" s="462"/>
      <c r="S22" s="464"/>
    </row>
    <row r="23" spans="2:19" s="451" customFormat="1" ht="30" customHeight="1" x14ac:dyDescent="0.15">
      <c r="B23" s="471" t="s">
        <v>655</v>
      </c>
      <c r="C23" s="462"/>
      <c r="D23" s="462"/>
      <c r="E23" s="462"/>
      <c r="F23" s="462"/>
      <c r="G23" s="462"/>
      <c r="H23" s="462"/>
      <c r="I23" s="462"/>
      <c r="J23" s="462"/>
      <c r="K23" s="461"/>
      <c r="L23" s="462"/>
      <c r="M23" s="462"/>
      <c r="N23" s="462"/>
      <c r="O23" s="462"/>
      <c r="P23" s="462"/>
      <c r="Q23" s="462"/>
      <c r="R23" s="462"/>
      <c r="S23" s="464"/>
    </row>
    <row r="24" spans="2:19" s="451" customFormat="1" ht="30" customHeight="1" x14ac:dyDescent="0.15">
      <c r="B24" s="461"/>
      <c r="C24" s="462"/>
      <c r="D24" s="462"/>
      <c r="E24" s="462"/>
      <c r="F24" s="462"/>
      <c r="G24" s="462"/>
      <c r="H24" s="462"/>
      <c r="I24" s="462"/>
      <c r="J24" s="462"/>
      <c r="K24" s="461"/>
      <c r="L24" s="462"/>
      <c r="M24" s="462"/>
      <c r="N24" s="462"/>
      <c r="O24" s="462"/>
      <c r="P24" s="462"/>
      <c r="Q24" s="462"/>
      <c r="R24" s="462"/>
      <c r="S24" s="464"/>
    </row>
    <row r="25" spans="2:19" s="451" customFormat="1" ht="30" customHeight="1" x14ac:dyDescent="0.15">
      <c r="B25" s="461"/>
      <c r="C25" s="463" t="s">
        <v>656</v>
      </c>
      <c r="D25" s="462"/>
      <c r="E25" s="462"/>
      <c r="F25" s="462"/>
      <c r="G25" s="462"/>
      <c r="H25" s="462"/>
      <c r="I25" s="462"/>
      <c r="J25" s="462"/>
      <c r="K25" s="461"/>
      <c r="L25" s="462"/>
      <c r="M25" s="462"/>
      <c r="N25" s="462"/>
      <c r="O25" s="462"/>
      <c r="P25" s="462"/>
      <c r="Q25" s="462"/>
      <c r="R25" s="462"/>
      <c r="S25" s="464"/>
    </row>
    <row r="26" spans="2:19" s="451" customFormat="1" ht="30" customHeight="1" x14ac:dyDescent="0.15">
      <c r="B26" s="461"/>
      <c r="C26" s="463" t="s">
        <v>657</v>
      </c>
      <c r="D26" s="462"/>
      <c r="E26" s="462"/>
      <c r="F26" s="462"/>
      <c r="G26" s="462"/>
      <c r="H26" s="462"/>
      <c r="I26" s="462"/>
      <c r="J26" s="462"/>
      <c r="K26" s="461"/>
      <c r="L26" s="462"/>
      <c r="M26" s="462"/>
      <c r="N26" s="462"/>
      <c r="O26" s="462"/>
      <c r="P26" s="462"/>
      <c r="Q26" s="462"/>
      <c r="R26" s="462"/>
      <c r="S26" s="464"/>
    </row>
    <row r="27" spans="2:19" s="451" customFormat="1" ht="30" customHeight="1" x14ac:dyDescent="0.15">
      <c r="B27" s="461"/>
      <c r="C27" s="463" t="s">
        <v>658</v>
      </c>
      <c r="D27" s="462"/>
      <c r="E27" s="462"/>
      <c r="F27" s="462"/>
      <c r="G27" s="462"/>
      <c r="H27" s="462"/>
      <c r="I27" s="462"/>
      <c r="J27" s="462"/>
      <c r="K27" s="461"/>
      <c r="L27" s="462"/>
      <c r="M27" s="462"/>
      <c r="N27" s="462"/>
      <c r="O27" s="462"/>
      <c r="P27" s="462"/>
      <c r="Q27" s="462"/>
      <c r="R27" s="462"/>
      <c r="S27" s="464"/>
    </row>
    <row r="28" spans="2:19" s="451" customFormat="1" ht="30" customHeight="1" x14ac:dyDescent="0.15">
      <c r="B28" s="468"/>
      <c r="C28" s="469"/>
      <c r="D28" s="469"/>
      <c r="E28" s="469"/>
      <c r="F28" s="469"/>
      <c r="G28" s="469"/>
      <c r="H28" s="469"/>
      <c r="I28" s="469"/>
      <c r="J28" s="469"/>
      <c r="K28" s="468"/>
      <c r="L28" s="469"/>
      <c r="M28" s="469"/>
      <c r="N28" s="469"/>
      <c r="O28" s="469"/>
      <c r="P28" s="469"/>
      <c r="Q28" s="469"/>
      <c r="R28" s="469"/>
      <c r="S28" s="470"/>
    </row>
    <row r="29" spans="2:19" s="451" customFormat="1" ht="15" customHeight="1" x14ac:dyDescent="0.15"/>
    <row r="30" spans="2:19" s="451" customFormat="1" ht="30" customHeight="1" x14ac:dyDescent="0.15">
      <c r="B30" s="663" t="s">
        <v>670</v>
      </c>
      <c r="C30" s="664"/>
      <c r="D30" s="664"/>
      <c r="E30" s="664"/>
      <c r="F30" s="664"/>
      <c r="G30" s="664"/>
      <c r="H30" s="664"/>
      <c r="I30" s="664"/>
      <c r="J30" s="664"/>
      <c r="K30" s="664"/>
      <c r="L30" s="664"/>
      <c r="M30" s="664"/>
      <c r="N30" s="664"/>
      <c r="O30" s="664"/>
      <c r="P30" s="664"/>
      <c r="Q30" s="664"/>
      <c r="R30" s="664"/>
      <c r="S30" s="665"/>
    </row>
    <row r="31" spans="2:19" s="451" customFormat="1" ht="30.75" customHeight="1" x14ac:dyDescent="0.15">
      <c r="B31" s="461"/>
      <c r="C31" s="462"/>
      <c r="D31" s="462"/>
      <c r="E31" s="462"/>
      <c r="F31" s="462"/>
      <c r="G31" s="462"/>
      <c r="H31" s="462"/>
      <c r="I31" s="462"/>
      <c r="J31" s="462"/>
      <c r="K31" s="462"/>
      <c r="L31" s="462"/>
      <c r="M31" s="462"/>
      <c r="N31" s="462"/>
      <c r="O31" s="462"/>
      <c r="P31" s="462"/>
      <c r="Q31" s="462"/>
      <c r="R31" s="462"/>
      <c r="S31" s="464"/>
    </row>
    <row r="32" spans="2:19" s="451" customFormat="1" ht="30.75" customHeight="1" x14ac:dyDescent="0.15">
      <c r="B32" s="461"/>
      <c r="C32" s="463" t="s">
        <v>660</v>
      </c>
      <c r="D32" s="462"/>
      <c r="E32" s="462"/>
      <c r="F32" s="462"/>
      <c r="G32" s="462"/>
      <c r="H32" s="462"/>
      <c r="I32" s="462"/>
      <c r="J32" s="462"/>
      <c r="K32" s="462"/>
      <c r="L32" s="462"/>
      <c r="M32" s="462"/>
      <c r="N32" s="462"/>
      <c r="O32" s="462"/>
      <c r="P32" s="462"/>
      <c r="Q32" s="462"/>
      <c r="R32" s="462"/>
      <c r="S32" s="464"/>
    </row>
    <row r="33" spans="2:19" s="451" customFormat="1" ht="30.75" customHeight="1" x14ac:dyDescent="0.15">
      <c r="B33" s="461"/>
      <c r="C33" s="463" t="s">
        <v>661</v>
      </c>
      <c r="D33" s="462"/>
      <c r="E33" s="462"/>
      <c r="F33" s="462"/>
      <c r="G33" s="462"/>
      <c r="H33" s="462"/>
      <c r="I33" s="462"/>
      <c r="J33" s="462"/>
      <c r="K33" s="462"/>
      <c r="L33" s="462"/>
      <c r="M33" s="462"/>
      <c r="N33" s="462"/>
      <c r="O33" s="462"/>
      <c r="P33" s="462"/>
      <c r="Q33" s="462"/>
      <c r="R33" s="462"/>
      <c r="S33" s="464"/>
    </row>
    <row r="34" spans="2:19" s="451" customFormat="1" ht="30.75" customHeight="1" x14ac:dyDescent="0.15">
      <c r="B34" s="461"/>
      <c r="C34" s="462"/>
      <c r="D34" s="462"/>
      <c r="E34" s="462"/>
      <c r="F34" s="462"/>
      <c r="G34" s="462"/>
      <c r="H34" s="462"/>
      <c r="I34" s="462"/>
      <c r="J34" s="462"/>
      <c r="K34" s="462"/>
      <c r="L34" s="462"/>
      <c r="M34" s="462"/>
      <c r="N34" s="462"/>
      <c r="O34" s="462"/>
      <c r="P34" s="462"/>
      <c r="Q34" s="462"/>
      <c r="R34" s="462"/>
      <c r="S34" s="464"/>
    </row>
    <row r="35" spans="2:19" s="451" customFormat="1" ht="30.75" customHeight="1" x14ac:dyDescent="0.15">
      <c r="B35" s="468"/>
      <c r="C35" s="469"/>
      <c r="D35" s="469"/>
      <c r="E35" s="469"/>
      <c r="F35" s="469"/>
      <c r="G35" s="469"/>
      <c r="H35" s="469"/>
      <c r="I35" s="469"/>
      <c r="J35" s="469"/>
      <c r="K35" s="469"/>
      <c r="L35" s="469"/>
      <c r="M35" s="469"/>
      <c r="N35" s="472"/>
      <c r="O35" s="472"/>
      <c r="P35" s="472"/>
      <c r="Q35" s="472"/>
      <c r="R35" s="472"/>
      <c r="S35" s="473"/>
    </row>
    <row r="36" spans="2:19" s="451" customFormat="1" ht="20.25" customHeight="1" x14ac:dyDescent="0.15">
      <c r="B36" s="651" t="s">
        <v>671</v>
      </c>
      <c r="C36" s="652"/>
      <c r="D36" s="652"/>
      <c r="E36" s="653"/>
      <c r="F36" s="657"/>
      <c r="G36" s="658"/>
      <c r="H36" s="658"/>
      <c r="I36" s="658"/>
      <c r="J36" s="658"/>
      <c r="K36" s="658"/>
      <c r="L36" s="658"/>
      <c r="M36" s="658"/>
      <c r="N36" s="658"/>
      <c r="O36" s="658"/>
      <c r="P36" s="658"/>
      <c r="Q36" s="658"/>
      <c r="R36" s="658"/>
      <c r="S36" s="659"/>
    </row>
    <row r="37" spans="2:19" s="451" customFormat="1" ht="20.25" customHeight="1" x14ac:dyDescent="0.15">
      <c r="B37" s="654"/>
      <c r="C37" s="655"/>
      <c r="D37" s="655"/>
      <c r="E37" s="656"/>
      <c r="F37" s="660"/>
      <c r="G37" s="661"/>
      <c r="H37" s="661"/>
      <c r="I37" s="661"/>
      <c r="J37" s="661"/>
      <c r="K37" s="661"/>
      <c r="L37" s="661"/>
      <c r="M37" s="661"/>
      <c r="N37" s="661"/>
      <c r="O37" s="661"/>
      <c r="P37" s="661"/>
      <c r="Q37" s="661"/>
      <c r="R37" s="661"/>
      <c r="S37" s="662"/>
    </row>
    <row r="38" spans="2:19" s="451" customFormat="1" ht="15.75" customHeight="1" x14ac:dyDescent="0.15"/>
    <row r="39" spans="2:19" s="451" customFormat="1" ht="23.25" x14ac:dyDescent="0.15">
      <c r="B39" s="663" t="s">
        <v>672</v>
      </c>
      <c r="C39" s="664"/>
      <c r="D39" s="664"/>
      <c r="E39" s="664"/>
      <c r="F39" s="664"/>
      <c r="G39" s="664"/>
      <c r="H39" s="664"/>
      <c r="I39" s="664"/>
      <c r="J39" s="664"/>
      <c r="K39" s="664"/>
      <c r="L39" s="664"/>
      <c r="M39" s="664"/>
      <c r="N39" s="664"/>
      <c r="O39" s="664"/>
      <c r="P39" s="664"/>
      <c r="Q39" s="664"/>
      <c r="R39" s="664"/>
      <c r="S39" s="665"/>
    </row>
    <row r="40" spans="2:19" s="451" customFormat="1" ht="18.75" x14ac:dyDescent="0.15">
      <c r="B40" s="461"/>
      <c r="S40" s="464"/>
    </row>
    <row r="41" spans="2:19" s="451" customFormat="1" ht="75" customHeight="1" x14ac:dyDescent="0.15">
      <c r="B41" s="666" t="s">
        <v>673</v>
      </c>
      <c r="C41" s="667"/>
      <c r="D41" s="667"/>
      <c r="E41" s="667"/>
      <c r="F41" s="667"/>
      <c r="G41" s="667"/>
      <c r="H41" s="667"/>
      <c r="I41" s="667"/>
      <c r="J41" s="667"/>
      <c r="K41" s="667"/>
      <c r="L41" s="667"/>
      <c r="M41" s="667"/>
      <c r="N41" s="667"/>
      <c r="O41" s="667"/>
      <c r="P41" s="667"/>
      <c r="Q41" s="667"/>
      <c r="R41" s="667"/>
      <c r="S41" s="668"/>
    </row>
    <row r="42" spans="2:19" s="451" customFormat="1" ht="18.75" x14ac:dyDescent="0.15">
      <c r="B42" s="461"/>
      <c r="C42" s="460"/>
      <c r="S42" s="464"/>
    </row>
    <row r="43" spans="2:19" s="451" customFormat="1" ht="18.75" x14ac:dyDescent="0.15">
      <c r="B43" s="461"/>
      <c r="S43" s="464"/>
    </row>
    <row r="44" spans="2:19" s="451" customFormat="1" ht="18.75" x14ac:dyDescent="0.15">
      <c r="B44" s="468"/>
      <c r="C44" s="469"/>
      <c r="D44" s="469"/>
      <c r="E44" s="469"/>
      <c r="F44" s="469"/>
      <c r="G44" s="469"/>
      <c r="H44" s="469"/>
      <c r="I44" s="469"/>
      <c r="J44" s="469"/>
      <c r="K44" s="469"/>
      <c r="L44" s="469"/>
      <c r="M44" s="469"/>
      <c r="N44" s="469"/>
      <c r="O44" s="469"/>
      <c r="P44" s="469"/>
      <c r="Q44" s="469"/>
      <c r="R44" s="469"/>
      <c r="S44" s="470"/>
    </row>
  </sheetData>
  <mergeCells count="20">
    <mergeCell ref="N2:S2"/>
    <mergeCell ref="B36:E37"/>
    <mergeCell ref="F36:S37"/>
    <mergeCell ref="B39:S39"/>
    <mergeCell ref="B41:S41"/>
    <mergeCell ref="B8:C8"/>
    <mergeCell ref="D8:I8"/>
    <mergeCell ref="K8:L8"/>
    <mergeCell ref="M8:S8"/>
    <mergeCell ref="B10:S10"/>
    <mergeCell ref="B30:S30"/>
    <mergeCell ref="B7:C7"/>
    <mergeCell ref="D7:I7"/>
    <mergeCell ref="K7:L7"/>
    <mergeCell ref="M7:S7"/>
    <mergeCell ref="B4:S4"/>
    <mergeCell ref="B6:C6"/>
    <mergeCell ref="D6:I6"/>
    <mergeCell ref="K6:L6"/>
    <mergeCell ref="M6:S6"/>
  </mergeCells>
  <phoneticPr fontId="6"/>
  <pageMargins left="0.7" right="0.7" top="0.75" bottom="0.75" header="0.3" footer="0.3"/>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52"/>
  <sheetViews>
    <sheetView showGridLines="0" view="pageBreakPreview" zoomScaleNormal="100" zoomScaleSheetLayoutView="100" workbookViewId="0">
      <selection activeCell="G3" sqref="G3"/>
    </sheetView>
  </sheetViews>
  <sheetFormatPr defaultRowHeight="13.5" x14ac:dyDescent="0.15"/>
  <cols>
    <col min="1" max="1" width="28.625" style="33" customWidth="1"/>
    <col min="2" max="3" width="3.125" style="33" customWidth="1"/>
    <col min="4" max="4" width="23.625" style="33" customWidth="1"/>
    <col min="5" max="5" width="10.375" style="33" customWidth="1"/>
    <col min="6" max="6" width="7.5" style="33" customWidth="1"/>
    <col min="7" max="7" width="23.875" style="33" customWidth="1"/>
    <col min="8" max="8" width="15.375" style="33" customWidth="1"/>
    <col min="9" max="256" width="9" style="33"/>
    <col min="257" max="257" width="28.625" style="33" customWidth="1"/>
    <col min="258" max="259" width="3.125" style="33" customWidth="1"/>
    <col min="260" max="260" width="23.625" style="33" customWidth="1"/>
    <col min="261" max="261" width="10.375" style="33" customWidth="1"/>
    <col min="262" max="262" width="7.5" style="33" customWidth="1"/>
    <col min="263" max="263" width="23.875" style="33" customWidth="1"/>
    <col min="264" max="264" width="13.75" style="33" customWidth="1"/>
    <col min="265" max="512" width="9" style="33"/>
    <col min="513" max="513" width="28.625" style="33" customWidth="1"/>
    <col min="514" max="515" width="3.125" style="33" customWidth="1"/>
    <col min="516" max="516" width="23.625" style="33" customWidth="1"/>
    <col min="517" max="517" width="10.375" style="33" customWidth="1"/>
    <col min="518" max="518" width="7.5" style="33" customWidth="1"/>
    <col min="519" max="519" width="23.875" style="33" customWidth="1"/>
    <col min="520" max="520" width="13.75" style="33" customWidth="1"/>
    <col min="521" max="768" width="9" style="33"/>
    <col min="769" max="769" width="28.625" style="33" customWidth="1"/>
    <col min="770" max="771" width="3.125" style="33" customWidth="1"/>
    <col min="772" max="772" width="23.625" style="33" customWidth="1"/>
    <col min="773" max="773" width="10.375" style="33" customWidth="1"/>
    <col min="774" max="774" width="7.5" style="33" customWidth="1"/>
    <col min="775" max="775" width="23.875" style="33" customWidth="1"/>
    <col min="776" max="776" width="13.75" style="33" customWidth="1"/>
    <col min="777" max="1024" width="9" style="33"/>
    <col min="1025" max="1025" width="28.625" style="33" customWidth="1"/>
    <col min="1026" max="1027" width="3.125" style="33" customWidth="1"/>
    <col min="1028" max="1028" width="23.625" style="33" customWidth="1"/>
    <col min="1029" max="1029" width="10.375" style="33" customWidth="1"/>
    <col min="1030" max="1030" width="7.5" style="33" customWidth="1"/>
    <col min="1031" max="1031" width="23.875" style="33" customWidth="1"/>
    <col min="1032" max="1032" width="13.75" style="33" customWidth="1"/>
    <col min="1033" max="1280" width="9" style="33"/>
    <col min="1281" max="1281" width="28.625" style="33" customWidth="1"/>
    <col min="1282" max="1283" width="3.125" style="33" customWidth="1"/>
    <col min="1284" max="1284" width="23.625" style="33" customWidth="1"/>
    <col min="1285" max="1285" width="10.375" style="33" customWidth="1"/>
    <col min="1286" max="1286" width="7.5" style="33" customWidth="1"/>
    <col min="1287" max="1287" width="23.875" style="33" customWidth="1"/>
    <col min="1288" max="1288" width="13.75" style="33" customWidth="1"/>
    <col min="1289" max="1536" width="9" style="33"/>
    <col min="1537" max="1537" width="28.625" style="33" customWidth="1"/>
    <col min="1538" max="1539" width="3.125" style="33" customWidth="1"/>
    <col min="1540" max="1540" width="23.625" style="33" customWidth="1"/>
    <col min="1541" max="1541" width="10.375" style="33" customWidth="1"/>
    <col min="1542" max="1542" width="7.5" style="33" customWidth="1"/>
    <col min="1543" max="1543" width="23.875" style="33" customWidth="1"/>
    <col min="1544" max="1544" width="13.75" style="33" customWidth="1"/>
    <col min="1545" max="1792" width="9" style="33"/>
    <col min="1793" max="1793" width="28.625" style="33" customWidth="1"/>
    <col min="1794" max="1795" width="3.125" style="33" customWidth="1"/>
    <col min="1796" max="1796" width="23.625" style="33" customWidth="1"/>
    <col min="1797" max="1797" width="10.375" style="33" customWidth="1"/>
    <col min="1798" max="1798" width="7.5" style="33" customWidth="1"/>
    <col min="1799" max="1799" width="23.875" style="33" customWidth="1"/>
    <col min="1800" max="1800" width="13.75" style="33" customWidth="1"/>
    <col min="1801" max="2048" width="9" style="33"/>
    <col min="2049" max="2049" width="28.625" style="33" customWidth="1"/>
    <col min="2050" max="2051" width="3.125" style="33" customWidth="1"/>
    <col min="2052" max="2052" width="23.625" style="33" customWidth="1"/>
    <col min="2053" max="2053" width="10.375" style="33" customWidth="1"/>
    <col min="2054" max="2054" width="7.5" style="33" customWidth="1"/>
    <col min="2055" max="2055" width="23.875" style="33" customWidth="1"/>
    <col min="2056" max="2056" width="13.75" style="33" customWidth="1"/>
    <col min="2057" max="2304" width="9" style="33"/>
    <col min="2305" max="2305" width="28.625" style="33" customWidth="1"/>
    <col min="2306" max="2307" width="3.125" style="33" customWidth="1"/>
    <col min="2308" max="2308" width="23.625" style="33" customWidth="1"/>
    <col min="2309" max="2309" width="10.375" style="33" customWidth="1"/>
    <col min="2310" max="2310" width="7.5" style="33" customWidth="1"/>
    <col min="2311" max="2311" width="23.875" style="33" customWidth="1"/>
    <col min="2312" max="2312" width="13.75" style="33" customWidth="1"/>
    <col min="2313" max="2560" width="9" style="33"/>
    <col min="2561" max="2561" width="28.625" style="33" customWidth="1"/>
    <col min="2562" max="2563" width="3.125" style="33" customWidth="1"/>
    <col min="2564" max="2564" width="23.625" style="33" customWidth="1"/>
    <col min="2565" max="2565" width="10.375" style="33" customWidth="1"/>
    <col min="2566" max="2566" width="7.5" style="33" customWidth="1"/>
    <col min="2567" max="2567" width="23.875" style="33" customWidth="1"/>
    <col min="2568" max="2568" width="13.75" style="33" customWidth="1"/>
    <col min="2569" max="2816" width="9" style="33"/>
    <col min="2817" max="2817" width="28.625" style="33" customWidth="1"/>
    <col min="2818" max="2819" width="3.125" style="33" customWidth="1"/>
    <col min="2820" max="2820" width="23.625" style="33" customWidth="1"/>
    <col min="2821" max="2821" width="10.375" style="33" customWidth="1"/>
    <col min="2822" max="2822" width="7.5" style="33" customWidth="1"/>
    <col min="2823" max="2823" width="23.875" style="33" customWidth="1"/>
    <col min="2824" max="2824" width="13.75" style="33" customWidth="1"/>
    <col min="2825" max="3072" width="9" style="33"/>
    <col min="3073" max="3073" width="28.625" style="33" customWidth="1"/>
    <col min="3074" max="3075" width="3.125" style="33" customWidth="1"/>
    <col min="3076" max="3076" width="23.625" style="33" customWidth="1"/>
    <col min="3077" max="3077" width="10.375" style="33" customWidth="1"/>
    <col min="3078" max="3078" width="7.5" style="33" customWidth="1"/>
    <col min="3079" max="3079" width="23.875" style="33" customWidth="1"/>
    <col min="3080" max="3080" width="13.75" style="33" customWidth="1"/>
    <col min="3081" max="3328" width="9" style="33"/>
    <col min="3329" max="3329" width="28.625" style="33" customWidth="1"/>
    <col min="3330" max="3331" width="3.125" style="33" customWidth="1"/>
    <col min="3332" max="3332" width="23.625" style="33" customWidth="1"/>
    <col min="3333" max="3333" width="10.375" style="33" customWidth="1"/>
    <col min="3334" max="3334" width="7.5" style="33" customWidth="1"/>
    <col min="3335" max="3335" width="23.875" style="33" customWidth="1"/>
    <col min="3336" max="3336" width="13.75" style="33" customWidth="1"/>
    <col min="3337" max="3584" width="9" style="33"/>
    <col min="3585" max="3585" width="28.625" style="33" customWidth="1"/>
    <col min="3586" max="3587" width="3.125" style="33" customWidth="1"/>
    <col min="3588" max="3588" width="23.625" style="33" customWidth="1"/>
    <col min="3589" max="3589" width="10.375" style="33" customWidth="1"/>
    <col min="3590" max="3590" width="7.5" style="33" customWidth="1"/>
    <col min="3591" max="3591" width="23.875" style="33" customWidth="1"/>
    <col min="3592" max="3592" width="13.75" style="33" customWidth="1"/>
    <col min="3593" max="3840" width="9" style="33"/>
    <col min="3841" max="3841" width="28.625" style="33" customWidth="1"/>
    <col min="3842" max="3843" width="3.125" style="33" customWidth="1"/>
    <col min="3844" max="3844" width="23.625" style="33" customWidth="1"/>
    <col min="3845" max="3845" width="10.375" style="33" customWidth="1"/>
    <col min="3846" max="3846" width="7.5" style="33" customWidth="1"/>
    <col min="3847" max="3847" width="23.875" style="33" customWidth="1"/>
    <col min="3848" max="3848" width="13.75" style="33" customWidth="1"/>
    <col min="3849" max="4096" width="9" style="33"/>
    <col min="4097" max="4097" width="28.625" style="33" customWidth="1"/>
    <col min="4098" max="4099" width="3.125" style="33" customWidth="1"/>
    <col min="4100" max="4100" width="23.625" style="33" customWidth="1"/>
    <col min="4101" max="4101" width="10.375" style="33" customWidth="1"/>
    <col min="4102" max="4102" width="7.5" style="33" customWidth="1"/>
    <col min="4103" max="4103" width="23.875" style="33" customWidth="1"/>
    <col min="4104" max="4104" width="13.75" style="33" customWidth="1"/>
    <col min="4105" max="4352" width="9" style="33"/>
    <col min="4353" max="4353" width="28.625" style="33" customWidth="1"/>
    <col min="4354" max="4355" width="3.125" style="33" customWidth="1"/>
    <col min="4356" max="4356" width="23.625" style="33" customWidth="1"/>
    <col min="4357" max="4357" width="10.375" style="33" customWidth="1"/>
    <col min="4358" max="4358" width="7.5" style="33" customWidth="1"/>
    <col min="4359" max="4359" width="23.875" style="33" customWidth="1"/>
    <col min="4360" max="4360" width="13.75" style="33" customWidth="1"/>
    <col min="4361" max="4608" width="9" style="33"/>
    <col min="4609" max="4609" width="28.625" style="33" customWidth="1"/>
    <col min="4610" max="4611" width="3.125" style="33" customWidth="1"/>
    <col min="4612" max="4612" width="23.625" style="33" customWidth="1"/>
    <col min="4613" max="4613" width="10.375" style="33" customWidth="1"/>
    <col min="4614" max="4614" width="7.5" style="33" customWidth="1"/>
    <col min="4615" max="4615" width="23.875" style="33" customWidth="1"/>
    <col min="4616" max="4616" width="13.75" style="33" customWidth="1"/>
    <col min="4617" max="4864" width="9" style="33"/>
    <col min="4865" max="4865" width="28.625" style="33" customWidth="1"/>
    <col min="4866" max="4867" width="3.125" style="33" customWidth="1"/>
    <col min="4868" max="4868" width="23.625" style="33" customWidth="1"/>
    <col min="4869" max="4869" width="10.375" style="33" customWidth="1"/>
    <col min="4870" max="4870" width="7.5" style="33" customWidth="1"/>
    <col min="4871" max="4871" width="23.875" style="33" customWidth="1"/>
    <col min="4872" max="4872" width="13.75" style="33" customWidth="1"/>
    <col min="4873" max="5120" width="9" style="33"/>
    <col min="5121" max="5121" width="28.625" style="33" customWidth="1"/>
    <col min="5122" max="5123" width="3.125" style="33" customWidth="1"/>
    <col min="5124" max="5124" width="23.625" style="33" customWidth="1"/>
    <col min="5125" max="5125" width="10.375" style="33" customWidth="1"/>
    <col min="5126" max="5126" width="7.5" style="33" customWidth="1"/>
    <col min="5127" max="5127" width="23.875" style="33" customWidth="1"/>
    <col min="5128" max="5128" width="13.75" style="33" customWidth="1"/>
    <col min="5129" max="5376" width="9" style="33"/>
    <col min="5377" max="5377" width="28.625" style="33" customWidth="1"/>
    <col min="5378" max="5379" width="3.125" style="33" customWidth="1"/>
    <col min="5380" max="5380" width="23.625" style="33" customWidth="1"/>
    <col min="5381" max="5381" width="10.375" style="33" customWidth="1"/>
    <col min="5382" max="5382" width="7.5" style="33" customWidth="1"/>
    <col min="5383" max="5383" width="23.875" style="33" customWidth="1"/>
    <col min="5384" max="5384" width="13.75" style="33" customWidth="1"/>
    <col min="5385" max="5632" width="9" style="33"/>
    <col min="5633" max="5633" width="28.625" style="33" customWidth="1"/>
    <col min="5634" max="5635" width="3.125" style="33" customWidth="1"/>
    <col min="5636" max="5636" width="23.625" style="33" customWidth="1"/>
    <col min="5637" max="5637" width="10.375" style="33" customWidth="1"/>
    <col min="5638" max="5638" width="7.5" style="33" customWidth="1"/>
    <col min="5639" max="5639" width="23.875" style="33" customWidth="1"/>
    <col min="5640" max="5640" width="13.75" style="33" customWidth="1"/>
    <col min="5641" max="5888" width="9" style="33"/>
    <col min="5889" max="5889" width="28.625" style="33" customWidth="1"/>
    <col min="5890" max="5891" width="3.125" style="33" customWidth="1"/>
    <col min="5892" max="5892" width="23.625" style="33" customWidth="1"/>
    <col min="5893" max="5893" width="10.375" style="33" customWidth="1"/>
    <col min="5894" max="5894" width="7.5" style="33" customWidth="1"/>
    <col min="5895" max="5895" width="23.875" style="33" customWidth="1"/>
    <col min="5896" max="5896" width="13.75" style="33" customWidth="1"/>
    <col min="5897" max="6144" width="9" style="33"/>
    <col min="6145" max="6145" width="28.625" style="33" customWidth="1"/>
    <col min="6146" max="6147" width="3.125" style="33" customWidth="1"/>
    <col min="6148" max="6148" width="23.625" style="33" customWidth="1"/>
    <col min="6149" max="6149" width="10.375" style="33" customWidth="1"/>
    <col min="6150" max="6150" width="7.5" style="33" customWidth="1"/>
    <col min="6151" max="6151" width="23.875" style="33" customWidth="1"/>
    <col min="6152" max="6152" width="13.75" style="33" customWidth="1"/>
    <col min="6153" max="6400" width="9" style="33"/>
    <col min="6401" max="6401" width="28.625" style="33" customWidth="1"/>
    <col min="6402" max="6403" width="3.125" style="33" customWidth="1"/>
    <col min="6404" max="6404" width="23.625" style="33" customWidth="1"/>
    <col min="6405" max="6405" width="10.375" style="33" customWidth="1"/>
    <col min="6406" max="6406" width="7.5" style="33" customWidth="1"/>
    <col min="6407" max="6407" width="23.875" style="33" customWidth="1"/>
    <col min="6408" max="6408" width="13.75" style="33" customWidth="1"/>
    <col min="6409" max="6656" width="9" style="33"/>
    <col min="6657" max="6657" width="28.625" style="33" customWidth="1"/>
    <col min="6658" max="6659" width="3.125" style="33" customWidth="1"/>
    <col min="6660" max="6660" width="23.625" style="33" customWidth="1"/>
    <col min="6661" max="6661" width="10.375" style="33" customWidth="1"/>
    <col min="6662" max="6662" width="7.5" style="33" customWidth="1"/>
    <col min="6663" max="6663" width="23.875" style="33" customWidth="1"/>
    <col min="6664" max="6664" width="13.75" style="33" customWidth="1"/>
    <col min="6665" max="6912" width="9" style="33"/>
    <col min="6913" max="6913" width="28.625" style="33" customWidth="1"/>
    <col min="6914" max="6915" width="3.125" style="33" customWidth="1"/>
    <col min="6916" max="6916" width="23.625" style="33" customWidth="1"/>
    <col min="6917" max="6917" width="10.375" style="33" customWidth="1"/>
    <col min="6918" max="6918" width="7.5" style="33" customWidth="1"/>
    <col min="6919" max="6919" width="23.875" style="33" customWidth="1"/>
    <col min="6920" max="6920" width="13.75" style="33" customWidth="1"/>
    <col min="6921" max="7168" width="9" style="33"/>
    <col min="7169" max="7169" width="28.625" style="33" customWidth="1"/>
    <col min="7170" max="7171" width="3.125" style="33" customWidth="1"/>
    <col min="7172" max="7172" width="23.625" style="33" customWidth="1"/>
    <col min="7173" max="7173" width="10.375" style="33" customWidth="1"/>
    <col min="7174" max="7174" width="7.5" style="33" customWidth="1"/>
    <col min="7175" max="7175" width="23.875" style="33" customWidth="1"/>
    <col min="7176" max="7176" width="13.75" style="33" customWidth="1"/>
    <col min="7177" max="7424" width="9" style="33"/>
    <col min="7425" max="7425" width="28.625" style="33" customWidth="1"/>
    <col min="7426" max="7427" width="3.125" style="33" customWidth="1"/>
    <col min="7428" max="7428" width="23.625" style="33" customWidth="1"/>
    <col min="7429" max="7429" width="10.375" style="33" customWidth="1"/>
    <col min="7430" max="7430" width="7.5" style="33" customWidth="1"/>
    <col min="7431" max="7431" width="23.875" style="33" customWidth="1"/>
    <col min="7432" max="7432" width="13.75" style="33" customWidth="1"/>
    <col min="7433" max="7680" width="9" style="33"/>
    <col min="7681" max="7681" width="28.625" style="33" customWidth="1"/>
    <col min="7682" max="7683" width="3.125" style="33" customWidth="1"/>
    <col min="7684" max="7684" width="23.625" style="33" customWidth="1"/>
    <col min="7685" max="7685" width="10.375" style="33" customWidth="1"/>
    <col min="7686" max="7686" width="7.5" style="33" customWidth="1"/>
    <col min="7687" max="7687" width="23.875" style="33" customWidth="1"/>
    <col min="7688" max="7688" width="13.75" style="33" customWidth="1"/>
    <col min="7689" max="7936" width="9" style="33"/>
    <col min="7937" max="7937" width="28.625" style="33" customWidth="1"/>
    <col min="7938" max="7939" width="3.125" style="33" customWidth="1"/>
    <col min="7940" max="7940" width="23.625" style="33" customWidth="1"/>
    <col min="7941" max="7941" width="10.375" style="33" customWidth="1"/>
    <col min="7942" max="7942" width="7.5" style="33" customWidth="1"/>
    <col min="7943" max="7943" width="23.875" style="33" customWidth="1"/>
    <col min="7944" max="7944" width="13.75" style="33" customWidth="1"/>
    <col min="7945" max="8192" width="9" style="33"/>
    <col min="8193" max="8193" width="28.625" style="33" customWidth="1"/>
    <col min="8194" max="8195" width="3.125" style="33" customWidth="1"/>
    <col min="8196" max="8196" width="23.625" style="33" customWidth="1"/>
    <col min="8197" max="8197" width="10.375" style="33" customWidth="1"/>
    <col min="8198" max="8198" width="7.5" style="33" customWidth="1"/>
    <col min="8199" max="8199" width="23.875" style="33" customWidth="1"/>
    <col min="8200" max="8200" width="13.75" style="33" customWidth="1"/>
    <col min="8201" max="8448" width="9" style="33"/>
    <col min="8449" max="8449" width="28.625" style="33" customWidth="1"/>
    <col min="8450" max="8451" width="3.125" style="33" customWidth="1"/>
    <col min="8452" max="8452" width="23.625" style="33" customWidth="1"/>
    <col min="8453" max="8453" width="10.375" style="33" customWidth="1"/>
    <col min="8454" max="8454" width="7.5" style="33" customWidth="1"/>
    <col min="8455" max="8455" width="23.875" style="33" customWidth="1"/>
    <col min="8456" max="8456" width="13.75" style="33" customWidth="1"/>
    <col min="8457" max="8704" width="9" style="33"/>
    <col min="8705" max="8705" width="28.625" style="33" customWidth="1"/>
    <col min="8706" max="8707" width="3.125" style="33" customWidth="1"/>
    <col min="8708" max="8708" width="23.625" style="33" customWidth="1"/>
    <col min="8709" max="8709" width="10.375" style="33" customWidth="1"/>
    <col min="8710" max="8710" width="7.5" style="33" customWidth="1"/>
    <col min="8711" max="8711" width="23.875" style="33" customWidth="1"/>
    <col min="8712" max="8712" width="13.75" style="33" customWidth="1"/>
    <col min="8713" max="8960" width="9" style="33"/>
    <col min="8961" max="8961" width="28.625" style="33" customWidth="1"/>
    <col min="8962" max="8963" width="3.125" style="33" customWidth="1"/>
    <col min="8964" max="8964" width="23.625" style="33" customWidth="1"/>
    <col min="8965" max="8965" width="10.375" style="33" customWidth="1"/>
    <col min="8966" max="8966" width="7.5" style="33" customWidth="1"/>
    <col min="8967" max="8967" width="23.875" style="33" customWidth="1"/>
    <col min="8968" max="8968" width="13.75" style="33" customWidth="1"/>
    <col min="8969" max="9216" width="9" style="33"/>
    <col min="9217" max="9217" width="28.625" style="33" customWidth="1"/>
    <col min="9218" max="9219" width="3.125" style="33" customWidth="1"/>
    <col min="9220" max="9220" width="23.625" style="33" customWidth="1"/>
    <col min="9221" max="9221" width="10.375" style="33" customWidth="1"/>
    <col min="9222" max="9222" width="7.5" style="33" customWidth="1"/>
    <col min="9223" max="9223" width="23.875" style="33" customWidth="1"/>
    <col min="9224" max="9224" width="13.75" style="33" customWidth="1"/>
    <col min="9225" max="9472" width="9" style="33"/>
    <col min="9473" max="9473" width="28.625" style="33" customWidth="1"/>
    <col min="9474" max="9475" width="3.125" style="33" customWidth="1"/>
    <col min="9476" max="9476" width="23.625" style="33" customWidth="1"/>
    <col min="9477" max="9477" width="10.375" style="33" customWidth="1"/>
    <col min="9478" max="9478" width="7.5" style="33" customWidth="1"/>
    <col min="9479" max="9479" width="23.875" style="33" customWidth="1"/>
    <col min="9480" max="9480" width="13.75" style="33" customWidth="1"/>
    <col min="9481" max="9728" width="9" style="33"/>
    <col min="9729" max="9729" width="28.625" style="33" customWidth="1"/>
    <col min="9730" max="9731" width="3.125" style="33" customWidth="1"/>
    <col min="9732" max="9732" width="23.625" style="33" customWidth="1"/>
    <col min="9733" max="9733" width="10.375" style="33" customWidth="1"/>
    <col min="9734" max="9734" width="7.5" style="33" customWidth="1"/>
    <col min="9735" max="9735" width="23.875" style="33" customWidth="1"/>
    <col min="9736" max="9736" width="13.75" style="33" customWidth="1"/>
    <col min="9737" max="9984" width="9" style="33"/>
    <col min="9985" max="9985" width="28.625" style="33" customWidth="1"/>
    <col min="9986" max="9987" width="3.125" style="33" customWidth="1"/>
    <col min="9988" max="9988" width="23.625" style="33" customWidth="1"/>
    <col min="9989" max="9989" width="10.375" style="33" customWidth="1"/>
    <col min="9990" max="9990" width="7.5" style="33" customWidth="1"/>
    <col min="9991" max="9991" width="23.875" style="33" customWidth="1"/>
    <col min="9992" max="9992" width="13.75" style="33" customWidth="1"/>
    <col min="9993" max="10240" width="9" style="33"/>
    <col min="10241" max="10241" width="28.625" style="33" customWidth="1"/>
    <col min="10242" max="10243" width="3.125" style="33" customWidth="1"/>
    <col min="10244" max="10244" width="23.625" style="33" customWidth="1"/>
    <col min="10245" max="10245" width="10.375" style="33" customWidth="1"/>
    <col min="10246" max="10246" width="7.5" style="33" customWidth="1"/>
    <col min="10247" max="10247" width="23.875" style="33" customWidth="1"/>
    <col min="10248" max="10248" width="13.75" style="33" customWidth="1"/>
    <col min="10249" max="10496" width="9" style="33"/>
    <col min="10497" max="10497" width="28.625" style="33" customWidth="1"/>
    <col min="10498" max="10499" width="3.125" style="33" customWidth="1"/>
    <col min="10500" max="10500" width="23.625" style="33" customWidth="1"/>
    <col min="10501" max="10501" width="10.375" style="33" customWidth="1"/>
    <col min="10502" max="10502" width="7.5" style="33" customWidth="1"/>
    <col min="10503" max="10503" width="23.875" style="33" customWidth="1"/>
    <col min="10504" max="10504" width="13.75" style="33" customWidth="1"/>
    <col min="10505" max="10752" width="9" style="33"/>
    <col min="10753" max="10753" width="28.625" style="33" customWidth="1"/>
    <col min="10754" max="10755" width="3.125" style="33" customWidth="1"/>
    <col min="10756" max="10756" width="23.625" style="33" customWidth="1"/>
    <col min="10757" max="10757" width="10.375" style="33" customWidth="1"/>
    <col min="10758" max="10758" width="7.5" style="33" customWidth="1"/>
    <col min="10759" max="10759" width="23.875" style="33" customWidth="1"/>
    <col min="10760" max="10760" width="13.75" style="33" customWidth="1"/>
    <col min="10761" max="11008" width="9" style="33"/>
    <col min="11009" max="11009" width="28.625" style="33" customWidth="1"/>
    <col min="11010" max="11011" width="3.125" style="33" customWidth="1"/>
    <col min="11012" max="11012" width="23.625" style="33" customWidth="1"/>
    <col min="11013" max="11013" width="10.375" style="33" customWidth="1"/>
    <col min="11014" max="11014" width="7.5" style="33" customWidth="1"/>
    <col min="11015" max="11015" width="23.875" style="33" customWidth="1"/>
    <col min="11016" max="11016" width="13.75" style="33" customWidth="1"/>
    <col min="11017" max="11264" width="9" style="33"/>
    <col min="11265" max="11265" width="28.625" style="33" customWidth="1"/>
    <col min="11266" max="11267" width="3.125" style="33" customWidth="1"/>
    <col min="11268" max="11268" width="23.625" style="33" customWidth="1"/>
    <col min="11269" max="11269" width="10.375" style="33" customWidth="1"/>
    <col min="11270" max="11270" width="7.5" style="33" customWidth="1"/>
    <col min="11271" max="11271" width="23.875" style="33" customWidth="1"/>
    <col min="11272" max="11272" width="13.75" style="33" customWidth="1"/>
    <col min="11273" max="11520" width="9" style="33"/>
    <col min="11521" max="11521" width="28.625" style="33" customWidth="1"/>
    <col min="11522" max="11523" width="3.125" style="33" customWidth="1"/>
    <col min="11524" max="11524" width="23.625" style="33" customWidth="1"/>
    <col min="11525" max="11525" width="10.375" style="33" customWidth="1"/>
    <col min="11526" max="11526" width="7.5" style="33" customWidth="1"/>
    <col min="11527" max="11527" width="23.875" style="33" customWidth="1"/>
    <col min="11528" max="11528" width="13.75" style="33" customWidth="1"/>
    <col min="11529" max="11776" width="9" style="33"/>
    <col min="11777" max="11777" width="28.625" style="33" customWidth="1"/>
    <col min="11778" max="11779" width="3.125" style="33" customWidth="1"/>
    <col min="11780" max="11780" width="23.625" style="33" customWidth="1"/>
    <col min="11781" max="11781" width="10.375" style="33" customWidth="1"/>
    <col min="11782" max="11782" width="7.5" style="33" customWidth="1"/>
    <col min="11783" max="11783" width="23.875" style="33" customWidth="1"/>
    <col min="11784" max="11784" width="13.75" style="33" customWidth="1"/>
    <col min="11785" max="12032" width="9" style="33"/>
    <col min="12033" max="12033" width="28.625" style="33" customWidth="1"/>
    <col min="12034" max="12035" width="3.125" style="33" customWidth="1"/>
    <col min="12036" max="12036" width="23.625" style="33" customWidth="1"/>
    <col min="12037" max="12037" width="10.375" style="33" customWidth="1"/>
    <col min="12038" max="12038" width="7.5" style="33" customWidth="1"/>
    <col min="12039" max="12039" width="23.875" style="33" customWidth="1"/>
    <col min="12040" max="12040" width="13.75" style="33" customWidth="1"/>
    <col min="12041" max="12288" width="9" style="33"/>
    <col min="12289" max="12289" width="28.625" style="33" customWidth="1"/>
    <col min="12290" max="12291" width="3.125" style="33" customWidth="1"/>
    <col min="12292" max="12292" width="23.625" style="33" customWidth="1"/>
    <col min="12293" max="12293" width="10.375" style="33" customWidth="1"/>
    <col min="12294" max="12294" width="7.5" style="33" customWidth="1"/>
    <col min="12295" max="12295" width="23.875" style="33" customWidth="1"/>
    <col min="12296" max="12296" width="13.75" style="33" customWidth="1"/>
    <col min="12297" max="12544" width="9" style="33"/>
    <col min="12545" max="12545" width="28.625" style="33" customWidth="1"/>
    <col min="12546" max="12547" width="3.125" style="33" customWidth="1"/>
    <col min="12548" max="12548" width="23.625" style="33" customWidth="1"/>
    <col min="12549" max="12549" width="10.375" style="33" customWidth="1"/>
    <col min="12550" max="12550" width="7.5" style="33" customWidth="1"/>
    <col min="12551" max="12551" width="23.875" style="33" customWidth="1"/>
    <col min="12552" max="12552" width="13.75" style="33" customWidth="1"/>
    <col min="12553" max="12800" width="9" style="33"/>
    <col min="12801" max="12801" width="28.625" style="33" customWidth="1"/>
    <col min="12802" max="12803" width="3.125" style="33" customWidth="1"/>
    <col min="12804" max="12804" width="23.625" style="33" customWidth="1"/>
    <col min="12805" max="12805" width="10.375" style="33" customWidth="1"/>
    <col min="12806" max="12806" width="7.5" style="33" customWidth="1"/>
    <col min="12807" max="12807" width="23.875" style="33" customWidth="1"/>
    <col min="12808" max="12808" width="13.75" style="33" customWidth="1"/>
    <col min="12809" max="13056" width="9" style="33"/>
    <col min="13057" max="13057" width="28.625" style="33" customWidth="1"/>
    <col min="13058" max="13059" width="3.125" style="33" customWidth="1"/>
    <col min="13060" max="13060" width="23.625" style="33" customWidth="1"/>
    <col min="13061" max="13061" width="10.375" style="33" customWidth="1"/>
    <col min="13062" max="13062" width="7.5" style="33" customWidth="1"/>
    <col min="13063" max="13063" width="23.875" style="33" customWidth="1"/>
    <col min="13064" max="13064" width="13.75" style="33" customWidth="1"/>
    <col min="13065" max="13312" width="9" style="33"/>
    <col min="13313" max="13313" width="28.625" style="33" customWidth="1"/>
    <col min="13314" max="13315" width="3.125" style="33" customWidth="1"/>
    <col min="13316" max="13316" width="23.625" style="33" customWidth="1"/>
    <col min="13317" max="13317" width="10.375" style="33" customWidth="1"/>
    <col min="13318" max="13318" width="7.5" style="33" customWidth="1"/>
    <col min="13319" max="13319" width="23.875" style="33" customWidth="1"/>
    <col min="13320" max="13320" width="13.75" style="33" customWidth="1"/>
    <col min="13321" max="13568" width="9" style="33"/>
    <col min="13569" max="13569" width="28.625" style="33" customWidth="1"/>
    <col min="13570" max="13571" width="3.125" style="33" customWidth="1"/>
    <col min="13572" max="13572" width="23.625" style="33" customWidth="1"/>
    <col min="13573" max="13573" width="10.375" style="33" customWidth="1"/>
    <col min="13574" max="13574" width="7.5" style="33" customWidth="1"/>
    <col min="13575" max="13575" width="23.875" style="33" customWidth="1"/>
    <col min="13576" max="13576" width="13.75" style="33" customWidth="1"/>
    <col min="13577" max="13824" width="9" style="33"/>
    <col min="13825" max="13825" width="28.625" style="33" customWidth="1"/>
    <col min="13826" max="13827" width="3.125" style="33" customWidth="1"/>
    <col min="13828" max="13828" width="23.625" style="33" customWidth="1"/>
    <col min="13829" max="13829" width="10.375" style="33" customWidth="1"/>
    <col min="13830" max="13830" width="7.5" style="33" customWidth="1"/>
    <col min="13831" max="13831" width="23.875" style="33" customWidth="1"/>
    <col min="13832" max="13832" width="13.75" style="33" customWidth="1"/>
    <col min="13833" max="14080" width="9" style="33"/>
    <col min="14081" max="14081" width="28.625" style="33" customWidth="1"/>
    <col min="14082" max="14083" width="3.125" style="33" customWidth="1"/>
    <col min="14084" max="14084" width="23.625" style="33" customWidth="1"/>
    <col min="14085" max="14085" width="10.375" style="33" customWidth="1"/>
    <col min="14086" max="14086" width="7.5" style="33" customWidth="1"/>
    <col min="14087" max="14087" width="23.875" style="33" customWidth="1"/>
    <col min="14088" max="14088" width="13.75" style="33" customWidth="1"/>
    <col min="14089" max="14336" width="9" style="33"/>
    <col min="14337" max="14337" width="28.625" style="33" customWidth="1"/>
    <col min="14338" max="14339" width="3.125" style="33" customWidth="1"/>
    <col min="14340" max="14340" width="23.625" style="33" customWidth="1"/>
    <col min="14341" max="14341" width="10.375" style="33" customWidth="1"/>
    <col min="14342" max="14342" width="7.5" style="33" customWidth="1"/>
    <col min="14343" max="14343" width="23.875" style="33" customWidth="1"/>
    <col min="14344" max="14344" width="13.75" style="33" customWidth="1"/>
    <col min="14345" max="14592" width="9" style="33"/>
    <col min="14593" max="14593" width="28.625" style="33" customWidth="1"/>
    <col min="14594" max="14595" width="3.125" style="33" customWidth="1"/>
    <col min="14596" max="14596" width="23.625" style="33" customWidth="1"/>
    <col min="14597" max="14597" width="10.375" style="33" customWidth="1"/>
    <col min="14598" max="14598" width="7.5" style="33" customWidth="1"/>
    <col min="14599" max="14599" width="23.875" style="33" customWidth="1"/>
    <col min="14600" max="14600" width="13.75" style="33" customWidth="1"/>
    <col min="14601" max="14848" width="9" style="33"/>
    <col min="14849" max="14849" width="28.625" style="33" customWidth="1"/>
    <col min="14850" max="14851" width="3.125" style="33" customWidth="1"/>
    <col min="14852" max="14852" width="23.625" style="33" customWidth="1"/>
    <col min="14853" max="14853" width="10.375" style="33" customWidth="1"/>
    <col min="14854" max="14854" width="7.5" style="33" customWidth="1"/>
    <col min="14855" max="14855" width="23.875" style="33" customWidth="1"/>
    <col min="14856" max="14856" width="13.75" style="33" customWidth="1"/>
    <col min="14857" max="15104" width="9" style="33"/>
    <col min="15105" max="15105" width="28.625" style="33" customWidth="1"/>
    <col min="15106" max="15107" width="3.125" style="33" customWidth="1"/>
    <col min="15108" max="15108" width="23.625" style="33" customWidth="1"/>
    <col min="15109" max="15109" width="10.375" style="33" customWidth="1"/>
    <col min="15110" max="15110" width="7.5" style="33" customWidth="1"/>
    <col min="15111" max="15111" width="23.875" style="33" customWidth="1"/>
    <col min="15112" max="15112" width="13.75" style="33" customWidth="1"/>
    <col min="15113" max="15360" width="9" style="33"/>
    <col min="15361" max="15361" width="28.625" style="33" customWidth="1"/>
    <col min="15362" max="15363" width="3.125" style="33" customWidth="1"/>
    <col min="15364" max="15364" width="23.625" style="33" customWidth="1"/>
    <col min="15365" max="15365" width="10.375" style="33" customWidth="1"/>
    <col min="15366" max="15366" width="7.5" style="33" customWidth="1"/>
    <col min="15367" max="15367" width="23.875" style="33" customWidth="1"/>
    <col min="15368" max="15368" width="13.75" style="33" customWidth="1"/>
    <col min="15369" max="15616" width="9" style="33"/>
    <col min="15617" max="15617" width="28.625" style="33" customWidth="1"/>
    <col min="15618" max="15619" width="3.125" style="33" customWidth="1"/>
    <col min="15620" max="15620" width="23.625" style="33" customWidth="1"/>
    <col min="15621" max="15621" width="10.375" style="33" customWidth="1"/>
    <col min="15622" max="15622" width="7.5" style="33" customWidth="1"/>
    <col min="15623" max="15623" width="23.875" style="33" customWidth="1"/>
    <col min="15624" max="15624" width="13.75" style="33" customWidth="1"/>
    <col min="15625" max="15872" width="9" style="33"/>
    <col min="15873" max="15873" width="28.625" style="33" customWidth="1"/>
    <col min="15874" max="15875" width="3.125" style="33" customWidth="1"/>
    <col min="15876" max="15876" width="23.625" style="33" customWidth="1"/>
    <col min="15877" max="15877" width="10.375" style="33" customWidth="1"/>
    <col min="15878" max="15878" width="7.5" style="33" customWidth="1"/>
    <col min="15879" max="15879" width="23.875" style="33" customWidth="1"/>
    <col min="15880" max="15880" width="13.75" style="33" customWidth="1"/>
    <col min="15881" max="16128" width="9" style="33"/>
    <col min="16129" max="16129" width="28.625" style="33" customWidth="1"/>
    <col min="16130" max="16131" width="3.125" style="33" customWidth="1"/>
    <col min="16132" max="16132" width="23.625" style="33" customWidth="1"/>
    <col min="16133" max="16133" width="10.375" style="33" customWidth="1"/>
    <col min="16134" max="16134" width="7.5" style="33" customWidth="1"/>
    <col min="16135" max="16135" width="23.875" style="33" customWidth="1"/>
    <col min="16136" max="16136" width="13.75" style="33" customWidth="1"/>
    <col min="16137" max="16384" width="9" style="33"/>
  </cols>
  <sheetData>
    <row r="1" spans="1:8" x14ac:dyDescent="0.15">
      <c r="A1" s="33" t="s">
        <v>273</v>
      </c>
    </row>
    <row r="2" spans="1:8" ht="27.75" customHeight="1" x14ac:dyDescent="0.15">
      <c r="A2" s="34"/>
      <c r="G2" s="674" t="s">
        <v>678</v>
      </c>
      <c r="H2" s="674"/>
    </row>
    <row r="3" spans="1:8" ht="15" customHeight="1" x14ac:dyDescent="0.15">
      <c r="A3" s="34"/>
      <c r="G3" s="35"/>
      <c r="H3" s="35"/>
    </row>
    <row r="4" spans="1:8" ht="81" customHeight="1" x14ac:dyDescent="0.15">
      <c r="A4" s="675" t="s">
        <v>305</v>
      </c>
      <c r="B4" s="676"/>
      <c r="C4" s="676"/>
      <c r="D4" s="676"/>
      <c r="E4" s="676"/>
      <c r="F4" s="676"/>
      <c r="G4" s="676"/>
      <c r="H4" s="676"/>
    </row>
    <row r="5" spans="1:8" ht="12" customHeight="1" x14ac:dyDescent="0.15">
      <c r="A5" s="36"/>
      <c r="B5" s="36"/>
      <c r="C5" s="36"/>
      <c r="D5" s="36"/>
      <c r="E5" s="36"/>
      <c r="F5" s="36"/>
      <c r="G5" s="36"/>
      <c r="H5" s="36"/>
    </row>
    <row r="6" spans="1:8" ht="36" customHeight="1" x14ac:dyDescent="0.15">
      <c r="A6" s="37" t="s">
        <v>0</v>
      </c>
      <c r="B6" s="677"/>
      <c r="C6" s="678"/>
      <c r="D6" s="678"/>
      <c r="E6" s="678"/>
      <c r="F6" s="678"/>
      <c r="G6" s="678"/>
      <c r="H6" s="679"/>
    </row>
    <row r="7" spans="1:8" ht="46.5" customHeight="1" x14ac:dyDescent="0.15">
      <c r="A7" s="38" t="s">
        <v>1</v>
      </c>
      <c r="B7" s="680" t="s">
        <v>2</v>
      </c>
      <c r="C7" s="681"/>
      <c r="D7" s="681"/>
      <c r="E7" s="681"/>
      <c r="F7" s="681"/>
      <c r="G7" s="681"/>
      <c r="H7" s="682"/>
    </row>
    <row r="8" spans="1:8" ht="84" customHeight="1" x14ac:dyDescent="0.15">
      <c r="A8" s="39" t="s">
        <v>3</v>
      </c>
      <c r="B8" s="683" t="s">
        <v>315</v>
      </c>
      <c r="C8" s="684"/>
      <c r="D8" s="684"/>
      <c r="E8" s="684"/>
      <c r="F8" s="684"/>
      <c r="G8" s="684"/>
      <c r="H8" s="685"/>
    </row>
    <row r="9" spans="1:8" s="42" customFormat="1" ht="23.25" customHeight="1" x14ac:dyDescent="0.15">
      <c r="A9" s="40"/>
      <c r="B9" s="41"/>
      <c r="C9" s="41"/>
      <c r="D9" s="41"/>
      <c r="E9" s="41"/>
      <c r="F9" s="41"/>
      <c r="G9" s="41"/>
    </row>
    <row r="10" spans="1:8" s="42" customFormat="1" x14ac:dyDescent="0.15">
      <c r="A10" s="686" t="s">
        <v>4</v>
      </c>
      <c r="B10" s="43"/>
      <c r="C10" s="44"/>
      <c r="D10" s="44"/>
      <c r="E10" s="44"/>
      <c r="F10" s="44"/>
      <c r="G10" s="44"/>
      <c r="H10" s="689" t="s">
        <v>5</v>
      </c>
    </row>
    <row r="11" spans="1:8" x14ac:dyDescent="0.15">
      <c r="A11" s="687"/>
      <c r="B11" s="45"/>
      <c r="C11" s="42"/>
      <c r="D11" s="42"/>
      <c r="E11" s="42"/>
      <c r="F11" s="42"/>
      <c r="G11" s="42"/>
      <c r="H11" s="690"/>
    </row>
    <row r="12" spans="1:8" ht="52.5" customHeight="1" x14ac:dyDescent="0.15">
      <c r="A12" s="687"/>
      <c r="B12" s="45"/>
      <c r="C12" s="46" t="s">
        <v>175</v>
      </c>
      <c r="D12" s="47" t="s">
        <v>6</v>
      </c>
      <c r="E12" s="48" t="s">
        <v>28</v>
      </c>
      <c r="F12" s="49"/>
      <c r="G12" s="42"/>
      <c r="H12" s="690"/>
    </row>
    <row r="13" spans="1:8" ht="52.5" customHeight="1" x14ac:dyDescent="0.15">
      <c r="A13" s="687"/>
      <c r="B13" s="45"/>
      <c r="C13" s="46" t="s">
        <v>176</v>
      </c>
      <c r="D13" s="47" t="s">
        <v>7</v>
      </c>
      <c r="E13" s="48" t="s">
        <v>28</v>
      </c>
      <c r="F13" s="49"/>
      <c r="G13" s="50" t="s">
        <v>32</v>
      </c>
      <c r="H13" s="690"/>
    </row>
    <row r="14" spans="1:8" ht="13.5" customHeight="1" x14ac:dyDescent="0.15">
      <c r="A14" s="687"/>
      <c r="B14" s="45"/>
      <c r="C14" s="42"/>
      <c r="D14" s="42"/>
      <c r="E14" s="42"/>
      <c r="F14" s="42"/>
      <c r="G14" s="42"/>
      <c r="H14" s="690"/>
    </row>
    <row r="15" spans="1:8" ht="13.5" customHeight="1" x14ac:dyDescent="0.15">
      <c r="A15" s="688"/>
      <c r="B15" s="51"/>
      <c r="C15" s="41"/>
      <c r="D15" s="41"/>
      <c r="E15" s="41"/>
      <c r="F15" s="41"/>
      <c r="G15" s="41"/>
      <c r="H15" s="691"/>
    </row>
    <row r="16" spans="1:8" s="42" customFormat="1" x14ac:dyDescent="0.15">
      <c r="A16" s="692" t="s">
        <v>8</v>
      </c>
      <c r="B16" s="43"/>
      <c r="C16" s="44"/>
      <c r="D16" s="44"/>
      <c r="E16" s="44"/>
      <c r="F16" s="44"/>
      <c r="G16" s="52"/>
      <c r="H16" s="695" t="s">
        <v>5</v>
      </c>
    </row>
    <row r="17" spans="1:8" x14ac:dyDescent="0.15">
      <c r="A17" s="693"/>
      <c r="B17" s="45"/>
      <c r="C17" s="42"/>
      <c r="D17" s="42"/>
      <c r="E17" s="42"/>
      <c r="F17" s="42"/>
      <c r="G17" s="53"/>
      <c r="H17" s="696"/>
    </row>
    <row r="18" spans="1:8" ht="53.1" customHeight="1" x14ac:dyDescent="0.15">
      <c r="A18" s="693"/>
      <c r="B18" s="45"/>
      <c r="C18" s="46" t="s">
        <v>177</v>
      </c>
      <c r="D18" s="47" t="s">
        <v>9</v>
      </c>
      <c r="E18" s="48" t="s">
        <v>28</v>
      </c>
      <c r="F18" s="49"/>
      <c r="G18" s="53"/>
      <c r="H18" s="696"/>
    </row>
    <row r="19" spans="1:8" ht="53.1" customHeight="1" x14ac:dyDescent="0.15">
      <c r="A19" s="693"/>
      <c r="B19" s="45"/>
      <c r="C19" s="46" t="s">
        <v>176</v>
      </c>
      <c r="D19" s="47" t="s">
        <v>10</v>
      </c>
      <c r="E19" s="48" t="s">
        <v>28</v>
      </c>
      <c r="F19" s="49"/>
      <c r="G19" s="54" t="s">
        <v>11</v>
      </c>
      <c r="H19" s="696"/>
    </row>
    <row r="20" spans="1:8" x14ac:dyDescent="0.15">
      <c r="A20" s="693"/>
      <c r="B20" s="45"/>
      <c r="C20" s="42"/>
      <c r="D20" s="42"/>
      <c r="E20" s="42"/>
      <c r="F20" s="42"/>
      <c r="G20" s="53"/>
      <c r="H20" s="696"/>
    </row>
    <row r="21" spans="1:8" x14ac:dyDescent="0.15">
      <c r="A21" s="694"/>
      <c r="B21" s="51"/>
      <c r="C21" s="41"/>
      <c r="D21" s="41"/>
      <c r="E21" s="41"/>
      <c r="F21" s="41"/>
      <c r="G21" s="55"/>
      <c r="H21" s="696"/>
    </row>
    <row r="22" spans="1:8" s="42" customFormat="1" x14ac:dyDescent="0.15">
      <c r="A22" s="693" t="s">
        <v>12</v>
      </c>
      <c r="B22" s="45"/>
      <c r="H22" s="696"/>
    </row>
    <row r="23" spans="1:8" x14ac:dyDescent="0.15">
      <c r="A23" s="693"/>
      <c r="B23" s="45"/>
      <c r="C23" s="42"/>
      <c r="D23" s="42"/>
      <c r="E23" s="42"/>
      <c r="F23" s="42"/>
      <c r="G23" s="42"/>
      <c r="H23" s="696"/>
    </row>
    <row r="24" spans="1:8" ht="52.5" customHeight="1" x14ac:dyDescent="0.15">
      <c r="A24" s="693"/>
      <c r="B24" s="45"/>
      <c r="C24" s="46" t="s">
        <v>177</v>
      </c>
      <c r="D24" s="47" t="s">
        <v>6</v>
      </c>
      <c r="E24" s="48" t="s">
        <v>28</v>
      </c>
      <c r="F24" s="49"/>
      <c r="G24" s="42"/>
      <c r="H24" s="696"/>
    </row>
    <row r="25" spans="1:8" ht="52.5" customHeight="1" x14ac:dyDescent="0.15">
      <c r="A25" s="693"/>
      <c r="B25" s="45"/>
      <c r="C25" s="46" t="s">
        <v>176</v>
      </c>
      <c r="D25" s="47" t="s">
        <v>13</v>
      </c>
      <c r="E25" s="48" t="s">
        <v>28</v>
      </c>
      <c r="F25" s="49"/>
      <c r="G25" s="50" t="s">
        <v>14</v>
      </c>
      <c r="H25" s="696"/>
    </row>
    <row r="26" spans="1:8" x14ac:dyDescent="0.15">
      <c r="A26" s="693"/>
      <c r="B26" s="45"/>
      <c r="C26" s="42"/>
      <c r="D26" s="42"/>
      <c r="E26" s="42"/>
      <c r="F26" s="42"/>
      <c r="G26" s="42"/>
      <c r="H26" s="696"/>
    </row>
    <row r="27" spans="1:8" x14ac:dyDescent="0.15">
      <c r="A27" s="694"/>
      <c r="B27" s="51"/>
      <c r="C27" s="41"/>
      <c r="D27" s="41"/>
      <c r="E27" s="41"/>
      <c r="F27" s="41"/>
      <c r="G27" s="41"/>
      <c r="H27" s="697"/>
    </row>
    <row r="29" spans="1:8" ht="17.25" customHeight="1" x14ac:dyDescent="0.15">
      <c r="A29" s="671" t="s">
        <v>15</v>
      </c>
      <c r="B29" s="671"/>
      <c r="C29" s="671"/>
      <c r="D29" s="671"/>
      <c r="E29" s="671"/>
      <c r="F29" s="671"/>
      <c r="G29" s="671"/>
      <c r="H29" s="671"/>
    </row>
    <row r="30" spans="1:8" ht="17.25" customHeight="1" x14ac:dyDescent="0.15">
      <c r="A30" s="671" t="s">
        <v>31</v>
      </c>
      <c r="B30" s="671"/>
      <c r="C30" s="671"/>
      <c r="D30" s="671"/>
      <c r="E30" s="671"/>
      <c r="F30" s="671"/>
      <c r="G30" s="671"/>
      <c r="H30" s="671"/>
    </row>
    <row r="31" spans="1:8" ht="17.25" customHeight="1" x14ac:dyDescent="0.15">
      <c r="A31" s="671" t="s">
        <v>74</v>
      </c>
      <c r="B31" s="671"/>
      <c r="C31" s="671"/>
      <c r="D31" s="671"/>
      <c r="E31" s="671"/>
      <c r="F31" s="671"/>
      <c r="G31" s="671"/>
      <c r="H31" s="671"/>
    </row>
    <row r="32" spans="1:8" ht="17.25" customHeight="1" x14ac:dyDescent="0.15">
      <c r="A32" s="671" t="s">
        <v>75</v>
      </c>
      <c r="B32" s="671"/>
      <c r="C32" s="671"/>
      <c r="D32" s="671"/>
      <c r="E32" s="671"/>
      <c r="F32" s="671"/>
      <c r="G32" s="671"/>
      <c r="H32" s="671"/>
    </row>
    <row r="33" spans="1:8" ht="17.25" customHeight="1" x14ac:dyDescent="0.15">
      <c r="A33" s="671" t="s">
        <v>16</v>
      </c>
      <c r="B33" s="671"/>
      <c r="C33" s="671"/>
      <c r="D33" s="671"/>
      <c r="E33" s="671"/>
      <c r="F33" s="671"/>
      <c r="G33" s="671"/>
      <c r="H33" s="671"/>
    </row>
    <row r="34" spans="1:8" ht="17.25" customHeight="1" x14ac:dyDescent="0.15">
      <c r="A34" s="671" t="s">
        <v>306</v>
      </c>
      <c r="B34" s="671"/>
      <c r="C34" s="671"/>
      <c r="D34" s="671"/>
      <c r="E34" s="671"/>
      <c r="F34" s="671"/>
      <c r="G34" s="671"/>
      <c r="H34" s="671"/>
    </row>
    <row r="35" spans="1:8" ht="17.25" customHeight="1" x14ac:dyDescent="0.15">
      <c r="A35" s="671" t="s">
        <v>76</v>
      </c>
      <c r="B35" s="671"/>
      <c r="C35" s="671"/>
      <c r="D35" s="671"/>
      <c r="E35" s="671"/>
      <c r="F35" s="671"/>
      <c r="G35" s="671"/>
      <c r="H35" s="671"/>
    </row>
    <row r="36" spans="1:8" ht="17.25" customHeight="1" x14ac:dyDescent="0.15">
      <c r="A36" s="671" t="s">
        <v>77</v>
      </c>
      <c r="B36" s="671"/>
      <c r="C36" s="671"/>
      <c r="D36" s="671"/>
      <c r="E36" s="671"/>
      <c r="F36" s="671"/>
      <c r="G36" s="671"/>
      <c r="H36" s="671"/>
    </row>
    <row r="37" spans="1:8" ht="17.25" customHeight="1" x14ac:dyDescent="0.15">
      <c r="A37" s="671" t="s">
        <v>307</v>
      </c>
      <c r="B37" s="671"/>
      <c r="C37" s="671"/>
      <c r="D37" s="671"/>
      <c r="E37" s="671"/>
      <c r="F37" s="671"/>
      <c r="G37" s="671"/>
      <c r="H37" s="671"/>
    </row>
    <row r="38" spans="1:8" ht="17.25" customHeight="1" x14ac:dyDescent="0.15">
      <c r="A38" s="671" t="s">
        <v>17</v>
      </c>
      <c r="B38" s="671"/>
      <c r="C38" s="671"/>
      <c r="D38" s="671"/>
      <c r="E38" s="671"/>
      <c r="F38" s="671"/>
      <c r="G38" s="671"/>
      <c r="H38" s="671"/>
    </row>
    <row r="39" spans="1:8" ht="17.25" customHeight="1" x14ac:dyDescent="0.15">
      <c r="A39" s="671" t="s">
        <v>18</v>
      </c>
      <c r="B39" s="671"/>
      <c r="C39" s="671"/>
      <c r="D39" s="671"/>
      <c r="E39" s="671"/>
      <c r="F39" s="671"/>
      <c r="G39" s="671"/>
      <c r="H39" s="671"/>
    </row>
    <row r="40" spans="1:8" ht="17.25" customHeight="1" x14ac:dyDescent="0.15">
      <c r="A40" s="56" t="s">
        <v>78</v>
      </c>
      <c r="B40" s="56"/>
      <c r="C40" s="56"/>
      <c r="D40" s="56"/>
      <c r="E40" s="56"/>
      <c r="F40" s="56"/>
      <c r="G40" s="56"/>
      <c r="H40" s="56"/>
    </row>
    <row r="41" spans="1:8" ht="17.25" customHeight="1" x14ac:dyDescent="0.15">
      <c r="A41" s="673" t="s">
        <v>33</v>
      </c>
      <c r="B41" s="673"/>
      <c r="C41" s="673"/>
      <c r="D41" s="673"/>
      <c r="E41" s="673"/>
      <c r="F41" s="673"/>
      <c r="G41" s="673"/>
      <c r="H41" s="673"/>
    </row>
    <row r="42" spans="1:8" ht="17.25" customHeight="1" x14ac:dyDescent="0.15">
      <c r="A42" s="672" t="s">
        <v>308</v>
      </c>
      <c r="B42" s="673"/>
      <c r="C42" s="673"/>
      <c r="D42" s="673"/>
      <c r="E42" s="673"/>
      <c r="F42" s="673"/>
      <c r="G42" s="673"/>
      <c r="H42" s="673"/>
    </row>
    <row r="43" spans="1:8" ht="17.25" customHeight="1" x14ac:dyDescent="0.15">
      <c r="A43" s="671" t="s">
        <v>178</v>
      </c>
      <c r="B43" s="671"/>
      <c r="C43" s="671"/>
      <c r="D43" s="671"/>
      <c r="E43" s="671"/>
      <c r="F43" s="671"/>
      <c r="G43" s="671"/>
      <c r="H43" s="671"/>
    </row>
    <row r="44" spans="1:8" ht="17.25" customHeight="1" x14ac:dyDescent="0.15">
      <c r="A44" s="57" t="s">
        <v>309</v>
      </c>
      <c r="B44" s="57"/>
      <c r="C44" s="57"/>
      <c r="D44" s="57"/>
      <c r="E44" s="57"/>
      <c r="F44" s="57"/>
      <c r="G44" s="57"/>
      <c r="H44" s="57"/>
    </row>
    <row r="45" spans="1:8" ht="17.25" customHeight="1" x14ac:dyDescent="0.15">
      <c r="A45" s="57" t="s">
        <v>310</v>
      </c>
      <c r="B45" s="57"/>
      <c r="C45" s="57"/>
      <c r="D45" s="57"/>
      <c r="E45" s="57"/>
      <c r="F45" s="57"/>
      <c r="G45" s="57"/>
      <c r="H45" s="57"/>
    </row>
    <row r="46" spans="1:8" ht="17.25" customHeight="1" x14ac:dyDescent="0.15">
      <c r="A46" s="57" t="s">
        <v>311</v>
      </c>
      <c r="B46" s="57"/>
      <c r="C46" s="57"/>
      <c r="D46" s="57"/>
      <c r="E46" s="57"/>
      <c r="F46" s="57"/>
      <c r="G46" s="57"/>
      <c r="H46" s="57"/>
    </row>
    <row r="47" spans="1:8" ht="17.25" customHeight="1" x14ac:dyDescent="0.15">
      <c r="A47" s="672" t="s">
        <v>312</v>
      </c>
      <c r="B47" s="673"/>
      <c r="C47" s="673"/>
      <c r="D47" s="673"/>
      <c r="E47" s="673"/>
      <c r="F47" s="673"/>
      <c r="G47" s="673"/>
      <c r="H47" s="673"/>
    </row>
    <row r="48" spans="1:8" ht="17.25" customHeight="1" x14ac:dyDescent="0.15">
      <c r="A48" s="671" t="s">
        <v>179</v>
      </c>
      <c r="B48" s="671"/>
      <c r="C48" s="671"/>
      <c r="D48" s="671"/>
      <c r="E48" s="671"/>
      <c r="F48" s="671"/>
      <c r="G48" s="671"/>
      <c r="H48" s="671"/>
    </row>
    <row r="49" spans="1:8" ht="17.25" customHeight="1" x14ac:dyDescent="0.15">
      <c r="A49" s="671" t="s">
        <v>313</v>
      </c>
      <c r="B49" s="671"/>
      <c r="C49" s="671"/>
      <c r="D49" s="671"/>
      <c r="E49" s="671"/>
      <c r="F49" s="671"/>
      <c r="G49" s="671"/>
      <c r="H49" s="671"/>
    </row>
    <row r="50" spans="1:8" x14ac:dyDescent="0.15">
      <c r="A50" s="671" t="s">
        <v>314</v>
      </c>
      <c r="B50" s="671"/>
      <c r="C50" s="671"/>
      <c r="D50" s="671"/>
      <c r="E50" s="671"/>
      <c r="F50" s="671"/>
      <c r="G50" s="671"/>
      <c r="H50" s="671"/>
    </row>
    <row r="51" spans="1:8" x14ac:dyDescent="0.15">
      <c r="A51" s="671"/>
      <c r="B51" s="671"/>
      <c r="C51" s="671"/>
      <c r="D51" s="671"/>
      <c r="E51" s="671"/>
      <c r="F51" s="671"/>
      <c r="G51" s="671"/>
      <c r="H51" s="671"/>
    </row>
    <row r="52" spans="1:8" x14ac:dyDescent="0.15">
      <c r="A52" s="671"/>
      <c r="B52" s="671"/>
      <c r="C52" s="671"/>
      <c r="D52" s="671"/>
      <c r="E52" s="671"/>
      <c r="F52" s="671"/>
      <c r="G52" s="671"/>
      <c r="H52" s="671"/>
    </row>
  </sheetData>
  <mergeCells count="30">
    <mergeCell ref="A31:H31"/>
    <mergeCell ref="G2:H2"/>
    <mergeCell ref="A4:H4"/>
    <mergeCell ref="B6:H6"/>
    <mergeCell ref="B7:H7"/>
    <mergeCell ref="B8:H8"/>
    <mergeCell ref="A10:A15"/>
    <mergeCell ref="H10:H15"/>
    <mergeCell ref="A16:A21"/>
    <mergeCell ref="H16:H27"/>
    <mergeCell ref="A22:A27"/>
    <mergeCell ref="A29:H29"/>
    <mergeCell ref="A30:H30"/>
    <mergeCell ref="A47:H47"/>
    <mergeCell ref="A32:H32"/>
    <mergeCell ref="A33:H33"/>
    <mergeCell ref="A34:H34"/>
    <mergeCell ref="A35:H35"/>
    <mergeCell ref="A36:H36"/>
    <mergeCell ref="A37:H37"/>
    <mergeCell ref="A38:H38"/>
    <mergeCell ref="A39:H39"/>
    <mergeCell ref="A41:H41"/>
    <mergeCell ref="A42:H42"/>
    <mergeCell ref="A43:H43"/>
    <mergeCell ref="A48:H48"/>
    <mergeCell ref="A49:H49"/>
    <mergeCell ref="A50:H50"/>
    <mergeCell ref="A51:H51"/>
    <mergeCell ref="A52:H52"/>
  </mergeCells>
  <phoneticPr fontId="6"/>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G51"/>
  <sheetViews>
    <sheetView showGridLines="0" view="pageBreakPreview" zoomScaleNormal="100" zoomScaleSheetLayoutView="100" workbookViewId="0">
      <selection activeCell="F5" sqref="F5"/>
    </sheetView>
  </sheetViews>
  <sheetFormatPr defaultRowHeight="14.25" x14ac:dyDescent="0.15"/>
  <cols>
    <col min="1" max="1" width="13.25" style="59" customWidth="1"/>
    <col min="2" max="2" width="11.375" style="59" customWidth="1"/>
    <col min="3" max="4" width="16.625" style="59" customWidth="1"/>
    <col min="5" max="5" width="10.5" style="59" customWidth="1"/>
    <col min="6" max="7" width="16.625" style="59" customWidth="1"/>
    <col min="8" max="8" width="10.625" style="59" customWidth="1"/>
    <col min="9" max="255" width="9" style="59"/>
    <col min="256" max="256" width="0.5" style="59" customWidth="1"/>
    <col min="257" max="257" width="13.25" style="59" customWidth="1"/>
    <col min="258" max="258" width="11.375" style="59" customWidth="1"/>
    <col min="259" max="260" width="16.625" style="59" customWidth="1"/>
    <col min="261" max="261" width="10.5" style="59" customWidth="1"/>
    <col min="262" max="263" width="16.625" style="59" customWidth="1"/>
    <col min="264" max="264" width="10.625" style="59" customWidth="1"/>
    <col min="265" max="511" width="9" style="59"/>
    <col min="512" max="512" width="0.5" style="59" customWidth="1"/>
    <col min="513" max="513" width="13.25" style="59" customWidth="1"/>
    <col min="514" max="514" width="11.375" style="59" customWidth="1"/>
    <col min="515" max="516" width="16.625" style="59" customWidth="1"/>
    <col min="517" max="517" width="10.5" style="59" customWidth="1"/>
    <col min="518" max="519" width="16.625" style="59" customWidth="1"/>
    <col min="520" max="520" width="10.625" style="59" customWidth="1"/>
    <col min="521" max="767" width="9" style="59"/>
    <col min="768" max="768" width="0.5" style="59" customWidth="1"/>
    <col min="769" max="769" width="13.25" style="59" customWidth="1"/>
    <col min="770" max="770" width="11.375" style="59" customWidth="1"/>
    <col min="771" max="772" width="16.625" style="59" customWidth="1"/>
    <col min="773" max="773" width="10.5" style="59" customWidth="1"/>
    <col min="774" max="775" width="16.625" style="59" customWidth="1"/>
    <col min="776" max="776" width="10.625" style="59" customWidth="1"/>
    <col min="777" max="1023" width="9" style="59"/>
    <col min="1024" max="1024" width="0.5" style="59" customWidth="1"/>
    <col min="1025" max="1025" width="13.25" style="59" customWidth="1"/>
    <col min="1026" max="1026" width="11.375" style="59" customWidth="1"/>
    <col min="1027" max="1028" width="16.625" style="59" customWidth="1"/>
    <col min="1029" max="1029" width="10.5" style="59" customWidth="1"/>
    <col min="1030" max="1031" width="16.625" style="59" customWidth="1"/>
    <col min="1032" max="1032" width="10.625" style="59" customWidth="1"/>
    <col min="1033" max="1279" width="9" style="59"/>
    <col min="1280" max="1280" width="0.5" style="59" customWidth="1"/>
    <col min="1281" max="1281" width="13.25" style="59" customWidth="1"/>
    <col min="1282" max="1282" width="11.375" style="59" customWidth="1"/>
    <col min="1283" max="1284" width="16.625" style="59" customWidth="1"/>
    <col min="1285" max="1285" width="10.5" style="59" customWidth="1"/>
    <col min="1286" max="1287" width="16.625" style="59" customWidth="1"/>
    <col min="1288" max="1288" width="10.625" style="59" customWidth="1"/>
    <col min="1289" max="1535" width="9" style="59"/>
    <col min="1536" max="1536" width="0.5" style="59" customWidth="1"/>
    <col min="1537" max="1537" width="13.25" style="59" customWidth="1"/>
    <col min="1538" max="1538" width="11.375" style="59" customWidth="1"/>
    <col min="1539" max="1540" width="16.625" style="59" customWidth="1"/>
    <col min="1541" max="1541" width="10.5" style="59" customWidth="1"/>
    <col min="1542" max="1543" width="16.625" style="59" customWidth="1"/>
    <col min="1544" max="1544" width="10.625" style="59" customWidth="1"/>
    <col min="1545" max="1791" width="9" style="59"/>
    <col min="1792" max="1792" width="0.5" style="59" customWidth="1"/>
    <col min="1793" max="1793" width="13.25" style="59" customWidth="1"/>
    <col min="1794" max="1794" width="11.375" style="59" customWidth="1"/>
    <col min="1795" max="1796" width="16.625" style="59" customWidth="1"/>
    <col min="1797" max="1797" width="10.5" style="59" customWidth="1"/>
    <col min="1798" max="1799" width="16.625" style="59" customWidth="1"/>
    <col min="1800" max="1800" width="10.625" style="59" customWidth="1"/>
    <col min="1801" max="2047" width="9" style="59"/>
    <col min="2048" max="2048" width="0.5" style="59" customWidth="1"/>
    <col min="2049" max="2049" width="13.25" style="59" customWidth="1"/>
    <col min="2050" max="2050" width="11.375" style="59" customWidth="1"/>
    <col min="2051" max="2052" width="16.625" style="59" customWidth="1"/>
    <col min="2053" max="2053" width="10.5" style="59" customWidth="1"/>
    <col min="2054" max="2055" width="16.625" style="59" customWidth="1"/>
    <col min="2056" max="2056" width="10.625" style="59" customWidth="1"/>
    <col min="2057" max="2303" width="9" style="59"/>
    <col min="2304" max="2304" width="0.5" style="59" customWidth="1"/>
    <col min="2305" max="2305" width="13.25" style="59" customWidth="1"/>
    <col min="2306" max="2306" width="11.375" style="59" customWidth="1"/>
    <col min="2307" max="2308" width="16.625" style="59" customWidth="1"/>
    <col min="2309" max="2309" width="10.5" style="59" customWidth="1"/>
    <col min="2310" max="2311" width="16.625" style="59" customWidth="1"/>
    <col min="2312" max="2312" width="10.625" style="59" customWidth="1"/>
    <col min="2313" max="2559" width="9" style="59"/>
    <col min="2560" max="2560" width="0.5" style="59" customWidth="1"/>
    <col min="2561" max="2561" width="13.25" style="59" customWidth="1"/>
    <col min="2562" max="2562" width="11.375" style="59" customWidth="1"/>
    <col min="2563" max="2564" width="16.625" style="59" customWidth="1"/>
    <col min="2565" max="2565" width="10.5" style="59" customWidth="1"/>
    <col min="2566" max="2567" width="16.625" style="59" customWidth="1"/>
    <col min="2568" max="2568" width="10.625" style="59" customWidth="1"/>
    <col min="2569" max="2815" width="9" style="59"/>
    <col min="2816" max="2816" width="0.5" style="59" customWidth="1"/>
    <col min="2817" max="2817" width="13.25" style="59" customWidth="1"/>
    <col min="2818" max="2818" width="11.375" style="59" customWidth="1"/>
    <col min="2819" max="2820" width="16.625" style="59" customWidth="1"/>
    <col min="2821" max="2821" width="10.5" style="59" customWidth="1"/>
    <col min="2822" max="2823" width="16.625" style="59" customWidth="1"/>
    <col min="2824" max="2824" width="10.625" style="59" customWidth="1"/>
    <col min="2825" max="3071" width="9" style="59"/>
    <col min="3072" max="3072" width="0.5" style="59" customWidth="1"/>
    <col min="3073" max="3073" width="13.25" style="59" customWidth="1"/>
    <col min="3074" max="3074" width="11.375" style="59" customWidth="1"/>
    <col min="3075" max="3076" width="16.625" style="59" customWidth="1"/>
    <col min="3077" max="3077" width="10.5" style="59" customWidth="1"/>
    <col min="3078" max="3079" width="16.625" style="59" customWidth="1"/>
    <col min="3080" max="3080" width="10.625" style="59" customWidth="1"/>
    <col min="3081" max="3327" width="9" style="59"/>
    <col min="3328" max="3328" width="0.5" style="59" customWidth="1"/>
    <col min="3329" max="3329" width="13.25" style="59" customWidth="1"/>
    <col min="3330" max="3330" width="11.375" style="59" customWidth="1"/>
    <col min="3331" max="3332" width="16.625" style="59" customWidth="1"/>
    <col min="3333" max="3333" width="10.5" style="59" customWidth="1"/>
    <col min="3334" max="3335" width="16.625" style="59" customWidth="1"/>
    <col min="3336" max="3336" width="10.625" style="59" customWidth="1"/>
    <col min="3337" max="3583" width="9" style="59"/>
    <col min="3584" max="3584" width="0.5" style="59" customWidth="1"/>
    <col min="3585" max="3585" width="13.25" style="59" customWidth="1"/>
    <col min="3586" max="3586" width="11.375" style="59" customWidth="1"/>
    <col min="3587" max="3588" width="16.625" style="59" customWidth="1"/>
    <col min="3589" max="3589" width="10.5" style="59" customWidth="1"/>
    <col min="3590" max="3591" width="16.625" style="59" customWidth="1"/>
    <col min="3592" max="3592" width="10.625" style="59" customWidth="1"/>
    <col min="3593" max="3839" width="9" style="59"/>
    <col min="3840" max="3840" width="0.5" style="59" customWidth="1"/>
    <col min="3841" max="3841" width="13.25" style="59" customWidth="1"/>
    <col min="3842" max="3842" width="11.375" style="59" customWidth="1"/>
    <col min="3843" max="3844" width="16.625" style="59" customWidth="1"/>
    <col min="3845" max="3845" width="10.5" style="59" customWidth="1"/>
    <col min="3846" max="3847" width="16.625" style="59" customWidth="1"/>
    <col min="3848" max="3848" width="10.625" style="59" customWidth="1"/>
    <col min="3849" max="4095" width="9" style="59"/>
    <col min="4096" max="4096" width="0.5" style="59" customWidth="1"/>
    <col min="4097" max="4097" width="13.25" style="59" customWidth="1"/>
    <col min="4098" max="4098" width="11.375" style="59" customWidth="1"/>
    <col min="4099" max="4100" width="16.625" style="59" customWidth="1"/>
    <col min="4101" max="4101" width="10.5" style="59" customWidth="1"/>
    <col min="4102" max="4103" width="16.625" style="59" customWidth="1"/>
    <col min="4104" max="4104" width="10.625" style="59" customWidth="1"/>
    <col min="4105" max="4351" width="9" style="59"/>
    <col min="4352" max="4352" width="0.5" style="59" customWidth="1"/>
    <col min="4353" max="4353" width="13.25" style="59" customWidth="1"/>
    <col min="4354" max="4354" width="11.375" style="59" customWidth="1"/>
    <col min="4355" max="4356" width="16.625" style="59" customWidth="1"/>
    <col min="4357" max="4357" width="10.5" style="59" customWidth="1"/>
    <col min="4358" max="4359" width="16.625" style="59" customWidth="1"/>
    <col min="4360" max="4360" width="10.625" style="59" customWidth="1"/>
    <col min="4361" max="4607" width="9" style="59"/>
    <col min="4608" max="4608" width="0.5" style="59" customWidth="1"/>
    <col min="4609" max="4609" width="13.25" style="59" customWidth="1"/>
    <col min="4610" max="4610" width="11.375" style="59" customWidth="1"/>
    <col min="4611" max="4612" width="16.625" style="59" customWidth="1"/>
    <col min="4613" max="4613" width="10.5" style="59" customWidth="1"/>
    <col min="4614" max="4615" width="16.625" style="59" customWidth="1"/>
    <col min="4616" max="4616" width="10.625" style="59" customWidth="1"/>
    <col min="4617" max="4863" width="9" style="59"/>
    <col min="4864" max="4864" width="0.5" style="59" customWidth="1"/>
    <col min="4865" max="4865" width="13.25" style="59" customWidth="1"/>
    <col min="4866" max="4866" width="11.375" style="59" customWidth="1"/>
    <col min="4867" max="4868" width="16.625" style="59" customWidth="1"/>
    <col min="4869" max="4869" width="10.5" style="59" customWidth="1"/>
    <col min="4870" max="4871" width="16.625" style="59" customWidth="1"/>
    <col min="4872" max="4872" width="10.625" style="59" customWidth="1"/>
    <col min="4873" max="5119" width="9" style="59"/>
    <col min="5120" max="5120" width="0.5" style="59" customWidth="1"/>
    <col min="5121" max="5121" width="13.25" style="59" customWidth="1"/>
    <col min="5122" max="5122" width="11.375" style="59" customWidth="1"/>
    <col min="5123" max="5124" width="16.625" style="59" customWidth="1"/>
    <col min="5125" max="5125" width="10.5" style="59" customWidth="1"/>
    <col min="5126" max="5127" width="16.625" style="59" customWidth="1"/>
    <col min="5128" max="5128" width="10.625" style="59" customWidth="1"/>
    <col min="5129" max="5375" width="9" style="59"/>
    <col min="5376" max="5376" width="0.5" style="59" customWidth="1"/>
    <col min="5377" max="5377" width="13.25" style="59" customWidth="1"/>
    <col min="5378" max="5378" width="11.375" style="59" customWidth="1"/>
    <col min="5379" max="5380" width="16.625" style="59" customWidth="1"/>
    <col min="5381" max="5381" width="10.5" style="59" customWidth="1"/>
    <col min="5382" max="5383" width="16.625" style="59" customWidth="1"/>
    <col min="5384" max="5384" width="10.625" style="59" customWidth="1"/>
    <col min="5385" max="5631" width="9" style="59"/>
    <col min="5632" max="5632" width="0.5" style="59" customWidth="1"/>
    <col min="5633" max="5633" width="13.25" style="59" customWidth="1"/>
    <col min="5634" max="5634" width="11.375" style="59" customWidth="1"/>
    <col min="5635" max="5636" width="16.625" style="59" customWidth="1"/>
    <col min="5637" max="5637" width="10.5" style="59" customWidth="1"/>
    <col min="5638" max="5639" width="16.625" style="59" customWidth="1"/>
    <col min="5640" max="5640" width="10.625" style="59" customWidth="1"/>
    <col min="5641" max="5887" width="9" style="59"/>
    <col min="5888" max="5888" width="0.5" style="59" customWidth="1"/>
    <col min="5889" max="5889" width="13.25" style="59" customWidth="1"/>
    <col min="5890" max="5890" width="11.375" style="59" customWidth="1"/>
    <col min="5891" max="5892" width="16.625" style="59" customWidth="1"/>
    <col min="5893" max="5893" width="10.5" style="59" customWidth="1"/>
    <col min="5894" max="5895" width="16.625" style="59" customWidth="1"/>
    <col min="5896" max="5896" width="10.625" style="59" customWidth="1"/>
    <col min="5897" max="6143" width="9" style="59"/>
    <col min="6144" max="6144" width="0.5" style="59" customWidth="1"/>
    <col min="6145" max="6145" width="13.25" style="59" customWidth="1"/>
    <col min="6146" max="6146" width="11.375" style="59" customWidth="1"/>
    <col min="6147" max="6148" width="16.625" style="59" customWidth="1"/>
    <col min="6149" max="6149" width="10.5" style="59" customWidth="1"/>
    <col min="6150" max="6151" width="16.625" style="59" customWidth="1"/>
    <col min="6152" max="6152" width="10.625" style="59" customWidth="1"/>
    <col min="6153" max="6399" width="9" style="59"/>
    <col min="6400" max="6400" width="0.5" style="59" customWidth="1"/>
    <col min="6401" max="6401" width="13.25" style="59" customWidth="1"/>
    <col min="6402" max="6402" width="11.375" style="59" customWidth="1"/>
    <col min="6403" max="6404" width="16.625" style="59" customWidth="1"/>
    <col min="6405" max="6405" width="10.5" style="59" customWidth="1"/>
    <col min="6406" max="6407" width="16.625" style="59" customWidth="1"/>
    <col min="6408" max="6408" width="10.625" style="59" customWidth="1"/>
    <col min="6409" max="6655" width="9" style="59"/>
    <col min="6656" max="6656" width="0.5" style="59" customWidth="1"/>
    <col min="6657" max="6657" width="13.25" style="59" customWidth="1"/>
    <col min="6658" max="6658" width="11.375" style="59" customWidth="1"/>
    <col min="6659" max="6660" width="16.625" style="59" customWidth="1"/>
    <col min="6661" max="6661" width="10.5" style="59" customWidth="1"/>
    <col min="6662" max="6663" width="16.625" style="59" customWidth="1"/>
    <col min="6664" max="6664" width="10.625" style="59" customWidth="1"/>
    <col min="6665" max="6911" width="9" style="59"/>
    <col min="6912" max="6912" width="0.5" style="59" customWidth="1"/>
    <col min="6913" max="6913" width="13.25" style="59" customWidth="1"/>
    <col min="6914" max="6914" width="11.375" style="59" customWidth="1"/>
    <col min="6915" max="6916" width="16.625" style="59" customWidth="1"/>
    <col min="6917" max="6917" width="10.5" style="59" customWidth="1"/>
    <col min="6918" max="6919" width="16.625" style="59" customWidth="1"/>
    <col min="6920" max="6920" width="10.625" style="59" customWidth="1"/>
    <col min="6921" max="7167" width="9" style="59"/>
    <col min="7168" max="7168" width="0.5" style="59" customWidth="1"/>
    <col min="7169" max="7169" width="13.25" style="59" customWidth="1"/>
    <col min="7170" max="7170" width="11.375" style="59" customWidth="1"/>
    <col min="7171" max="7172" width="16.625" style="59" customWidth="1"/>
    <col min="7173" max="7173" width="10.5" style="59" customWidth="1"/>
    <col min="7174" max="7175" width="16.625" style="59" customWidth="1"/>
    <col min="7176" max="7176" width="10.625" style="59" customWidth="1"/>
    <col min="7177" max="7423" width="9" style="59"/>
    <col min="7424" max="7424" width="0.5" style="59" customWidth="1"/>
    <col min="7425" max="7425" width="13.25" style="59" customWidth="1"/>
    <col min="7426" max="7426" width="11.375" style="59" customWidth="1"/>
    <col min="7427" max="7428" width="16.625" style="59" customWidth="1"/>
    <col min="7429" max="7429" width="10.5" style="59" customWidth="1"/>
    <col min="7430" max="7431" width="16.625" style="59" customWidth="1"/>
    <col min="7432" max="7432" width="10.625" style="59" customWidth="1"/>
    <col min="7433" max="7679" width="9" style="59"/>
    <col min="7680" max="7680" width="0.5" style="59" customWidth="1"/>
    <col min="7681" max="7681" width="13.25" style="59" customWidth="1"/>
    <col min="7682" max="7682" width="11.375" style="59" customWidth="1"/>
    <col min="7683" max="7684" width="16.625" style="59" customWidth="1"/>
    <col min="7685" max="7685" width="10.5" style="59" customWidth="1"/>
    <col min="7686" max="7687" width="16.625" style="59" customWidth="1"/>
    <col min="7688" max="7688" width="10.625" style="59" customWidth="1"/>
    <col min="7689" max="7935" width="9" style="59"/>
    <col min="7936" max="7936" width="0.5" style="59" customWidth="1"/>
    <col min="7937" max="7937" width="13.25" style="59" customWidth="1"/>
    <col min="7938" max="7938" width="11.375" style="59" customWidth="1"/>
    <col min="7939" max="7940" width="16.625" style="59" customWidth="1"/>
    <col min="7941" max="7941" width="10.5" style="59" customWidth="1"/>
    <col min="7942" max="7943" width="16.625" style="59" customWidth="1"/>
    <col min="7944" max="7944" width="10.625" style="59" customWidth="1"/>
    <col min="7945" max="8191" width="9" style="59"/>
    <col min="8192" max="8192" width="0.5" style="59" customWidth="1"/>
    <col min="8193" max="8193" width="13.25" style="59" customWidth="1"/>
    <col min="8194" max="8194" width="11.375" style="59" customWidth="1"/>
    <col min="8195" max="8196" width="16.625" style="59" customWidth="1"/>
    <col min="8197" max="8197" width="10.5" style="59" customWidth="1"/>
    <col min="8198" max="8199" width="16.625" style="59" customWidth="1"/>
    <col min="8200" max="8200" width="10.625" style="59" customWidth="1"/>
    <col min="8201" max="8447" width="9" style="59"/>
    <col min="8448" max="8448" width="0.5" style="59" customWidth="1"/>
    <col min="8449" max="8449" width="13.25" style="59" customWidth="1"/>
    <col min="8450" max="8450" width="11.375" style="59" customWidth="1"/>
    <col min="8451" max="8452" width="16.625" style="59" customWidth="1"/>
    <col min="8453" max="8453" width="10.5" style="59" customWidth="1"/>
    <col min="8454" max="8455" width="16.625" style="59" customWidth="1"/>
    <col min="8456" max="8456" width="10.625" style="59" customWidth="1"/>
    <col min="8457" max="8703" width="9" style="59"/>
    <col min="8704" max="8704" width="0.5" style="59" customWidth="1"/>
    <col min="8705" max="8705" width="13.25" style="59" customWidth="1"/>
    <col min="8706" max="8706" width="11.375" style="59" customWidth="1"/>
    <col min="8707" max="8708" width="16.625" style="59" customWidth="1"/>
    <col min="8709" max="8709" width="10.5" style="59" customWidth="1"/>
    <col min="8710" max="8711" width="16.625" style="59" customWidth="1"/>
    <col min="8712" max="8712" width="10.625" style="59" customWidth="1"/>
    <col min="8713" max="8959" width="9" style="59"/>
    <col min="8960" max="8960" width="0.5" style="59" customWidth="1"/>
    <col min="8961" max="8961" width="13.25" style="59" customWidth="1"/>
    <col min="8962" max="8962" width="11.375" style="59" customWidth="1"/>
    <col min="8963" max="8964" width="16.625" style="59" customWidth="1"/>
    <col min="8965" max="8965" width="10.5" style="59" customWidth="1"/>
    <col min="8966" max="8967" width="16.625" style="59" customWidth="1"/>
    <col min="8968" max="8968" width="10.625" style="59" customWidth="1"/>
    <col min="8969" max="9215" width="9" style="59"/>
    <col min="9216" max="9216" width="0.5" style="59" customWidth="1"/>
    <col min="9217" max="9217" width="13.25" style="59" customWidth="1"/>
    <col min="9218" max="9218" width="11.375" style="59" customWidth="1"/>
    <col min="9219" max="9220" width="16.625" style="59" customWidth="1"/>
    <col min="9221" max="9221" width="10.5" style="59" customWidth="1"/>
    <col min="9222" max="9223" width="16.625" style="59" customWidth="1"/>
    <col min="9224" max="9224" width="10.625" style="59" customWidth="1"/>
    <col min="9225" max="9471" width="9" style="59"/>
    <col min="9472" max="9472" width="0.5" style="59" customWidth="1"/>
    <col min="9473" max="9473" width="13.25" style="59" customWidth="1"/>
    <col min="9474" max="9474" width="11.375" style="59" customWidth="1"/>
    <col min="9475" max="9476" width="16.625" style="59" customWidth="1"/>
    <col min="9477" max="9477" width="10.5" style="59" customWidth="1"/>
    <col min="9478" max="9479" width="16.625" style="59" customWidth="1"/>
    <col min="9480" max="9480" width="10.625" style="59" customWidth="1"/>
    <col min="9481" max="9727" width="9" style="59"/>
    <col min="9728" max="9728" width="0.5" style="59" customWidth="1"/>
    <col min="9729" max="9729" width="13.25" style="59" customWidth="1"/>
    <col min="9730" max="9730" width="11.375" style="59" customWidth="1"/>
    <col min="9731" max="9732" width="16.625" style="59" customWidth="1"/>
    <col min="9733" max="9733" width="10.5" style="59" customWidth="1"/>
    <col min="9734" max="9735" width="16.625" style="59" customWidth="1"/>
    <col min="9736" max="9736" width="10.625" style="59" customWidth="1"/>
    <col min="9737" max="9983" width="9" style="59"/>
    <col min="9984" max="9984" width="0.5" style="59" customWidth="1"/>
    <col min="9985" max="9985" width="13.25" style="59" customWidth="1"/>
    <col min="9986" max="9986" width="11.375" style="59" customWidth="1"/>
    <col min="9987" max="9988" width="16.625" style="59" customWidth="1"/>
    <col min="9989" max="9989" width="10.5" style="59" customWidth="1"/>
    <col min="9990" max="9991" width="16.625" style="59" customWidth="1"/>
    <col min="9992" max="9992" width="10.625" style="59" customWidth="1"/>
    <col min="9993" max="10239" width="9" style="59"/>
    <col min="10240" max="10240" width="0.5" style="59" customWidth="1"/>
    <col min="10241" max="10241" width="13.25" style="59" customWidth="1"/>
    <col min="10242" max="10242" width="11.375" style="59" customWidth="1"/>
    <col min="10243" max="10244" width="16.625" style="59" customWidth="1"/>
    <col min="10245" max="10245" width="10.5" style="59" customWidth="1"/>
    <col min="10246" max="10247" width="16.625" style="59" customWidth="1"/>
    <col min="10248" max="10248" width="10.625" style="59" customWidth="1"/>
    <col min="10249" max="10495" width="9" style="59"/>
    <col min="10496" max="10496" width="0.5" style="59" customWidth="1"/>
    <col min="10497" max="10497" width="13.25" style="59" customWidth="1"/>
    <col min="10498" max="10498" width="11.375" style="59" customWidth="1"/>
    <col min="10499" max="10500" width="16.625" style="59" customWidth="1"/>
    <col min="10501" max="10501" width="10.5" style="59" customWidth="1"/>
    <col min="10502" max="10503" width="16.625" style="59" customWidth="1"/>
    <col min="10504" max="10504" width="10.625" style="59" customWidth="1"/>
    <col min="10505" max="10751" width="9" style="59"/>
    <col min="10752" max="10752" width="0.5" style="59" customWidth="1"/>
    <col min="10753" max="10753" width="13.25" style="59" customWidth="1"/>
    <col min="10754" max="10754" width="11.375" style="59" customWidth="1"/>
    <col min="10755" max="10756" width="16.625" style="59" customWidth="1"/>
    <col min="10757" max="10757" width="10.5" style="59" customWidth="1"/>
    <col min="10758" max="10759" width="16.625" style="59" customWidth="1"/>
    <col min="10760" max="10760" width="10.625" style="59" customWidth="1"/>
    <col min="10761" max="11007" width="9" style="59"/>
    <col min="11008" max="11008" width="0.5" style="59" customWidth="1"/>
    <col min="11009" max="11009" width="13.25" style="59" customWidth="1"/>
    <col min="11010" max="11010" width="11.375" style="59" customWidth="1"/>
    <col min="11011" max="11012" width="16.625" style="59" customWidth="1"/>
    <col min="11013" max="11013" width="10.5" style="59" customWidth="1"/>
    <col min="11014" max="11015" width="16.625" style="59" customWidth="1"/>
    <col min="11016" max="11016" width="10.625" style="59" customWidth="1"/>
    <col min="11017" max="11263" width="9" style="59"/>
    <col min="11264" max="11264" width="0.5" style="59" customWidth="1"/>
    <col min="11265" max="11265" width="13.25" style="59" customWidth="1"/>
    <col min="11266" max="11266" width="11.375" style="59" customWidth="1"/>
    <col min="11267" max="11268" width="16.625" style="59" customWidth="1"/>
    <col min="11269" max="11269" width="10.5" style="59" customWidth="1"/>
    <col min="11270" max="11271" width="16.625" style="59" customWidth="1"/>
    <col min="11272" max="11272" width="10.625" style="59" customWidth="1"/>
    <col min="11273" max="11519" width="9" style="59"/>
    <col min="11520" max="11520" width="0.5" style="59" customWidth="1"/>
    <col min="11521" max="11521" width="13.25" style="59" customWidth="1"/>
    <col min="11522" max="11522" width="11.375" style="59" customWidth="1"/>
    <col min="11523" max="11524" width="16.625" style="59" customWidth="1"/>
    <col min="11525" max="11525" width="10.5" style="59" customWidth="1"/>
    <col min="11526" max="11527" width="16.625" style="59" customWidth="1"/>
    <col min="11528" max="11528" width="10.625" style="59" customWidth="1"/>
    <col min="11529" max="11775" width="9" style="59"/>
    <col min="11776" max="11776" width="0.5" style="59" customWidth="1"/>
    <col min="11777" max="11777" width="13.25" style="59" customWidth="1"/>
    <col min="11778" max="11778" width="11.375" style="59" customWidth="1"/>
    <col min="11779" max="11780" width="16.625" style="59" customWidth="1"/>
    <col min="11781" max="11781" width="10.5" style="59" customWidth="1"/>
    <col min="11782" max="11783" width="16.625" style="59" customWidth="1"/>
    <col min="11784" max="11784" width="10.625" style="59" customWidth="1"/>
    <col min="11785" max="12031" width="9" style="59"/>
    <col min="12032" max="12032" width="0.5" style="59" customWidth="1"/>
    <col min="12033" max="12033" width="13.25" style="59" customWidth="1"/>
    <col min="12034" max="12034" width="11.375" style="59" customWidth="1"/>
    <col min="12035" max="12036" width="16.625" style="59" customWidth="1"/>
    <col min="12037" max="12037" width="10.5" style="59" customWidth="1"/>
    <col min="12038" max="12039" width="16.625" style="59" customWidth="1"/>
    <col min="12040" max="12040" width="10.625" style="59" customWidth="1"/>
    <col min="12041" max="12287" width="9" style="59"/>
    <col min="12288" max="12288" width="0.5" style="59" customWidth="1"/>
    <col min="12289" max="12289" width="13.25" style="59" customWidth="1"/>
    <col min="12290" max="12290" width="11.375" style="59" customWidth="1"/>
    <col min="12291" max="12292" width="16.625" style="59" customWidth="1"/>
    <col min="12293" max="12293" width="10.5" style="59" customWidth="1"/>
    <col min="12294" max="12295" width="16.625" style="59" customWidth="1"/>
    <col min="12296" max="12296" width="10.625" style="59" customWidth="1"/>
    <col min="12297" max="12543" width="9" style="59"/>
    <col min="12544" max="12544" width="0.5" style="59" customWidth="1"/>
    <col min="12545" max="12545" width="13.25" style="59" customWidth="1"/>
    <col min="12546" max="12546" width="11.375" style="59" customWidth="1"/>
    <col min="12547" max="12548" width="16.625" style="59" customWidth="1"/>
    <col min="12549" max="12549" width="10.5" style="59" customWidth="1"/>
    <col min="12550" max="12551" width="16.625" style="59" customWidth="1"/>
    <col min="12552" max="12552" width="10.625" style="59" customWidth="1"/>
    <col min="12553" max="12799" width="9" style="59"/>
    <col min="12800" max="12800" width="0.5" style="59" customWidth="1"/>
    <col min="12801" max="12801" width="13.25" style="59" customWidth="1"/>
    <col min="12802" max="12802" width="11.375" style="59" customWidth="1"/>
    <col min="12803" max="12804" width="16.625" style="59" customWidth="1"/>
    <col min="12805" max="12805" width="10.5" style="59" customWidth="1"/>
    <col min="12806" max="12807" width="16.625" style="59" customWidth="1"/>
    <col min="12808" max="12808" width="10.625" style="59" customWidth="1"/>
    <col min="12809" max="13055" width="9" style="59"/>
    <col min="13056" max="13056" width="0.5" style="59" customWidth="1"/>
    <col min="13057" max="13057" width="13.25" style="59" customWidth="1"/>
    <col min="13058" max="13058" width="11.375" style="59" customWidth="1"/>
    <col min="13059" max="13060" width="16.625" style="59" customWidth="1"/>
    <col min="13061" max="13061" width="10.5" style="59" customWidth="1"/>
    <col min="13062" max="13063" width="16.625" style="59" customWidth="1"/>
    <col min="13064" max="13064" width="10.625" style="59" customWidth="1"/>
    <col min="13065" max="13311" width="9" style="59"/>
    <col min="13312" max="13312" width="0.5" style="59" customWidth="1"/>
    <col min="13313" max="13313" width="13.25" style="59" customWidth="1"/>
    <col min="13314" max="13314" width="11.375" style="59" customWidth="1"/>
    <col min="13315" max="13316" width="16.625" style="59" customWidth="1"/>
    <col min="13317" max="13317" width="10.5" style="59" customWidth="1"/>
    <col min="13318" max="13319" width="16.625" style="59" customWidth="1"/>
    <col min="13320" max="13320" width="10.625" style="59" customWidth="1"/>
    <col min="13321" max="13567" width="9" style="59"/>
    <col min="13568" max="13568" width="0.5" style="59" customWidth="1"/>
    <col min="13569" max="13569" width="13.25" style="59" customWidth="1"/>
    <col min="13570" max="13570" width="11.375" style="59" customWidth="1"/>
    <col min="13571" max="13572" width="16.625" style="59" customWidth="1"/>
    <col min="13573" max="13573" width="10.5" style="59" customWidth="1"/>
    <col min="13574" max="13575" width="16.625" style="59" customWidth="1"/>
    <col min="13576" max="13576" width="10.625" style="59" customWidth="1"/>
    <col min="13577" max="13823" width="9" style="59"/>
    <col min="13824" max="13824" width="0.5" style="59" customWidth="1"/>
    <col min="13825" max="13825" width="13.25" style="59" customWidth="1"/>
    <col min="13826" max="13826" width="11.375" style="59" customWidth="1"/>
    <col min="13827" max="13828" width="16.625" style="59" customWidth="1"/>
    <col min="13829" max="13829" width="10.5" style="59" customWidth="1"/>
    <col min="13830" max="13831" width="16.625" style="59" customWidth="1"/>
    <col min="13832" max="13832" width="10.625" style="59" customWidth="1"/>
    <col min="13833" max="14079" width="9" style="59"/>
    <col min="14080" max="14080" width="0.5" style="59" customWidth="1"/>
    <col min="14081" max="14081" width="13.25" style="59" customWidth="1"/>
    <col min="14082" max="14082" width="11.375" style="59" customWidth="1"/>
    <col min="14083" max="14084" width="16.625" style="59" customWidth="1"/>
    <col min="14085" max="14085" width="10.5" style="59" customWidth="1"/>
    <col min="14086" max="14087" width="16.625" style="59" customWidth="1"/>
    <col min="14088" max="14088" width="10.625" style="59" customWidth="1"/>
    <col min="14089" max="14335" width="9" style="59"/>
    <col min="14336" max="14336" width="0.5" style="59" customWidth="1"/>
    <col min="14337" max="14337" width="13.25" style="59" customWidth="1"/>
    <col min="14338" max="14338" width="11.375" style="59" customWidth="1"/>
    <col min="14339" max="14340" width="16.625" style="59" customWidth="1"/>
    <col min="14341" max="14341" width="10.5" style="59" customWidth="1"/>
    <col min="14342" max="14343" width="16.625" style="59" customWidth="1"/>
    <col min="14344" max="14344" width="10.625" style="59" customWidth="1"/>
    <col min="14345" max="14591" width="9" style="59"/>
    <col min="14592" max="14592" width="0.5" style="59" customWidth="1"/>
    <col min="14593" max="14593" width="13.25" style="59" customWidth="1"/>
    <col min="14594" max="14594" width="11.375" style="59" customWidth="1"/>
    <col min="14595" max="14596" width="16.625" style="59" customWidth="1"/>
    <col min="14597" max="14597" width="10.5" style="59" customWidth="1"/>
    <col min="14598" max="14599" width="16.625" style="59" customWidth="1"/>
    <col min="14600" max="14600" width="10.625" style="59" customWidth="1"/>
    <col min="14601" max="14847" width="9" style="59"/>
    <col min="14848" max="14848" width="0.5" style="59" customWidth="1"/>
    <col min="14849" max="14849" width="13.25" style="59" customWidth="1"/>
    <col min="14850" max="14850" width="11.375" style="59" customWidth="1"/>
    <col min="14851" max="14852" width="16.625" style="59" customWidth="1"/>
    <col min="14853" max="14853" width="10.5" style="59" customWidth="1"/>
    <col min="14854" max="14855" width="16.625" style="59" customWidth="1"/>
    <col min="14856" max="14856" width="10.625" style="59" customWidth="1"/>
    <col min="14857" max="15103" width="9" style="59"/>
    <col min="15104" max="15104" width="0.5" style="59" customWidth="1"/>
    <col min="15105" max="15105" width="13.25" style="59" customWidth="1"/>
    <col min="15106" max="15106" width="11.375" style="59" customWidth="1"/>
    <col min="15107" max="15108" width="16.625" style="59" customWidth="1"/>
    <col min="15109" max="15109" width="10.5" style="59" customWidth="1"/>
    <col min="15110" max="15111" width="16.625" style="59" customWidth="1"/>
    <col min="15112" max="15112" width="10.625" style="59" customWidth="1"/>
    <col min="15113" max="15359" width="9" style="59"/>
    <col min="15360" max="15360" width="0.5" style="59" customWidth="1"/>
    <col min="15361" max="15361" width="13.25" style="59" customWidth="1"/>
    <col min="15362" max="15362" width="11.375" style="59" customWidth="1"/>
    <col min="15363" max="15364" width="16.625" style="59" customWidth="1"/>
    <col min="15365" max="15365" width="10.5" style="59" customWidth="1"/>
    <col min="15366" max="15367" width="16.625" style="59" customWidth="1"/>
    <col min="15368" max="15368" width="10.625" style="59" customWidth="1"/>
    <col min="15369" max="15615" width="9" style="59"/>
    <col min="15616" max="15616" width="0.5" style="59" customWidth="1"/>
    <col min="15617" max="15617" width="13.25" style="59" customWidth="1"/>
    <col min="15618" max="15618" width="11.375" style="59" customWidth="1"/>
    <col min="15619" max="15620" width="16.625" style="59" customWidth="1"/>
    <col min="15621" max="15621" width="10.5" style="59" customWidth="1"/>
    <col min="15622" max="15623" width="16.625" style="59" customWidth="1"/>
    <col min="15624" max="15624" width="10.625" style="59" customWidth="1"/>
    <col min="15625" max="15871" width="9" style="59"/>
    <col min="15872" max="15872" width="0.5" style="59" customWidth="1"/>
    <col min="15873" max="15873" width="13.25" style="59" customWidth="1"/>
    <col min="15874" max="15874" width="11.375" style="59" customWidth="1"/>
    <col min="15875" max="15876" width="16.625" style="59" customWidth="1"/>
    <col min="15877" max="15877" width="10.5" style="59" customWidth="1"/>
    <col min="15878" max="15879" width="16.625" style="59" customWidth="1"/>
    <col min="15880" max="15880" width="10.625" style="59" customWidth="1"/>
    <col min="15881" max="16127" width="9" style="59"/>
    <col min="16128" max="16128" width="0.5" style="59" customWidth="1"/>
    <col min="16129" max="16129" width="13.25" style="59" customWidth="1"/>
    <col min="16130" max="16130" width="11.375" style="59" customWidth="1"/>
    <col min="16131" max="16132" width="16.625" style="59" customWidth="1"/>
    <col min="16133" max="16133" width="10.5" style="59" customWidth="1"/>
    <col min="16134" max="16135" width="16.625" style="59" customWidth="1"/>
    <col min="16136" max="16136" width="10.625" style="59" customWidth="1"/>
    <col min="16137" max="16384" width="9" style="59"/>
  </cols>
  <sheetData>
    <row r="1" spans="1:7" ht="15.75" customHeight="1" x14ac:dyDescent="0.15">
      <c r="A1" s="58" t="s">
        <v>274</v>
      </c>
    </row>
    <row r="2" spans="1:7" ht="24" customHeight="1" x14ac:dyDescent="0.15">
      <c r="A2" s="705" t="s">
        <v>275</v>
      </c>
      <c r="B2" s="705"/>
      <c r="C2" s="705"/>
      <c r="D2" s="705"/>
      <c r="E2" s="705"/>
      <c r="F2" s="705"/>
      <c r="G2" s="705"/>
    </row>
    <row r="3" spans="1:7" ht="18" customHeight="1" x14ac:dyDescent="0.15"/>
    <row r="4" spans="1:7" x14ac:dyDescent="0.15">
      <c r="F4" s="707" t="s">
        <v>681</v>
      </c>
      <c r="G4" s="707"/>
    </row>
    <row r="5" spans="1:7" ht="15.75" customHeight="1" x14ac:dyDescent="0.15"/>
    <row r="6" spans="1:7" x14ac:dyDescent="0.15">
      <c r="D6" s="59" t="s">
        <v>276</v>
      </c>
    </row>
    <row r="7" spans="1:7" ht="21.75" customHeight="1" x14ac:dyDescent="0.15"/>
    <row r="9" spans="1:7" x14ac:dyDescent="0.15">
      <c r="D9" s="59" t="s">
        <v>277</v>
      </c>
    </row>
    <row r="10" spans="1:7" ht="24.95" customHeight="1" x14ac:dyDescent="0.15"/>
    <row r="11" spans="1:7" ht="24.95" customHeight="1" x14ac:dyDescent="0.15"/>
    <row r="12" spans="1:7" ht="6" customHeight="1" x14ac:dyDescent="0.15"/>
    <row r="13" spans="1:7" x14ac:dyDescent="0.15">
      <c r="D13" s="59" t="s">
        <v>278</v>
      </c>
      <c r="G13" s="60"/>
    </row>
    <row r="14" spans="1:7" ht="12" customHeight="1" x14ac:dyDescent="0.15"/>
    <row r="15" spans="1:7" ht="9.75" customHeight="1" x14ac:dyDescent="0.15"/>
    <row r="16" spans="1:7" x14ac:dyDescent="0.15">
      <c r="A16" s="706" t="s">
        <v>279</v>
      </c>
      <c r="B16" s="706"/>
      <c r="C16" s="706"/>
      <c r="D16" s="706"/>
      <c r="E16" s="706"/>
      <c r="F16" s="706"/>
      <c r="G16" s="706"/>
    </row>
    <row r="17" spans="1:7" ht="12" customHeight="1" x14ac:dyDescent="0.15"/>
    <row r="18" spans="1:7" ht="18.75" customHeight="1" x14ac:dyDescent="0.15">
      <c r="A18" s="82" t="s">
        <v>21</v>
      </c>
      <c r="B18" s="83" t="s">
        <v>280</v>
      </c>
      <c r="C18" s="698" t="s">
        <v>281</v>
      </c>
      <c r="D18" s="698"/>
      <c r="E18" s="84" t="s">
        <v>282</v>
      </c>
      <c r="F18" s="699" t="s">
        <v>283</v>
      </c>
      <c r="G18" s="700"/>
    </row>
    <row r="19" spans="1:7" ht="18.75" customHeight="1" x14ac:dyDescent="0.15">
      <c r="A19" s="63"/>
      <c r="B19" s="64"/>
      <c r="C19" s="61" t="s">
        <v>284</v>
      </c>
      <c r="D19" s="701" t="s">
        <v>285</v>
      </c>
      <c r="E19" s="703" t="s">
        <v>286</v>
      </c>
      <c r="F19" s="62" t="s">
        <v>287</v>
      </c>
      <c r="G19" s="65" t="s">
        <v>288</v>
      </c>
    </row>
    <row r="20" spans="1:7" ht="28.5" customHeight="1" x14ac:dyDescent="0.15">
      <c r="A20" s="66"/>
      <c r="B20" s="67"/>
      <c r="C20" s="66"/>
      <c r="D20" s="702"/>
      <c r="E20" s="704"/>
      <c r="F20" s="67"/>
      <c r="G20" s="68"/>
    </row>
    <row r="21" spans="1:7" s="74" customFormat="1" ht="24.95" customHeight="1" x14ac:dyDescent="0.15">
      <c r="A21" s="69"/>
      <c r="B21" s="70"/>
      <c r="C21" s="71"/>
      <c r="D21" s="70"/>
      <c r="E21" s="72" t="s">
        <v>289</v>
      </c>
      <c r="F21" s="70"/>
      <c r="G21" s="73"/>
    </row>
    <row r="22" spans="1:7" s="74" customFormat="1" ht="24.95" customHeight="1" x14ac:dyDescent="0.15">
      <c r="A22" s="75"/>
      <c r="B22" s="72"/>
      <c r="C22" s="76"/>
      <c r="D22" s="72"/>
      <c r="E22" s="72" t="s">
        <v>289</v>
      </c>
      <c r="F22" s="72"/>
      <c r="G22" s="77"/>
    </row>
    <row r="23" spans="1:7" s="74" customFormat="1" ht="24.95" customHeight="1" x14ac:dyDescent="0.15">
      <c r="A23" s="75"/>
      <c r="B23" s="72"/>
      <c r="C23" s="76"/>
      <c r="D23" s="72"/>
      <c r="E23" s="72" t="s">
        <v>289</v>
      </c>
      <c r="F23" s="72"/>
      <c r="G23" s="77"/>
    </row>
    <row r="24" spans="1:7" s="74" customFormat="1" ht="24.95" customHeight="1" x14ac:dyDescent="0.15">
      <c r="A24" s="75"/>
      <c r="B24" s="72"/>
      <c r="C24" s="76"/>
      <c r="D24" s="72"/>
      <c r="E24" s="72" t="s">
        <v>289</v>
      </c>
      <c r="F24" s="72"/>
      <c r="G24" s="77"/>
    </row>
    <row r="25" spans="1:7" s="74" customFormat="1" ht="24.95" customHeight="1" x14ac:dyDescent="0.15">
      <c r="A25" s="75"/>
      <c r="B25" s="72"/>
      <c r="C25" s="76"/>
      <c r="D25" s="72"/>
      <c r="E25" s="72" t="s">
        <v>289</v>
      </c>
      <c r="F25" s="72"/>
      <c r="G25" s="77"/>
    </row>
    <row r="26" spans="1:7" s="74" customFormat="1" ht="24.95" customHeight="1" x14ac:dyDescent="0.15">
      <c r="A26" s="75"/>
      <c r="B26" s="72"/>
      <c r="C26" s="76"/>
      <c r="D26" s="72"/>
      <c r="E26" s="72" t="s">
        <v>289</v>
      </c>
      <c r="F26" s="72"/>
      <c r="G26" s="77"/>
    </row>
    <row r="27" spans="1:7" s="74" customFormat="1" ht="24.95" customHeight="1" x14ac:dyDescent="0.15">
      <c r="A27" s="75"/>
      <c r="B27" s="72"/>
      <c r="C27" s="76"/>
      <c r="D27" s="72"/>
      <c r="E27" s="72" t="s">
        <v>289</v>
      </c>
      <c r="F27" s="72"/>
      <c r="G27" s="77"/>
    </row>
    <row r="28" spans="1:7" s="74" customFormat="1" ht="24.95" customHeight="1" x14ac:dyDescent="0.15">
      <c r="A28" s="75"/>
      <c r="B28" s="72"/>
      <c r="C28" s="76"/>
      <c r="D28" s="72"/>
      <c r="E28" s="72" t="s">
        <v>289</v>
      </c>
      <c r="F28" s="72"/>
      <c r="G28" s="77"/>
    </row>
    <row r="29" spans="1:7" s="74" customFormat="1" ht="24.95" customHeight="1" x14ac:dyDescent="0.15">
      <c r="A29" s="75"/>
      <c r="B29" s="72"/>
      <c r="C29" s="76"/>
      <c r="D29" s="72"/>
      <c r="E29" s="72" t="s">
        <v>289</v>
      </c>
      <c r="F29" s="72"/>
      <c r="G29" s="77"/>
    </row>
    <row r="30" spans="1:7" s="74" customFormat="1" ht="24.95" customHeight="1" x14ac:dyDescent="0.15">
      <c r="A30" s="75"/>
      <c r="B30" s="72"/>
      <c r="C30" s="76"/>
      <c r="D30" s="72"/>
      <c r="E30" s="72" t="s">
        <v>289</v>
      </c>
      <c r="F30" s="72"/>
      <c r="G30" s="77"/>
    </row>
    <row r="31" spans="1:7" s="74" customFormat="1" ht="24.95" customHeight="1" x14ac:dyDescent="0.15">
      <c r="A31" s="75"/>
      <c r="B31" s="72"/>
      <c r="C31" s="76"/>
      <c r="D31" s="72"/>
      <c r="E31" s="72" t="s">
        <v>289</v>
      </c>
      <c r="F31" s="72"/>
      <c r="G31" s="77"/>
    </row>
    <row r="32" spans="1:7" s="74" customFormat="1" ht="24.95" customHeight="1" x14ac:dyDescent="0.15">
      <c r="A32" s="75"/>
      <c r="B32" s="72"/>
      <c r="C32" s="76"/>
      <c r="D32" s="72"/>
      <c r="E32" s="72" t="s">
        <v>289</v>
      </c>
      <c r="F32" s="72"/>
      <c r="G32" s="77"/>
    </row>
    <row r="33" spans="1:7" s="74" customFormat="1" ht="24.95" customHeight="1" x14ac:dyDescent="0.15">
      <c r="A33" s="75"/>
      <c r="B33" s="72"/>
      <c r="C33" s="76"/>
      <c r="D33" s="72"/>
      <c r="E33" s="72" t="s">
        <v>289</v>
      </c>
      <c r="F33" s="72"/>
      <c r="G33" s="77"/>
    </row>
    <row r="34" spans="1:7" s="74" customFormat="1" ht="24.95" customHeight="1" x14ac:dyDescent="0.15">
      <c r="A34" s="75"/>
      <c r="B34" s="72"/>
      <c r="C34" s="76"/>
      <c r="D34" s="72"/>
      <c r="E34" s="72" t="s">
        <v>289</v>
      </c>
      <c r="F34" s="72"/>
      <c r="G34" s="77"/>
    </row>
    <row r="35" spans="1:7" s="74" customFormat="1" ht="24.95" customHeight="1" x14ac:dyDescent="0.15">
      <c r="A35" s="78"/>
      <c r="B35" s="79"/>
      <c r="C35" s="80"/>
      <c r="D35" s="79"/>
      <c r="E35" s="72" t="s">
        <v>289</v>
      </c>
      <c r="F35" s="79"/>
      <c r="G35" s="81"/>
    </row>
    <row r="36" spans="1:7" ht="9" customHeight="1" x14ac:dyDescent="0.15"/>
    <row r="37" spans="1:7" ht="20.100000000000001" customHeight="1" x14ac:dyDescent="0.15">
      <c r="A37" s="59" t="s">
        <v>290</v>
      </c>
    </row>
    <row r="38" spans="1:7" ht="20.100000000000001" customHeight="1" x14ac:dyDescent="0.15">
      <c r="A38" s="59" t="s">
        <v>291</v>
      </c>
    </row>
    <row r="39" spans="1:7" ht="20.100000000000001" customHeight="1" x14ac:dyDescent="0.15">
      <c r="A39" s="59" t="s">
        <v>292</v>
      </c>
    </row>
    <row r="40" spans="1:7" ht="20.100000000000001" customHeight="1" x14ac:dyDescent="0.15"/>
    <row r="41" spans="1:7" ht="20.100000000000001" customHeight="1" x14ac:dyDescent="0.15"/>
    <row r="42" spans="1:7" ht="20.100000000000001" customHeight="1" x14ac:dyDescent="0.15"/>
    <row r="43" spans="1:7" ht="20.100000000000001" customHeight="1" x14ac:dyDescent="0.15"/>
    <row r="44" spans="1:7" ht="20.100000000000001" customHeight="1" x14ac:dyDescent="0.15"/>
    <row r="45" spans="1:7" ht="20.100000000000001" customHeight="1" x14ac:dyDescent="0.15"/>
    <row r="46" spans="1:7" ht="20.100000000000001" customHeight="1" x14ac:dyDescent="0.15"/>
    <row r="47" spans="1:7" ht="20.100000000000001" customHeight="1" x14ac:dyDescent="0.15"/>
    <row r="48" spans="1:7" ht="20.100000000000001" customHeight="1" x14ac:dyDescent="0.15"/>
    <row r="49" ht="20.100000000000001" customHeight="1" x14ac:dyDescent="0.15"/>
    <row r="50" ht="20.100000000000001" customHeight="1" x14ac:dyDescent="0.15"/>
    <row r="51" ht="20.100000000000001" customHeight="1" x14ac:dyDescent="0.15"/>
  </sheetData>
  <mergeCells count="7">
    <mergeCell ref="C18:D18"/>
    <mergeCell ref="F18:G18"/>
    <mergeCell ref="D19:D20"/>
    <mergeCell ref="E19:E20"/>
    <mergeCell ref="A2:G2"/>
    <mergeCell ref="A16:G16"/>
    <mergeCell ref="F4:G4"/>
  </mergeCells>
  <phoneticPr fontId="6"/>
  <pageMargins left="0.7" right="0.7" top="0.75" bottom="0.75" header="0.3" footer="0.3"/>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B1:AK27"/>
  <sheetViews>
    <sheetView showGridLines="0" view="pageBreakPreview" zoomScaleNormal="100" zoomScaleSheetLayoutView="100" workbookViewId="0">
      <selection activeCell="AC3" sqref="AC3"/>
    </sheetView>
  </sheetViews>
  <sheetFormatPr defaultColWidth="9" defaultRowHeight="13.5" x14ac:dyDescent="0.15"/>
  <cols>
    <col min="1" max="1" width="1.375" customWidth="1"/>
    <col min="2" max="11" width="2.5" customWidth="1"/>
    <col min="12" max="12" width="0.875" customWidth="1"/>
    <col min="13" max="27" width="2.5" customWidth="1"/>
    <col min="28" max="28" width="5" customWidth="1"/>
    <col min="29" max="29" width="4.25" customWidth="1"/>
    <col min="30" max="36" width="2.5" customWidth="1"/>
    <col min="37" max="37" width="1.375" customWidth="1"/>
    <col min="38" max="61" width="2.625" customWidth="1"/>
  </cols>
  <sheetData>
    <row r="1" spans="2:37" s="85" customFormat="1" ht="20.100000000000001" customHeight="1" x14ac:dyDescent="0.15">
      <c r="B1" s="58" t="s">
        <v>208</v>
      </c>
    </row>
    <row r="2" spans="2:37" s="85" customFormat="1" ht="20.100000000000001" customHeight="1" x14ac:dyDescent="0.15">
      <c r="AC2" s="1170" t="s">
        <v>682</v>
      </c>
      <c r="AD2" s="1170"/>
      <c r="AE2" s="1170"/>
      <c r="AF2" s="1170"/>
      <c r="AG2" s="1170"/>
      <c r="AH2" s="1170"/>
      <c r="AI2" s="1170"/>
      <c r="AJ2" s="1170"/>
    </row>
    <row r="3" spans="2:37" s="85" customFormat="1" ht="20.100000000000001" customHeight="1" x14ac:dyDescent="0.15">
      <c r="AJ3" s="86"/>
    </row>
    <row r="4" spans="2:37" s="85" customFormat="1" ht="20.100000000000001" customHeight="1" x14ac:dyDescent="0.15">
      <c r="B4" s="718" t="s">
        <v>316</v>
      </c>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87"/>
    </row>
    <row r="5" spans="2:37" s="85" customFormat="1" ht="20.100000000000001" customHeight="1" x14ac:dyDescent="0.15">
      <c r="B5" s="88"/>
      <c r="C5" s="88"/>
      <c r="D5" s="88"/>
      <c r="E5" s="88"/>
      <c r="F5" s="88"/>
      <c r="G5" s="89"/>
      <c r="H5" s="89"/>
      <c r="I5" s="89"/>
      <c r="J5" s="89"/>
      <c r="K5" s="89"/>
      <c r="L5" s="89"/>
      <c r="M5" s="89"/>
      <c r="N5" s="89"/>
      <c r="O5" s="89"/>
      <c r="P5" s="89"/>
      <c r="Q5" s="90"/>
      <c r="R5" s="90"/>
      <c r="S5" s="90"/>
      <c r="T5" s="90"/>
      <c r="U5" s="90"/>
      <c r="V5" s="90"/>
      <c r="W5" s="90"/>
      <c r="X5" s="90"/>
      <c r="Y5" s="90"/>
      <c r="Z5" s="90"/>
      <c r="AA5" s="90"/>
      <c r="AB5" s="90"/>
      <c r="AC5" s="90"/>
      <c r="AD5" s="90"/>
      <c r="AE5" s="90"/>
      <c r="AF5" s="90"/>
      <c r="AG5" s="90"/>
      <c r="AH5" s="90"/>
      <c r="AI5" s="90"/>
      <c r="AJ5" s="90"/>
      <c r="AK5" s="91"/>
    </row>
    <row r="6" spans="2:37" s="85" customFormat="1" ht="24.75" customHeight="1" x14ac:dyDescent="0.15">
      <c r="B6" s="719" t="s">
        <v>317</v>
      </c>
      <c r="C6" s="720"/>
      <c r="D6" s="720"/>
      <c r="E6" s="720"/>
      <c r="F6" s="720"/>
      <c r="G6" s="720"/>
      <c r="H6" s="720"/>
      <c r="I6" s="720"/>
      <c r="J6" s="720"/>
      <c r="K6" s="721"/>
      <c r="L6" s="722"/>
      <c r="M6" s="723"/>
      <c r="N6" s="723"/>
      <c r="O6" s="723"/>
      <c r="P6" s="723"/>
      <c r="Q6" s="723"/>
      <c r="R6" s="723"/>
      <c r="S6" s="723"/>
      <c r="T6" s="723"/>
      <c r="U6" s="723"/>
      <c r="V6" s="723"/>
      <c r="W6" s="723"/>
      <c r="X6" s="723"/>
      <c r="Y6" s="723"/>
      <c r="Z6" s="723"/>
      <c r="AA6" s="723"/>
      <c r="AB6" s="723"/>
      <c r="AC6" s="723"/>
      <c r="AD6" s="723"/>
      <c r="AE6" s="723"/>
      <c r="AF6" s="723"/>
      <c r="AG6" s="723"/>
      <c r="AH6" s="723"/>
      <c r="AI6" s="723"/>
      <c r="AJ6" s="724"/>
      <c r="AK6" s="91"/>
    </row>
    <row r="7" spans="2:37" s="85" customFormat="1" ht="24.75" customHeight="1" x14ac:dyDescent="0.15">
      <c r="B7" s="725" t="s">
        <v>318</v>
      </c>
      <c r="C7" s="725"/>
      <c r="D7" s="725"/>
      <c r="E7" s="725"/>
      <c r="F7" s="725"/>
      <c r="G7" s="725"/>
      <c r="H7" s="725"/>
      <c r="I7" s="725"/>
      <c r="J7" s="725"/>
      <c r="K7" s="725"/>
      <c r="L7" s="722"/>
      <c r="M7" s="723"/>
      <c r="N7" s="723"/>
      <c r="O7" s="723"/>
      <c r="P7" s="723"/>
      <c r="Q7" s="723"/>
      <c r="R7" s="723"/>
      <c r="S7" s="723"/>
      <c r="T7" s="723"/>
      <c r="U7" s="723"/>
      <c r="V7" s="723"/>
      <c r="W7" s="723"/>
      <c r="X7" s="723"/>
      <c r="Y7" s="723"/>
      <c r="Z7" s="723"/>
      <c r="AA7" s="723"/>
      <c r="AB7" s="723"/>
      <c r="AC7" s="723"/>
      <c r="AD7" s="723"/>
      <c r="AE7" s="723"/>
      <c r="AF7" s="723"/>
      <c r="AG7" s="723"/>
      <c r="AH7" s="723"/>
      <c r="AI7" s="723"/>
      <c r="AJ7" s="724"/>
      <c r="AK7" s="91"/>
    </row>
    <row r="8" spans="2:37" s="85" customFormat="1" ht="24.75" customHeight="1" x14ac:dyDescent="0.15">
      <c r="B8" s="725" t="s">
        <v>319</v>
      </c>
      <c r="C8" s="725"/>
      <c r="D8" s="725"/>
      <c r="E8" s="725"/>
      <c r="F8" s="725"/>
      <c r="G8" s="725"/>
      <c r="H8" s="725"/>
      <c r="I8" s="725"/>
      <c r="J8" s="725"/>
      <c r="K8" s="725"/>
      <c r="L8" s="722" t="s">
        <v>320</v>
      </c>
      <c r="M8" s="723"/>
      <c r="N8" s="723"/>
      <c r="O8" s="723"/>
      <c r="P8" s="723"/>
      <c r="Q8" s="723"/>
      <c r="R8" s="723"/>
      <c r="S8" s="723"/>
      <c r="T8" s="723"/>
      <c r="U8" s="723"/>
      <c r="V8" s="723"/>
      <c r="W8" s="723"/>
      <c r="X8" s="723"/>
      <c r="Y8" s="723"/>
      <c r="Z8" s="723"/>
      <c r="AA8" s="723"/>
      <c r="AB8" s="723"/>
      <c r="AC8" s="723"/>
      <c r="AD8" s="723"/>
      <c r="AE8" s="723"/>
      <c r="AF8" s="723"/>
      <c r="AG8" s="723"/>
      <c r="AH8" s="723"/>
      <c r="AI8" s="723"/>
      <c r="AJ8" s="724"/>
      <c r="AK8" s="91"/>
    </row>
    <row r="9" spans="2:37" s="85" customFormat="1" ht="24.75" customHeight="1" x14ac:dyDescent="0.15">
      <c r="B9" s="749" t="s">
        <v>24</v>
      </c>
      <c r="C9" s="750"/>
      <c r="D9" s="756" t="s">
        <v>25</v>
      </c>
      <c r="E9" s="746"/>
      <c r="F9" s="746"/>
      <c r="G9" s="746"/>
      <c r="H9" s="746"/>
      <c r="I9" s="746"/>
      <c r="J9" s="746"/>
      <c r="K9" s="757"/>
      <c r="L9" s="92"/>
      <c r="M9" s="708" t="s">
        <v>26</v>
      </c>
      <c r="N9" s="708"/>
      <c r="O9" s="708"/>
      <c r="P9" s="708"/>
      <c r="Q9" s="93"/>
      <c r="R9" s="93"/>
      <c r="S9" s="93"/>
      <c r="T9" s="93"/>
      <c r="U9" s="94"/>
      <c r="V9" s="95"/>
      <c r="W9" s="708" t="s">
        <v>27</v>
      </c>
      <c r="X9" s="708"/>
      <c r="Y9" s="740" t="s">
        <v>202</v>
      </c>
      <c r="Z9" s="740"/>
      <c r="AA9" s="740"/>
      <c r="AB9" s="96" t="s">
        <v>321</v>
      </c>
      <c r="AC9" s="761" t="s">
        <v>29</v>
      </c>
      <c r="AD9" s="762"/>
      <c r="AE9" s="762"/>
      <c r="AF9" s="740"/>
      <c r="AG9" s="740"/>
      <c r="AH9" s="740"/>
      <c r="AI9" s="741" t="s">
        <v>321</v>
      </c>
      <c r="AJ9" s="742"/>
    </row>
    <row r="10" spans="2:37" s="85" customFormat="1" ht="24.75" customHeight="1" x14ac:dyDescent="0.15">
      <c r="B10" s="751"/>
      <c r="C10" s="752"/>
      <c r="D10" s="758"/>
      <c r="E10" s="759"/>
      <c r="F10" s="759"/>
      <c r="G10" s="759"/>
      <c r="H10" s="759"/>
      <c r="I10" s="759"/>
      <c r="J10" s="759"/>
      <c r="K10" s="760"/>
      <c r="L10" s="97"/>
      <c r="M10" s="708" t="s">
        <v>322</v>
      </c>
      <c r="N10" s="708"/>
      <c r="O10" s="708"/>
      <c r="P10" s="708"/>
      <c r="Q10" s="98"/>
      <c r="R10" s="98"/>
      <c r="S10" s="98"/>
      <c r="T10" s="98"/>
      <c r="U10" s="99"/>
      <c r="V10" s="100"/>
      <c r="W10" s="743" t="s">
        <v>27</v>
      </c>
      <c r="X10" s="743"/>
      <c r="Y10" s="744"/>
      <c r="Z10" s="744"/>
      <c r="AA10" s="744"/>
      <c r="AB10" s="101" t="s">
        <v>321</v>
      </c>
      <c r="AC10" s="745" t="s">
        <v>29</v>
      </c>
      <c r="AD10" s="746"/>
      <c r="AE10" s="746"/>
      <c r="AF10" s="744"/>
      <c r="AG10" s="744"/>
      <c r="AH10" s="744"/>
      <c r="AI10" s="747" t="s">
        <v>321</v>
      </c>
      <c r="AJ10" s="748"/>
    </row>
    <row r="11" spans="2:37" s="85" customFormat="1" ht="53.25" customHeight="1" x14ac:dyDescent="0.15">
      <c r="B11" s="751"/>
      <c r="C11" s="752"/>
      <c r="D11" s="763" t="s">
        <v>323</v>
      </c>
      <c r="E11" s="762"/>
      <c r="F11" s="762"/>
      <c r="G11" s="762"/>
      <c r="H11" s="762"/>
      <c r="I11" s="762"/>
      <c r="J11" s="762"/>
      <c r="K11" s="762"/>
      <c r="L11" s="102"/>
      <c r="M11" s="708" t="s">
        <v>324</v>
      </c>
      <c r="N11" s="708"/>
      <c r="O11" s="708"/>
      <c r="P11" s="709"/>
      <c r="Q11" s="103"/>
      <c r="R11" s="103"/>
      <c r="S11" s="103"/>
      <c r="T11" s="103"/>
      <c r="U11" s="103"/>
      <c r="V11" s="103"/>
      <c r="W11" s="103"/>
      <c r="X11" s="103"/>
      <c r="Y11" s="103"/>
      <c r="Z11" s="103"/>
      <c r="AA11" s="103"/>
      <c r="AB11" s="103"/>
      <c r="AC11" s="103"/>
      <c r="AD11" s="103"/>
      <c r="AE11" s="103"/>
      <c r="AF11" s="103"/>
      <c r="AG11" s="103"/>
      <c r="AH11" s="103"/>
      <c r="AI11" s="103"/>
      <c r="AJ11" s="104"/>
    </row>
    <row r="12" spans="2:37" s="85" customFormat="1" ht="24.75" customHeight="1" x14ac:dyDescent="0.15">
      <c r="B12" s="751"/>
      <c r="C12" s="753"/>
      <c r="D12" s="710" t="s">
        <v>325</v>
      </c>
      <c r="E12" s="711"/>
      <c r="F12" s="714" t="s">
        <v>30</v>
      </c>
      <c r="G12" s="715"/>
      <c r="H12" s="715"/>
      <c r="I12" s="715"/>
      <c r="J12" s="715"/>
      <c r="K12" s="715"/>
      <c r="L12" s="726"/>
      <c r="M12" s="726"/>
      <c r="N12" s="726"/>
      <c r="O12" s="726"/>
      <c r="P12" s="726"/>
      <c r="Q12" s="726"/>
      <c r="R12" s="726"/>
      <c r="S12" s="726"/>
      <c r="T12" s="726"/>
      <c r="U12" s="726"/>
      <c r="V12" s="726"/>
      <c r="W12" s="726"/>
      <c r="X12" s="726"/>
      <c r="Y12" s="726"/>
      <c r="Z12" s="726"/>
      <c r="AA12" s="726"/>
      <c r="AB12" s="726"/>
      <c r="AC12" s="726"/>
      <c r="AD12" s="726"/>
      <c r="AE12" s="726"/>
      <c r="AF12" s="726"/>
      <c r="AG12" s="726"/>
      <c r="AH12" s="726"/>
      <c r="AI12" s="726"/>
      <c r="AJ12" s="727"/>
    </row>
    <row r="13" spans="2:37" s="85" customFormat="1" ht="24.75" customHeight="1" x14ac:dyDescent="0.15">
      <c r="B13" s="751"/>
      <c r="C13" s="753"/>
      <c r="D13" s="710"/>
      <c r="E13" s="711"/>
      <c r="F13" s="716"/>
      <c r="G13" s="717"/>
      <c r="H13" s="717"/>
      <c r="I13" s="717"/>
      <c r="J13" s="717"/>
      <c r="K13" s="717"/>
      <c r="L13" s="728"/>
      <c r="M13" s="728"/>
      <c r="N13" s="728"/>
      <c r="O13" s="728"/>
      <c r="P13" s="728"/>
      <c r="Q13" s="728"/>
      <c r="R13" s="728"/>
      <c r="S13" s="728"/>
      <c r="T13" s="728"/>
      <c r="U13" s="728"/>
      <c r="V13" s="728"/>
      <c r="W13" s="728"/>
      <c r="X13" s="728"/>
      <c r="Y13" s="728"/>
      <c r="Z13" s="728"/>
      <c r="AA13" s="728"/>
      <c r="AB13" s="728"/>
      <c r="AC13" s="728"/>
      <c r="AD13" s="728"/>
      <c r="AE13" s="728"/>
      <c r="AF13" s="728"/>
      <c r="AG13" s="728"/>
      <c r="AH13" s="728"/>
      <c r="AI13" s="728"/>
      <c r="AJ13" s="729"/>
    </row>
    <row r="14" spans="2:37" s="85" customFormat="1" ht="24.75" customHeight="1" x14ac:dyDescent="0.15">
      <c r="B14" s="751"/>
      <c r="C14" s="753"/>
      <c r="D14" s="710"/>
      <c r="E14" s="711"/>
      <c r="F14" s="716" t="s">
        <v>326</v>
      </c>
      <c r="G14" s="717"/>
      <c r="H14" s="717"/>
      <c r="I14" s="717"/>
      <c r="J14" s="717"/>
      <c r="K14" s="717"/>
      <c r="L14" s="728"/>
      <c r="M14" s="728"/>
      <c r="N14" s="728"/>
      <c r="O14" s="728"/>
      <c r="P14" s="728"/>
      <c r="Q14" s="728"/>
      <c r="R14" s="728"/>
      <c r="S14" s="728"/>
      <c r="T14" s="728"/>
      <c r="U14" s="728"/>
      <c r="V14" s="728"/>
      <c r="W14" s="728"/>
      <c r="X14" s="728"/>
      <c r="Y14" s="728"/>
      <c r="Z14" s="728"/>
      <c r="AA14" s="728"/>
      <c r="AB14" s="728"/>
      <c r="AC14" s="728"/>
      <c r="AD14" s="728"/>
      <c r="AE14" s="728"/>
      <c r="AF14" s="728"/>
      <c r="AG14" s="728"/>
      <c r="AH14" s="728"/>
      <c r="AI14" s="728"/>
      <c r="AJ14" s="729"/>
    </row>
    <row r="15" spans="2:37" s="85" customFormat="1" ht="24.75" customHeight="1" x14ac:dyDescent="0.15">
      <c r="B15" s="751"/>
      <c r="C15" s="753"/>
      <c r="D15" s="710"/>
      <c r="E15" s="711"/>
      <c r="F15" s="716"/>
      <c r="G15" s="717"/>
      <c r="H15" s="717"/>
      <c r="I15" s="717"/>
      <c r="J15" s="717"/>
      <c r="K15" s="717"/>
      <c r="L15" s="728"/>
      <c r="M15" s="728"/>
      <c r="N15" s="728"/>
      <c r="O15" s="728"/>
      <c r="P15" s="728"/>
      <c r="Q15" s="728"/>
      <c r="R15" s="728"/>
      <c r="S15" s="728"/>
      <c r="T15" s="728"/>
      <c r="U15" s="728"/>
      <c r="V15" s="728"/>
      <c r="W15" s="728"/>
      <c r="X15" s="728"/>
      <c r="Y15" s="728"/>
      <c r="Z15" s="728"/>
      <c r="AA15" s="728"/>
      <c r="AB15" s="728"/>
      <c r="AC15" s="728"/>
      <c r="AD15" s="728"/>
      <c r="AE15" s="728"/>
      <c r="AF15" s="728"/>
      <c r="AG15" s="728"/>
      <c r="AH15" s="728"/>
      <c r="AI15" s="728"/>
      <c r="AJ15" s="729"/>
    </row>
    <row r="16" spans="2:37" s="85" customFormat="1" ht="24.75" customHeight="1" x14ac:dyDescent="0.15">
      <c r="B16" s="751"/>
      <c r="C16" s="753"/>
      <c r="D16" s="710"/>
      <c r="E16" s="711"/>
      <c r="F16" s="716"/>
      <c r="G16" s="717"/>
      <c r="H16" s="717"/>
      <c r="I16" s="717"/>
      <c r="J16" s="717"/>
      <c r="K16" s="717"/>
      <c r="L16" s="728"/>
      <c r="M16" s="728"/>
      <c r="N16" s="728"/>
      <c r="O16" s="728"/>
      <c r="P16" s="728"/>
      <c r="Q16" s="728"/>
      <c r="R16" s="728"/>
      <c r="S16" s="728"/>
      <c r="T16" s="728"/>
      <c r="U16" s="728"/>
      <c r="V16" s="728"/>
      <c r="W16" s="728"/>
      <c r="X16" s="728"/>
      <c r="Y16" s="728"/>
      <c r="Z16" s="728"/>
      <c r="AA16" s="728"/>
      <c r="AB16" s="728"/>
      <c r="AC16" s="728"/>
      <c r="AD16" s="728"/>
      <c r="AE16" s="728"/>
      <c r="AF16" s="728"/>
      <c r="AG16" s="728"/>
      <c r="AH16" s="728"/>
      <c r="AI16" s="728"/>
      <c r="AJ16" s="729"/>
    </row>
    <row r="17" spans="2:36" s="85" customFormat="1" ht="24.75" customHeight="1" x14ac:dyDescent="0.15">
      <c r="B17" s="751"/>
      <c r="C17" s="753"/>
      <c r="D17" s="710"/>
      <c r="E17" s="711"/>
      <c r="F17" s="716"/>
      <c r="G17" s="717"/>
      <c r="H17" s="717"/>
      <c r="I17" s="717"/>
      <c r="J17" s="717"/>
      <c r="K17" s="717"/>
      <c r="L17" s="728"/>
      <c r="M17" s="728"/>
      <c r="N17" s="728"/>
      <c r="O17" s="728"/>
      <c r="P17" s="728"/>
      <c r="Q17" s="728"/>
      <c r="R17" s="728"/>
      <c r="S17" s="728"/>
      <c r="T17" s="728"/>
      <c r="U17" s="728"/>
      <c r="V17" s="728"/>
      <c r="W17" s="728"/>
      <c r="X17" s="728"/>
      <c r="Y17" s="728"/>
      <c r="Z17" s="728"/>
      <c r="AA17" s="728"/>
      <c r="AB17" s="728"/>
      <c r="AC17" s="728"/>
      <c r="AD17" s="728"/>
      <c r="AE17" s="728"/>
      <c r="AF17" s="728"/>
      <c r="AG17" s="728"/>
      <c r="AH17" s="728"/>
      <c r="AI17" s="728"/>
      <c r="AJ17" s="729"/>
    </row>
    <row r="18" spans="2:36" s="85" customFormat="1" ht="24.75" customHeight="1" x14ac:dyDescent="0.15">
      <c r="B18" s="751"/>
      <c r="C18" s="753"/>
      <c r="D18" s="710"/>
      <c r="E18" s="711"/>
      <c r="F18" s="730" t="s">
        <v>327</v>
      </c>
      <c r="G18" s="731"/>
      <c r="H18" s="731"/>
      <c r="I18" s="731"/>
      <c r="J18" s="731"/>
      <c r="K18" s="731"/>
      <c r="L18" s="734"/>
      <c r="M18" s="734"/>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735"/>
    </row>
    <row r="19" spans="2:36" s="85" customFormat="1" ht="24.75" customHeight="1" x14ac:dyDescent="0.15">
      <c r="B19" s="751"/>
      <c r="C19" s="753"/>
      <c r="D19" s="710"/>
      <c r="E19" s="711"/>
      <c r="F19" s="730"/>
      <c r="G19" s="731"/>
      <c r="H19" s="731"/>
      <c r="I19" s="731"/>
      <c r="J19" s="731"/>
      <c r="K19" s="731"/>
      <c r="L19" s="734"/>
      <c r="M19" s="734"/>
      <c r="N19" s="734"/>
      <c r="O19" s="734"/>
      <c r="P19" s="734"/>
      <c r="Q19" s="734"/>
      <c r="R19" s="734"/>
      <c r="S19" s="734"/>
      <c r="T19" s="734"/>
      <c r="U19" s="734"/>
      <c r="V19" s="734"/>
      <c r="W19" s="734"/>
      <c r="X19" s="734"/>
      <c r="Y19" s="734"/>
      <c r="Z19" s="734"/>
      <c r="AA19" s="734"/>
      <c r="AB19" s="734"/>
      <c r="AC19" s="734"/>
      <c r="AD19" s="734"/>
      <c r="AE19" s="734"/>
      <c r="AF19" s="734"/>
      <c r="AG19" s="734"/>
      <c r="AH19" s="734"/>
      <c r="AI19" s="734"/>
      <c r="AJ19" s="735"/>
    </row>
    <row r="20" spans="2:36" s="85" customFormat="1" ht="24.75" customHeight="1" x14ac:dyDescent="0.15">
      <c r="B20" s="751"/>
      <c r="C20" s="753"/>
      <c r="D20" s="710"/>
      <c r="E20" s="711"/>
      <c r="F20" s="730"/>
      <c r="G20" s="731"/>
      <c r="H20" s="731"/>
      <c r="I20" s="731"/>
      <c r="J20" s="731"/>
      <c r="K20" s="731"/>
      <c r="L20" s="734"/>
      <c r="M20" s="734"/>
      <c r="N20" s="734"/>
      <c r="O20" s="734"/>
      <c r="P20" s="734"/>
      <c r="Q20" s="734"/>
      <c r="R20" s="734"/>
      <c r="S20" s="734"/>
      <c r="T20" s="734"/>
      <c r="U20" s="734"/>
      <c r="V20" s="734"/>
      <c r="W20" s="734"/>
      <c r="X20" s="734"/>
      <c r="Y20" s="734"/>
      <c r="Z20" s="734"/>
      <c r="AA20" s="734"/>
      <c r="AB20" s="734"/>
      <c r="AC20" s="734"/>
      <c r="AD20" s="734"/>
      <c r="AE20" s="734"/>
      <c r="AF20" s="734"/>
      <c r="AG20" s="734"/>
      <c r="AH20" s="734"/>
      <c r="AI20" s="734"/>
      <c r="AJ20" s="735"/>
    </row>
    <row r="21" spans="2:36" s="85" customFormat="1" ht="24.75" customHeight="1" x14ac:dyDescent="0.15">
      <c r="B21" s="751"/>
      <c r="C21" s="753"/>
      <c r="D21" s="710"/>
      <c r="E21" s="711"/>
      <c r="F21" s="730"/>
      <c r="G21" s="731"/>
      <c r="H21" s="731"/>
      <c r="I21" s="731"/>
      <c r="J21" s="731"/>
      <c r="K21" s="731"/>
      <c r="L21" s="734"/>
      <c r="M21" s="734"/>
      <c r="N21" s="734"/>
      <c r="O21" s="734"/>
      <c r="P21" s="734"/>
      <c r="Q21" s="734"/>
      <c r="R21" s="734"/>
      <c r="S21" s="734"/>
      <c r="T21" s="734"/>
      <c r="U21" s="734"/>
      <c r="V21" s="734"/>
      <c r="W21" s="734"/>
      <c r="X21" s="734"/>
      <c r="Y21" s="734"/>
      <c r="Z21" s="734"/>
      <c r="AA21" s="734"/>
      <c r="AB21" s="734"/>
      <c r="AC21" s="734"/>
      <c r="AD21" s="734"/>
      <c r="AE21" s="734"/>
      <c r="AF21" s="734"/>
      <c r="AG21" s="734"/>
      <c r="AH21" s="734"/>
      <c r="AI21" s="734"/>
      <c r="AJ21" s="735"/>
    </row>
    <row r="22" spans="2:36" s="85" customFormat="1" ht="24.75" customHeight="1" x14ac:dyDescent="0.15">
      <c r="B22" s="751"/>
      <c r="C22" s="753"/>
      <c r="D22" s="710"/>
      <c r="E22" s="711"/>
      <c r="F22" s="730"/>
      <c r="G22" s="731"/>
      <c r="H22" s="731"/>
      <c r="I22" s="731"/>
      <c r="J22" s="731"/>
      <c r="K22" s="731"/>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5"/>
    </row>
    <row r="23" spans="2:36" s="85" customFormat="1" ht="24.75" customHeight="1" x14ac:dyDescent="0.15">
      <c r="B23" s="754"/>
      <c r="C23" s="755"/>
      <c r="D23" s="712"/>
      <c r="E23" s="713"/>
      <c r="F23" s="732"/>
      <c r="G23" s="733"/>
      <c r="H23" s="733"/>
      <c r="I23" s="733"/>
      <c r="J23" s="733"/>
      <c r="K23" s="733"/>
      <c r="L23" s="736"/>
      <c r="M23" s="736"/>
      <c r="N23" s="736"/>
      <c r="O23" s="736"/>
      <c r="P23" s="736"/>
      <c r="Q23" s="736"/>
      <c r="R23" s="736"/>
      <c r="S23" s="736"/>
      <c r="T23" s="736"/>
      <c r="U23" s="736"/>
      <c r="V23" s="736"/>
      <c r="W23" s="736"/>
      <c r="X23" s="736"/>
      <c r="Y23" s="736"/>
      <c r="Z23" s="736"/>
      <c r="AA23" s="736"/>
      <c r="AB23" s="736"/>
      <c r="AC23" s="736"/>
      <c r="AD23" s="736"/>
      <c r="AE23" s="736"/>
      <c r="AF23" s="736"/>
      <c r="AG23" s="736"/>
      <c r="AH23" s="736"/>
      <c r="AI23" s="736"/>
      <c r="AJ23" s="737"/>
    </row>
    <row r="24" spans="2:36" s="85" customFormat="1" ht="39" customHeight="1" x14ac:dyDescent="0.15">
      <c r="B24" s="738" t="s">
        <v>328</v>
      </c>
      <c r="C24" s="738"/>
      <c r="D24" s="738"/>
      <c r="E24" s="738"/>
      <c r="F24" s="738"/>
      <c r="G24" s="738"/>
      <c r="H24" s="738"/>
      <c r="I24" s="738"/>
      <c r="J24" s="738"/>
      <c r="K24" s="738"/>
      <c r="L24" s="738"/>
      <c r="M24" s="738"/>
      <c r="N24" s="738"/>
      <c r="O24" s="738"/>
      <c r="P24" s="738"/>
      <c r="Q24" s="738"/>
      <c r="R24" s="738"/>
      <c r="S24" s="738"/>
      <c r="T24" s="738"/>
      <c r="U24" s="738"/>
      <c r="V24" s="738"/>
      <c r="W24" s="738"/>
      <c r="X24" s="738"/>
      <c r="Y24" s="738"/>
      <c r="Z24" s="738"/>
      <c r="AA24" s="738"/>
      <c r="AB24" s="738"/>
      <c r="AC24" s="738"/>
      <c r="AD24" s="738"/>
      <c r="AE24" s="738"/>
      <c r="AF24" s="738"/>
      <c r="AG24" s="738"/>
      <c r="AH24" s="738"/>
      <c r="AI24" s="738"/>
      <c r="AJ24" s="738"/>
    </row>
    <row r="25" spans="2:36" s="85" customFormat="1" ht="20.25" customHeight="1" x14ac:dyDescent="0.15">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row>
    <row r="26" spans="2:36" s="85" customFormat="1" ht="39" customHeight="1" x14ac:dyDescent="0.15">
      <c r="B26" s="739"/>
      <c r="C26" s="739"/>
      <c r="D26" s="739"/>
      <c r="E26" s="739"/>
      <c r="F26" s="739"/>
      <c r="G26" s="739"/>
      <c r="H26" s="739"/>
      <c r="I26" s="739"/>
      <c r="J26" s="739"/>
      <c r="K26" s="739"/>
      <c r="L26" s="739"/>
      <c r="M26" s="739"/>
      <c r="N26" s="739"/>
      <c r="O26" s="739"/>
      <c r="P26" s="739"/>
      <c r="Q26" s="739"/>
      <c r="R26" s="739"/>
      <c r="S26" s="739"/>
      <c r="T26" s="739"/>
      <c r="U26" s="739"/>
      <c r="V26" s="739"/>
      <c r="W26" s="739"/>
      <c r="X26" s="739"/>
      <c r="Y26" s="739"/>
      <c r="Z26" s="739"/>
      <c r="AA26" s="739"/>
      <c r="AB26" s="739"/>
      <c r="AC26" s="739"/>
      <c r="AD26" s="739"/>
      <c r="AE26" s="739"/>
      <c r="AF26" s="739"/>
      <c r="AG26" s="739"/>
      <c r="AH26" s="739"/>
      <c r="AI26" s="739"/>
      <c r="AJ26" s="739"/>
    </row>
    <row r="27" spans="2:36" s="85" customFormat="1" ht="48.75" customHeight="1" x14ac:dyDescent="0.15">
      <c r="B27" s="739"/>
      <c r="C27" s="739"/>
      <c r="D27" s="739"/>
      <c r="E27" s="739"/>
      <c r="F27" s="739"/>
      <c r="G27" s="739"/>
      <c r="H27" s="739"/>
      <c r="I27" s="739"/>
      <c r="J27" s="739"/>
      <c r="K27" s="739"/>
      <c r="L27" s="739"/>
      <c r="M27" s="739"/>
      <c r="N27" s="739"/>
      <c r="O27" s="739"/>
      <c r="P27" s="739"/>
      <c r="Q27" s="739"/>
      <c r="R27" s="739"/>
      <c r="S27" s="739"/>
      <c r="T27" s="739"/>
      <c r="U27" s="739"/>
      <c r="V27" s="739"/>
      <c r="W27" s="739"/>
      <c r="X27" s="739"/>
      <c r="Y27" s="739"/>
      <c r="Z27" s="739"/>
      <c r="AA27" s="739"/>
      <c r="AB27" s="739"/>
      <c r="AC27" s="739"/>
      <c r="AD27" s="739"/>
      <c r="AE27" s="739"/>
      <c r="AF27" s="739"/>
      <c r="AG27" s="739"/>
      <c r="AH27" s="739"/>
      <c r="AI27" s="739"/>
      <c r="AJ27" s="739"/>
    </row>
  </sheetData>
  <mergeCells count="32">
    <mergeCell ref="AC2:AJ2"/>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6"/>
  <dataValidations count="1">
    <dataValidation type="list" errorStyle="warning" allowBlank="1" showInputMessage="1" showErrorMessage="1" sqref="Y9:AA10 AF9:AH10" xr:uid="{00000000-0002-0000-0800-000000000000}">
      <formula1>"　,１,２,３,４,５"</formula1>
    </dataValidation>
  </dataValidations>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8</vt:i4>
      </vt:variant>
    </vt:vector>
  </HeadingPairs>
  <TitlesOfParts>
    <vt:vector size="28" baseType="lpstr">
      <vt:lpstr>就労継続支援A型　加算様式一覧</vt:lpstr>
      <vt:lpstr>報酬様式１ A型基本報酬算定区分</vt:lpstr>
      <vt:lpstr>報酬様式別添1　スコア表（全体）</vt:lpstr>
      <vt:lpstr>報酬様式別添2　スコア表（実績）</vt:lpstr>
      <vt:lpstr>報酬様式別添3　地域連携活動実施状況報告書</vt:lpstr>
      <vt:lpstr>報酬様式別添4　利用者の知識・能力向上に係る実施状況報告書</vt:lpstr>
      <vt:lpstr>加算別紙1-1 福祉専門職員配置等加算</vt:lpstr>
      <vt:lpstr>加算別紙1-2　勤続年数証明書</vt:lpstr>
      <vt:lpstr>加算別紙2　食事提供体制加算</vt:lpstr>
      <vt:lpstr>加算別紙3-1　視覚・聴覚（Ⅰ）</vt:lpstr>
      <vt:lpstr>加算別紙3-2　視覚・聴覚（Ⅱ）</vt:lpstr>
      <vt:lpstr>加算別紙４ 就労移行支援体制加算</vt:lpstr>
      <vt:lpstr>加算別紙５　重度障害者支援体制加算</vt:lpstr>
      <vt:lpstr>加算別紙6-1　送迎加算</vt:lpstr>
      <vt:lpstr>加算別紙6-2　送迎加算算定表</vt:lpstr>
      <vt:lpstr>加算別紙７　社会生活支援特別加算</vt:lpstr>
      <vt:lpstr>加算別紙８　 賃金向上達成指導員加算</vt:lpstr>
      <vt:lpstr>賃金向上計画書</vt:lpstr>
      <vt:lpstr>加算別紙9　地域生活支援拠点等に関連する加算</vt:lpstr>
      <vt:lpstr>加算別紙10　高次脳機能障害者支援体制加算</vt:lpstr>
      <vt:lpstr>'加算別紙1-2　勤続年数証明書'!Print_Area</vt:lpstr>
      <vt:lpstr>'加算別紙４ 就労移行支援体制加算'!Print_Area</vt:lpstr>
      <vt:lpstr>'加算別紙５　重度障害者支援体制加算'!Print_Area</vt:lpstr>
      <vt:lpstr>'加算別紙８　 賃金向上達成指導員加算'!Print_Area</vt:lpstr>
      <vt:lpstr>賃金向上計画書!Print_Area</vt:lpstr>
      <vt:lpstr>'報酬様式１ A型基本報酬算定区分'!Print_Area</vt:lpstr>
      <vt:lpstr>'報酬様式別添1　スコア表（全体）'!Print_Area</vt:lpstr>
      <vt:lpstr>'報酬様式別添2　スコア表（実績）'!Print_Area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柳沢　茉歩</dc:creator>
  <cp:lastModifiedBy>栗田 佳樹</cp:lastModifiedBy>
  <cp:lastPrinted>2024-04-03T08:57:44Z</cp:lastPrinted>
  <dcterms:created xsi:type="dcterms:W3CDTF">2006-07-31T10:37:57Z</dcterms:created>
  <dcterms:modified xsi:type="dcterms:W3CDTF">2025-03-30T04:44:04Z</dcterms:modified>
</cp:coreProperties>
</file>