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T:\DX推進本部\02 統計担当\0023_事務報告書(資料編)\R6年版統計書05年版事務報告書\08公表用\松本市の統計\EXCEL\"/>
    </mc:Choice>
  </mc:AlternateContent>
  <xr:revisionPtr revIDLastSave="0" documentId="13_ncr:1_{8822BE27-472B-4208-909C-FEC286187287}" xr6:coauthVersionLast="36" xr6:coauthVersionMax="36" xr10:uidLastSave="{00000000-0000-0000-0000-000000000000}"/>
  <bookViews>
    <workbookView xWindow="14385" yWindow="-15" windowWidth="14430" windowHeight="12780" tabRatio="665" xr2:uid="{00000000-000D-0000-FFFF-FFFF00000000}"/>
  </bookViews>
  <sheets>
    <sheet name="目次" sheetId="28" r:id="rId1"/>
    <sheet name="0201" sheetId="57" r:id="rId2"/>
    <sheet name="0202" sheetId="58" r:id="rId3"/>
    <sheet name="0203" sheetId="59" r:id="rId4"/>
    <sheet name="0204" sheetId="31" r:id="rId5"/>
    <sheet name="0205" sheetId="60" r:id="rId6"/>
    <sheet name="0206" sheetId="33" r:id="rId7"/>
    <sheet name="0207" sheetId="34" r:id="rId8"/>
    <sheet name="0208" sheetId="35" r:id="rId9"/>
    <sheet name="0209" sheetId="36" r:id="rId10"/>
    <sheet name="0210" sheetId="37" r:id="rId11"/>
    <sheet name="0211" sheetId="14" r:id="rId12"/>
    <sheet name="0212" sheetId="38" r:id="rId13"/>
    <sheet name="0213" sheetId="39" r:id="rId14"/>
    <sheet name="0214" sheetId="40" r:id="rId15"/>
    <sheet name="0215" sheetId="41" r:id="rId16"/>
    <sheet name="0216" sheetId="42" r:id="rId17"/>
    <sheet name="0217(第1次・第2次産業)" sheetId="43" r:id="rId18"/>
    <sheet name="0217 (第3次産業ほか)" sheetId="44" r:id="rId19"/>
    <sheet name="0218" sheetId="21" r:id="rId20"/>
    <sheet name="0219" sheetId="45" r:id="rId21"/>
    <sheet name="0220" sheetId="46" r:id="rId22"/>
    <sheet name="0221" sheetId="47" r:id="rId23"/>
    <sheet name="0222 " sheetId="56" r:id="rId24"/>
    <sheet name="0223" sheetId="50" r:id="rId25"/>
    <sheet name="0224" sheetId="53" r:id="rId26"/>
  </sheets>
  <definedNames>
    <definedName name="_xlnm.Print_Area" localSheetId="8">'0208'!$A$1:$O$23</definedName>
    <definedName name="_xlnm.Print_Area" localSheetId="14">'0214'!$A$1:$N$65</definedName>
    <definedName name="_xlnm.Print_Area" localSheetId="15">'0215'!$A$1:$H$39</definedName>
    <definedName name="_xlnm.Print_Area" localSheetId="18">'0217 (第3次産業ほか)'!$A$1:$S$58</definedName>
    <definedName name="_xlnm.Print_Area" localSheetId="17">'0217(第1次・第2次産業)'!$A$1:$K$58</definedName>
    <definedName name="_xlnm.Print_Area" localSheetId="25">'0224'!$A$1:$L$51</definedName>
  </definedNames>
  <calcPr calcId="191029"/>
</workbook>
</file>

<file path=xl/calcChain.xml><?xml version="1.0" encoding="utf-8"?>
<calcChain xmlns="http://schemas.openxmlformats.org/spreadsheetml/2006/main">
  <c r="B5" i="46" l="1"/>
  <c r="B4" i="46"/>
  <c r="B3" i="4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二木 健太</author>
  </authors>
  <commentList>
    <comment ref="B207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舟付+宮原</t>
        </r>
      </text>
    </comment>
    <comment ref="B208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中村+寺所+包石+竹の下</t>
        </r>
      </text>
    </comment>
    <comment ref="B267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殿野入+金山町</t>
        </r>
      </text>
    </comment>
    <comment ref="B287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落水+西北山</t>
        </r>
      </text>
    </comment>
  </commentList>
</comments>
</file>

<file path=xl/sharedStrings.xml><?xml version="1.0" encoding="utf-8"?>
<sst xmlns="http://schemas.openxmlformats.org/spreadsheetml/2006/main" count="1999" uniqueCount="1279">
  <si>
    <t>大正</t>
  </si>
  <si>
    <t>第11回国勢調査</t>
  </si>
  <si>
    <t>第12回国勢調査</t>
  </si>
  <si>
    <t>第13回国勢調査</t>
  </si>
  <si>
    <t>第14回国勢調査</t>
  </si>
  <si>
    <t>第15回国勢調査</t>
  </si>
  <si>
    <t>第16回国勢調査</t>
  </si>
  <si>
    <t>昭和</t>
  </si>
  <si>
    <t>平成</t>
  </si>
  <si>
    <t>k㎡</t>
  </si>
  <si>
    <t>当たり人口一世帯</t>
    <rPh sb="0" eb="1">
      <t>セタイア</t>
    </rPh>
    <rPh sb="3" eb="5">
      <t>ジンコウ</t>
    </rPh>
    <rPh sb="5" eb="6">
      <t>イチ</t>
    </rPh>
    <phoneticPr fontId="1"/>
  </si>
  <si>
    <t>人口密度</t>
    <rPh sb="0" eb="4">
      <t>ジンコウミツド</t>
    </rPh>
    <phoneticPr fontId="1"/>
  </si>
  <si>
    <t>現市域から見た</t>
    <rPh sb="0" eb="1">
      <t>ゲン</t>
    </rPh>
    <rPh sb="1" eb="3">
      <t>シイキ</t>
    </rPh>
    <rPh sb="5" eb="6">
      <t>ミ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</si>
  <si>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</si>
  <si>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</si>
  <si>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0201  人口・世帯の推移</t>
    <rPh sb="6" eb="8">
      <t>ジンコウ</t>
    </rPh>
    <rPh sb="9" eb="11">
      <t>セタイ</t>
    </rPh>
    <rPh sb="12" eb="14">
      <t>スイイ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</si>
  <si>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</si>
  <si>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</si>
  <si>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第17回国勢調査</t>
  </si>
  <si>
    <t>第18回国勢調査</t>
  </si>
  <si>
    <t>%</t>
    <phoneticPr fontId="1"/>
  </si>
  <si>
    <t>年次</t>
    <phoneticPr fontId="1"/>
  </si>
  <si>
    <t>面積</t>
    <phoneticPr fontId="1"/>
  </si>
  <si>
    <t>世帯数</t>
    <phoneticPr fontId="1"/>
  </si>
  <si>
    <t>人口</t>
    <phoneticPr fontId="1"/>
  </si>
  <si>
    <t>備考</t>
    <phoneticPr fontId="1"/>
  </si>
  <si>
    <t>総数</t>
    <phoneticPr fontId="1"/>
  </si>
  <si>
    <t>人口
増加率</t>
    <phoneticPr fontId="1"/>
  </si>
  <si>
    <t>各年10月1日現在</t>
    <phoneticPr fontId="1"/>
  </si>
  <si>
    <t>1k㎡
当たり</t>
    <rPh sb="4" eb="5">
      <t>ア</t>
    </rPh>
    <phoneticPr fontId="1"/>
  </si>
  <si>
    <t>0202  地区別面積・人口及び世帯数</t>
    <rPh sb="6" eb="9">
      <t>チクベツ</t>
    </rPh>
    <rPh sb="9" eb="11">
      <t>メンセキ</t>
    </rPh>
    <rPh sb="12" eb="14">
      <t>ジンコウ</t>
    </rPh>
    <rPh sb="14" eb="15">
      <t>オヨ</t>
    </rPh>
    <rPh sb="16" eb="19">
      <t>セタイスウ</t>
    </rPh>
    <phoneticPr fontId="1"/>
  </si>
  <si>
    <t>総数</t>
    <rPh sb="0" eb="2">
      <t>ソウスウ</t>
    </rPh>
    <phoneticPr fontId="1"/>
  </si>
  <si>
    <t>本庁管内</t>
  </si>
  <si>
    <t>島内地区</t>
  </si>
  <si>
    <t>中山地区</t>
  </si>
  <si>
    <t>島立地区</t>
  </si>
  <si>
    <t>新村地区</t>
  </si>
  <si>
    <t>和田地区</t>
  </si>
  <si>
    <t>神林地区</t>
  </si>
  <si>
    <t>笹賀地区</t>
  </si>
  <si>
    <t>芳川地区</t>
  </si>
  <si>
    <t>寿地区</t>
  </si>
  <si>
    <t>寿台地区</t>
  </si>
  <si>
    <t>松原地区</t>
    <rPh sb="0" eb="2">
      <t>マツバラ</t>
    </rPh>
    <phoneticPr fontId="1"/>
  </si>
  <si>
    <t>岡田地区</t>
  </si>
  <si>
    <t>入山辺地区</t>
    <rPh sb="0" eb="1">
      <t>イリ</t>
    </rPh>
    <phoneticPr fontId="1"/>
  </si>
  <si>
    <t>里山辺地区</t>
    <rPh sb="0" eb="1">
      <t>サト</t>
    </rPh>
    <phoneticPr fontId="1"/>
  </si>
  <si>
    <t>今井地区</t>
  </si>
  <si>
    <t>内田地区</t>
  </si>
  <si>
    <t>本郷地区</t>
  </si>
  <si>
    <t>四賀地区</t>
    <rPh sb="0" eb="2">
      <t>シガ</t>
    </rPh>
    <rPh sb="2" eb="4">
      <t>チク</t>
    </rPh>
    <phoneticPr fontId="1"/>
  </si>
  <si>
    <t>安曇地区</t>
    <rPh sb="0" eb="2">
      <t>アズミ</t>
    </rPh>
    <rPh sb="2" eb="4">
      <t>チク</t>
    </rPh>
    <phoneticPr fontId="1"/>
  </si>
  <si>
    <t>奈川地区</t>
    <rPh sb="0" eb="2">
      <t>ナガワ</t>
    </rPh>
    <rPh sb="2" eb="4">
      <t>チク</t>
    </rPh>
    <phoneticPr fontId="1"/>
  </si>
  <si>
    <t>梓川地区</t>
    <rPh sb="0" eb="2">
      <t>アズサガワ</t>
    </rPh>
    <rPh sb="2" eb="4">
      <t>チク</t>
    </rPh>
    <phoneticPr fontId="1"/>
  </si>
  <si>
    <t>波田地区</t>
    <rPh sb="0" eb="2">
      <t>ハタ</t>
    </rPh>
    <rPh sb="2" eb="4">
      <t>チク</t>
    </rPh>
    <phoneticPr fontId="1"/>
  </si>
  <si>
    <t>地区</t>
    <phoneticPr fontId="1"/>
  </si>
  <si>
    <t>人口総数
構成比</t>
    <phoneticPr fontId="1"/>
  </si>
  <si>
    <t>0203  町会別人口及び世帯数</t>
    <rPh sb="6" eb="9">
      <t>チョウカイベツ</t>
    </rPh>
    <rPh sb="9" eb="11">
      <t>ジンコウ</t>
    </rPh>
    <rPh sb="11" eb="12">
      <t>オヨ</t>
    </rPh>
    <rPh sb="13" eb="16">
      <t>セタイスウ</t>
    </rPh>
    <phoneticPr fontId="1"/>
  </si>
  <si>
    <t>町会名</t>
    <rPh sb="2" eb="3">
      <t>メイ</t>
    </rPh>
    <phoneticPr fontId="1"/>
  </si>
  <si>
    <t>世帯数</t>
    <rPh sb="0" eb="3">
      <t>セタイスウ</t>
    </rPh>
    <phoneticPr fontId="1"/>
  </si>
  <si>
    <t>合計</t>
    <rPh sb="0" eb="2">
      <t>ゴウケイ</t>
    </rPh>
    <phoneticPr fontId="1"/>
  </si>
  <si>
    <t>第3地区</t>
    <rPh sb="0" eb="1">
      <t>ダイ</t>
    </rPh>
    <rPh sb="2" eb="4">
      <t>チク</t>
    </rPh>
    <phoneticPr fontId="1"/>
  </si>
  <si>
    <t>第1地区</t>
    <rPh sb="0" eb="1">
      <t>ダイ</t>
    </rPh>
    <rPh sb="2" eb="4">
      <t>チク</t>
    </rPh>
    <phoneticPr fontId="1"/>
  </si>
  <si>
    <t>東部地区</t>
    <rPh sb="0" eb="2">
      <t>トウブ</t>
    </rPh>
    <rPh sb="2" eb="4">
      <t>チク</t>
    </rPh>
    <phoneticPr fontId="1"/>
  </si>
  <si>
    <t>第2地区</t>
    <rPh sb="0" eb="1">
      <t>ダイ</t>
    </rPh>
    <rPh sb="2" eb="4">
      <t>チク</t>
    </rPh>
    <phoneticPr fontId="1"/>
  </si>
  <si>
    <t>中央地区</t>
    <rPh sb="0" eb="2">
      <t>チュウオウ</t>
    </rPh>
    <rPh sb="2" eb="4">
      <t>チク</t>
    </rPh>
    <phoneticPr fontId="1"/>
  </si>
  <si>
    <t>城北地区</t>
    <rPh sb="0" eb="2">
      <t>ジョウホク</t>
    </rPh>
    <rPh sb="2" eb="4">
      <t>チク</t>
    </rPh>
    <phoneticPr fontId="1"/>
  </si>
  <si>
    <t>白板地区</t>
    <rPh sb="0" eb="1">
      <t>シラ</t>
    </rPh>
    <rPh sb="1" eb="2">
      <t>イタ</t>
    </rPh>
    <rPh sb="2" eb="4">
      <t>チク</t>
    </rPh>
    <phoneticPr fontId="1"/>
  </si>
  <si>
    <t>安原地区</t>
    <rPh sb="0" eb="2">
      <t>ヤスハラ</t>
    </rPh>
    <rPh sb="2" eb="4">
      <t>チク</t>
    </rPh>
    <phoneticPr fontId="1"/>
  </si>
  <si>
    <t>田川地区</t>
    <rPh sb="0" eb="2">
      <t>タガワ</t>
    </rPh>
    <rPh sb="2" eb="4">
      <t>チク</t>
    </rPh>
    <phoneticPr fontId="1"/>
  </si>
  <si>
    <t>城東地区</t>
    <rPh sb="0" eb="2">
      <t>ジョウトウ</t>
    </rPh>
    <rPh sb="2" eb="4">
      <t>チク</t>
    </rPh>
    <phoneticPr fontId="1"/>
  </si>
  <si>
    <t>庄内地区</t>
    <rPh sb="0" eb="2">
      <t>ショウナイ</t>
    </rPh>
    <rPh sb="2" eb="4">
      <t>チク</t>
    </rPh>
    <phoneticPr fontId="1"/>
  </si>
  <si>
    <t>鎌田地区</t>
    <rPh sb="0" eb="2">
      <t>カマダ</t>
    </rPh>
    <rPh sb="2" eb="4">
      <t>チク</t>
    </rPh>
    <phoneticPr fontId="1"/>
  </si>
  <si>
    <t>中山地区</t>
    <rPh sb="0" eb="2">
      <t>ナカヤマ</t>
    </rPh>
    <rPh sb="2" eb="4">
      <t>チク</t>
    </rPh>
    <phoneticPr fontId="1"/>
  </si>
  <si>
    <t>島立地区</t>
    <rPh sb="0" eb="2">
      <t>シマダ</t>
    </rPh>
    <rPh sb="2" eb="4">
      <t>チク</t>
    </rPh>
    <phoneticPr fontId="1"/>
  </si>
  <si>
    <t>松南地区</t>
    <rPh sb="0" eb="1">
      <t>マツ</t>
    </rPh>
    <rPh sb="1" eb="2">
      <t>ショウナン</t>
    </rPh>
    <rPh sb="2" eb="4">
      <t>チク</t>
    </rPh>
    <phoneticPr fontId="1"/>
  </si>
  <si>
    <t>新村地区</t>
    <rPh sb="0" eb="2">
      <t>ニイムラ</t>
    </rPh>
    <rPh sb="2" eb="4">
      <t>チク</t>
    </rPh>
    <phoneticPr fontId="1"/>
  </si>
  <si>
    <t>島内地区</t>
    <rPh sb="0" eb="2">
      <t>シマウチ</t>
    </rPh>
    <rPh sb="2" eb="4">
      <t>チク</t>
    </rPh>
    <phoneticPr fontId="1"/>
  </si>
  <si>
    <t>芳川地区</t>
    <rPh sb="0" eb="2">
      <t>ヨシカワ</t>
    </rPh>
    <rPh sb="2" eb="4">
      <t>チク</t>
    </rPh>
    <phoneticPr fontId="1"/>
  </si>
  <si>
    <t>和田地区</t>
    <rPh sb="0" eb="2">
      <t>ワダ</t>
    </rPh>
    <rPh sb="2" eb="4">
      <t>チク</t>
    </rPh>
    <phoneticPr fontId="1"/>
  </si>
  <si>
    <t>寿地区</t>
    <rPh sb="0" eb="1">
      <t>コトブキ</t>
    </rPh>
    <rPh sb="1" eb="3">
      <t>チク</t>
    </rPh>
    <phoneticPr fontId="1"/>
  </si>
  <si>
    <t>神林地区</t>
    <rPh sb="0" eb="2">
      <t>カンバヤシ</t>
    </rPh>
    <rPh sb="2" eb="4">
      <t>チク</t>
    </rPh>
    <phoneticPr fontId="1"/>
  </si>
  <si>
    <t>寿台地区</t>
    <rPh sb="0" eb="2">
      <t>コトブキダイ</t>
    </rPh>
    <rPh sb="2" eb="4">
      <t>チク</t>
    </rPh>
    <phoneticPr fontId="1"/>
  </si>
  <si>
    <t>笹賀地区</t>
    <rPh sb="0" eb="2">
      <t>ササガ</t>
    </rPh>
    <rPh sb="2" eb="4">
      <t>チク</t>
    </rPh>
    <phoneticPr fontId="1"/>
  </si>
  <si>
    <t>岡田地区</t>
    <rPh sb="0" eb="2">
      <t>オカダ</t>
    </rPh>
    <rPh sb="2" eb="4">
      <t>チク</t>
    </rPh>
    <phoneticPr fontId="1"/>
  </si>
  <si>
    <t>入山辺地区</t>
    <rPh sb="0" eb="3">
      <t>イリヤマベ</t>
    </rPh>
    <rPh sb="3" eb="5">
      <t>チク</t>
    </rPh>
    <phoneticPr fontId="1"/>
  </si>
  <si>
    <t>入山辺北入中部</t>
  </si>
  <si>
    <t>千手・駒越</t>
  </si>
  <si>
    <t>内田地区</t>
    <rPh sb="0" eb="1">
      <t>ウチ</t>
    </rPh>
    <rPh sb="1" eb="2">
      <t>タ</t>
    </rPh>
    <rPh sb="2" eb="4">
      <t>チク</t>
    </rPh>
    <phoneticPr fontId="1"/>
  </si>
  <si>
    <t>三反田・奈良尾</t>
    <rPh sb="0" eb="1">
      <t>サン</t>
    </rPh>
    <rPh sb="1" eb="2">
      <t>ハン</t>
    </rPh>
    <rPh sb="2" eb="3">
      <t>タ</t>
    </rPh>
    <rPh sb="4" eb="6">
      <t>ナラ</t>
    </rPh>
    <rPh sb="6" eb="7">
      <t>オ</t>
    </rPh>
    <phoneticPr fontId="1"/>
  </si>
  <si>
    <t>入山辺上手町</t>
  </si>
  <si>
    <t>原・厩所</t>
  </si>
  <si>
    <t>入山辺三城</t>
  </si>
  <si>
    <t>里山辺地区</t>
    <rPh sb="0" eb="3">
      <t>サトヤマベ</t>
    </rPh>
    <rPh sb="3" eb="5">
      <t>チク</t>
    </rPh>
    <phoneticPr fontId="1"/>
  </si>
  <si>
    <t>本郷地区</t>
    <rPh sb="0" eb="2">
      <t>ホンゴウ</t>
    </rPh>
    <rPh sb="2" eb="4">
      <t>チク</t>
    </rPh>
    <phoneticPr fontId="1"/>
  </si>
  <si>
    <t>今井地区</t>
    <rPh sb="0" eb="2">
      <t>イマイ</t>
    </rPh>
    <rPh sb="2" eb="4">
      <t>チク</t>
    </rPh>
    <phoneticPr fontId="1"/>
  </si>
  <si>
    <t>松原地区</t>
    <rPh sb="0" eb="2">
      <t>マツバラ</t>
    </rPh>
    <rPh sb="2" eb="4">
      <t>チク</t>
    </rPh>
    <phoneticPr fontId="1"/>
  </si>
  <si>
    <t>0204  年齢別人口</t>
    <rPh sb="6" eb="8">
      <t>ネンレイ</t>
    </rPh>
    <rPh sb="8" eb="9">
      <t>チョウカイベツ</t>
    </rPh>
    <rPh sb="9" eb="11">
      <t>ジンコウ</t>
    </rPh>
    <phoneticPr fontId="1"/>
  </si>
  <si>
    <t>総数</t>
    <rPh sb="0" eb="1">
      <t>フサ</t>
    </rPh>
    <rPh sb="1" eb="2">
      <t>カズ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</si>
  <si>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</si>
  <si>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</si>
  <si>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0205  松本地域広域市町村圏の人口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7" eb="19">
      <t>ジンコウ</t>
    </rPh>
    <phoneticPr fontId="1"/>
  </si>
  <si>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1"/>
  </si>
  <si>
    <t>市町村名</t>
    <rPh sb="3" eb="4">
      <t>メイ</t>
    </rPh>
    <phoneticPr fontId="1"/>
  </si>
  <si>
    <t>昭和50年</t>
    <rPh sb="4" eb="5">
      <t>ネン</t>
    </rPh>
    <phoneticPr fontId="1"/>
  </si>
  <si>
    <t>平成27年</t>
    <rPh sb="4" eb="5">
      <t>ネン</t>
    </rPh>
    <phoneticPr fontId="1"/>
  </si>
  <si>
    <t>昭和50年対比</t>
    <rPh sb="0" eb="2">
      <t>ショウワ</t>
    </rPh>
    <rPh sb="4" eb="5">
      <t>ネン</t>
    </rPh>
    <rPh sb="5" eb="7">
      <t>タイヒ</t>
    </rPh>
    <phoneticPr fontId="1"/>
  </si>
  <si>
    <t>広域市町村圏総数</t>
  </si>
  <si>
    <t>松本市</t>
  </si>
  <si>
    <t>旧松本市</t>
    <rPh sb="0" eb="1">
      <t>キュウ</t>
    </rPh>
    <phoneticPr fontId="1"/>
  </si>
  <si>
    <t>旧四賀村</t>
    <phoneticPr fontId="1"/>
  </si>
  <si>
    <t>旧奈川村</t>
    <phoneticPr fontId="1"/>
  </si>
  <si>
    <t>旧安曇村</t>
    <phoneticPr fontId="1"/>
  </si>
  <si>
    <t>旧梓川村</t>
    <phoneticPr fontId="1"/>
  </si>
  <si>
    <t>旧波田町</t>
    <rPh sb="0" eb="1">
      <t>キュウ</t>
    </rPh>
    <rPh sb="1" eb="4">
      <t>ハタマチ</t>
    </rPh>
    <phoneticPr fontId="1"/>
  </si>
  <si>
    <t>塩尻市</t>
    <phoneticPr fontId="1"/>
  </si>
  <si>
    <t>旧塩尻市</t>
    <phoneticPr fontId="1"/>
  </si>
  <si>
    <t>旧楢川村</t>
    <rPh sb="1" eb="3">
      <t>ナラカワ</t>
    </rPh>
    <rPh sb="3" eb="4">
      <t>ムラ</t>
    </rPh>
    <phoneticPr fontId="1"/>
  </si>
  <si>
    <t>安曇野市</t>
    <rPh sb="0" eb="3">
      <t>アズミノ</t>
    </rPh>
    <rPh sb="3" eb="4">
      <t>シ</t>
    </rPh>
    <phoneticPr fontId="1"/>
  </si>
  <si>
    <t>旧豊科町</t>
    <phoneticPr fontId="1"/>
  </si>
  <si>
    <t>旧穂高町</t>
    <phoneticPr fontId="1"/>
  </si>
  <si>
    <t>旧三郷村</t>
    <phoneticPr fontId="1"/>
  </si>
  <si>
    <t>旧堀金村</t>
    <phoneticPr fontId="1"/>
  </si>
  <si>
    <t>旧明科町</t>
    <phoneticPr fontId="1"/>
  </si>
  <si>
    <t>麻績村</t>
  </si>
  <si>
    <t>生坂村</t>
  </si>
  <si>
    <t>山形村</t>
  </si>
  <si>
    <t>朝日村</t>
  </si>
  <si>
    <t>筑北村</t>
    <rPh sb="0" eb="1">
      <t>チク</t>
    </rPh>
    <rPh sb="1" eb="2">
      <t>ホク</t>
    </rPh>
    <rPh sb="2" eb="3">
      <t>ムラ</t>
    </rPh>
    <phoneticPr fontId="1"/>
  </si>
  <si>
    <t>旧本城村</t>
    <rPh sb="0" eb="1">
      <t>キュウ</t>
    </rPh>
    <phoneticPr fontId="1"/>
  </si>
  <si>
    <t>-</t>
  </si>
  <si>
    <t>旧坂北村</t>
    <rPh sb="0" eb="1">
      <t>キュウ</t>
    </rPh>
    <phoneticPr fontId="1"/>
  </si>
  <si>
    <t>旧坂井村</t>
    <rPh sb="0" eb="1">
      <t>キュウ</t>
    </rPh>
    <phoneticPr fontId="1"/>
  </si>
  <si>
    <t>0206　戸籍人口及び住民基本台帳人口</t>
    <rPh sb="5" eb="7">
      <t>コセキ</t>
    </rPh>
    <rPh sb="7" eb="9">
      <t>ジンコウ</t>
    </rPh>
    <rPh sb="9" eb="10">
      <t>オヨ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</si>
  <si>
    <t>各年4月1日現在</t>
    <rPh sb="0" eb="1">
      <t>カクネン</t>
    </rPh>
    <rPh sb="1" eb="2">
      <t>ネン</t>
    </rPh>
    <rPh sb="3" eb="4">
      <t>４ガツ</t>
    </rPh>
    <rPh sb="5" eb="6">
      <t>１ニチ</t>
    </rPh>
    <rPh sb="6" eb="8">
      <t>ゲンザイ</t>
    </rPh>
    <phoneticPr fontId="2"/>
  </si>
  <si>
    <t>基本台帳人口</t>
    <rPh sb="0" eb="4">
      <t>キホンダイチョウ</t>
    </rPh>
    <rPh sb="4" eb="6">
      <t>ジンコウ</t>
    </rPh>
    <phoneticPr fontId="2"/>
  </si>
  <si>
    <t>年次</t>
    <phoneticPr fontId="2"/>
  </si>
  <si>
    <t>戸籍</t>
    <phoneticPr fontId="2"/>
  </si>
  <si>
    <t>住民基本台帳</t>
    <phoneticPr fontId="2"/>
  </si>
  <si>
    <t>世帯数</t>
    <phoneticPr fontId="2"/>
  </si>
  <si>
    <t>0207　外国人住民数</t>
    <rPh sb="5" eb="8">
      <t>ガイコクジン</t>
    </rPh>
    <rPh sb="8" eb="10">
      <t>ジュウミン</t>
    </rPh>
    <rPh sb="10" eb="11">
      <t>スウ</t>
    </rPh>
    <phoneticPr fontId="2"/>
  </si>
  <si>
    <t>各年4月1日現在</t>
    <rPh sb="0" eb="1">
      <t>カック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</si>
  <si>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韓国及び朝鮮</t>
    <rPh sb="0" eb="2">
      <t>カンコク</t>
    </rPh>
    <rPh sb="2" eb="3">
      <t>オヨ</t>
    </rPh>
    <rPh sb="4" eb="6">
      <t>チョウセン</t>
    </rPh>
    <phoneticPr fontId="2"/>
  </si>
  <si>
    <t>ブラジル</t>
  </si>
  <si>
    <t>人</t>
    <rPh sb="0" eb="1">
      <t>ニン</t>
    </rPh>
    <phoneticPr fontId="2"/>
  </si>
  <si>
    <t>0208  人口動態</t>
    <rPh sb="6" eb="8">
      <t>ジンコウ</t>
    </rPh>
    <rPh sb="8" eb="10">
      <t>ドウタイ</t>
    </rPh>
    <phoneticPr fontId="1"/>
  </si>
  <si>
    <t xml:space="preserve"> 1月</t>
    <rPh sb="2" eb="3">
      <t>ガツ</t>
    </rPh>
    <phoneticPr fontId="1"/>
  </si>
  <si>
    <t>0209  都道府県・月別転入転出者数</t>
    <rPh sb="6" eb="10">
      <t>トドウフケン</t>
    </rPh>
    <rPh sb="11" eb="13">
      <t>ツキベツ</t>
    </rPh>
    <rPh sb="13" eb="15">
      <t>テンニュウ</t>
    </rPh>
    <rPh sb="15" eb="17">
      <t>テンシュツ</t>
    </rPh>
    <rPh sb="17" eb="18">
      <t>シャ</t>
    </rPh>
    <rPh sb="18" eb="19">
      <t>スウ</t>
    </rPh>
    <phoneticPr fontId="1"/>
  </si>
  <si>
    <t>(単位   人)</t>
    <rPh sb="1" eb="3">
      <t>タンイ</t>
    </rPh>
    <rPh sb="6" eb="7">
      <t>ヒト</t>
    </rPh>
    <phoneticPr fontId="1"/>
  </si>
  <si>
    <t>都道府県名</t>
    <rPh sb="0" eb="4">
      <t>トドウフケン</t>
    </rPh>
    <rPh sb="4" eb="5">
      <t>メイ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</si>
  <si>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</si>
  <si>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</si>
  <si>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</si>
  <si>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</si>
  <si>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</si>
  <si>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</si>
  <si>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</si>
  <si>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</si>
  <si>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</si>
  <si>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</si>
  <si>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</si>
  <si>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</si>
  <si>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移動構成比</t>
    <rPh sb="0" eb="2">
      <t>イドウ</t>
    </rPh>
    <rPh sb="2" eb="5">
      <t>コウセイヒ</t>
    </rPh>
    <phoneticPr fontId="1"/>
  </si>
  <si>
    <t>％</t>
  </si>
  <si>
    <t>北海道</t>
    <rPh sb="0" eb="3">
      <t>ホッカイドウ</t>
    </rPh>
    <phoneticPr fontId="1"/>
  </si>
  <si>
    <t>東北</t>
  </si>
  <si>
    <t>青森</t>
  </si>
  <si>
    <t>岩手</t>
  </si>
  <si>
    <t>宮城</t>
  </si>
  <si>
    <t>秋田</t>
  </si>
  <si>
    <t>山形</t>
  </si>
  <si>
    <t>福島</t>
  </si>
  <si>
    <t>関東</t>
  </si>
  <si>
    <t>茨城</t>
  </si>
  <si>
    <t>栃木</t>
  </si>
  <si>
    <t>群馬</t>
  </si>
  <si>
    <t>埼玉</t>
  </si>
  <si>
    <t>千葉</t>
  </si>
  <si>
    <t>東京</t>
  </si>
  <si>
    <t>神奈川</t>
  </si>
  <si>
    <t>北陸</t>
  </si>
  <si>
    <t>新潟</t>
  </si>
  <si>
    <t>富山</t>
  </si>
  <si>
    <t>石川</t>
  </si>
  <si>
    <t>福井</t>
  </si>
  <si>
    <t>中部</t>
  </si>
  <si>
    <t>山梨</t>
  </si>
  <si>
    <t>長野</t>
  </si>
  <si>
    <t>岐阜</t>
  </si>
  <si>
    <t>東海</t>
  </si>
  <si>
    <t>静岡</t>
  </si>
  <si>
    <t>愛知</t>
  </si>
  <si>
    <t>近畿</t>
  </si>
  <si>
    <t>三重</t>
  </si>
  <si>
    <t>滋賀</t>
  </si>
  <si>
    <t>京都</t>
  </si>
  <si>
    <t>大阪</t>
  </si>
  <si>
    <t>兵庫</t>
  </si>
  <si>
    <t>奈良</t>
  </si>
  <si>
    <t>和歌山</t>
  </si>
  <si>
    <t>中国</t>
  </si>
  <si>
    <t>鳥取</t>
  </si>
  <si>
    <t>島根</t>
  </si>
  <si>
    <t>岡山</t>
  </si>
  <si>
    <t>広島</t>
  </si>
  <si>
    <t>山口</t>
  </si>
  <si>
    <t>四国</t>
  </si>
  <si>
    <t>徳島</t>
  </si>
  <si>
    <t>香川</t>
  </si>
  <si>
    <t>愛媛</t>
  </si>
  <si>
    <t>高知</t>
  </si>
  <si>
    <t>九州</t>
  </si>
  <si>
    <t>福岡</t>
  </si>
  <si>
    <t>佐賀</t>
  </si>
  <si>
    <t>長崎</t>
  </si>
  <si>
    <t>熊本</t>
  </si>
  <si>
    <t>大分</t>
  </si>
  <si>
    <t>宮崎</t>
  </si>
  <si>
    <t>鹿児島</t>
  </si>
  <si>
    <t>沖縄</t>
    <rPh sb="0" eb="2">
      <t>オキナワ</t>
    </rPh>
    <phoneticPr fontId="1"/>
  </si>
  <si>
    <t>外国</t>
    <rPh sb="0" eb="2">
      <t>ガイコク</t>
    </rPh>
    <phoneticPr fontId="1"/>
  </si>
  <si>
    <t>0210  年齢別人口・世帯数の推移</t>
    <rPh sb="6" eb="8">
      <t>ネンレイ</t>
    </rPh>
    <rPh sb="8" eb="9">
      <t>ベツ</t>
    </rPh>
    <rPh sb="9" eb="11">
      <t>ジンコウ</t>
    </rPh>
    <rPh sb="12" eb="15">
      <t>セタイスウ</t>
    </rPh>
    <rPh sb="16" eb="18">
      <t>スイイ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</si>
  <si>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</si>
  <si>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区分</t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</si>
  <si>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</si>
  <si>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</si>
  <si>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</si>
  <si>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</si>
  <si>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総人口</t>
    <phoneticPr fontId="1"/>
  </si>
  <si>
    <t>0～4歳</t>
    <rPh sb="3" eb="4">
      <t>サイ</t>
    </rPh>
    <phoneticPr fontId="1"/>
  </si>
  <si>
    <t>5～9歳</t>
    <phoneticPr fontId="1"/>
  </si>
  <si>
    <t>10～14歳</t>
    <phoneticPr fontId="1"/>
  </si>
  <si>
    <t>15～19歳</t>
    <phoneticPr fontId="1"/>
  </si>
  <si>
    <t>20～24歳</t>
    <phoneticPr fontId="1"/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</si>
  <si>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</si>
  <si>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</si>
  <si>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</si>
  <si>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</si>
  <si>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</si>
  <si>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</si>
  <si>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</si>
  <si>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</si>
  <si>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</si>
  <si>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</si>
  <si>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75～79歳</t>
    <phoneticPr fontId="1"/>
  </si>
  <si>
    <t>80～84歳</t>
    <phoneticPr fontId="1"/>
  </si>
  <si>
    <t>85～89歳</t>
    <phoneticPr fontId="1"/>
  </si>
  <si>
    <t>90～94歳</t>
    <phoneticPr fontId="1"/>
  </si>
  <si>
    <t>95～99歳</t>
    <phoneticPr fontId="1"/>
  </si>
  <si>
    <t>100歳以上</t>
    <phoneticPr fontId="1"/>
  </si>
  <si>
    <t>不詳</t>
    <phoneticPr fontId="1"/>
  </si>
  <si>
    <t xml:space="preserve">  (  再   掲  )</t>
    <phoneticPr fontId="1"/>
  </si>
  <si>
    <t>年齢別割合　  (％) 　　　</t>
    <phoneticPr fontId="1"/>
  </si>
  <si>
    <t>年少人口指数</t>
    <phoneticPr fontId="1"/>
  </si>
  <si>
    <t>老年人口指数</t>
    <phoneticPr fontId="1"/>
  </si>
  <si>
    <t>従属人口指数</t>
    <phoneticPr fontId="1"/>
  </si>
  <si>
    <t>老年化指数</t>
    <phoneticPr fontId="1"/>
  </si>
  <si>
    <t>年少人口</t>
    <phoneticPr fontId="1"/>
  </si>
  <si>
    <t>×100</t>
    <phoneticPr fontId="1"/>
  </si>
  <si>
    <t>生産年齢人口</t>
    <phoneticPr fontId="1"/>
  </si>
  <si>
    <t>老年人口</t>
    <phoneticPr fontId="1"/>
  </si>
  <si>
    <t>年少人口＋老年人口</t>
    <phoneticPr fontId="1"/>
  </si>
  <si>
    <t>0211  県内市郡別人口・人口増減・面積及び人口密度</t>
    <rPh sb="6" eb="7">
      <t>ケン</t>
    </rPh>
    <rPh sb="7" eb="8">
      <t>ナイ</t>
    </rPh>
    <rPh sb="8" eb="9">
      <t>シ</t>
    </rPh>
    <rPh sb="9" eb="10">
      <t>グン</t>
    </rPh>
    <rPh sb="10" eb="11">
      <t>ベツ</t>
    </rPh>
    <rPh sb="11" eb="13">
      <t>ジンコウ</t>
    </rPh>
    <rPh sb="14" eb="16">
      <t>ジンコウ</t>
    </rPh>
    <rPh sb="16" eb="18">
      <t>ゾウゲン</t>
    </rPh>
    <rPh sb="19" eb="21">
      <t>メンセキ</t>
    </rPh>
    <rPh sb="21" eb="22">
      <t>オヨ</t>
    </rPh>
    <rPh sb="23" eb="25">
      <t>ジンコウ</t>
    </rPh>
    <rPh sb="25" eb="27">
      <t>ミツド</t>
    </rPh>
    <phoneticPr fontId="1"/>
  </si>
  <si>
    <t>人口増減</t>
    <phoneticPr fontId="1"/>
  </si>
  <si>
    <t>実数</t>
    <phoneticPr fontId="1"/>
  </si>
  <si>
    <t>率</t>
    <rPh sb="0" eb="1">
      <t>リツ</t>
    </rPh>
    <phoneticPr fontId="1"/>
  </si>
  <si>
    <t>長野県</t>
  </si>
  <si>
    <t>市計</t>
  </si>
  <si>
    <t>郡計</t>
  </si>
  <si>
    <t>長野市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</si>
  <si>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</si>
  <si>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</si>
  <si>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</si>
  <si>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</si>
  <si>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</si>
  <si>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</si>
  <si>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</si>
  <si>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  <rPh sb="0" eb="1">
      <t>コマ</t>
    </rPh>
    <phoneticPr fontId="1"/>
  </si>
  <si>
    <t>中野市</t>
  </si>
  <si>
    <t>大町市</t>
  </si>
  <si>
    <t>飯山市</t>
  </si>
  <si>
    <t>茅野市</t>
  </si>
  <si>
    <t>塩尻市</t>
  </si>
  <si>
    <t>佐久市</t>
  </si>
  <si>
    <t>千曲市</t>
    <rPh sb="0" eb="2">
      <t>チクマ</t>
    </rPh>
    <rPh sb="2" eb="3">
      <t>シ</t>
    </rPh>
    <phoneticPr fontId="1"/>
  </si>
  <si>
    <t>東御市</t>
    <rPh sb="0" eb="2">
      <t>トオミ</t>
    </rPh>
    <rPh sb="2" eb="3">
      <t>シ</t>
    </rPh>
    <phoneticPr fontId="1"/>
  </si>
  <si>
    <t>南佐久郡</t>
  </si>
  <si>
    <t>北佐久郡</t>
  </si>
  <si>
    <t>小県郡</t>
    <phoneticPr fontId="1"/>
  </si>
  <si>
    <t>諏訪郡</t>
    <phoneticPr fontId="1"/>
  </si>
  <si>
    <t>上伊那郡</t>
  </si>
  <si>
    <t>下伊那郡</t>
  </si>
  <si>
    <t>木曽郡</t>
    <phoneticPr fontId="1"/>
  </si>
  <si>
    <t>東筑摩郡</t>
  </si>
  <si>
    <t>北安曇郡</t>
  </si>
  <si>
    <t>埴科郡</t>
    <phoneticPr fontId="1"/>
  </si>
  <si>
    <t>上高井郡</t>
    <phoneticPr fontId="1"/>
  </si>
  <si>
    <t>下高井郡</t>
  </si>
  <si>
    <t>上水内郡</t>
  </si>
  <si>
    <t>下水内郡</t>
  </si>
  <si>
    <t>0212  人口集中地区</t>
    <rPh sb="6" eb="8">
      <t>ジンコウ</t>
    </rPh>
    <rPh sb="8" eb="10">
      <t>シュウチュウ</t>
    </rPh>
    <rPh sb="10" eb="12">
      <t>チク</t>
    </rPh>
    <phoneticPr fontId="1"/>
  </si>
  <si>
    <t>各年10月1日現在</t>
    <rPh sb="0" eb="2">
      <t>カクトシ</t>
    </rPh>
    <rPh sb="2" eb="5">
      <t>１０ガツ</t>
    </rPh>
    <rPh sb="6" eb="7">
      <t>ニチ</t>
    </rPh>
    <rPh sb="7" eb="9">
      <t>ゲンザイ</t>
    </rPh>
    <phoneticPr fontId="1"/>
  </si>
  <si>
    <t>人口密度</t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</si>
  <si>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</si>
  <si>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市全域</t>
    <rPh sb="0" eb="1">
      <t>シ</t>
    </rPh>
    <phoneticPr fontId="1"/>
  </si>
  <si>
    <t>人／k㎡</t>
    <rPh sb="0" eb="1">
      <t>ヒト</t>
    </rPh>
    <phoneticPr fontId="1"/>
  </si>
  <si>
    <t>0213  世帯人員別一般世帯数及び一般世帯人員</t>
    <rPh sb="6" eb="8">
      <t>セタイ</t>
    </rPh>
    <rPh sb="8" eb="11">
      <t>ジンインベツ</t>
    </rPh>
    <rPh sb="11" eb="16">
      <t>イッパンセタイスウ</t>
    </rPh>
    <rPh sb="16" eb="17">
      <t>オヨ</t>
    </rPh>
    <rPh sb="18" eb="22">
      <t>イッパンセタイ</t>
    </rPh>
    <rPh sb="22" eb="24">
      <t>ジンイン</t>
    </rPh>
    <phoneticPr fontId="1"/>
  </si>
  <si>
    <t>一般世帯数</t>
    <phoneticPr fontId="1"/>
  </si>
  <si>
    <t>1世帯当たり人員</t>
    <phoneticPr fontId="1"/>
  </si>
  <si>
    <t>（再掲）
間借り、下宿
などの単身者</t>
    <rPh sb="5" eb="7">
      <t>マガ</t>
    </rPh>
    <rPh sb="9" eb="11">
      <t>ゲシュク</t>
    </rPh>
    <rPh sb="15" eb="18">
      <t>タンシンシャ</t>
    </rPh>
    <phoneticPr fontId="1"/>
  </si>
  <si>
    <t>（再掲）
会社などの独
身寮の単身者</t>
    <rPh sb="5" eb="7">
      <t>カイシャ</t>
    </rPh>
    <rPh sb="10" eb="11">
      <t>ドク</t>
    </rPh>
    <rPh sb="12" eb="13">
      <t>ミ</t>
    </rPh>
    <rPh sb="13" eb="14">
      <t>リョウ</t>
    </rPh>
    <rPh sb="15" eb="18">
      <t>タンシンシャ</t>
    </rPh>
    <phoneticPr fontId="1"/>
  </si>
  <si>
    <t>1人</t>
    <rPh sb="1" eb="2">
      <t>リ</t>
    </rPh>
    <phoneticPr fontId="1"/>
  </si>
  <si>
    <t>2人</t>
    <phoneticPr fontId="1"/>
  </si>
  <si>
    <t>3人</t>
    <phoneticPr fontId="1"/>
  </si>
  <si>
    <t>4人</t>
    <phoneticPr fontId="1"/>
  </si>
  <si>
    <t>5人</t>
    <phoneticPr fontId="1"/>
  </si>
  <si>
    <t>6人</t>
    <phoneticPr fontId="1"/>
  </si>
  <si>
    <t>7人以上</t>
    <rPh sb="2" eb="4">
      <t>イジョウ</t>
    </rPh>
    <phoneticPr fontId="1"/>
  </si>
  <si>
    <t>人口集中地区</t>
    <rPh sb="2" eb="4">
      <t>シュウチュウ</t>
    </rPh>
    <rPh sb="4" eb="6">
      <t>チク</t>
    </rPh>
    <phoneticPr fontId="1"/>
  </si>
  <si>
    <t>0214  世帯の家族類型別一般世帯数・一般世帯人員</t>
    <rPh sb="6" eb="8">
      <t>セタイ</t>
    </rPh>
    <rPh sb="9" eb="12">
      <t>カゾクルイ</t>
    </rPh>
    <rPh sb="12" eb="14">
      <t>カタベツ</t>
    </rPh>
    <rPh sb="14" eb="16">
      <t>イッパン</t>
    </rPh>
    <rPh sb="16" eb="19">
      <t>セタイスウ</t>
    </rPh>
    <rPh sb="20" eb="26">
      <t>イッパンセタイジンイン</t>
    </rPh>
    <phoneticPr fontId="1"/>
  </si>
  <si>
    <t>親族のみの世帯</t>
    <rPh sb="0" eb="1">
      <t>オヤ</t>
    </rPh>
    <rPh sb="1" eb="2">
      <t>ゾク</t>
    </rPh>
    <rPh sb="5" eb="6">
      <t>ヨ</t>
    </rPh>
    <rPh sb="6" eb="7">
      <t>オビ</t>
    </rPh>
    <phoneticPr fontId="1"/>
  </si>
  <si>
    <t>非親族を含む世帯</t>
    <rPh sb="0" eb="1">
      <t>ヒ</t>
    </rPh>
    <rPh sb="1" eb="2">
      <t>オヤ</t>
    </rPh>
    <rPh sb="2" eb="3">
      <t>ヤカラ</t>
    </rPh>
    <rPh sb="4" eb="5">
      <t>フク</t>
    </rPh>
    <rPh sb="6" eb="7">
      <t>ヨ</t>
    </rPh>
    <rPh sb="7" eb="8">
      <t>オビ</t>
    </rPh>
    <phoneticPr fontId="1"/>
  </si>
  <si>
    <t>単独世帯</t>
    <rPh sb="0" eb="1">
      <t>タン</t>
    </rPh>
    <rPh sb="1" eb="2">
      <t>ドク</t>
    </rPh>
    <rPh sb="2" eb="3">
      <t>ヨ</t>
    </rPh>
    <rPh sb="3" eb="4">
      <t>オビ</t>
    </rPh>
    <phoneticPr fontId="1"/>
  </si>
  <si>
    <t>核家族世帯</t>
    <phoneticPr fontId="1"/>
  </si>
  <si>
    <t>核家族以外の世帯</t>
    <rPh sb="0" eb="1">
      <t>カク</t>
    </rPh>
    <rPh sb="1" eb="2">
      <t>ケ</t>
    </rPh>
    <rPh sb="2" eb="3">
      <t>ゾク</t>
    </rPh>
    <rPh sb="3" eb="4">
      <t>イ</t>
    </rPh>
    <rPh sb="4" eb="5">
      <t>ガイ</t>
    </rPh>
    <rPh sb="6" eb="7">
      <t>セ</t>
    </rPh>
    <rPh sb="7" eb="8">
      <t>オビ</t>
    </rPh>
    <phoneticPr fontId="1"/>
  </si>
  <si>
    <t>一般世帯人員</t>
    <phoneticPr fontId="1"/>
  </si>
  <si>
    <t>（再　　掲）</t>
    <phoneticPr fontId="1"/>
  </si>
  <si>
    <t>6歳未満世帯員のいる一般世帯</t>
    <phoneticPr fontId="1"/>
  </si>
  <si>
    <t>世帯人員</t>
    <phoneticPr fontId="1"/>
  </si>
  <si>
    <t>6歳未満世帯員人員</t>
    <phoneticPr fontId="1"/>
  </si>
  <si>
    <t>18歳未満世帯員のいる一般世帯</t>
  </si>
  <si>
    <t>18歳未満世帯員人員</t>
  </si>
  <si>
    <t>65歳以上世帯員のいる一般世帯</t>
  </si>
  <si>
    <t>65歳以上世帯員人員</t>
  </si>
  <si>
    <t>75歳以上世帯員のいる一般世帯</t>
  </si>
  <si>
    <t>75歳以上世帯員人員</t>
  </si>
  <si>
    <t>85歳以上世帯員のいる一般世帯</t>
  </si>
  <si>
    <t>85歳以上世帯員人員</t>
  </si>
  <si>
    <t>総　数</t>
    <rPh sb="0" eb="1">
      <t>フサ</t>
    </rPh>
    <rPh sb="2" eb="3">
      <t>カズ</t>
    </rPh>
    <phoneticPr fontId="1"/>
  </si>
  <si>
    <t>※総　数</t>
    <rPh sb="1" eb="2">
      <t>フサ</t>
    </rPh>
    <rPh sb="3" eb="4">
      <t>カズ</t>
    </rPh>
    <phoneticPr fontId="1"/>
  </si>
  <si>
    <t>夫婦のみの世帯</t>
    <rPh sb="0" eb="2">
      <t>フウフ</t>
    </rPh>
    <rPh sb="5" eb="7">
      <t>セタイ</t>
    </rPh>
    <phoneticPr fontId="1"/>
  </si>
  <si>
    <t>0215  産業、従業上の地位別15歳以上就業者数</t>
    <rPh sb="6" eb="8">
      <t>サンギョウ</t>
    </rPh>
    <rPh sb="9" eb="12">
      <t>ジュウギョウジョウ</t>
    </rPh>
    <rPh sb="13" eb="16">
      <t>チイベツ</t>
    </rPh>
    <rPh sb="18" eb="19">
      <t>サイ</t>
    </rPh>
    <rPh sb="19" eb="21">
      <t>イジョウ</t>
    </rPh>
    <rPh sb="21" eb="24">
      <t>シュウギョウシャ</t>
    </rPh>
    <rPh sb="24" eb="25">
      <t>スウ</t>
    </rPh>
    <phoneticPr fontId="1"/>
  </si>
  <si>
    <t>雇用者</t>
    <rPh sb="0" eb="3">
      <t>コヨウシャ</t>
    </rPh>
    <phoneticPr fontId="1"/>
  </si>
  <si>
    <t>役員</t>
    <phoneticPr fontId="1"/>
  </si>
  <si>
    <t>雇人の
ある
業主</t>
    <rPh sb="0" eb="2">
      <t>ヤトイニン</t>
    </rPh>
    <phoneticPr fontId="1"/>
  </si>
  <si>
    <t>雇人の
ない
業主</t>
    <rPh sb="0" eb="2">
      <t>ヤトイニン</t>
    </rPh>
    <phoneticPr fontId="1"/>
  </si>
  <si>
    <t>家族
従業者</t>
    <rPh sb="3" eb="5">
      <t>ジュウギョウ</t>
    </rPh>
    <rPh sb="5" eb="6">
      <t>シャ</t>
    </rPh>
    <phoneticPr fontId="1"/>
  </si>
  <si>
    <t>農業</t>
  </si>
  <si>
    <t>林業</t>
  </si>
  <si>
    <t>漁業</t>
  </si>
  <si>
    <t>鉱業,採石業,砂利採取業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</si>
  <si>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</si>
  <si>
    <t>製造業</t>
  </si>
  <si>
    <t>電気,ガス,熱供給,水道業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</si>
  <si>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</si>
  <si>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</si>
  <si>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</si>
  <si>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金融業,保険業</t>
    <rPh sb="2" eb="3">
      <t>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</si>
  <si>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</si>
  <si>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</si>
  <si>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</si>
  <si>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</si>
  <si>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</si>
  <si>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</si>
  <si>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</si>
  <si>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サ－ビス業（他に分類されないもの）</t>
    <rPh sb="6" eb="7">
      <t>ホカ</t>
    </rPh>
    <rPh sb="8" eb="10">
      <t>ブンルイ</t>
    </rPh>
    <phoneticPr fontId="1"/>
  </si>
  <si>
    <t>公務（他に分類されるものを除く）</t>
    <rPh sb="0" eb="1">
      <t>オオヤケ</t>
    </rPh>
    <rPh sb="13" eb="14">
      <t>ノゾ</t>
    </rPh>
    <phoneticPr fontId="1"/>
  </si>
  <si>
    <t>分類不能の産業</t>
  </si>
  <si>
    <t xml:space="preserve"> (  再  　　掲  ）</t>
    <phoneticPr fontId="1"/>
  </si>
  <si>
    <t>第1次産業</t>
    <phoneticPr fontId="1"/>
  </si>
  <si>
    <t>第2次産業</t>
    <phoneticPr fontId="1"/>
  </si>
  <si>
    <t>第3次産業</t>
    <phoneticPr fontId="1"/>
  </si>
  <si>
    <t>0216  労働力状態、男女別15歳以上人口</t>
    <rPh sb="6" eb="9">
      <t>ロウドウリョク</t>
    </rPh>
    <rPh sb="9" eb="11">
      <t>ジョウタイ</t>
    </rPh>
    <rPh sb="12" eb="15">
      <t>ダンジョベツ</t>
    </rPh>
    <rPh sb="17" eb="20">
      <t>サイイジョウ</t>
    </rPh>
    <rPh sb="20" eb="22">
      <t>ジンコウ</t>
    </rPh>
    <phoneticPr fontId="1"/>
  </si>
  <si>
    <t>労働力人口</t>
    <phoneticPr fontId="1"/>
  </si>
  <si>
    <t>非労働力人口</t>
    <rPh sb="0" eb="1">
      <t>ヒ</t>
    </rPh>
    <phoneticPr fontId="1"/>
  </si>
  <si>
    <t>完全失業者</t>
    <rPh sb="2" eb="3">
      <t>シツ</t>
    </rPh>
    <rPh sb="3" eb="4">
      <t>ギョウ</t>
    </rPh>
    <rPh sb="4" eb="5">
      <t>シャ</t>
    </rPh>
    <phoneticPr fontId="1"/>
  </si>
  <si>
    <t>その他</t>
    <rPh sb="2" eb="3">
      <t>タ</t>
    </rPh>
    <phoneticPr fontId="1"/>
  </si>
  <si>
    <t>主に仕事</t>
    <rPh sb="0" eb="1">
      <t>オモ</t>
    </rPh>
    <rPh sb="2" eb="4">
      <t>シゴト</t>
    </rPh>
    <phoneticPr fontId="1"/>
  </si>
  <si>
    <t>休業者</t>
    <rPh sb="2" eb="3">
      <t>シャ</t>
    </rPh>
    <phoneticPr fontId="1"/>
  </si>
  <si>
    <t>15～64歳</t>
    <phoneticPr fontId="1"/>
  </si>
  <si>
    <t>65歳以上</t>
    <phoneticPr fontId="1"/>
  </si>
  <si>
    <t>65～74歳</t>
    <rPh sb="5" eb="6">
      <t>サイ</t>
    </rPh>
    <phoneticPr fontId="1"/>
  </si>
  <si>
    <t>75歳以上</t>
    <rPh sb="2" eb="5">
      <t>サイイジョウ</t>
    </rPh>
    <phoneticPr fontId="1"/>
  </si>
  <si>
    <t>85歳以上</t>
    <rPh sb="2" eb="5">
      <t>サイイジョウ</t>
    </rPh>
    <phoneticPr fontId="1"/>
  </si>
  <si>
    <t>男</t>
    <phoneticPr fontId="1"/>
  </si>
  <si>
    <t>総　数</t>
    <phoneticPr fontId="1"/>
  </si>
  <si>
    <t>家　事</t>
    <rPh sb="0" eb="1">
      <t>イエ</t>
    </rPh>
    <rPh sb="2" eb="3">
      <t>コト</t>
    </rPh>
    <phoneticPr fontId="1"/>
  </si>
  <si>
    <t>通　学</t>
    <rPh sb="0" eb="1">
      <t>ツウ</t>
    </rPh>
    <rPh sb="2" eb="3">
      <t>ガク</t>
    </rPh>
    <phoneticPr fontId="1"/>
  </si>
  <si>
    <t>0217  産業、年齢、男女別15歳以上就業者数</t>
    <rPh sb="6" eb="8">
      <t>サンギョウ</t>
    </rPh>
    <rPh sb="9" eb="11">
      <t>ネンレイ</t>
    </rPh>
    <rPh sb="12" eb="15">
      <t>ダンジョベツ</t>
    </rPh>
    <rPh sb="17" eb="18">
      <t>サイ</t>
    </rPh>
    <rPh sb="18" eb="20">
      <t>イジョウ</t>
    </rPh>
    <rPh sb="20" eb="23">
      <t>シュウギョウシャ</t>
    </rPh>
    <rPh sb="23" eb="24">
      <t>スウ</t>
    </rPh>
    <phoneticPr fontId="1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</si>
  <si>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</si>
  <si>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</si>
  <si>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</si>
  <si>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運輸業，
郵便業</t>
    <rPh sb="0" eb="3">
      <t>ウンユギョウ</t>
    </rPh>
    <rPh sb="5" eb="7">
      <t>ユウビン</t>
    </rPh>
    <rPh sb="7" eb="8">
      <t>ギョウ</t>
    </rPh>
    <phoneticPr fontId="1"/>
  </si>
  <si>
    <t>卸売業，
小売業</t>
    <rPh sb="0" eb="3">
      <t>オロシウリギョウ</t>
    </rPh>
    <rPh sb="5" eb="8">
      <t>コウリギョウ</t>
    </rPh>
    <phoneticPr fontId="1"/>
  </si>
  <si>
    <t>金融業，
保険業</t>
    <rPh sb="0" eb="3">
      <t>キンユウギョウ</t>
    </rPh>
    <rPh sb="5" eb="8">
      <t>ホケンギョウ</t>
    </rPh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</si>
  <si>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</si>
  <si>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</si>
  <si>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</si>
  <si>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</si>
  <si>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</si>
  <si>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</si>
  <si>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</si>
  <si>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</si>
  <si>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</si>
  <si>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</si>
  <si>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</si>
  <si>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</si>
  <si>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</si>
  <si>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</si>
  <si>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</si>
  <si>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</si>
  <si>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平均年齢</t>
    <rPh sb="0" eb="2">
      <t>ヘイキン</t>
    </rPh>
    <rPh sb="2" eb="4">
      <t>ネンレイ</t>
    </rPh>
    <phoneticPr fontId="1"/>
  </si>
  <si>
    <t>0218  松本地域広域市町村圏の15歳以上就業者数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9" eb="22">
      <t>サイイジョウ</t>
    </rPh>
    <rPh sb="22" eb="25">
      <t>シュウギョウシャ</t>
    </rPh>
    <rPh sb="25" eb="26">
      <t>スウ</t>
    </rPh>
    <phoneticPr fontId="1"/>
  </si>
  <si>
    <t>市町村名</t>
    <rPh sb="0" eb="2">
      <t>シチョウ</t>
    </rPh>
    <rPh sb="2" eb="4">
      <t>ソンメイ</t>
    </rPh>
    <phoneticPr fontId="1"/>
  </si>
  <si>
    <t>構成比</t>
    <phoneticPr fontId="1"/>
  </si>
  <si>
    <t>筑北村</t>
    <rPh sb="0" eb="1">
      <t>チク</t>
    </rPh>
    <rPh sb="1" eb="2">
      <t>ホク</t>
    </rPh>
    <phoneticPr fontId="1"/>
  </si>
  <si>
    <t>※総数</t>
    <phoneticPr fontId="1"/>
  </si>
  <si>
    <t>0219  配偶関係、年齢、男女別15歳以上人口</t>
    <rPh sb="6" eb="10">
      <t>ハイグウカンケイ</t>
    </rPh>
    <rPh sb="11" eb="13">
      <t>ネンレイ</t>
    </rPh>
    <rPh sb="14" eb="17">
      <t>ダンジョベツ</t>
    </rPh>
    <rPh sb="19" eb="20">
      <t>サイ</t>
    </rPh>
    <rPh sb="20" eb="22">
      <t>イジョウ</t>
    </rPh>
    <rPh sb="22" eb="24">
      <t>ジンコウ</t>
    </rPh>
    <phoneticPr fontId="1"/>
  </si>
  <si>
    <t>未婚</t>
    <phoneticPr fontId="1"/>
  </si>
  <si>
    <t>有配偶</t>
    <rPh sb="0" eb="1">
      <t>ユウ</t>
    </rPh>
    <rPh sb="1" eb="3">
      <t>ハイグウ</t>
    </rPh>
    <phoneticPr fontId="1"/>
  </si>
  <si>
    <t>死別</t>
    <phoneticPr fontId="1"/>
  </si>
  <si>
    <t>離別</t>
    <phoneticPr fontId="1"/>
  </si>
  <si>
    <t>15～19歳</t>
    <rPh sb="5" eb="6">
      <t>サイ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</si>
  <si>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</si>
  <si>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</si>
  <si>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</si>
  <si>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</si>
  <si>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</si>
  <si>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</si>
  <si>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</si>
  <si>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</si>
  <si>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</si>
  <si>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</si>
  <si>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</si>
  <si>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</si>
  <si>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</si>
  <si>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</si>
  <si>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0220  国籍、男女別外国人数</t>
    <rPh sb="6" eb="8">
      <t>コクセキ</t>
    </rPh>
    <rPh sb="9" eb="12">
      <t>ダンジョベツ</t>
    </rPh>
    <rPh sb="12" eb="14">
      <t>ガイコク</t>
    </rPh>
    <rPh sb="14" eb="16">
      <t>ニンズウ</t>
    </rPh>
    <phoneticPr fontId="1"/>
  </si>
  <si>
    <t>韓国
朝鮮</t>
    <phoneticPr fontId="1"/>
  </si>
  <si>
    <t>タイ</t>
  </si>
  <si>
    <t>ベトナム</t>
  </si>
  <si>
    <t>0221  住居の種類・住宅の所有の関係別一般世帯数、一般世帯人員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1">
      <t>カンケイベツ</t>
    </rPh>
    <rPh sb="21" eb="25">
      <t>イッパンセタイ</t>
    </rPh>
    <rPh sb="25" eb="26">
      <t>スウ</t>
    </rPh>
    <phoneticPr fontId="1"/>
  </si>
  <si>
    <t>住居の種類・住宅の所有の関係
(6区分)</t>
    <rPh sb="17" eb="19">
      <t>クブン</t>
    </rPh>
    <phoneticPr fontId="1"/>
  </si>
  <si>
    <t>世帯人員</t>
    <rPh sb="0" eb="2">
      <t>セタイ</t>
    </rPh>
    <rPh sb="2" eb="4">
      <t>ジンイン</t>
    </rPh>
    <phoneticPr fontId="1"/>
  </si>
  <si>
    <t>1世帯当たり人員</t>
    <rPh sb="1" eb="2">
      <t>ヨ</t>
    </rPh>
    <rPh sb="2" eb="3">
      <t>オビ</t>
    </rPh>
    <rPh sb="3" eb="4">
      <t>ア</t>
    </rPh>
    <rPh sb="6" eb="7">
      <t>ジン</t>
    </rPh>
    <rPh sb="7" eb="8">
      <t>イン</t>
    </rPh>
    <phoneticPr fontId="1"/>
  </si>
  <si>
    <t>一般世帯</t>
    <rPh sb="0" eb="2">
      <t>イッパン</t>
    </rPh>
    <rPh sb="2" eb="4">
      <t>セタイ</t>
    </rPh>
    <phoneticPr fontId="1"/>
  </si>
  <si>
    <t>住宅に住む一般世帯</t>
  </si>
  <si>
    <t>主世帯</t>
    <rPh sb="0" eb="1">
      <t>シュ</t>
    </rPh>
    <rPh sb="1" eb="3">
      <t>セタイ</t>
    </rPh>
    <phoneticPr fontId="1"/>
  </si>
  <si>
    <t>持ち家</t>
    <phoneticPr fontId="1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</si>
  <si>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シャッカ</t>
    </rPh>
    <phoneticPr fontId="1"/>
  </si>
  <si>
    <t>民営の借家</t>
    <phoneticPr fontId="1"/>
  </si>
  <si>
    <t>給与住宅</t>
    <phoneticPr fontId="1"/>
  </si>
  <si>
    <t>間借り</t>
    <rPh sb="0" eb="2">
      <t>マガ</t>
    </rPh>
    <phoneticPr fontId="1"/>
  </si>
  <si>
    <t>住宅以外に住む一般世帯</t>
  </si>
  <si>
    <t>0222  常住地又は従業地・通学地による年齢、男女別人口及び15歳以上就業者数</t>
    <rPh sb="6" eb="9">
      <t>ジョウジュウチ</t>
    </rPh>
    <rPh sb="9" eb="10">
      <t>マタ</t>
    </rPh>
    <rPh sb="11" eb="14">
      <t>ジュウギョウチ</t>
    </rPh>
    <rPh sb="15" eb="18">
      <t>ツウガクチ</t>
    </rPh>
    <rPh sb="21" eb="23">
      <t>ネンレイ</t>
    </rPh>
    <rPh sb="24" eb="27">
      <t>ダンジョベツ</t>
    </rPh>
    <rPh sb="27" eb="29">
      <t>ジンコウ</t>
    </rPh>
    <rPh sb="29" eb="30">
      <t>オヨ</t>
    </rPh>
    <rPh sb="33" eb="34">
      <t>サイ</t>
    </rPh>
    <rPh sb="34" eb="36">
      <t>イジョウ</t>
    </rPh>
    <rPh sb="36" eb="39">
      <t>シュウギョウシャ</t>
    </rPh>
    <rPh sb="39" eb="40">
      <t>スウ</t>
    </rPh>
    <phoneticPr fontId="1"/>
  </si>
  <si>
    <t>男女、
年齢
(5歳階級)</t>
    <rPh sb="9" eb="10">
      <t>サイ</t>
    </rPh>
    <rPh sb="10" eb="12">
      <t>カイキュウ</t>
    </rPh>
    <phoneticPr fontId="1"/>
  </si>
  <si>
    <t>常住地による人口(夜間人口）</t>
    <rPh sb="0" eb="2">
      <t>ジョウジュウ</t>
    </rPh>
    <rPh sb="2" eb="3">
      <t>チ</t>
    </rPh>
    <rPh sb="6" eb="8">
      <t>ジンコウ</t>
    </rPh>
    <rPh sb="9" eb="11">
      <t>ヤカン</t>
    </rPh>
    <rPh sb="11" eb="13">
      <t>ジンコウ</t>
    </rPh>
    <phoneticPr fontId="1"/>
  </si>
  <si>
    <t>従業地・通学地による人口
（昼間人口）</t>
    <rPh sb="0" eb="3">
      <t>ジュウギョウチ</t>
    </rPh>
    <rPh sb="4" eb="6">
      <t>ツウガク</t>
    </rPh>
    <rPh sb="6" eb="7">
      <t>チ</t>
    </rPh>
    <rPh sb="10" eb="12">
      <t>ジンコウ</t>
    </rPh>
    <rPh sb="14" eb="16">
      <t>チュウカン</t>
    </rPh>
    <rPh sb="16" eb="18">
      <t>ジンコウ</t>
    </rPh>
    <phoneticPr fontId="1"/>
  </si>
  <si>
    <t>従業地による就業者数</t>
    <rPh sb="0" eb="3">
      <t>ジュウギョウチ</t>
    </rPh>
    <rPh sb="6" eb="8">
      <t>シュウギョウ</t>
    </rPh>
    <rPh sb="8" eb="9">
      <t>シャ</t>
    </rPh>
    <rPh sb="9" eb="10">
      <t>スウ</t>
    </rPh>
    <phoneticPr fontId="1"/>
  </si>
  <si>
    <t>自宅で
従業</t>
    <rPh sb="0" eb="2">
      <t>ジタク</t>
    </rPh>
    <rPh sb="4" eb="6">
      <t>ジュウギョウ</t>
    </rPh>
    <phoneticPr fontId="1"/>
  </si>
  <si>
    <t>自宅外の自市区町村で従業</t>
    <rPh sb="0" eb="3">
      <t>ジタクガイ</t>
    </rPh>
    <rPh sb="4" eb="5">
      <t>ジ</t>
    </rPh>
    <rPh sb="5" eb="9">
      <t>シクチョウソン</t>
    </rPh>
    <rPh sb="10" eb="12">
      <t>ジュウギョウ</t>
    </rPh>
    <phoneticPr fontId="1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</si>
  <si>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1"/>
  </si>
  <si>
    <t>他県で
従業</t>
    <rPh sb="0" eb="2">
      <t>タケン</t>
    </rPh>
    <rPh sb="4" eb="6">
      <t>ジュウギョウ</t>
    </rPh>
    <phoneticPr fontId="1"/>
  </si>
  <si>
    <t>県内他市区町村に常住</t>
    <rPh sb="0" eb="2">
      <t>ケンナイ</t>
    </rPh>
    <rPh sb="2" eb="3">
      <t>タ</t>
    </rPh>
    <rPh sb="3" eb="7">
      <t>シクチョウソン</t>
    </rPh>
    <rPh sb="8" eb="10">
      <t>ジョウジュウ</t>
    </rPh>
    <phoneticPr fontId="1"/>
  </si>
  <si>
    <t>他県に
常住</t>
    <rPh sb="0" eb="2">
      <t>タケン</t>
    </rPh>
    <rPh sb="4" eb="6">
      <t>ジョウジュウ</t>
    </rPh>
    <phoneticPr fontId="1"/>
  </si>
  <si>
    <t>15歳未満</t>
    <rPh sb="2" eb="3">
      <t>サイ</t>
    </rPh>
    <rPh sb="3" eb="5">
      <t>ミマン</t>
    </rPh>
    <phoneticPr fontId="1"/>
  </si>
  <si>
    <t>0223  常住地による従業・通学市区町村別15歳以上就業者数及び15歳以上通学者数</t>
    <rPh sb="6" eb="9">
      <t>ジョウジュウチ</t>
    </rPh>
    <rPh sb="12" eb="14">
      <t>ジュウギョウ</t>
    </rPh>
    <rPh sb="15" eb="17">
      <t>ツウガク</t>
    </rPh>
    <rPh sb="17" eb="21">
      <t>シクチョウソン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rPh sb="31" eb="32">
      <t>オヨ</t>
    </rPh>
    <rPh sb="35" eb="36">
      <t>サイ</t>
    </rPh>
    <rPh sb="36" eb="38">
      <t>イジョウ</t>
    </rPh>
    <rPh sb="38" eb="40">
      <t>ツウガク</t>
    </rPh>
    <rPh sb="40" eb="41">
      <t>シャ</t>
    </rPh>
    <rPh sb="41" eb="42">
      <t>スウ</t>
    </rPh>
    <phoneticPr fontId="1"/>
  </si>
  <si>
    <t>常住地による
従業・通学市区町村</t>
    <rPh sb="0" eb="1">
      <t>ジョウ</t>
    </rPh>
    <rPh sb="7" eb="9">
      <t>ジュウギョウ</t>
    </rPh>
    <rPh sb="10" eb="12">
      <t>ツウガク</t>
    </rPh>
    <rPh sb="12" eb="16">
      <t>シクチョウソン</t>
    </rPh>
    <phoneticPr fontId="1"/>
  </si>
  <si>
    <t>15歳以上
就業者</t>
    <rPh sb="2" eb="5">
      <t>サイイジョウ</t>
    </rPh>
    <phoneticPr fontId="1"/>
  </si>
  <si>
    <t>15歳以上
通学者</t>
    <rPh sb="2" eb="5">
      <t>サイイジョウ</t>
    </rPh>
    <rPh sb="8" eb="9">
      <t>シャ</t>
    </rPh>
    <phoneticPr fontId="1"/>
  </si>
  <si>
    <t>常住地による従業・通学市区町村</t>
    <rPh sb="0" eb="2">
      <t>ジョウジュウ</t>
    </rPh>
    <rPh sb="2" eb="3">
      <t>ジュウギョウチ</t>
    </rPh>
    <rPh sb="6" eb="8">
      <t>ジュウギョウ</t>
    </rPh>
    <rPh sb="9" eb="11">
      <t>ツウガク</t>
    </rPh>
    <phoneticPr fontId="1"/>
  </si>
  <si>
    <t>当地に常住する就業者・通学者</t>
    <phoneticPr fontId="1"/>
  </si>
  <si>
    <t>辰野町</t>
  </si>
  <si>
    <t>箕輪町</t>
  </si>
  <si>
    <t>自市町村で従業・通学</t>
    <rPh sb="8" eb="9">
      <t>ツウ</t>
    </rPh>
    <phoneticPr fontId="1"/>
  </si>
  <si>
    <t>南箕輪村</t>
  </si>
  <si>
    <t>宮田村</t>
  </si>
  <si>
    <t>自宅</t>
  </si>
  <si>
    <t>松川町</t>
    <phoneticPr fontId="1"/>
  </si>
  <si>
    <t>自宅外</t>
  </si>
  <si>
    <t>高森町</t>
    <phoneticPr fontId="1"/>
  </si>
  <si>
    <t>上松町</t>
    <phoneticPr fontId="1"/>
  </si>
  <si>
    <t>他市区町村で従業・通学</t>
    <phoneticPr fontId="1"/>
  </si>
  <si>
    <t>木祖村</t>
    <phoneticPr fontId="1"/>
  </si>
  <si>
    <t>大桑村</t>
    <phoneticPr fontId="1"/>
  </si>
  <si>
    <t>県内</t>
    <rPh sb="0" eb="2">
      <t>ケンナイ</t>
    </rPh>
    <phoneticPr fontId="1"/>
  </si>
  <si>
    <t>木曽町</t>
    <phoneticPr fontId="1"/>
  </si>
  <si>
    <t>麻績村</t>
    <phoneticPr fontId="1"/>
  </si>
  <si>
    <t>長野市</t>
    <phoneticPr fontId="1"/>
  </si>
  <si>
    <t>生坂村</t>
    <phoneticPr fontId="1"/>
  </si>
  <si>
    <t>上田市</t>
    <phoneticPr fontId="1"/>
  </si>
  <si>
    <t>山形村</t>
    <phoneticPr fontId="1"/>
  </si>
  <si>
    <t>岡谷市</t>
    <phoneticPr fontId="1"/>
  </si>
  <si>
    <t>朝日村</t>
    <phoneticPr fontId="1"/>
  </si>
  <si>
    <t>飯田市</t>
    <phoneticPr fontId="1"/>
  </si>
  <si>
    <t>筑北村</t>
    <phoneticPr fontId="1"/>
  </si>
  <si>
    <t>諏訪市</t>
    <phoneticPr fontId="1"/>
  </si>
  <si>
    <t>池田町</t>
    <phoneticPr fontId="1"/>
  </si>
  <si>
    <t>須坂市</t>
    <phoneticPr fontId="1"/>
  </si>
  <si>
    <t>松川村</t>
    <phoneticPr fontId="1"/>
  </si>
  <si>
    <t>小諸市</t>
    <phoneticPr fontId="1"/>
  </si>
  <si>
    <t>白馬村</t>
    <phoneticPr fontId="1"/>
  </si>
  <si>
    <t>伊那市</t>
    <phoneticPr fontId="1"/>
  </si>
  <si>
    <t>小谷村</t>
    <phoneticPr fontId="1"/>
  </si>
  <si>
    <t>駒ヶ根市</t>
    <phoneticPr fontId="1"/>
  </si>
  <si>
    <t>その他の市町村</t>
    <rPh sb="2" eb="3">
      <t>タ</t>
    </rPh>
    <rPh sb="4" eb="7">
      <t>シチョウソン</t>
    </rPh>
    <phoneticPr fontId="1"/>
  </si>
  <si>
    <t>中野市</t>
    <phoneticPr fontId="1"/>
  </si>
  <si>
    <t>大町市</t>
    <phoneticPr fontId="1"/>
  </si>
  <si>
    <t>他県</t>
    <rPh sb="0" eb="2">
      <t>タケン</t>
    </rPh>
    <phoneticPr fontId="1"/>
  </si>
  <si>
    <t>飯山市</t>
    <phoneticPr fontId="1"/>
  </si>
  <si>
    <t>群馬県</t>
    <rPh sb="0" eb="3">
      <t>グンマケン</t>
    </rPh>
    <phoneticPr fontId="1"/>
  </si>
  <si>
    <t>茅野市</t>
    <phoneticPr fontId="1"/>
  </si>
  <si>
    <t>埼玉県</t>
    <phoneticPr fontId="6"/>
  </si>
  <si>
    <t>東京都</t>
    <phoneticPr fontId="6"/>
  </si>
  <si>
    <t>佐久市</t>
    <phoneticPr fontId="1"/>
  </si>
  <si>
    <t>神奈川県</t>
    <phoneticPr fontId="6"/>
  </si>
  <si>
    <t>千曲市</t>
    <phoneticPr fontId="1"/>
  </si>
  <si>
    <t>新潟県</t>
    <phoneticPr fontId="6"/>
  </si>
  <si>
    <t>東御市</t>
    <phoneticPr fontId="1"/>
  </si>
  <si>
    <t>山梨県</t>
    <phoneticPr fontId="6"/>
  </si>
  <si>
    <t>安曇野市</t>
    <phoneticPr fontId="1"/>
  </si>
  <si>
    <t>岐阜県</t>
    <phoneticPr fontId="6"/>
  </si>
  <si>
    <t>静岡県</t>
    <phoneticPr fontId="6"/>
  </si>
  <si>
    <t>長和町</t>
    <rPh sb="0" eb="3">
      <t>ナガワチョウ</t>
    </rPh>
    <phoneticPr fontId="1"/>
  </si>
  <si>
    <t>愛知県</t>
    <phoneticPr fontId="6"/>
  </si>
  <si>
    <t>下諏訪町</t>
    <phoneticPr fontId="1"/>
  </si>
  <si>
    <t>その他の都道府県</t>
    <phoneticPr fontId="1"/>
  </si>
  <si>
    <t>富士見町</t>
    <phoneticPr fontId="1"/>
  </si>
  <si>
    <t>原村</t>
    <phoneticPr fontId="1"/>
  </si>
  <si>
    <t>0224  従業地・通学地による常住市区町村別15歳以上就業者数及び15歳以上通学者数</t>
    <rPh sb="6" eb="9">
      <t>ジュウギョウチ</t>
    </rPh>
    <rPh sb="10" eb="12">
      <t>ツウガク</t>
    </rPh>
    <rPh sb="12" eb="13">
      <t>チ</t>
    </rPh>
    <rPh sb="16" eb="18">
      <t>ジョウジュウ</t>
    </rPh>
    <rPh sb="18" eb="22">
      <t>シクチョウソン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rPh sb="32" eb="33">
      <t>オヨ</t>
    </rPh>
    <rPh sb="36" eb="37">
      <t>サイ</t>
    </rPh>
    <rPh sb="37" eb="39">
      <t>イジョウ</t>
    </rPh>
    <rPh sb="39" eb="41">
      <t>ツウガク</t>
    </rPh>
    <rPh sb="41" eb="42">
      <t>シャ</t>
    </rPh>
    <rPh sb="42" eb="43">
      <t>スウ</t>
    </rPh>
    <phoneticPr fontId="1"/>
  </si>
  <si>
    <t>総    数</t>
    <rPh sb="0" eb="6">
      <t>ソウスウ</t>
    </rPh>
    <phoneticPr fontId="1"/>
  </si>
  <si>
    <t>高森町</t>
  </si>
  <si>
    <t>自市町村に常住</t>
    <rPh sb="5" eb="7">
      <t>ジョウジュウ</t>
    </rPh>
    <phoneticPr fontId="1"/>
  </si>
  <si>
    <t>阿南町</t>
  </si>
  <si>
    <t>喬木村</t>
  </si>
  <si>
    <t>自宅　</t>
  </si>
  <si>
    <t>豊丘村</t>
  </si>
  <si>
    <t>上松町</t>
  </si>
  <si>
    <t>木祖村</t>
  </si>
  <si>
    <t>他市区町村に常住</t>
    <rPh sb="6" eb="8">
      <t>ジョウジュウ</t>
    </rPh>
    <phoneticPr fontId="1"/>
  </si>
  <si>
    <t>大桑村</t>
  </si>
  <si>
    <t>木曽町</t>
  </si>
  <si>
    <t>坂城町</t>
    <phoneticPr fontId="1"/>
  </si>
  <si>
    <t>駒ケ根市</t>
    <phoneticPr fontId="1"/>
  </si>
  <si>
    <t>小布施町</t>
    <phoneticPr fontId="1"/>
  </si>
  <si>
    <t>その他の市町村</t>
    <phoneticPr fontId="1"/>
  </si>
  <si>
    <t>他県</t>
    <phoneticPr fontId="1"/>
  </si>
  <si>
    <t>茨城県</t>
    <phoneticPr fontId="1"/>
  </si>
  <si>
    <t>栃木県</t>
    <phoneticPr fontId="1"/>
  </si>
  <si>
    <t>群馬県</t>
    <phoneticPr fontId="1"/>
  </si>
  <si>
    <t>東御市</t>
    <rPh sb="0" eb="3">
      <t>トウミシ</t>
    </rPh>
    <phoneticPr fontId="1"/>
  </si>
  <si>
    <t>埼玉県</t>
    <phoneticPr fontId="1"/>
  </si>
  <si>
    <t>千葉県</t>
    <phoneticPr fontId="1"/>
  </si>
  <si>
    <t>東京都</t>
    <phoneticPr fontId="1"/>
  </si>
  <si>
    <t>軽井沢町</t>
    <phoneticPr fontId="1"/>
  </si>
  <si>
    <t>神奈川県</t>
    <phoneticPr fontId="1"/>
  </si>
  <si>
    <t>立科町</t>
    <phoneticPr fontId="1"/>
  </si>
  <si>
    <t>新潟県</t>
    <phoneticPr fontId="1"/>
  </si>
  <si>
    <t>青木村</t>
    <phoneticPr fontId="1"/>
  </si>
  <si>
    <t>富山県</t>
    <phoneticPr fontId="1"/>
  </si>
  <si>
    <t>長和町</t>
    <phoneticPr fontId="1"/>
  </si>
  <si>
    <t>山梨県</t>
    <phoneticPr fontId="1"/>
  </si>
  <si>
    <t>岐阜県</t>
    <phoneticPr fontId="1"/>
  </si>
  <si>
    <t>静岡県</t>
    <phoneticPr fontId="1"/>
  </si>
  <si>
    <t>愛知県</t>
    <phoneticPr fontId="1"/>
  </si>
  <si>
    <t>辰野町</t>
    <phoneticPr fontId="1"/>
  </si>
  <si>
    <t>三重県</t>
    <phoneticPr fontId="1"/>
  </si>
  <si>
    <t>箕輪町</t>
    <phoneticPr fontId="1"/>
  </si>
  <si>
    <t>京都府</t>
    <phoneticPr fontId="1"/>
  </si>
  <si>
    <t>飯島町</t>
    <phoneticPr fontId="1"/>
  </si>
  <si>
    <t>大阪府</t>
    <phoneticPr fontId="1"/>
  </si>
  <si>
    <t>南箕輪村</t>
    <phoneticPr fontId="1"/>
  </si>
  <si>
    <t>兵庫県</t>
    <phoneticPr fontId="1"/>
  </si>
  <si>
    <t>中川村</t>
    <phoneticPr fontId="1"/>
  </si>
  <si>
    <t>宮田村</t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</si>
  <si>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</si>
  <si>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</si>
  <si>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1">
      <t>テン</t>
    </rPh>
    <rPh sb="1" eb="2">
      <t>デ</t>
    </rPh>
    <phoneticPr fontId="1"/>
  </si>
  <si>
    <t>第　　　3　　　次　　　産　　　業</t>
    <rPh sb="0" eb="1">
      <t>ダイ</t>
    </rPh>
    <rPh sb="8" eb="9">
      <t>ジ</t>
    </rPh>
    <phoneticPr fontId="1"/>
  </si>
  <si>
    <t>第　　1　　次　　産　　業</t>
    <rPh sb="0" eb="1">
      <t>ダイ</t>
    </rPh>
    <rPh sb="6" eb="7">
      <t>ジ</t>
    </rPh>
    <phoneticPr fontId="1"/>
  </si>
  <si>
    <t>第　　2　　次　　産　　業</t>
    <rPh sb="0" eb="1">
      <t>ダイ</t>
    </rPh>
    <rPh sb="6" eb="7">
      <t>ジ</t>
    </rPh>
    <phoneticPr fontId="1"/>
  </si>
  <si>
    <t>0201　人口・世帯の推移</t>
  </si>
  <si>
    <t>0202　地区別面積・人口及び世帯数</t>
  </si>
  <si>
    <t>0203　町会別人口及び世帯数</t>
  </si>
  <si>
    <t>0204　年齢別人口</t>
  </si>
  <si>
    <t>0205　松本地域広域市町村圏の人口</t>
  </si>
  <si>
    <t>0206　戸籍人口及び住民基本台帳人口</t>
  </si>
  <si>
    <t>0207　外国人住民数</t>
  </si>
  <si>
    <t>0208　人口動態</t>
  </si>
  <si>
    <t>0209　都道府県・月別転入転出者数</t>
  </si>
  <si>
    <t>0210　年齢別人口・世帯数の推移</t>
  </si>
  <si>
    <t>0211　県内市郡別人口・人口増減・面積及び人口密度</t>
  </si>
  <si>
    <t>0212　人口集中地区</t>
  </si>
  <si>
    <t>0213　世帯人員別一般世帯数及び一般世帯人員</t>
  </si>
  <si>
    <t>0214　世帯の家族類型別一般世帯数・一般世帯人員</t>
  </si>
  <si>
    <t>0215　産業、従業上の地位別15歳以上就業者数</t>
  </si>
  <si>
    <t>0216　労働力状態、男女別15歳以上人口</t>
  </si>
  <si>
    <t>0217　産業、年齢、男女別15歳以上就業者数</t>
  </si>
  <si>
    <t>0218　松本地域広域市町村圏の15歳以上就業者数</t>
  </si>
  <si>
    <t>0219　配偶関係、年齢、男女別15歳以上人口</t>
  </si>
  <si>
    <t>0220　国籍、男女別外国人数</t>
  </si>
  <si>
    <t>0221　住居の種類・住宅の所有の関係別一般世帯数、一般世帯人員</t>
  </si>
  <si>
    <t>0222　常住地又は従業地・通学地による年齢、男女別人口及び15歳以上就業者数</t>
  </si>
  <si>
    <t>0223　常住地による従業・通学市区町村別15歳以上就業者数及び15歳以上通学者数</t>
  </si>
  <si>
    <t>0224　従業地・通学地による常住市区町村別15歳以上就業者数及び15歳以上通学者数</t>
  </si>
  <si>
    <t>【人　口】</t>
    <rPh sb="1" eb="2">
      <t>ヒト</t>
    </rPh>
    <rPh sb="3" eb="4">
      <t>クチ</t>
    </rPh>
    <phoneticPr fontId="1"/>
  </si>
  <si>
    <t>【国勢調査】</t>
    <rPh sb="1" eb="3">
      <t>コクセイ</t>
    </rPh>
    <rPh sb="3" eb="5">
      <t>チョウサ</t>
    </rPh>
    <phoneticPr fontId="1"/>
  </si>
  <si>
    <t>Ｂ　　人　　口</t>
    <rPh sb="3" eb="4">
      <t>ヒト</t>
    </rPh>
    <rPh sb="6" eb="7">
      <t>クチ</t>
    </rPh>
    <phoneticPr fontId="2"/>
  </si>
  <si>
    <t>年次         
月次</t>
    <rPh sb="0" eb="2">
      <t>ネンジ</t>
    </rPh>
    <rPh sb="13" eb="15">
      <t>ゲツジ</t>
    </rPh>
    <phoneticPr fontId="1"/>
  </si>
  <si>
    <t>　　　　注 (1)住民基本台帳人口です。</t>
    <phoneticPr fontId="1"/>
  </si>
  <si>
    <t>　　　　　 (2)住民基本台帳法の一部改正施行(H24.7.9)に伴い、新たに外国人住民が住民基本台帳法の</t>
    <phoneticPr fontId="1"/>
  </si>
  <si>
    <t>　　　　　　　適用対象に加わりました。</t>
    <phoneticPr fontId="1"/>
  </si>
  <si>
    <t>　　　　注 (1)住民基本台帳人口です。</t>
    <rPh sb="4" eb="5">
      <t>チュウ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</si>
  <si>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　　　　市民課</t>
    <rPh sb="4" eb="6">
      <t>シミン</t>
    </rPh>
    <rPh sb="6" eb="7">
      <t>カ</t>
    </rPh>
    <phoneticPr fontId="2"/>
  </si>
  <si>
    <t>　　　　注 (1)数値は現在の松本市域に組み替えたときの数値です。</t>
    <rPh sb="9" eb="11">
      <t>スウチ</t>
    </rPh>
    <rPh sb="15" eb="17">
      <t>マツモト</t>
    </rPh>
    <rPh sb="28" eb="30">
      <t>スウチ</t>
    </rPh>
    <phoneticPr fontId="1"/>
  </si>
  <si>
    <t>　　　　　 (2)年少人口指数＝</t>
    <phoneticPr fontId="1"/>
  </si>
  <si>
    <t>　　　　　 (3)老年人口指数＝</t>
    <phoneticPr fontId="1"/>
  </si>
  <si>
    <t>　　　 　　(4)従属人口指数＝</t>
    <phoneticPr fontId="1"/>
  </si>
  <si>
    <t>　　　 　　(5)老年化指数　＝</t>
    <phoneticPr fontId="1"/>
  </si>
  <si>
    <t>　　　　注 ※「総数」には、世帯の家族類型「不詳」を含む</t>
    <phoneticPr fontId="1"/>
  </si>
  <si>
    <t>　　　　注 ※「総数」には労働力状態「不詳」を含みます。</t>
    <phoneticPr fontId="1"/>
  </si>
  <si>
    <t>学術研究，
専門・技術
サービス業</t>
    <phoneticPr fontId="1"/>
  </si>
  <si>
    <t>農　業</t>
    <phoneticPr fontId="1"/>
  </si>
  <si>
    <t>林　業</t>
    <phoneticPr fontId="1"/>
  </si>
  <si>
    <t>漁　業</t>
    <phoneticPr fontId="1"/>
  </si>
  <si>
    <t>　　　　注 (1)広域市町村圏指定は、昭和46年 7月です。</t>
    <phoneticPr fontId="1"/>
  </si>
  <si>
    <t>　　　 　　(2)※「総数」には「分類不能の産業」を含みます。</t>
    <phoneticPr fontId="1"/>
  </si>
  <si>
    <t>　　　　注 ※「総数」には「不詳」を含みます。</t>
    <phoneticPr fontId="1"/>
  </si>
  <si>
    <t>　　　　注 ※労働力状態「不詳」を含みます。</t>
    <rPh sb="4" eb="5">
      <t>チュウ</t>
    </rPh>
    <rPh sb="7" eb="9">
      <t>ロウドウ</t>
    </rPh>
    <rPh sb="9" eb="10">
      <t>リョク</t>
    </rPh>
    <rPh sb="10" eb="12">
      <t>ジョウタイ</t>
    </rPh>
    <phoneticPr fontId="1"/>
  </si>
  <si>
    <t>　　　　注 「人口集中地区」とは人口密度が 4,000人／k㎡以上の国勢調査地区が隣接する地</t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</si>
  <si>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</si>
  <si>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平成27年</t>
    <rPh sb="0" eb="2">
      <t>ヘイセイ</t>
    </rPh>
    <rPh sb="4" eb="5">
      <t>ネン</t>
    </rPh>
    <phoneticPr fontId="1"/>
  </si>
  <si>
    <t>　　　　注 (1)※印の面積は一部境界未定のため、総務省統計局において推定した数値です。</t>
    <rPh sb="4" eb="5">
      <t>チュウ</t>
    </rPh>
    <phoneticPr fontId="1"/>
  </si>
  <si>
    <t>年　次</t>
    <phoneticPr fontId="1"/>
  </si>
  <si>
    <t>区　分</t>
    <phoneticPr fontId="1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</si>
  <si>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1"/>
  </si>
  <si>
    <t>従業地・通学地「不詳」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phoneticPr fontId="1"/>
  </si>
  <si>
    <t>当地で従業・通学する者</t>
    <phoneticPr fontId="1"/>
  </si>
  <si>
    <t>従業地・通学地「不詳・外国」で当地に常住している者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rPh sb="11" eb="13">
      <t>ガイコク</t>
    </rPh>
    <rPh sb="15" eb="17">
      <t>トウチ</t>
    </rPh>
    <rPh sb="18" eb="20">
      <t>ジョウジュウ</t>
    </rPh>
    <rPh sb="24" eb="25">
      <t>モノ</t>
    </rPh>
    <phoneticPr fontId="1"/>
  </si>
  <si>
    <t>　　　　「国勢調査報告」</t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</si>
  <si>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</si>
  <si>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</si>
  <si>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　　　　注 外国人住民が含まれています。</t>
    <rPh sb="4" eb="5">
      <t>チュウ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</si>
  <si>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>自然動態</t>
    <rPh sb="0" eb="2">
      <t>シゼン</t>
    </rPh>
    <rPh sb="2" eb="4">
      <t>ドウタイ</t>
    </rPh>
    <phoneticPr fontId="1"/>
  </si>
  <si>
    <t>その他     
(c)</t>
    <rPh sb="2" eb="3">
      <t>タ</t>
    </rPh>
    <phoneticPr fontId="1"/>
  </si>
  <si>
    <t>推計人口  12月31日  現在</t>
    <rPh sb="0" eb="2">
      <t>スイケイ</t>
    </rPh>
    <rPh sb="2" eb="4">
      <t>ジンコウ</t>
    </rPh>
    <rPh sb="8" eb="9">
      <t>ガツ</t>
    </rPh>
    <rPh sb="11" eb="12">
      <t>ニチ</t>
    </rPh>
    <rPh sb="14" eb="16">
      <t>ゲンザイ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</si>
  <si>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</si>
  <si>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</si>
  <si>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増減
(a)</t>
    <rPh sb="0" eb="2">
      <t>ゾウゲン</t>
    </rPh>
    <phoneticPr fontId="1"/>
  </si>
  <si>
    <t>増減
(b)</t>
    <rPh sb="0" eb="1">
      <t>ゾウ</t>
    </rPh>
    <rPh sb="1" eb="2">
      <t>ゲン</t>
    </rPh>
    <phoneticPr fontId="1"/>
  </si>
  <si>
    <t>県外</t>
    <rPh sb="0" eb="2">
      <t>ケンガイ</t>
    </rPh>
    <phoneticPr fontId="1"/>
  </si>
  <si>
    <t>⑴　転    入</t>
    <rPh sb="2" eb="8">
      <t>テンニュウ</t>
    </rPh>
    <phoneticPr fontId="1"/>
  </si>
  <si>
    <t>⑵　転    出</t>
    <rPh sb="2" eb="8">
      <t>テンニュウ</t>
    </rPh>
    <phoneticPr fontId="1"/>
  </si>
  <si>
    <t>　　　　総務省統計局 「国勢調査報告」</t>
    <rPh sb="4" eb="6">
      <t>ソウム</t>
    </rPh>
    <rPh sb="6" eb="7">
      <t>ショウ</t>
    </rPh>
    <rPh sb="7" eb="9">
      <t>トウケイ</t>
    </rPh>
    <rPh sb="9" eb="10">
      <t>キョク</t>
    </rPh>
    <rPh sb="12" eb="14">
      <t>コクセイ</t>
    </rPh>
    <rPh sb="14" eb="16">
      <t>チョウサ</t>
    </rPh>
    <rPh sb="16" eb="18">
      <t>ホウコク</t>
    </rPh>
    <phoneticPr fontId="2"/>
  </si>
  <si>
    <t>一般世帯数</t>
    <rPh sb="0" eb="2">
      <t>イッパン</t>
    </rPh>
    <rPh sb="2" eb="4">
      <t>セタイ</t>
    </rPh>
    <rPh sb="4" eb="5">
      <t>スウ</t>
    </rPh>
    <phoneticPr fontId="1"/>
  </si>
  <si>
    <t>一般
世帯人員</t>
    <rPh sb="0" eb="1">
      <t>イチ</t>
    </rPh>
    <rPh sb="1" eb="2">
      <t>パン</t>
    </rPh>
    <phoneticPr fontId="1"/>
  </si>
  <si>
    <t>　　　　総務省統計局 「国勢調査報告」</t>
    <phoneticPr fontId="1"/>
  </si>
  <si>
    <t xml:space="preserve">他に分類
されない
世帯
</t>
    <rPh sb="0" eb="1">
      <t>ホカ</t>
    </rPh>
    <rPh sb="2" eb="4">
      <t>ブンルイ</t>
    </rPh>
    <phoneticPr fontId="1"/>
  </si>
  <si>
    <t xml:space="preserve">兄弟
姉妹
のみから
成る世帯
</t>
    <rPh sb="0" eb="2">
      <t>キョウダイ</t>
    </rPh>
    <rPh sb="3" eb="5">
      <t>シマイ</t>
    </rPh>
    <phoneticPr fontId="1"/>
  </si>
  <si>
    <t>夫婦，
子供，
親と
他の親族
から成る
世帯</t>
    <rPh sb="0" eb="2">
      <t>フウフ</t>
    </rPh>
    <rPh sb="4" eb="6">
      <t>コドモ</t>
    </rPh>
    <rPh sb="8" eb="9">
      <t>オヤ</t>
    </rPh>
    <rPh sb="11" eb="12">
      <t>タ</t>
    </rPh>
    <rPh sb="13" eb="15">
      <t>シンゾク</t>
    </rPh>
    <rPh sb="18" eb="19">
      <t>ナ</t>
    </rPh>
    <rPh sb="21" eb="23">
      <t>セタイ</t>
    </rPh>
    <phoneticPr fontId="1"/>
  </si>
  <si>
    <t>夫婦，
親と
他の親族
(子供を
含まない)から成る
世帯</t>
    <rPh sb="0" eb="2">
      <t>フウフ</t>
    </rPh>
    <rPh sb="4" eb="5">
      <t>オヤ</t>
    </rPh>
    <rPh sb="7" eb="8">
      <t>タ</t>
    </rPh>
    <rPh sb="9" eb="11">
      <t>シンゾク</t>
    </rPh>
    <rPh sb="13" eb="15">
      <t>コドモ</t>
    </rPh>
    <rPh sb="17" eb="18">
      <t>フク</t>
    </rPh>
    <rPh sb="24" eb="25">
      <t>ナ</t>
    </rPh>
    <rPh sb="27" eb="29">
      <t>セタイ</t>
    </rPh>
    <phoneticPr fontId="1"/>
  </si>
  <si>
    <t>夫婦，
子供と
他の親族
(親を
含まない)
から成る
世帯</t>
    <rPh sb="0" eb="2">
      <t>フウフ</t>
    </rPh>
    <rPh sb="4" eb="6">
      <t>コドモ</t>
    </rPh>
    <rPh sb="8" eb="9">
      <t>タ</t>
    </rPh>
    <rPh sb="10" eb="12">
      <t>シンゾク</t>
    </rPh>
    <rPh sb="14" eb="15">
      <t>オヤ</t>
    </rPh>
    <rPh sb="17" eb="18">
      <t>フク</t>
    </rPh>
    <rPh sb="25" eb="26">
      <t>ナ</t>
    </rPh>
    <rPh sb="28" eb="30">
      <t>セタイ</t>
    </rPh>
    <phoneticPr fontId="1"/>
  </si>
  <si>
    <t>夫婦と
他の親族
(親,子供を
含まない)
から成る
世帯</t>
    <rPh sb="0" eb="2">
      <t>フウフ</t>
    </rPh>
    <rPh sb="4" eb="5">
      <t>タ</t>
    </rPh>
    <rPh sb="6" eb="8">
      <t>シンゾク</t>
    </rPh>
    <rPh sb="10" eb="11">
      <t>オヤ</t>
    </rPh>
    <rPh sb="12" eb="14">
      <t>コドモ</t>
    </rPh>
    <rPh sb="16" eb="17">
      <t>フク</t>
    </rPh>
    <rPh sb="24" eb="25">
      <t>ナ</t>
    </rPh>
    <rPh sb="27" eb="29">
      <t>セタイ</t>
    </rPh>
    <phoneticPr fontId="1"/>
  </si>
  <si>
    <t>夫婦，
子供と
ひとり親
から
成る世帯</t>
    <rPh sb="0" eb="2">
      <t>フウフ</t>
    </rPh>
    <rPh sb="4" eb="6">
      <t>コドモ</t>
    </rPh>
    <rPh sb="11" eb="12">
      <t>オヤ</t>
    </rPh>
    <rPh sb="16" eb="17">
      <t>ナ</t>
    </rPh>
    <rPh sb="18" eb="20">
      <t>セタイ</t>
    </rPh>
    <phoneticPr fontId="1"/>
  </si>
  <si>
    <t>夫婦，
子供と
両親
から
成る世帯</t>
    <rPh sb="0" eb="2">
      <t>フウフ</t>
    </rPh>
    <rPh sb="4" eb="6">
      <t>コドモ</t>
    </rPh>
    <rPh sb="8" eb="10">
      <t>リョウシン</t>
    </rPh>
    <rPh sb="14" eb="15">
      <t>ナ</t>
    </rPh>
    <rPh sb="16" eb="18">
      <t>セタイ</t>
    </rPh>
    <phoneticPr fontId="1"/>
  </si>
  <si>
    <t>夫婦と
ひとり親
から
成る世帯</t>
    <rPh sb="0" eb="2">
      <t>フウフ</t>
    </rPh>
    <phoneticPr fontId="1"/>
  </si>
  <si>
    <t>夫婦と
両親
から
成る世帯</t>
    <rPh sb="0" eb="2">
      <t>フウフ</t>
    </rPh>
    <rPh sb="4" eb="6">
      <t>リョウシン</t>
    </rPh>
    <phoneticPr fontId="1"/>
  </si>
  <si>
    <t>女親と
子供
から
成る
世帯</t>
    <rPh sb="0" eb="1">
      <t>オンナ</t>
    </rPh>
    <rPh sb="1" eb="2">
      <t>オヤ</t>
    </rPh>
    <rPh sb="4" eb="6">
      <t>コドモ</t>
    </rPh>
    <phoneticPr fontId="1"/>
  </si>
  <si>
    <t>男親と
子供
から
成る
世帯</t>
    <rPh sb="0" eb="2">
      <t>オトコオヤ</t>
    </rPh>
    <rPh sb="4" eb="6">
      <t>コドモ</t>
    </rPh>
    <phoneticPr fontId="1"/>
  </si>
  <si>
    <t>夫婦と
子供から
成る世帯</t>
    <rPh sb="0" eb="2">
      <t>フウフ</t>
    </rPh>
    <rPh sb="4" eb="6">
      <t>コドモ</t>
    </rPh>
    <phoneticPr fontId="1"/>
  </si>
  <si>
    <t>　　　 　(3)「第1次、第2次及び第3次産業」の数値には「分類不能の産業」は含みません。</t>
    <phoneticPr fontId="1"/>
  </si>
  <si>
    <t>　　　 　(2)「雇人のない業主」には「家庭内職者」を含みます。</t>
    <phoneticPr fontId="1"/>
  </si>
  <si>
    <t>　　　注 (1)「総数」には従業上の地位「不詳」を含みます。</t>
    <phoneticPr fontId="1"/>
  </si>
  <si>
    <t>　　　総務省統計局 「国勢調査報告」</t>
    <phoneticPr fontId="1"/>
  </si>
  <si>
    <t>区              分</t>
    <phoneticPr fontId="1"/>
  </si>
  <si>
    <t>⑴　総数</t>
    <rPh sb="2" eb="4">
      <t>ソウスウ</t>
    </rPh>
    <phoneticPr fontId="1"/>
  </si>
  <si>
    <t>⑵　非労働力人口</t>
    <rPh sb="2" eb="3">
      <t>ヒ</t>
    </rPh>
    <rPh sb="3" eb="6">
      <t>ロウドウリョク</t>
    </rPh>
    <rPh sb="6" eb="8">
      <t>ジンコウ</t>
    </rPh>
    <phoneticPr fontId="1"/>
  </si>
  <si>
    <t>通学のかたわら仕事</t>
    <rPh sb="0" eb="2">
      <t>ツウガク</t>
    </rPh>
    <rPh sb="7" eb="9">
      <t>シゴト</t>
    </rPh>
    <phoneticPr fontId="1"/>
  </si>
  <si>
    <t>家事のほか仕事</t>
    <rPh sb="0" eb="2">
      <t>カジ</t>
    </rPh>
    <phoneticPr fontId="1"/>
  </si>
  <si>
    <t>就業者</t>
    <phoneticPr fontId="1"/>
  </si>
  <si>
    <t>※総数
（労働力
状態）</t>
    <rPh sb="1" eb="2">
      <t>ソウ</t>
    </rPh>
    <rPh sb="2" eb="3">
      <t>スウ</t>
    </rPh>
    <rPh sb="5" eb="8">
      <t>ロウドウリョク</t>
    </rPh>
    <rPh sb="9" eb="11">
      <t>ジョウタイ</t>
    </rPh>
    <phoneticPr fontId="1"/>
  </si>
  <si>
    <t>⑴　総数及び労働力人口</t>
    <rPh sb="2" eb="4">
      <t>ソウスウ</t>
    </rPh>
    <rPh sb="4" eb="5">
      <t>オヨ</t>
    </rPh>
    <rPh sb="6" eb="9">
      <t>ロウドウリョク</t>
    </rPh>
    <rPh sb="9" eb="11">
      <t>ジンコウ</t>
    </rPh>
    <phoneticPr fontId="1"/>
  </si>
  <si>
    <t>(1)　第1次、第2次産業　</t>
    <phoneticPr fontId="1"/>
  </si>
  <si>
    <t>サービス業
(他に分類
されないもの)</t>
    <rPh sb="4" eb="5">
      <t>ギョウ</t>
    </rPh>
    <rPh sb="7" eb="8">
      <t>ホカ</t>
    </rPh>
    <rPh sb="9" eb="11">
      <t>ブンルイ</t>
    </rPh>
    <phoneticPr fontId="1"/>
  </si>
  <si>
    <t>複合
サービス
事業</t>
    <rPh sb="0" eb="2">
      <t>フクゴウ</t>
    </rPh>
    <rPh sb="8" eb="10">
      <t>ジギョウ</t>
    </rPh>
    <phoneticPr fontId="1"/>
  </si>
  <si>
    <t>医療，
福祉</t>
    <phoneticPr fontId="1"/>
  </si>
  <si>
    <t>教育,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</si>
  <si>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</si>
  <si>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宿泊業，
飲食
サービス業</t>
    <phoneticPr fontId="1"/>
  </si>
  <si>
    <t>不動
産業・
物品
賃貸業</t>
    <rPh sb="0" eb="2">
      <t>フドウ</t>
    </rPh>
    <rPh sb="3" eb="5">
      <t>サンギョウ</t>
    </rPh>
    <rPh sb="7" eb="9">
      <t>ブッピン</t>
    </rPh>
    <rPh sb="10" eb="13">
      <t>チンタイギョウ</t>
    </rPh>
    <phoneticPr fontId="1"/>
  </si>
  <si>
    <t>情報
通信業</t>
    <rPh sb="0" eb="1">
      <t>ジョウ</t>
    </rPh>
    <rPh sb="1" eb="2">
      <t>ホウ</t>
    </rPh>
    <rPh sb="3" eb="6">
      <t>ツウシンギョウ</t>
    </rPh>
    <phoneticPr fontId="1"/>
  </si>
  <si>
    <t>電気・
ガス・
熱供給・
水道業</t>
    <rPh sb="0" eb="2">
      <t>デンキ</t>
    </rPh>
    <rPh sb="8" eb="11">
      <t>ネツキョウキュウ</t>
    </rPh>
    <rPh sb="13" eb="14">
      <t>ミズ</t>
    </rPh>
    <rPh sb="14" eb="15">
      <t>ミチ</t>
    </rPh>
    <rPh sb="15" eb="16">
      <t>ギョウ</t>
    </rPh>
    <phoneticPr fontId="1"/>
  </si>
  <si>
    <t>分類
不能
の産業</t>
    <rPh sb="0" eb="2">
      <t>ブンルイ</t>
    </rPh>
    <rPh sb="3" eb="5">
      <t>フノウ</t>
    </rPh>
    <rPh sb="7" eb="9">
      <t>サンギョウ</t>
    </rPh>
    <phoneticPr fontId="1"/>
  </si>
  <si>
    <t>⑵　第3次産業、分類不能の産業</t>
    <phoneticPr fontId="1"/>
  </si>
  <si>
    <t>　(1)　第1次、第2次産業　</t>
    <phoneticPr fontId="1"/>
  </si>
  <si>
    <t>　(2)　第3次産業、分類不能の産業</t>
    <phoneticPr fontId="1"/>
  </si>
  <si>
    <t>年齢
(5歳階級)</t>
    <rPh sb="5" eb="6">
      <t>サイ</t>
    </rPh>
    <rPh sb="6" eb="8">
      <t>カイキュウ</t>
    </rPh>
    <phoneticPr fontId="1"/>
  </si>
  <si>
    <t>　　　　総務省統計局 「国勢調査報告」</t>
    <rPh sb="6" eb="7">
      <t>ショウ</t>
    </rPh>
    <phoneticPr fontId="2"/>
  </si>
  <si>
    <t>常住地による就業者数</t>
    <rPh sb="0" eb="3">
      <t>ジョウジュウチ</t>
    </rPh>
    <rPh sb="6" eb="8">
      <t>シュウギョウ</t>
    </rPh>
    <phoneticPr fontId="1"/>
  </si>
  <si>
    <t>⑵　常住地による就業者数、従業地・通学地による人口及び従業地による就業者数</t>
    <rPh sb="2" eb="4">
      <t>ジョウジュウ</t>
    </rPh>
    <rPh sb="4" eb="5">
      <t>チ</t>
    </rPh>
    <rPh sb="8" eb="11">
      <t>シュウギョウシャ</t>
    </rPh>
    <rPh sb="11" eb="12">
      <t>スウ</t>
    </rPh>
    <rPh sb="13" eb="15">
      <t>ジュウギョウ</t>
    </rPh>
    <rPh sb="15" eb="16">
      <t>チ</t>
    </rPh>
    <rPh sb="17" eb="19">
      <t>ツウガク</t>
    </rPh>
    <rPh sb="19" eb="20">
      <t>チ</t>
    </rPh>
    <rPh sb="23" eb="25">
      <t>ジンコウ</t>
    </rPh>
    <rPh sb="25" eb="26">
      <t>オヨ</t>
    </rPh>
    <rPh sb="27" eb="29">
      <t>ジュウギョウ</t>
    </rPh>
    <rPh sb="29" eb="30">
      <t>チ</t>
    </rPh>
    <rPh sb="33" eb="36">
      <t>シュウギョウシャ</t>
    </rPh>
    <rPh sb="36" eb="37">
      <t>スウ</t>
    </rPh>
    <phoneticPr fontId="1"/>
  </si>
  <si>
    <t>他県で
従業・通学</t>
    <rPh sb="0" eb="2">
      <t>タケン</t>
    </rPh>
    <rPh sb="4" eb="6">
      <t>ジュウギョウ</t>
    </rPh>
    <rPh sb="7" eb="9">
      <t>ツウガク</t>
    </rPh>
    <phoneticPr fontId="1"/>
  </si>
  <si>
    <t>県内他
市区町村で
従業・通学</t>
    <rPh sb="0" eb="2">
      <t>ケンナイ</t>
    </rPh>
    <rPh sb="2" eb="3">
      <t>ホカ</t>
    </rPh>
    <rPh sb="10" eb="12">
      <t>ジュウギョウ</t>
    </rPh>
    <rPh sb="13" eb="14">
      <t>ツウ</t>
    </rPh>
    <rPh sb="14" eb="15">
      <t>ガク</t>
    </rPh>
    <phoneticPr fontId="1"/>
  </si>
  <si>
    <t>自宅外の
自市区町村で
従業・通学</t>
    <rPh sb="0" eb="3">
      <t>ジタクガイ</t>
    </rPh>
    <rPh sb="5" eb="6">
      <t>ジ</t>
    </rPh>
    <rPh sb="12" eb="13">
      <t>ジュウ</t>
    </rPh>
    <rPh sb="13" eb="14">
      <t>ギョウ</t>
    </rPh>
    <rPh sb="15" eb="17">
      <t>ツウガク</t>
    </rPh>
    <phoneticPr fontId="1"/>
  </si>
  <si>
    <t>自宅で従業</t>
    <rPh sb="0" eb="2">
      <t>ジタク</t>
    </rPh>
    <rPh sb="3" eb="5">
      <t>ジュウギョウ</t>
    </rPh>
    <phoneticPr fontId="1"/>
  </si>
  <si>
    <t>従業も通学も
していない</t>
    <rPh sb="0" eb="2">
      <t>ジュウギョウ</t>
    </rPh>
    <rPh sb="3" eb="5">
      <t>ツウガク</t>
    </rPh>
    <phoneticPr fontId="1"/>
  </si>
  <si>
    <t>⑴　常住地による人口</t>
    <rPh sb="2" eb="4">
      <t>ジョウジュウ</t>
    </rPh>
    <rPh sb="4" eb="5">
      <t>チ</t>
    </rPh>
    <rPh sb="8" eb="10">
      <t>ジンコウ</t>
    </rPh>
    <phoneticPr fontId="1"/>
  </si>
  <si>
    <t>松川町</t>
  </si>
  <si>
    <t>　　　 　　　　　　 住民基本台帳法の適用対象に加わりました。</t>
    <rPh sb="17" eb="18">
      <t>ホウ</t>
    </rPh>
    <rPh sb="19" eb="21">
      <t>テキヨウ</t>
    </rPh>
    <rPh sb="21" eb="23">
      <t>タイショウ</t>
    </rPh>
    <rPh sb="24" eb="25">
      <t>クワ</t>
    </rPh>
    <phoneticPr fontId="1"/>
  </si>
  <si>
    <t>　　　 　　(2)住民基本台帳法の一部改正施行(H24.7.9)に伴い、新たに外国人住民が</t>
    <rPh sb="9" eb="11">
      <t>ジュウミン</t>
    </rPh>
    <rPh sb="11" eb="13">
      <t>キホン</t>
    </rPh>
    <rPh sb="13" eb="15">
      <t>ダイチョウ</t>
    </rPh>
    <rPh sb="15" eb="16">
      <t>ホウ</t>
    </rPh>
    <rPh sb="17" eb="19">
      <t>イチブ</t>
    </rPh>
    <rPh sb="19" eb="21">
      <t>カイセイ</t>
    </rPh>
    <rPh sb="21" eb="23">
      <t>セコウ</t>
    </rPh>
    <rPh sb="33" eb="34">
      <t>トモナ</t>
    </rPh>
    <rPh sb="36" eb="37">
      <t>アラ</t>
    </rPh>
    <phoneticPr fontId="1"/>
  </si>
  <si>
    <t>人　　　　　　　　口</t>
    <phoneticPr fontId="1"/>
  </si>
  <si>
    <t>島内ｳｯﾄﾞﾀｳﾝ小宮</t>
    <phoneticPr fontId="1"/>
  </si>
  <si>
    <t>大仏・一の海</t>
  </si>
  <si>
    <t>大和合・牛立</t>
  </si>
  <si>
    <t>前住所無し</t>
    <rPh sb="0" eb="1">
      <t>マエ</t>
    </rPh>
    <rPh sb="1" eb="3">
      <t>ジュウショ</t>
    </rPh>
    <rPh sb="3" eb="4">
      <t>ナ</t>
    </rPh>
    <phoneticPr fontId="1"/>
  </si>
  <si>
    <r>
      <t xml:space="preserve">男女比
</t>
    </r>
    <r>
      <rPr>
        <sz val="6"/>
        <rFont val="BIZ UD明朝 Medium"/>
        <family val="1"/>
        <charset val="128"/>
      </rPr>
      <t>(女＝100)</t>
    </r>
    <rPh sb="2" eb="3">
      <t>ヒ</t>
    </rPh>
    <rPh sb="5" eb="6">
      <t>オンナ</t>
    </rPh>
    <phoneticPr fontId="1"/>
  </si>
  <si>
    <r>
      <t xml:space="preserve">従業地・通学地による                   
</t>
    </r>
    <r>
      <rPr>
        <sz val="11"/>
        <rFont val="BIZ UD明朝 Medium"/>
        <family val="1"/>
        <charset val="128"/>
      </rPr>
      <t>常 住 市 区 町 村</t>
    </r>
    <rPh sb="0" eb="3">
      <t>ジュウギョウチ</t>
    </rPh>
    <rPh sb="4" eb="7">
      <t>ツウガクチ</t>
    </rPh>
    <rPh sb="31" eb="34">
      <t>ジョウジュウ</t>
    </rPh>
    <rPh sb="35" eb="42">
      <t>シクチョウソン</t>
    </rPh>
    <phoneticPr fontId="1"/>
  </si>
  <si>
    <r>
      <t>15歳以上
就</t>
    </r>
    <r>
      <rPr>
        <sz val="11"/>
        <rFont val="BIZ UD明朝 Medium"/>
        <family val="1"/>
        <charset val="128"/>
      </rPr>
      <t xml:space="preserve"> 業 者</t>
    </r>
    <rPh sb="2" eb="5">
      <t>サイイジョウ</t>
    </rPh>
    <rPh sb="7" eb="12">
      <t>シュウギョウシャ</t>
    </rPh>
    <phoneticPr fontId="1"/>
  </si>
  <si>
    <r>
      <t xml:space="preserve">15歳以上
</t>
    </r>
    <r>
      <rPr>
        <sz val="11"/>
        <rFont val="BIZ UD明朝 Medium"/>
        <family val="1"/>
        <charset val="128"/>
      </rPr>
      <t>通 学 者</t>
    </r>
    <rPh sb="2" eb="5">
      <t>サイイジョウ</t>
    </rPh>
    <rPh sb="7" eb="10">
      <t>ツウガク</t>
    </rPh>
    <rPh sb="11" eb="12">
      <t>シャ</t>
    </rPh>
    <phoneticPr fontId="1"/>
  </si>
  <si>
    <r>
      <t>15歳以上
従</t>
    </r>
    <r>
      <rPr>
        <sz val="11"/>
        <rFont val="BIZ UD明朝 Medium"/>
        <family val="1"/>
        <charset val="128"/>
      </rPr>
      <t xml:space="preserve"> 業 者</t>
    </r>
    <rPh sb="2" eb="5">
      <t>サイイジョウ</t>
    </rPh>
    <rPh sb="7" eb="8">
      <t>シタガ</t>
    </rPh>
    <rPh sb="8" eb="12">
      <t>シュウギョウシャ</t>
    </rPh>
    <phoneticPr fontId="1"/>
  </si>
  <si>
    <r>
      <t>k</t>
    </r>
    <r>
      <rPr>
        <sz val="10"/>
        <rFont val="BIZ UD明朝 Medium"/>
        <family val="1"/>
        <charset val="128"/>
      </rPr>
      <t>㎡</t>
    </r>
    <phoneticPr fontId="1"/>
  </si>
  <si>
    <r>
      <t xml:space="preserve">人口密度
</t>
    </r>
    <r>
      <rPr>
        <sz val="9"/>
        <rFont val="BIZ UD明朝 Medium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1"/>
  </si>
  <si>
    <r>
      <t xml:space="preserve">年間
増加数   
</t>
    </r>
    <r>
      <rPr>
        <sz val="10"/>
        <rFont val="BIZ UD明朝 Medium"/>
        <family val="1"/>
        <charset val="128"/>
      </rPr>
      <t>(a)+(b)+(c)</t>
    </r>
    <rPh sb="0" eb="2">
      <t>ネンカン</t>
    </rPh>
    <rPh sb="3" eb="5">
      <t>ゾウカ</t>
    </rPh>
    <rPh sb="5" eb="6">
      <t>スウ</t>
    </rPh>
    <phoneticPr fontId="1"/>
  </si>
  <si>
    <t>△ 0.3</t>
    <phoneticPr fontId="1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</si>
  <si>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</si>
  <si>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　　　　DX推進本部「毎月人口異動調査結果報告」「国勢調査報告」</t>
    <rPh sb="6" eb="10">
      <t>スイシンホンブ</t>
    </rPh>
    <rPh sb="11" eb="13">
      <t>マイツキ</t>
    </rPh>
    <rPh sb="13" eb="15">
      <t>ジンコウ</t>
    </rPh>
    <rPh sb="15" eb="17">
      <t>イドウ</t>
    </rPh>
    <rPh sb="17" eb="19">
      <t>チョウサ</t>
    </rPh>
    <rPh sb="19" eb="21">
      <t>ケッカ</t>
    </rPh>
    <rPh sb="21" eb="23">
      <t>ホウコク</t>
    </rPh>
    <rPh sb="25" eb="27">
      <t>コクセイ</t>
    </rPh>
    <rPh sb="27" eb="29">
      <t>チョウサ</t>
    </rPh>
    <rPh sb="29" eb="31">
      <t>ホウコク</t>
    </rPh>
    <phoneticPr fontId="2"/>
  </si>
  <si>
    <t>　　　　DX推進本部「松本市人口統計」</t>
    <rPh sb="6" eb="10">
      <t>スイシンホンブ</t>
    </rPh>
    <rPh sb="11" eb="14">
      <t>マツモトシ</t>
    </rPh>
    <rPh sb="14" eb="16">
      <t>ジンコウ</t>
    </rPh>
    <rPh sb="16" eb="18">
      <t>トウケイ</t>
    </rPh>
    <phoneticPr fontId="2"/>
  </si>
  <si>
    <t>　　　　DX推進本部「松本市人口統計」</t>
    <rPh sb="6" eb="10">
      <t>スイシンホンブ</t>
    </rPh>
    <phoneticPr fontId="1"/>
  </si>
  <si>
    <t>本籍数</t>
    <rPh sb="0" eb="2">
      <t>ホンセキ</t>
    </rPh>
    <rPh sb="2" eb="3">
      <t>スウ</t>
    </rPh>
    <phoneticPr fontId="2"/>
  </si>
  <si>
    <t>本籍人口数</t>
    <rPh sb="0" eb="2">
      <t>ホンセキ</t>
    </rPh>
    <rPh sb="2" eb="4">
      <t>ジンコウ</t>
    </rPh>
    <rPh sb="4" eb="5">
      <t>スウ</t>
    </rPh>
    <phoneticPr fontId="2"/>
  </si>
  <si>
    <t>　　　　DX推進本部「住民マスター統計」「松本市人口統計」</t>
    <rPh sb="6" eb="10">
      <t>スイシンホンブ</t>
    </rPh>
    <rPh sb="11" eb="13">
      <t>ジュウミン</t>
    </rPh>
    <rPh sb="17" eb="19">
      <t>トウケイ</t>
    </rPh>
    <rPh sb="21" eb="24">
      <t>マツモトシ</t>
    </rPh>
    <rPh sb="24" eb="26">
      <t>ジンコウ</t>
    </rPh>
    <rPh sb="26" eb="28">
      <t>トウケイ</t>
    </rPh>
    <phoneticPr fontId="2"/>
  </si>
  <si>
    <t>　　　　長野県総合政策課「毎月人口異動調査結果報告」</t>
    <rPh sb="7" eb="9">
      <t>ソウゴウ</t>
    </rPh>
    <rPh sb="9" eb="11">
      <t>セイサク</t>
    </rPh>
    <rPh sb="11" eb="12">
      <t>カ</t>
    </rPh>
    <phoneticPr fontId="2"/>
  </si>
  <si>
    <t>　　　　DX推進本部「松本市人口統計」</t>
    <rPh sb="6" eb="10">
      <t>スイシンホンブ</t>
    </rPh>
    <rPh sb="11" eb="13">
      <t>マツモト</t>
    </rPh>
    <rPh sb="13" eb="14">
      <t>シ</t>
    </rPh>
    <rPh sb="14" eb="16">
      <t>ジンコウ</t>
    </rPh>
    <rPh sb="16" eb="18">
      <t>トウケイ</t>
    </rPh>
    <phoneticPr fontId="2"/>
  </si>
  <si>
    <t>令和2年</t>
    <rPh sb="0" eb="2">
      <t>レイワ</t>
    </rPh>
    <rPh sb="3" eb="4">
      <t>ネン</t>
    </rPh>
    <phoneticPr fontId="1"/>
  </si>
  <si>
    <t xml:space="preserve">年少人口　   （0 ～14歳) </t>
    <phoneticPr fontId="1"/>
  </si>
  <si>
    <t xml:space="preserve">生産年齢人口 （15～64歳) </t>
    <phoneticPr fontId="1"/>
  </si>
  <si>
    <t>老年人口　　 （65歳以上）</t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</si>
  <si>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</si>
  <si>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※</t>
    <phoneticPr fontId="1"/>
  </si>
  <si>
    <t>令和2年10月1日現在</t>
    <rPh sb="0" eb="2">
      <t>レイワ</t>
    </rPh>
    <rPh sb="3" eb="4">
      <t>ネン</t>
    </rPh>
    <rPh sb="4" eb="7">
      <t>１０ガツ</t>
    </rPh>
    <rPh sb="8" eb="9">
      <t>ニチ</t>
    </rPh>
    <rPh sb="9" eb="11">
      <t>ゲンザイ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</si>
  <si>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1"/>
  </si>
  <si>
    <t xml:space="preserve"> </t>
    <phoneticPr fontId="1"/>
  </si>
  <si>
    <t>令和2年10月1日現在(単位人)</t>
    <rPh sb="0" eb="2">
      <t>レイワ</t>
    </rPh>
    <rPh sb="3" eb="4">
      <t>ネン</t>
    </rPh>
    <phoneticPr fontId="1"/>
  </si>
  <si>
    <t>令和2年10月1日現在  (単位   人)</t>
    <rPh sb="0" eb="2">
      <t>レイワ</t>
    </rPh>
    <rPh sb="3" eb="4">
      <t>ネン</t>
    </rPh>
    <phoneticPr fontId="1"/>
  </si>
  <si>
    <t>令和2年10月1日現在  (単位   人)</t>
    <rPh sb="0" eb="2">
      <t>レイワ</t>
    </rPh>
    <phoneticPr fontId="1"/>
  </si>
  <si>
    <t>…</t>
    <phoneticPr fontId="1"/>
  </si>
  <si>
    <t>令和2年10月1日  (単位  人)</t>
    <rPh sb="0" eb="2">
      <t>レイワ</t>
    </rPh>
    <rPh sb="3" eb="4">
      <t>ネン</t>
    </rPh>
    <rPh sb="6" eb="7">
      <t>ツキ</t>
    </rPh>
    <rPh sb="8" eb="9">
      <t>ニチ</t>
    </rPh>
    <rPh sb="12" eb="14">
      <t>タンイ</t>
    </rPh>
    <rPh sb="16" eb="17">
      <t>ヒト</t>
    </rPh>
    <phoneticPr fontId="1"/>
  </si>
  <si>
    <t>離別</t>
  </si>
  <si>
    <t>令和2年10月1日  (単位   人)</t>
    <rPh sb="0" eb="2">
      <t>レイワ</t>
    </rPh>
    <rPh sb="3" eb="4">
      <t>ネン</t>
    </rPh>
    <rPh sb="6" eb="7">
      <t>ツキ</t>
    </rPh>
    <rPh sb="8" eb="9">
      <t>ニチ</t>
    </rPh>
    <rPh sb="12" eb="14">
      <t>タンイ</t>
    </rPh>
    <rPh sb="17" eb="18">
      <t>ヒト</t>
    </rPh>
    <phoneticPr fontId="1"/>
  </si>
  <si>
    <t>フィリピン</t>
  </si>
  <si>
    <t>インドネシア</t>
  </si>
  <si>
    <t>インド</t>
  </si>
  <si>
    <t>ネパール</t>
  </si>
  <si>
    <t>イギリス</t>
  </si>
  <si>
    <t>アメリカ</t>
  </si>
  <si>
    <t>ペルー</t>
  </si>
  <si>
    <t>その他</t>
  </si>
  <si>
    <t>令和2年10月1日現在</t>
    <rPh sb="0" eb="2">
      <t>レイワ</t>
    </rPh>
    <rPh sb="3" eb="4">
      <t>ネン</t>
    </rPh>
    <phoneticPr fontId="1"/>
  </si>
  <si>
    <t>令和2年10月1日  (単位   人)</t>
    <rPh sb="0" eb="2">
      <t>レイワ</t>
    </rPh>
    <phoneticPr fontId="1"/>
  </si>
  <si>
    <t>令和2年10月1日(単位  人)</t>
    <rPh sb="0" eb="2">
      <t>レイワ</t>
    </rPh>
    <rPh sb="3" eb="4">
      <t>ネン</t>
    </rPh>
    <rPh sb="6" eb="7">
      <t>ガツ</t>
    </rPh>
    <rPh sb="8" eb="9">
      <t>ニチ</t>
    </rPh>
    <rPh sb="10" eb="12">
      <t>タンイ</t>
    </rPh>
    <rPh sb="14" eb="15">
      <t>ヒト</t>
    </rPh>
    <phoneticPr fontId="1"/>
  </si>
  <si>
    <t>令和2年10月 1日(単位  人)</t>
    <rPh sb="0" eb="2">
      <t>レイワ</t>
    </rPh>
    <rPh sb="3" eb="4">
      <t>ネン</t>
    </rPh>
    <rPh sb="6" eb="7">
      <t>ガツ</t>
    </rPh>
    <rPh sb="9" eb="10">
      <t>ニチ</t>
    </rPh>
    <rPh sb="11" eb="13">
      <t>タンイ</t>
    </rPh>
    <rPh sb="15" eb="16">
      <t>ヒト</t>
    </rPh>
    <phoneticPr fontId="1"/>
  </si>
  <si>
    <r>
      <t>従業地 ・通学       地 に よ る</t>
    </r>
    <r>
      <rPr>
        <sz val="11"/>
        <rFont val="BIZ UD明朝 Medium"/>
        <family val="1"/>
        <charset val="128"/>
      </rPr>
      <t xml:space="preserve">          </t>
    </r>
    <r>
      <rPr>
        <sz val="10"/>
        <rFont val="BIZ UD明朝 Medium"/>
        <family val="1"/>
        <charset val="128"/>
      </rPr>
      <t>常住市区町村</t>
    </r>
    <phoneticPr fontId="1"/>
  </si>
  <si>
    <t>従業・通学市区町村「不詳・外国」で当地に常住している者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rPh sb="17" eb="19">
      <t>トウチ</t>
    </rPh>
    <rPh sb="20" eb="22">
      <t>ジョウジュウ</t>
    </rPh>
    <rPh sb="26" eb="27">
      <t>モノ</t>
    </rPh>
    <phoneticPr fontId="1"/>
  </si>
  <si>
    <t>第1回国勢調査</t>
    <phoneticPr fontId="1"/>
  </si>
  <si>
    <t>第2回国勢調査</t>
    <phoneticPr fontId="1"/>
  </si>
  <si>
    <t>第3回国勢調査</t>
    <phoneticPr fontId="1"/>
  </si>
  <si>
    <t>第4回国勢調査</t>
    <phoneticPr fontId="1"/>
  </si>
  <si>
    <t>第5回国勢調査</t>
    <phoneticPr fontId="1"/>
  </si>
  <si>
    <t>第6回国勢調査</t>
    <phoneticPr fontId="1"/>
  </si>
  <si>
    <t>第7回国勢調査</t>
    <phoneticPr fontId="1"/>
  </si>
  <si>
    <t>第8回国勢調査</t>
    <phoneticPr fontId="1"/>
  </si>
  <si>
    <t>第9回国勢調査</t>
    <phoneticPr fontId="1"/>
  </si>
  <si>
    <t>第10回国勢調査</t>
    <phoneticPr fontId="1"/>
  </si>
  <si>
    <t>第19回国勢調査</t>
    <phoneticPr fontId="1"/>
  </si>
  <si>
    <t>　</t>
    <phoneticPr fontId="1"/>
  </si>
  <si>
    <t>　　　　注 (1)昭和55年以降の人口は国勢調査年を除き、自然増減及び社会増減から割り出される推計人口です。　　　</t>
    <phoneticPr fontId="1"/>
  </si>
  <si>
    <t>　　　 　　(2)「現市域からみた人口」とは現在の市域に組み替えたときの数値です。</t>
    <phoneticPr fontId="1"/>
  </si>
  <si>
    <t>　　　　注(1)住民基本台帳人口です。</t>
  </si>
  <si>
    <t>　　　　　(2)住民基本台帳法の一部改正施行(H24.7.9)に伴い、新たに外国人住民が住民基本台帳法の</t>
  </si>
  <si>
    <t>　　　　 　　適用対象に加わりました。</t>
  </si>
  <si>
    <t>　　　　長野県総合政策課「毎月人口異動調査結果」</t>
    <rPh sb="7" eb="9">
      <t>ソウゴウ</t>
    </rPh>
    <rPh sb="9" eb="11">
      <t>セイサク</t>
    </rPh>
    <phoneticPr fontId="1"/>
  </si>
  <si>
    <t>県町南</t>
  </si>
  <si>
    <t>県町北</t>
  </si>
  <si>
    <t>伊勢町１丁目</t>
  </si>
  <si>
    <t>埋橋</t>
  </si>
  <si>
    <t>伊勢町２丁目</t>
  </si>
  <si>
    <t>金山町</t>
  </si>
  <si>
    <t>伊勢町３丁目</t>
  </si>
  <si>
    <t>幸町</t>
  </si>
  <si>
    <t>国府町</t>
  </si>
  <si>
    <t>西埋橋</t>
  </si>
  <si>
    <t>新伊勢町</t>
  </si>
  <si>
    <t>日ノ出町</t>
  </si>
  <si>
    <t>神明町</t>
  </si>
  <si>
    <t>東源池</t>
  </si>
  <si>
    <t>中町１丁目</t>
  </si>
  <si>
    <t>東長沢町</t>
  </si>
  <si>
    <t>中町２丁目</t>
  </si>
  <si>
    <t>四ツ谷町</t>
  </si>
  <si>
    <t>中町３丁目</t>
  </si>
  <si>
    <t>四ツ谷東</t>
  </si>
  <si>
    <t>中条中</t>
  </si>
  <si>
    <t>若松町</t>
  </si>
  <si>
    <t>西五町</t>
  </si>
  <si>
    <t>西長沢町</t>
  </si>
  <si>
    <t>博労町</t>
  </si>
  <si>
    <t>餌差町</t>
  </si>
  <si>
    <t>分銅町</t>
  </si>
  <si>
    <t>片端町</t>
  </si>
  <si>
    <t>本町１丁目</t>
  </si>
  <si>
    <t>鍛冶町</t>
  </si>
  <si>
    <t>本町２丁目</t>
  </si>
  <si>
    <t>桜町</t>
  </si>
  <si>
    <t>本町３丁目</t>
  </si>
  <si>
    <t>清水東</t>
  </si>
  <si>
    <t>本町４丁目</t>
  </si>
  <si>
    <t>清水中</t>
  </si>
  <si>
    <t>本町５丁目</t>
  </si>
  <si>
    <t>清水西</t>
  </si>
  <si>
    <t>下横田町</t>
  </si>
  <si>
    <t>出居番町</t>
  </si>
  <si>
    <t>飯田町１丁目</t>
  </si>
  <si>
    <t>東町１丁目</t>
  </si>
  <si>
    <t>飯田町２丁目</t>
  </si>
  <si>
    <t>東町２丁目</t>
  </si>
  <si>
    <t>梅ヶ枝町</t>
  </si>
  <si>
    <t>東町３丁目</t>
  </si>
  <si>
    <t>北源地</t>
  </si>
  <si>
    <t>南上横田町</t>
  </si>
  <si>
    <t>小池町</t>
  </si>
  <si>
    <t>葭町</t>
  </si>
  <si>
    <t>栄町</t>
  </si>
  <si>
    <t>天神南小池町</t>
  </si>
  <si>
    <t>常盤町</t>
  </si>
  <si>
    <t>上土町</t>
  </si>
  <si>
    <t>長沢町</t>
  </si>
  <si>
    <t>今町１丁目</t>
  </si>
  <si>
    <t>中条東第１</t>
  </si>
  <si>
    <t>今町２丁目</t>
  </si>
  <si>
    <t>中条東第２</t>
  </si>
  <si>
    <t>大柳町</t>
  </si>
  <si>
    <t>中条東第３</t>
  </si>
  <si>
    <t>北土井尻町</t>
  </si>
  <si>
    <t>中条東第４</t>
  </si>
  <si>
    <t>小柳町</t>
  </si>
  <si>
    <t>錦町</t>
  </si>
  <si>
    <t>松栄町</t>
  </si>
  <si>
    <t>南源地</t>
  </si>
  <si>
    <t>大名町</t>
  </si>
  <si>
    <t>宮村町１丁目</t>
  </si>
  <si>
    <t>鷹匠町</t>
  </si>
  <si>
    <t>宮村町２丁目</t>
  </si>
  <si>
    <t>土井尻町</t>
  </si>
  <si>
    <t>向島</t>
  </si>
  <si>
    <t>二ノ丸町</t>
  </si>
  <si>
    <t>西堀町</t>
  </si>
  <si>
    <t>北上横田町</t>
  </si>
  <si>
    <t>丸ノ内</t>
  </si>
  <si>
    <t>女鳥羽町</t>
  </si>
  <si>
    <t>緑町</t>
  </si>
  <si>
    <t>南土井尻町</t>
  </si>
  <si>
    <t>元町中</t>
  </si>
  <si>
    <t>六九町</t>
  </si>
  <si>
    <t>元町北</t>
  </si>
  <si>
    <t>元町上</t>
  </si>
  <si>
    <t>蟻ケ崎東</t>
  </si>
  <si>
    <t>蟻ケ崎北</t>
  </si>
  <si>
    <t>蟻ケ崎西</t>
  </si>
  <si>
    <t>蟻ケ崎深志ケ丘</t>
  </si>
  <si>
    <t>折井町</t>
  </si>
  <si>
    <t>蟻ケ崎台</t>
  </si>
  <si>
    <t>駒町</t>
  </si>
  <si>
    <t>徒士町</t>
  </si>
  <si>
    <t>白板南</t>
  </si>
  <si>
    <t>北馬場</t>
  </si>
  <si>
    <t>白板中</t>
  </si>
  <si>
    <t>沢村</t>
  </si>
  <si>
    <t>白板宮本</t>
  </si>
  <si>
    <t>新田町</t>
  </si>
  <si>
    <t>城西町</t>
  </si>
  <si>
    <t>白金町</t>
  </si>
  <si>
    <t>巴町</t>
  </si>
  <si>
    <t>田町</t>
  </si>
  <si>
    <t>放光寺</t>
  </si>
  <si>
    <t>堂町</t>
  </si>
  <si>
    <t>宮渕東</t>
  </si>
  <si>
    <t>同心口張</t>
  </si>
  <si>
    <t>宮渕日向</t>
  </si>
  <si>
    <t>西町</t>
  </si>
  <si>
    <t>宮渕新橋</t>
  </si>
  <si>
    <t>旗町</t>
  </si>
  <si>
    <t>宮渕本村</t>
  </si>
  <si>
    <t>宮崎町</t>
  </si>
  <si>
    <t>旭町</t>
  </si>
  <si>
    <t>中条西</t>
  </si>
  <si>
    <t>新町</t>
  </si>
  <si>
    <t>渚町</t>
  </si>
  <si>
    <t>渚本郷</t>
  </si>
  <si>
    <t>中原</t>
  </si>
  <si>
    <t>渚内城</t>
  </si>
  <si>
    <t>渚宮本</t>
  </si>
  <si>
    <t>萩町</t>
  </si>
  <si>
    <t>渚本村</t>
  </si>
  <si>
    <t>渚上</t>
  </si>
  <si>
    <t>袋町</t>
  </si>
  <si>
    <t>巾上町</t>
  </si>
  <si>
    <t>元原</t>
  </si>
  <si>
    <t>巾上中</t>
  </si>
  <si>
    <t>安原町</t>
  </si>
  <si>
    <t>巾上南</t>
  </si>
  <si>
    <t>両下町</t>
  </si>
  <si>
    <t>巾上西</t>
  </si>
  <si>
    <t>曙町</t>
  </si>
  <si>
    <t>和泉町１丁目</t>
  </si>
  <si>
    <t>出川町第１</t>
  </si>
  <si>
    <t>和泉町２丁目</t>
  </si>
  <si>
    <t>逢初町</t>
  </si>
  <si>
    <t>岡の宮</t>
  </si>
  <si>
    <t>出川町</t>
  </si>
  <si>
    <t>岡の宮西</t>
  </si>
  <si>
    <t>神田</t>
  </si>
  <si>
    <t>岡の宮文園町</t>
  </si>
  <si>
    <t>三才</t>
  </si>
  <si>
    <t>庄内町</t>
  </si>
  <si>
    <t>島内高松</t>
  </si>
  <si>
    <t>新家町</t>
  </si>
  <si>
    <t>島内北中</t>
  </si>
  <si>
    <t>筑摩</t>
  </si>
  <si>
    <t>島内南中</t>
  </si>
  <si>
    <t>筑摩東</t>
  </si>
  <si>
    <t>島内青島</t>
  </si>
  <si>
    <t>豊田町</t>
  </si>
  <si>
    <t>島内新橋</t>
  </si>
  <si>
    <t>中林</t>
  </si>
  <si>
    <t>島内東方</t>
  </si>
  <si>
    <t>並柳</t>
  </si>
  <si>
    <t>島内町</t>
  </si>
  <si>
    <t>並柳団地</t>
  </si>
  <si>
    <t>島内北方</t>
  </si>
  <si>
    <t>南新町１丁目</t>
  </si>
  <si>
    <t>島内上平瀬</t>
  </si>
  <si>
    <t>南新町２丁目</t>
  </si>
  <si>
    <t>島内平瀬川西</t>
  </si>
  <si>
    <t>島内平瀬川東</t>
  </si>
  <si>
    <t>島内下田</t>
  </si>
  <si>
    <t>石芝町</t>
  </si>
  <si>
    <t>島内山田</t>
  </si>
  <si>
    <t>石芝東</t>
  </si>
  <si>
    <t>島内犬飼新田</t>
  </si>
  <si>
    <t>井川城上区</t>
  </si>
  <si>
    <t>島内松島</t>
  </si>
  <si>
    <t>井川城中区</t>
  </si>
  <si>
    <t>島内島高松</t>
  </si>
  <si>
    <t>井川城下区</t>
  </si>
  <si>
    <t>島内中田</t>
  </si>
  <si>
    <t>鎌田</t>
  </si>
  <si>
    <t>笹部</t>
  </si>
  <si>
    <t>島内小宮西</t>
  </si>
  <si>
    <t>五月町</t>
  </si>
  <si>
    <t>昭和町</t>
  </si>
  <si>
    <t>征矢野</t>
  </si>
  <si>
    <t>中山和泉</t>
  </si>
  <si>
    <t>高宮</t>
  </si>
  <si>
    <t>中山埴原北</t>
  </si>
  <si>
    <t>月見町</t>
  </si>
  <si>
    <t>中山埴原西</t>
  </si>
  <si>
    <t>中条町</t>
  </si>
  <si>
    <t>中山埴原東</t>
  </si>
  <si>
    <t>中条南</t>
  </si>
  <si>
    <t>中山埴原南</t>
  </si>
  <si>
    <t>南原町</t>
  </si>
  <si>
    <t>中山棚峯</t>
  </si>
  <si>
    <t>弥生町</t>
  </si>
  <si>
    <t>両島</t>
  </si>
  <si>
    <t>島立荒井</t>
  </si>
  <si>
    <t>島立堀米</t>
  </si>
  <si>
    <t>双葉町</t>
  </si>
  <si>
    <t>島立大庭</t>
  </si>
  <si>
    <t>双葉南</t>
  </si>
  <si>
    <t>島立小柴</t>
  </si>
  <si>
    <t>双葉西</t>
  </si>
  <si>
    <t>島立町区</t>
  </si>
  <si>
    <t>南松本１丁目</t>
  </si>
  <si>
    <t>島立永田</t>
  </si>
  <si>
    <t>南松本２丁目</t>
  </si>
  <si>
    <t>島立中村</t>
  </si>
  <si>
    <t>宮田中</t>
  </si>
  <si>
    <t>島立三の宮</t>
  </si>
  <si>
    <t>宮田東</t>
  </si>
  <si>
    <t>島立北栗</t>
  </si>
  <si>
    <t>宮田西</t>
  </si>
  <si>
    <t>島立南栗</t>
  </si>
  <si>
    <t>芳野町</t>
  </si>
  <si>
    <t>新村上新東</t>
  </si>
  <si>
    <t>島内小宮</t>
  </si>
  <si>
    <t>新村上新西</t>
  </si>
  <si>
    <t>新村根石</t>
  </si>
  <si>
    <t>笹賀中二子</t>
  </si>
  <si>
    <t>新村安塚</t>
  </si>
  <si>
    <t>笹賀下二子</t>
  </si>
  <si>
    <t>新村山王</t>
  </si>
  <si>
    <t>笹賀二美町１丁目</t>
  </si>
  <si>
    <t>新村南新中</t>
  </si>
  <si>
    <t>笹賀二美町２丁目</t>
  </si>
  <si>
    <t>新村南新東</t>
  </si>
  <si>
    <t>笹賀菅野</t>
  </si>
  <si>
    <t>新村東新</t>
  </si>
  <si>
    <t>空港東</t>
  </si>
  <si>
    <t>新村北新中</t>
  </si>
  <si>
    <t>新村北新南</t>
  </si>
  <si>
    <t>新村北新西</t>
  </si>
  <si>
    <t>芳川村井町</t>
  </si>
  <si>
    <t>新村北新東</t>
  </si>
  <si>
    <t>芳川小屋</t>
  </si>
  <si>
    <t>新村下新南</t>
  </si>
  <si>
    <t>芳川野溝</t>
  </si>
  <si>
    <t>新村下新北</t>
  </si>
  <si>
    <t>芳川平田</t>
  </si>
  <si>
    <t>芳川美芳町</t>
  </si>
  <si>
    <t>芳川長丘町</t>
  </si>
  <si>
    <t>和田蘇我</t>
  </si>
  <si>
    <t>芳川北原町</t>
  </si>
  <si>
    <t>和田衣外</t>
  </si>
  <si>
    <t>芳川木工</t>
  </si>
  <si>
    <t>和田殿</t>
  </si>
  <si>
    <t>和田南和田</t>
  </si>
  <si>
    <t>和田太子堂</t>
  </si>
  <si>
    <t>寿寿田町</t>
  </si>
  <si>
    <t>和田中</t>
  </si>
  <si>
    <t>寿赤木</t>
  </si>
  <si>
    <t>和田和田町</t>
  </si>
  <si>
    <t>寿小池</t>
  </si>
  <si>
    <t>和田下和田</t>
  </si>
  <si>
    <t>寿百瀬</t>
  </si>
  <si>
    <t>和田境</t>
  </si>
  <si>
    <t>寿白川</t>
  </si>
  <si>
    <t>和田西原</t>
  </si>
  <si>
    <t>寿白姫</t>
  </si>
  <si>
    <t>寿上瀬黒</t>
  </si>
  <si>
    <t>寿下瀬黒</t>
  </si>
  <si>
    <t>神林川西</t>
  </si>
  <si>
    <t>寿竹渕</t>
  </si>
  <si>
    <t>神林川東</t>
  </si>
  <si>
    <t>寿豊町</t>
  </si>
  <si>
    <t>神林寺家</t>
  </si>
  <si>
    <t>寿竹原町</t>
  </si>
  <si>
    <t>神林南荒井</t>
  </si>
  <si>
    <t>寿田川</t>
  </si>
  <si>
    <t>神林町神</t>
  </si>
  <si>
    <t>神林下神</t>
  </si>
  <si>
    <t>神林梶海渡</t>
  </si>
  <si>
    <t>寿台１丁目</t>
  </si>
  <si>
    <t>寿台３丁目</t>
  </si>
  <si>
    <t>寿台４丁目</t>
  </si>
  <si>
    <t>笹賀今</t>
  </si>
  <si>
    <t>寿台５丁目</t>
  </si>
  <si>
    <t>笹賀上小俣</t>
  </si>
  <si>
    <t>寿台東</t>
  </si>
  <si>
    <t>笹賀巾下</t>
  </si>
  <si>
    <t>寿台２丁目</t>
  </si>
  <si>
    <t>笹賀東耕地</t>
  </si>
  <si>
    <t>寿台８丁目</t>
  </si>
  <si>
    <t>笹賀下小俣</t>
  </si>
  <si>
    <t>寿台９丁目</t>
  </si>
  <si>
    <t>笹賀神戸新田</t>
  </si>
  <si>
    <t>笹賀神戸</t>
  </si>
  <si>
    <t>笹賀上二子</t>
  </si>
  <si>
    <t>岡田伊深</t>
  </si>
  <si>
    <t>岡田岡田町</t>
  </si>
  <si>
    <t>今井中村</t>
  </si>
  <si>
    <t>岡田東区</t>
  </si>
  <si>
    <t>今井中沢</t>
  </si>
  <si>
    <t>岡田塩倉</t>
  </si>
  <si>
    <t>今井下新田</t>
  </si>
  <si>
    <t>岡田神沢</t>
  </si>
  <si>
    <t>今井境新田</t>
  </si>
  <si>
    <t>岡田松岡</t>
  </si>
  <si>
    <t>今井東耕地</t>
  </si>
  <si>
    <t>岡田山浦</t>
  </si>
  <si>
    <t>今井南耕地</t>
  </si>
  <si>
    <t>今井西耕地</t>
  </si>
  <si>
    <t>今井北耕地</t>
  </si>
  <si>
    <t>入山辺橋倉</t>
  </si>
  <si>
    <t>今井野口</t>
  </si>
  <si>
    <t>入山辺南方</t>
  </si>
  <si>
    <t>今井古池</t>
  </si>
  <si>
    <t>入山辺西桐原</t>
  </si>
  <si>
    <t>今井北今井</t>
  </si>
  <si>
    <t>入山辺東桐原</t>
  </si>
  <si>
    <t>今井西原</t>
  </si>
  <si>
    <t>入山辺舟付・宮原</t>
    <rPh sb="6" eb="8">
      <t>ミヤハラ</t>
    </rPh>
    <phoneticPr fontId="1"/>
  </si>
  <si>
    <t>今井公園西</t>
  </si>
  <si>
    <t>内田第１</t>
  </si>
  <si>
    <t>内田第２</t>
  </si>
  <si>
    <t>内田第３</t>
  </si>
  <si>
    <t>内田第４</t>
  </si>
  <si>
    <t>内田第５</t>
  </si>
  <si>
    <t>内田第６</t>
  </si>
  <si>
    <t>内田第７</t>
  </si>
  <si>
    <t>内田第８</t>
  </si>
  <si>
    <t>里山辺下金井</t>
  </si>
  <si>
    <t>内田第９</t>
  </si>
  <si>
    <t>里山辺新井</t>
  </si>
  <si>
    <t>里山辺湯の原</t>
  </si>
  <si>
    <t>里山辺藤井</t>
  </si>
  <si>
    <t>三才山</t>
  </si>
  <si>
    <t>里山辺上金井</t>
  </si>
  <si>
    <t>稲倉</t>
  </si>
  <si>
    <t>里山辺薄町</t>
  </si>
  <si>
    <t>洞</t>
  </si>
  <si>
    <t>里山辺兎川寺</t>
  </si>
  <si>
    <t>原</t>
  </si>
  <si>
    <t>里山辺荒町</t>
  </si>
  <si>
    <t>水汲</t>
  </si>
  <si>
    <t>里山辺西荒町</t>
  </si>
  <si>
    <t>南浅間</t>
  </si>
  <si>
    <t>里山辺北小松</t>
  </si>
  <si>
    <t>大村北</t>
  </si>
  <si>
    <t>里山辺西小松</t>
  </si>
  <si>
    <t>大村中</t>
  </si>
  <si>
    <t>里山辺南小松</t>
  </si>
  <si>
    <t>大村南</t>
  </si>
  <si>
    <t>里山辺林</t>
  </si>
  <si>
    <t>惣社３丁目</t>
  </si>
  <si>
    <t>里山辺美里町</t>
  </si>
  <si>
    <t>惣社２丁目</t>
  </si>
  <si>
    <t>里山辺若里町</t>
  </si>
  <si>
    <t>惣社１丁目</t>
  </si>
  <si>
    <t>里山辺小松町</t>
  </si>
  <si>
    <t>横田第１</t>
  </si>
  <si>
    <t>横田第２</t>
  </si>
  <si>
    <t>横田第３</t>
  </si>
  <si>
    <t>今井上新田</t>
  </si>
  <si>
    <t>横田第５</t>
  </si>
  <si>
    <t>今井堂村</t>
  </si>
  <si>
    <t>横田第６</t>
  </si>
  <si>
    <t>横田第７</t>
  </si>
  <si>
    <t>西宮</t>
  </si>
  <si>
    <t>浅間温泉第１</t>
  </si>
  <si>
    <t>落水</t>
  </si>
  <si>
    <t>浅間温泉第２</t>
  </si>
  <si>
    <t>井刈</t>
  </si>
  <si>
    <t>浅間温泉第３</t>
  </si>
  <si>
    <t>執田光</t>
  </si>
  <si>
    <t>浅間温泉第４</t>
  </si>
  <si>
    <t>浅間温泉第５</t>
  </si>
  <si>
    <t>安曇地区</t>
  </si>
  <si>
    <t>浅間温泉第６</t>
  </si>
  <si>
    <t>大野田</t>
  </si>
  <si>
    <t>浅間温泉第７</t>
  </si>
  <si>
    <t>島々</t>
  </si>
  <si>
    <t>浅間温泉第８</t>
  </si>
  <si>
    <t>橋場</t>
  </si>
  <si>
    <t>稲核</t>
  </si>
  <si>
    <t>沢渡</t>
  </si>
  <si>
    <t>松原第１</t>
  </si>
  <si>
    <t>上高地</t>
  </si>
  <si>
    <t>松原第２</t>
  </si>
  <si>
    <t>大野川区</t>
  </si>
  <si>
    <t>松原第３</t>
  </si>
  <si>
    <t>松原第４</t>
  </si>
  <si>
    <t>松原第５</t>
  </si>
  <si>
    <t>川浦</t>
  </si>
  <si>
    <t>松原第６</t>
  </si>
  <si>
    <t>保平</t>
  </si>
  <si>
    <t>松原第７</t>
  </si>
  <si>
    <t>神谷</t>
  </si>
  <si>
    <t>寄合渡</t>
  </si>
  <si>
    <t>曽倉</t>
  </si>
  <si>
    <t>反町</t>
  </si>
  <si>
    <t>大平</t>
  </si>
  <si>
    <t>刈谷原町</t>
  </si>
  <si>
    <t>追平</t>
  </si>
  <si>
    <t>七嵐</t>
  </si>
  <si>
    <t>金原</t>
  </si>
  <si>
    <t>赤怒田</t>
  </si>
  <si>
    <t>黒川渡</t>
  </si>
  <si>
    <t>殿野入</t>
  </si>
  <si>
    <t>屋形原</t>
  </si>
  <si>
    <t>保福寺町</t>
  </si>
  <si>
    <t>古宿</t>
  </si>
  <si>
    <t>小岩井</t>
  </si>
  <si>
    <t>田ノ萱</t>
  </si>
  <si>
    <t>両瀬</t>
  </si>
  <si>
    <t>入山</t>
  </si>
  <si>
    <t>金井</t>
  </si>
  <si>
    <t>奈川高原</t>
  </si>
  <si>
    <t>原山</t>
  </si>
  <si>
    <t>横川</t>
  </si>
  <si>
    <t>会吉</t>
  </si>
  <si>
    <t>八景山</t>
  </si>
  <si>
    <t>矢久</t>
  </si>
  <si>
    <t>花見</t>
  </si>
  <si>
    <t>召田</t>
  </si>
  <si>
    <t>丸田</t>
  </si>
  <si>
    <t>長越</t>
  </si>
  <si>
    <t>上立田</t>
  </si>
  <si>
    <t>藤池</t>
  </si>
  <si>
    <t>下立田</t>
  </si>
  <si>
    <t>穴沢</t>
  </si>
  <si>
    <t>杏</t>
  </si>
  <si>
    <t>取出</t>
  </si>
  <si>
    <t>こまち</t>
  </si>
  <si>
    <t>板場</t>
  </si>
  <si>
    <t>角影台</t>
  </si>
  <si>
    <t>宮本</t>
  </si>
  <si>
    <t>上角</t>
  </si>
  <si>
    <t>岩井堂</t>
  </si>
  <si>
    <t>下角</t>
  </si>
  <si>
    <t>本町</t>
  </si>
  <si>
    <t>小室</t>
  </si>
  <si>
    <t>北々条</t>
  </si>
  <si>
    <t>南北条</t>
  </si>
  <si>
    <t>波田２６区</t>
  </si>
  <si>
    <t>大久保</t>
  </si>
  <si>
    <t>波田２７区</t>
  </si>
  <si>
    <t>北大妻第１</t>
  </si>
  <si>
    <t>北大妻第２</t>
  </si>
  <si>
    <t>北大妻第３</t>
  </si>
  <si>
    <t>北大妻第４</t>
  </si>
  <si>
    <t>上大妻</t>
  </si>
  <si>
    <t>南大妻第１</t>
  </si>
  <si>
    <t>南大妻第２</t>
  </si>
  <si>
    <t>横沢第１</t>
  </si>
  <si>
    <t>横沢第２</t>
  </si>
  <si>
    <t>横沢第３</t>
  </si>
  <si>
    <t>氷室第１</t>
  </si>
  <si>
    <t>氷室第２</t>
  </si>
  <si>
    <t>岩岡</t>
  </si>
  <si>
    <t>上野</t>
  </si>
  <si>
    <t>波田１区</t>
  </si>
  <si>
    <t>波田２区</t>
  </si>
  <si>
    <t>波田３区</t>
  </si>
  <si>
    <t>波田４区</t>
  </si>
  <si>
    <t>波田５区</t>
  </si>
  <si>
    <t>波田６区</t>
  </si>
  <si>
    <t>波田７区</t>
  </si>
  <si>
    <t>波田８区</t>
  </si>
  <si>
    <t>波田９区</t>
  </si>
  <si>
    <t>波田１０区</t>
  </si>
  <si>
    <t>波田１１区</t>
  </si>
  <si>
    <t>波田１２区</t>
  </si>
  <si>
    <t>波田１３区</t>
  </si>
  <si>
    <t>波田１４区</t>
  </si>
  <si>
    <t>波田１５区</t>
  </si>
  <si>
    <t>波田１６区</t>
  </si>
  <si>
    <t>波田１７区</t>
  </si>
  <si>
    <t>波田１８区</t>
  </si>
  <si>
    <t>波田１９区</t>
  </si>
  <si>
    <t>波田２０区</t>
  </si>
  <si>
    <t>波田２１区</t>
  </si>
  <si>
    <t>波田２２区</t>
  </si>
  <si>
    <t>波田２３区</t>
  </si>
  <si>
    <t>波田２４区</t>
  </si>
  <si>
    <t>波田２５区</t>
  </si>
  <si>
    <t>　　　 　　(2)面積は国土地理院発表によります。（ただし、※印は市町村発表の数値）</t>
    <phoneticPr fontId="1"/>
  </si>
  <si>
    <t>　　　 　　(3)人口は令和4年10月1日現在の市町村の行政区域に組み替えたときの数値です。</t>
    <rPh sb="12" eb="14">
      <t>レイワ</t>
    </rPh>
    <rPh sb="15" eb="16">
      <t>ネン</t>
    </rPh>
    <rPh sb="18" eb="19">
      <t>ガツ</t>
    </rPh>
    <rPh sb="20" eb="21">
      <t>ニチ</t>
    </rPh>
    <phoneticPr fontId="1"/>
  </si>
  <si>
    <t>戸</t>
    <rPh sb="0" eb="1">
      <t>ト</t>
    </rPh>
    <phoneticPr fontId="1"/>
  </si>
  <si>
    <t>年次</t>
  </si>
  <si>
    <t>総数</t>
  </si>
  <si>
    <t>令和5年10月 1日現在</t>
    <rPh sb="0" eb="1">
      <t>レイ</t>
    </rPh>
    <rPh sb="1" eb="2">
      <t>ワ</t>
    </rPh>
    <phoneticPr fontId="1"/>
  </si>
  <si>
    <t>令和5年10月1日現在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</si>
  <si>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令和5年10月1日現在</t>
    <phoneticPr fontId="1"/>
  </si>
  <si>
    <t>天白三</t>
  </si>
  <si>
    <t>元町南区</t>
  </si>
  <si>
    <t>令和5年10月1日現在 (単位  人)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3" eb="15">
      <t>タンイ</t>
    </rPh>
    <rPh sb="17" eb="18">
      <t>ヒト</t>
    </rPh>
    <phoneticPr fontId="1"/>
  </si>
  <si>
    <t>年齢</t>
  </si>
  <si>
    <t>総計</t>
  </si>
  <si>
    <t>令和５年</t>
    <rPh sb="0" eb="1">
      <t>レイ</t>
    </rPh>
    <rPh sb="1" eb="2">
      <t>ワ</t>
    </rPh>
    <rPh sb="3" eb="4">
      <t>ネン</t>
    </rPh>
    <phoneticPr fontId="1"/>
  </si>
  <si>
    <t>　　　　注 (1)広域市町村圏指定は、昭和46年7月です。</t>
    <phoneticPr fontId="1"/>
  </si>
  <si>
    <t>R5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</si>
  <si>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</si>
  <si>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</si>
  <si>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</si>
  <si>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</si>
  <si>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</si>
  <si>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</si>
  <si>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</si>
  <si>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</si>
  <si>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　　　　注 令和5年の数値です。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</si>
</sst>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1" formatCode="_ * #,##0_ ;_ * \-#,##0_ ;_ * &quot;-&quot;_ ;_ @_ "/>
    <numFmt numFmtId="176" formatCode="0.0"/>
    <numFmt numFmtId="177" formatCode="#,##0.0"/>
    <numFmt numFmtId="178" formatCode="0.00_ "/>
    <numFmt numFmtId="179" formatCode="#,##0;&quot;△ &quot;#,##0"/>
    <numFmt numFmtId="180" formatCode="0;&quot;△ &quot;0"/>
    <numFmt numFmtId="181" formatCode="#,##0;#.##0;&quot;－&quot;"/>
    <numFmt numFmtId="182" formatCode="#,##0.0;#.##0.0;&quot;－&quot;"/>
    <numFmt numFmtId="183" formatCode="#,##0;#,##0;&quot;－&quot;"/>
    <numFmt numFmtId="184" formatCode="#,##0.00;&quot;△ &quot;#,##0.00"/>
    <numFmt numFmtId="185" formatCode="#,##0;&quot;△&quot;#,##0;&quot;－&quot;"/>
    <numFmt numFmtId="186" formatCode="#,##0_ "/>
    <numFmt numFmtId="187" formatCode="#,##0;[Red]\-#,##0;&quot;－&quot;"/>
    <numFmt numFmtId="188" formatCode="#,##0.0;\-#,##0.0;&quot;－&quot;"/>
    <numFmt numFmtId="189" formatCode="0_);[Red]\(0\)"/>
    <numFmt numFmtId="190" formatCode="#,##0.0_ "/>
    <numFmt numFmtId="191" formatCode="#,##0_ ;[Red]\-#,##0\ "/>
    <numFmt numFmtId="192" formatCode="#,##0.00_);[Red]\(#,##0.00\)"/>
    <numFmt numFmtId="193" formatCode="#,##0_);[Red]\(#,##0\)"/>
    <numFmt numFmtId="194" formatCode="#,##0.0_);[Red]\(#,##0.0\)"/>
    <numFmt numFmtId="195" formatCode="0.0&quot;  &quot;"/>
    <numFmt numFmtId="196" formatCode="0\ ;&quot;△ &quot;0\ "/>
    <numFmt numFmtId="197" formatCode="0.0\ ;&quot;△ &quot;0.0\ "/>
    <numFmt numFmtId="198" formatCode="#,##0;&quot;△ &quot;#,##0\ "/>
    <numFmt numFmtId="199" formatCode="0.00;&quot;△ &quot;0.00\ "/>
    <numFmt numFmtId="200" formatCode="#,##0;&quot;△ &quot;#,##0&quot; &quot;"/>
    <numFmt numFmtId="201" formatCode="#,##0.00;&quot;△ &quot;#,##0.00&quot; &quot;"/>
    <numFmt numFmtId="202" formatCode="0.00_);[Red]\(0.00\)"/>
    <numFmt numFmtId="203" formatCode="0.0;&quot;△ &quot;0.0\ "/>
    <numFmt numFmtId="204" formatCode="#,##0.0000;&quot;△&quot;#,##0.0000;&quot;－&quot;"/>
    <numFmt numFmtId="205" formatCode="_ * #,##0.00_ ;_ * \-#,##0.00_ ;_ * &quot;-&quot;_ ;_ @_ "/>
  </numFmts>
  <fonts count="26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6"/>
      <name val="BIZ UD明朝 Medium"/>
      <family val="1"/>
      <charset val="128"/>
    </font>
    <font>
      <sz val="8"/>
      <name val="BIZ UD明朝 Medium"/>
      <family val="1"/>
      <charset val="128"/>
    </font>
    <font>
      <sz val="10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5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18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</cellStyleXfs>
  <cellXfs count="956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/>
    <xf numFmtId="18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38" fontId="8" fillId="0" borderId="0" xfId="1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/>
    <xf numFmtId="0" fontId="12" fillId="0" borderId="0" xfId="0" applyFont="1" applyFill="1" applyAlignment="1"/>
    <xf numFmtId="0" fontId="12" fillId="0" borderId="2" xfId="0" applyFont="1" applyFill="1" applyBorder="1" applyAlignment="1"/>
    <xf numFmtId="192" fontId="12" fillId="0" borderId="0" xfId="0" applyNumberFormat="1" applyFont="1" applyFill="1" applyAlignment="1"/>
    <xf numFmtId="193" fontId="12" fillId="0" borderId="0" xfId="0" applyNumberFormat="1" applyFont="1" applyFill="1" applyAlignment="1"/>
    <xf numFmtId="194" fontId="12" fillId="0" borderId="0" xfId="0" applyNumberFormat="1" applyFont="1" applyAlignment="1"/>
    <xf numFmtId="192" fontId="12" fillId="0" borderId="0" xfId="0" applyNumberFormat="1" applyFont="1" applyAlignment="1"/>
    <xf numFmtId="193" fontId="12" fillId="0" borderId="1" xfId="0" applyNumberFormat="1" applyFont="1" applyFill="1" applyBorder="1" applyAlignment="1"/>
    <xf numFmtId="0" fontId="12" fillId="0" borderId="1" xfId="0" applyFont="1" applyFill="1" applyBorder="1" applyAlignment="1"/>
    <xf numFmtId="0" fontId="12" fillId="0" borderId="2" xfId="0" applyFont="1" applyFill="1" applyBorder="1" applyAlignment="1">
      <alignment horizontal="right"/>
    </xf>
    <xf numFmtId="0" fontId="12" fillId="0" borderId="0" xfId="0" applyFont="1" applyFill="1" applyBorder="1" applyAlignment="1"/>
    <xf numFmtId="192" fontId="12" fillId="0" borderId="0" xfId="0" applyNumberFormat="1" applyFont="1" applyFill="1" applyBorder="1" applyAlignment="1"/>
    <xf numFmtId="193" fontId="12" fillId="0" borderId="0" xfId="0" applyNumberFormat="1" applyFont="1" applyFill="1" applyBorder="1" applyAlignment="1"/>
    <xf numFmtId="192" fontId="12" fillId="0" borderId="1" xfId="0" applyNumberFormat="1" applyFont="1" applyFill="1" applyBorder="1" applyAlignment="1"/>
    <xf numFmtId="0" fontId="11" fillId="0" borderId="0" xfId="0" applyFont="1" applyFill="1" applyBorder="1" applyAlignment="1"/>
    <xf numFmtId="0" fontId="11" fillId="0" borderId="1" xfId="0" applyFont="1" applyFill="1" applyBorder="1"/>
    <xf numFmtId="194" fontId="12" fillId="0" borderId="0" xfId="0" applyNumberFormat="1" applyFont="1" applyBorder="1" applyAlignment="1"/>
    <xf numFmtId="192" fontId="12" fillId="0" borderId="0" xfId="0" applyNumberFormat="1" applyFont="1" applyBorder="1" applyAlignment="1"/>
    <xf numFmtId="0" fontId="12" fillId="0" borderId="7" xfId="0" applyFont="1" applyFill="1" applyBorder="1" applyAlignment="1">
      <alignment horizontal="right"/>
    </xf>
    <xf numFmtId="192" fontId="12" fillId="0" borderId="8" xfId="0" applyNumberFormat="1" applyFont="1" applyFill="1" applyBorder="1" applyAlignment="1"/>
    <xf numFmtId="193" fontId="12" fillId="0" borderId="9" xfId="0" applyNumberFormat="1" applyFont="1" applyFill="1" applyBorder="1" applyAlignment="1"/>
    <xf numFmtId="194" fontId="12" fillId="0" borderId="9" xfId="0" applyNumberFormat="1" applyFont="1" applyFill="1" applyBorder="1" applyAlignment="1"/>
    <xf numFmtId="192" fontId="12" fillId="0" borderId="9" xfId="0" applyNumberFormat="1" applyFont="1" applyFill="1" applyBorder="1" applyAlignment="1"/>
    <xf numFmtId="193" fontId="12" fillId="0" borderId="8" xfId="0" applyNumberFormat="1" applyFont="1" applyFill="1" applyBorder="1" applyAlignment="1"/>
    <xf numFmtId="0" fontId="11" fillId="0" borderId="0" xfId="0" applyFont="1" applyFill="1"/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16" fillId="0" borderId="0" xfId="0" applyFont="1"/>
    <xf numFmtId="0" fontId="15" fillId="0" borderId="0" xfId="0" applyFont="1" applyFill="1" applyAlignment="1">
      <alignment vertical="center"/>
    </xf>
    <xf numFmtId="0" fontId="16" fillId="0" borderId="0" xfId="0" applyFont="1" applyFill="1"/>
    <xf numFmtId="187" fontId="11" fillId="0" borderId="0" xfId="0" applyNumberFormat="1" applyFont="1" applyAlignment="1">
      <alignment vertical="center"/>
    </xf>
    <xf numFmtId="187" fontId="17" fillId="0" borderId="0" xfId="0" applyNumberFormat="1" applyFont="1" applyAlignment="1">
      <alignment vertical="center"/>
    </xf>
    <xf numFmtId="187" fontId="11" fillId="0" borderId="14" xfId="0" applyNumberFormat="1" applyFont="1" applyBorder="1" applyAlignment="1">
      <alignment vertical="center"/>
    </xf>
    <xf numFmtId="187" fontId="11" fillId="0" borderId="14" xfId="0" applyNumberFormat="1" applyFont="1" applyBorder="1" applyAlignment="1">
      <alignment horizontal="right" vertical="center"/>
    </xf>
    <xf numFmtId="187" fontId="11" fillId="0" borderId="12" xfId="0" applyNumberFormat="1" applyFont="1" applyBorder="1" applyAlignment="1">
      <alignment horizontal="center" vertical="center"/>
    </xf>
    <xf numFmtId="187" fontId="16" fillId="0" borderId="12" xfId="0" applyNumberFormat="1" applyFont="1" applyBorder="1" applyAlignment="1">
      <alignment horizontal="center" vertical="center" wrapText="1"/>
    </xf>
    <xf numFmtId="187" fontId="16" fillId="0" borderId="16" xfId="0" applyNumberFormat="1" applyFont="1" applyBorder="1" applyAlignment="1">
      <alignment horizontal="center" vertical="center" wrapText="1"/>
    </xf>
    <xf numFmtId="187" fontId="11" fillId="0" borderId="6" xfId="0" applyNumberFormat="1" applyFont="1" applyBorder="1" applyAlignment="1">
      <alignment shrinkToFit="1"/>
    </xf>
    <xf numFmtId="187" fontId="11" fillId="0" borderId="0" xfId="0" applyNumberFormat="1" applyFont="1"/>
    <xf numFmtId="187" fontId="11" fillId="0" borderId="0" xfId="0" applyNumberFormat="1" applyFont="1" applyBorder="1" applyAlignment="1">
      <alignment shrinkToFit="1"/>
    </xf>
    <xf numFmtId="187" fontId="11" fillId="0" borderId="2" xfId="0" applyNumberFormat="1" applyFont="1" applyBorder="1" applyAlignment="1">
      <alignment shrinkToFit="1"/>
    </xf>
    <xf numFmtId="187" fontId="11" fillId="0" borderId="1" xfId="0" applyNumberFormat="1" applyFont="1" applyBorder="1" applyAlignment="1">
      <alignment shrinkToFit="1"/>
    </xf>
    <xf numFmtId="187" fontId="11" fillId="0" borderId="2" xfId="0" applyNumberFormat="1" applyFont="1" applyBorder="1" applyAlignment="1">
      <alignment horizontal="distributed" shrinkToFit="1"/>
    </xf>
    <xf numFmtId="41" fontId="16" fillId="0" borderId="0" xfId="3" applyNumberFormat="1" applyFont="1" applyFill="1" applyBorder="1" applyAlignment="1">
      <alignment horizontal="right"/>
    </xf>
    <xf numFmtId="187" fontId="11" fillId="0" borderId="1" xfId="0" applyNumberFormat="1" applyFont="1" applyBorder="1" applyAlignment="1">
      <alignment horizontal="distributed" shrinkToFit="1"/>
    </xf>
    <xf numFmtId="187" fontId="11" fillId="0" borderId="2" xfId="0" applyNumberFormat="1" applyFont="1" applyBorder="1" applyAlignment="1">
      <alignment horizontal="center" shrinkToFit="1"/>
    </xf>
    <xf numFmtId="187" fontId="11" fillId="0" borderId="2" xfId="3" applyNumberFormat="1" applyFont="1" applyFill="1" applyBorder="1" applyAlignment="1">
      <alignment horizontal="distributed" shrinkToFit="1"/>
    </xf>
    <xf numFmtId="187" fontId="11" fillId="0" borderId="1" xfId="3" applyNumberFormat="1" applyFont="1" applyFill="1" applyBorder="1" applyAlignment="1">
      <alignment horizontal="distributed" shrinkToFit="1"/>
    </xf>
    <xf numFmtId="187" fontId="11" fillId="0" borderId="25" xfId="0" applyNumberFormat="1" applyFont="1" applyBorder="1"/>
    <xf numFmtId="187" fontId="15" fillId="0" borderId="25" xfId="0" applyNumberFormat="1" applyFont="1" applyBorder="1"/>
    <xf numFmtId="187" fontId="15" fillId="0" borderId="25" xfId="0" applyNumberFormat="1" applyFont="1" applyBorder="1" applyAlignment="1">
      <alignment horizontal="distributed"/>
    </xf>
    <xf numFmtId="187" fontId="11" fillId="0" borderId="25" xfId="1" applyNumberFormat="1" applyFont="1" applyBorder="1"/>
    <xf numFmtId="187" fontId="11" fillId="0" borderId="25" xfId="0" applyNumberFormat="1" applyFont="1" applyBorder="1" applyAlignment="1">
      <alignment horizontal="right"/>
    </xf>
    <xf numFmtId="187" fontId="11" fillId="0" borderId="0" xfId="1" applyNumberFormat="1" applyFont="1"/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91" fontId="11" fillId="0" borderId="1" xfId="3" applyNumberFormat="1" applyFont="1" applyFill="1" applyBorder="1" applyAlignment="1"/>
    <xf numFmtId="191" fontId="11" fillId="0" borderId="0" xfId="3" applyNumberFormat="1" applyFont="1" applyFill="1" applyBorder="1" applyAlignment="1"/>
    <xf numFmtId="0" fontId="11" fillId="0" borderId="1" xfId="0" applyFont="1" applyBorder="1" applyAlignment="1">
      <alignment shrinkToFit="1"/>
    </xf>
    <xf numFmtId="49" fontId="11" fillId="0" borderId="0" xfId="3" applyNumberFormat="1" applyFont="1" applyFill="1" applyBorder="1" applyAlignment="1">
      <alignment horizontal="distributed" shrinkToFit="1"/>
    </xf>
    <xf numFmtId="41" fontId="11" fillId="0" borderId="0" xfId="3" applyNumberFormat="1" applyFont="1" applyFill="1" applyBorder="1" applyAlignment="1">
      <alignment horizontal="right"/>
    </xf>
    <xf numFmtId="0" fontId="11" fillId="0" borderId="0" xfId="0" applyFont="1" applyBorder="1" applyAlignment="1">
      <alignment shrinkToFit="1"/>
    </xf>
    <xf numFmtId="0" fontId="11" fillId="0" borderId="0" xfId="0" applyFont="1" applyBorder="1" applyAlignment="1">
      <alignment horizontal="distributed" shrinkToFit="1"/>
    </xf>
    <xf numFmtId="0" fontId="11" fillId="0" borderId="2" xfId="0" applyFont="1" applyBorder="1" applyAlignment="1">
      <alignment horizontal="distributed" shrinkToFit="1"/>
    </xf>
    <xf numFmtId="0" fontId="11" fillId="0" borderId="2" xfId="0" applyFont="1" applyBorder="1" applyAlignment="1">
      <alignment shrinkToFit="1"/>
    </xf>
    <xf numFmtId="191" fontId="11" fillId="0" borderId="0" xfId="1" applyNumberFormat="1" applyFont="1" applyAlignment="1"/>
    <xf numFmtId="49" fontId="11" fillId="0" borderId="2" xfId="3" applyNumberFormat="1" applyFont="1" applyFill="1" applyBorder="1" applyAlignment="1">
      <alignment horizontal="distributed" shrinkToFit="1"/>
    </xf>
    <xf numFmtId="49" fontId="11" fillId="0" borderId="1" xfId="3" applyNumberFormat="1" applyFont="1" applyFill="1" applyBorder="1" applyAlignment="1">
      <alignment shrinkToFit="1"/>
    </xf>
    <xf numFmtId="0" fontId="11" fillId="0" borderId="1" xfId="0" applyFont="1" applyBorder="1" applyAlignment="1">
      <alignment horizontal="distributed" shrinkToFit="1"/>
    </xf>
    <xf numFmtId="49" fontId="11" fillId="0" borderId="2" xfId="3" applyNumberFormat="1" applyFont="1" applyFill="1" applyBorder="1" applyAlignment="1">
      <alignment horizontal="center" shrinkToFit="1"/>
    </xf>
    <xf numFmtId="0" fontId="11" fillId="0" borderId="9" xfId="0" applyFont="1" applyBorder="1" applyAlignment="1">
      <alignment shrinkToFit="1"/>
    </xf>
    <xf numFmtId="49" fontId="11" fillId="0" borderId="9" xfId="3" applyNumberFormat="1" applyFont="1" applyFill="1" applyBorder="1" applyAlignment="1">
      <alignment horizontal="distributed" shrinkToFit="1"/>
    </xf>
    <xf numFmtId="41" fontId="11" fillId="0" borderId="7" xfId="3" applyNumberFormat="1" applyFont="1" applyFill="1" applyBorder="1" applyAlignment="1">
      <alignment horizontal="right"/>
    </xf>
    <xf numFmtId="0" fontId="11" fillId="0" borderId="8" xfId="0" applyFont="1" applyBorder="1" applyAlignment="1">
      <alignment shrinkToFit="1"/>
    </xf>
    <xf numFmtId="49" fontId="15" fillId="0" borderId="9" xfId="3" applyNumberFormat="1" applyFont="1" applyFill="1" applyBorder="1" applyAlignment="1">
      <alignment vertical="center" wrapText="1"/>
    </xf>
    <xf numFmtId="38" fontId="11" fillId="0" borderId="0" xfId="1" applyFont="1"/>
    <xf numFmtId="0" fontId="11" fillId="0" borderId="0" xfId="0" applyFont="1" applyAlignment="1"/>
    <xf numFmtId="0" fontId="15" fillId="0" borderId="0" xfId="0" applyFont="1" applyAlignment="1">
      <alignment vertical="center"/>
    </xf>
    <xf numFmtId="0" fontId="11" fillId="0" borderId="35" xfId="0" applyFont="1" applyBorder="1" applyAlignment="1">
      <alignment horizontal="center" wrapText="1"/>
    </xf>
    <xf numFmtId="0" fontId="11" fillId="0" borderId="3" xfId="0" applyFont="1" applyBorder="1" applyAlignment="1">
      <alignment vertical="center" wrapText="1"/>
    </xf>
    <xf numFmtId="191" fontId="15" fillId="0" borderId="1" xfId="3" applyNumberFormat="1" applyFont="1" applyFill="1" applyBorder="1" applyAlignment="1">
      <alignment vertical="top"/>
    </xf>
    <xf numFmtId="0" fontId="15" fillId="0" borderId="0" xfId="0" applyFont="1" applyBorder="1"/>
    <xf numFmtId="0" fontId="15" fillId="0" borderId="2" xfId="0" applyFont="1" applyBorder="1"/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distributed"/>
    </xf>
    <xf numFmtId="0" fontId="15" fillId="0" borderId="9" xfId="0" applyFont="1" applyBorder="1"/>
    <xf numFmtId="0" fontId="15" fillId="0" borderId="7" xfId="0" applyFont="1" applyBorder="1" applyAlignment="1">
      <alignment horizontal="left"/>
    </xf>
    <xf numFmtId="187" fontId="15" fillId="0" borderId="8" xfId="3" applyNumberFormat="1" applyFont="1" applyFill="1" applyBorder="1" applyAlignment="1">
      <alignment vertical="top"/>
    </xf>
    <xf numFmtId="187" fontId="15" fillId="0" borderId="9" xfId="3" applyNumberFormat="1" applyFont="1" applyFill="1" applyBorder="1" applyAlignment="1">
      <alignment horizontal="right" vertical="top"/>
    </xf>
    <xf numFmtId="0" fontId="11" fillId="0" borderId="0" xfId="0" applyFont="1" applyBorder="1" applyAlignment="1"/>
    <xf numFmtId="0" fontId="11" fillId="0" borderId="6" xfId="0" applyFont="1" applyBorder="1" applyAlignment="1">
      <alignment horizont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distributed" vertical="center" wrapText="1"/>
    </xf>
    <xf numFmtId="0" fontId="12" fillId="0" borderId="13" xfId="0" applyFont="1" applyBorder="1" applyAlignment="1">
      <alignment horizontal="distributed" vertical="center" wrapText="1"/>
    </xf>
    <xf numFmtId="0" fontId="15" fillId="0" borderId="4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distributed" vertical="center" wrapText="1"/>
    </xf>
    <xf numFmtId="187" fontId="15" fillId="0" borderId="0" xfId="3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distributed" vertical="center" wrapText="1" inden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distributed" vertical="center" wrapText="1"/>
    </xf>
    <xf numFmtId="0" fontId="11" fillId="0" borderId="25" xfId="0" applyFont="1" applyBorder="1"/>
    <xf numFmtId="0" fontId="11" fillId="0" borderId="5" xfId="0" applyFont="1" applyBorder="1"/>
    <xf numFmtId="0" fontId="12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193" fontId="11" fillId="0" borderId="0" xfId="0" applyNumberFormat="1" applyFont="1"/>
    <xf numFmtId="188" fontId="11" fillId="0" borderId="0" xfId="0" applyNumberFormat="1" applyFont="1" applyBorder="1" applyAlignment="1">
      <alignment horizontal="right"/>
    </xf>
    <xf numFmtId="188" fontId="11" fillId="0" borderId="0" xfId="0" applyNumberFormat="1" applyFont="1" applyBorder="1"/>
    <xf numFmtId="0" fontId="11" fillId="0" borderId="0" xfId="0" applyFont="1" applyBorder="1"/>
    <xf numFmtId="0" fontId="11" fillId="0" borderId="2" xfId="0" applyFont="1" applyBorder="1" applyAlignment="1">
      <alignment horizontal="distributed"/>
    </xf>
    <xf numFmtId="0" fontId="11" fillId="0" borderId="2" xfId="0" applyFont="1" applyBorder="1"/>
    <xf numFmtId="187" fontId="11" fillId="0" borderId="0" xfId="1" applyNumberFormat="1" applyFont="1" applyBorder="1" applyAlignment="1"/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87" fontId="11" fillId="0" borderId="9" xfId="1" applyNumberFormat="1" applyFont="1" applyBorder="1" applyAlignment="1"/>
    <xf numFmtId="0" fontId="11" fillId="0" borderId="9" xfId="0" applyFont="1" applyBorder="1" applyAlignment="1"/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/>
    </xf>
    <xf numFmtId="0" fontId="11" fillId="0" borderId="2" xfId="0" applyFont="1" applyBorder="1" applyAlignment="1">
      <alignment horizontal="right"/>
    </xf>
    <xf numFmtId="41" fontId="11" fillId="0" borderId="0" xfId="0" applyNumberFormat="1" applyFont="1" applyAlignment="1">
      <alignment horizontal="right"/>
    </xf>
    <xf numFmtId="0" fontId="11" fillId="0" borderId="9" xfId="0" applyFont="1" applyBorder="1"/>
    <xf numFmtId="0" fontId="11" fillId="0" borderId="7" xfId="0" applyFont="1" applyBorder="1" applyAlignment="1">
      <alignment horizontal="right"/>
    </xf>
    <xf numFmtId="187" fontId="11" fillId="0" borderId="0" xfId="0" applyNumberFormat="1" applyFont="1" applyFill="1" applyBorder="1"/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93" fontId="11" fillId="0" borderId="1" xfId="1" applyNumberFormat="1" applyFont="1" applyBorder="1" applyAlignment="1"/>
    <xf numFmtId="193" fontId="11" fillId="0" borderId="0" xfId="1" applyNumberFormat="1" applyFont="1" applyBorder="1" applyAlignment="1"/>
    <xf numFmtId="194" fontId="11" fillId="0" borderId="0" xfId="1" applyNumberFormat="1" applyFont="1" applyBorder="1" applyAlignment="1"/>
    <xf numFmtId="0" fontId="11" fillId="0" borderId="2" xfId="0" applyFont="1" applyBorder="1" applyAlignment="1"/>
    <xf numFmtId="0" fontId="11" fillId="0" borderId="7" xfId="0" applyFont="1" applyBorder="1" applyAlignment="1">
      <alignment horizontal="distributed"/>
    </xf>
    <xf numFmtId="194" fontId="11" fillId="0" borderId="9" xfId="1" applyNumberFormat="1" applyFont="1" applyBorder="1" applyAlignment="1"/>
    <xf numFmtId="38" fontId="11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0" fillId="0" borderId="14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86" fontId="11" fillId="0" borderId="0" xfId="0" applyNumberFormat="1" applyFont="1"/>
    <xf numFmtId="0" fontId="18" fillId="0" borderId="0" xfId="0" applyFont="1"/>
    <xf numFmtId="0" fontId="20" fillId="0" borderId="0" xfId="0" applyFont="1" applyBorder="1"/>
    <xf numFmtId="41" fontId="11" fillId="0" borderId="0" xfId="0" applyNumberFormat="1" applyFont="1"/>
    <xf numFmtId="0" fontId="20" fillId="0" borderId="2" xfId="0" applyFont="1" applyBorder="1" applyAlignment="1">
      <alignment horizontal="distributed"/>
    </xf>
    <xf numFmtId="185" fontId="11" fillId="0" borderId="0" xfId="0" applyNumberFormat="1" applyFont="1"/>
    <xf numFmtId="190" fontId="11" fillId="0" borderId="0" xfId="0" applyNumberFormat="1" applyFont="1"/>
    <xf numFmtId="0" fontId="20" fillId="0" borderId="0" xfId="0" applyFont="1" applyBorder="1" applyAlignment="1">
      <alignment horizontal="left"/>
    </xf>
    <xf numFmtId="0" fontId="20" fillId="0" borderId="2" xfId="0" applyFont="1" applyBorder="1"/>
    <xf numFmtId="189" fontId="11" fillId="0" borderId="0" xfId="0" applyNumberFormat="1" applyFont="1"/>
    <xf numFmtId="186" fontId="11" fillId="0" borderId="1" xfId="0" applyNumberFormat="1" applyFont="1" applyBorder="1"/>
    <xf numFmtId="0" fontId="20" fillId="0" borderId="9" xfId="0" applyFont="1" applyBorder="1"/>
    <xf numFmtId="186" fontId="11" fillId="0" borderId="8" xfId="0" applyNumberFormat="1" applyFont="1" applyBorder="1"/>
    <xf numFmtId="186" fontId="11" fillId="0" borderId="9" xfId="0" applyNumberFormat="1" applyFont="1" applyBorder="1"/>
    <xf numFmtId="41" fontId="11" fillId="0" borderId="9" xfId="0" applyNumberFormat="1" applyFont="1" applyBorder="1"/>
    <xf numFmtId="0" fontId="19" fillId="0" borderId="0" xfId="0" applyFont="1"/>
    <xf numFmtId="186" fontId="20" fillId="0" borderId="0" xfId="0" applyNumberFormat="1" applyFont="1"/>
    <xf numFmtId="41" fontId="20" fillId="0" borderId="0" xfId="0" applyNumberFormat="1" applyFont="1"/>
    <xf numFmtId="185" fontId="20" fillId="0" borderId="0" xfId="0" applyNumberFormat="1" applyFont="1"/>
    <xf numFmtId="190" fontId="20" fillId="0" borderId="0" xfId="0" applyNumberFormat="1" applyFont="1"/>
    <xf numFmtId="189" fontId="20" fillId="0" borderId="0" xfId="0" applyNumberFormat="1" applyFont="1"/>
    <xf numFmtId="186" fontId="20" fillId="0" borderId="1" xfId="0" applyNumberFormat="1" applyFont="1" applyBorder="1"/>
    <xf numFmtId="186" fontId="20" fillId="0" borderId="0" xfId="0" applyNumberFormat="1" applyFont="1" applyBorder="1"/>
    <xf numFmtId="0" fontId="20" fillId="0" borderId="7" xfId="0" applyFont="1" applyBorder="1" applyAlignment="1">
      <alignment horizontal="distributed"/>
    </xf>
    <xf numFmtId="186" fontId="20" fillId="0" borderId="8" xfId="0" applyNumberFormat="1" applyFont="1" applyBorder="1"/>
    <xf numFmtId="186" fontId="20" fillId="0" borderId="9" xfId="0" applyNumberFormat="1" applyFont="1" applyBorder="1"/>
    <xf numFmtId="41" fontId="20" fillId="0" borderId="9" xfId="0" applyNumberFormat="1" applyFont="1" applyBorder="1"/>
    <xf numFmtId="0" fontId="11" fillId="0" borderId="18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193" fontId="11" fillId="0" borderId="6" xfId="3" applyNumberFormat="1" applyFont="1" applyFill="1" applyBorder="1" applyAlignment="1">
      <alignment horizontal="right"/>
    </xf>
    <xf numFmtId="193" fontId="11" fillId="0" borderId="0" xfId="3" applyNumberFormat="1" applyFont="1" applyFill="1" applyBorder="1" applyAlignment="1">
      <alignment horizontal="right"/>
    </xf>
    <xf numFmtId="193" fontId="11" fillId="0" borderId="25" xfId="3" applyNumberFormat="1" applyFont="1" applyFill="1" applyBorder="1" applyAlignment="1">
      <alignment horizontal="right"/>
    </xf>
    <xf numFmtId="193" fontId="11" fillId="0" borderId="1" xfId="3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distributed"/>
    </xf>
    <xf numFmtId="185" fontId="11" fillId="0" borderId="0" xfId="3" applyNumberFormat="1" applyFont="1" applyFill="1" applyBorder="1" applyAlignment="1">
      <alignment horizontal="right"/>
    </xf>
    <xf numFmtId="193" fontId="11" fillId="0" borderId="8" xfId="3" applyNumberFormat="1" applyFont="1" applyFill="1" applyBorder="1" applyAlignment="1">
      <alignment horizontal="right"/>
    </xf>
    <xf numFmtId="193" fontId="11" fillId="0" borderId="9" xfId="3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93" fontId="11" fillId="0" borderId="0" xfId="1" applyNumberFormat="1" applyFont="1" applyAlignment="1"/>
    <xf numFmtId="38" fontId="11" fillId="0" borderId="0" xfId="1" applyFont="1" applyAlignment="1"/>
    <xf numFmtId="0" fontId="11" fillId="0" borderId="0" xfId="4" applyFont="1" applyAlignment="1">
      <alignment vertical="center"/>
    </xf>
    <xf numFmtId="0" fontId="11" fillId="0" borderId="0" xfId="4" applyFont="1" applyBorder="1" applyAlignment="1">
      <alignment horizontal="right" vertical="center"/>
    </xf>
    <xf numFmtId="0" fontId="11" fillId="0" borderId="14" xfId="4" applyFont="1" applyBorder="1" applyAlignment="1">
      <alignment vertical="center"/>
    </xf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 wrapText="1"/>
    </xf>
    <xf numFmtId="0" fontId="11" fillId="0" borderId="0" xfId="4" applyFont="1" applyAlignment="1">
      <alignment horizontal="right" vertical="center"/>
    </xf>
    <xf numFmtId="193" fontId="15" fillId="0" borderId="0" xfId="4" applyNumberFormat="1" applyFont="1" applyFill="1"/>
    <xf numFmtId="0" fontId="11" fillId="0" borderId="0" xfId="4" applyFont="1"/>
    <xf numFmtId="0" fontId="15" fillId="0" borderId="0" xfId="4" applyFont="1" applyBorder="1" applyAlignment="1">
      <alignment horizontal="distributed"/>
    </xf>
    <xf numFmtId="0" fontId="15" fillId="0" borderId="2" xfId="4" applyFont="1" applyBorder="1" applyAlignment="1">
      <alignment horizontal="distributed"/>
    </xf>
    <xf numFmtId="0" fontId="15" fillId="0" borderId="0" xfId="4" applyFont="1" applyBorder="1"/>
    <xf numFmtId="41" fontId="15" fillId="0" borderId="0" xfId="4" applyNumberFormat="1" applyFont="1" applyFill="1"/>
    <xf numFmtId="189" fontId="15" fillId="0" borderId="0" xfId="4" applyNumberFormat="1" applyFont="1" applyFill="1"/>
    <xf numFmtId="183" fontId="15" fillId="0" borderId="0" xfId="4" applyNumberFormat="1" applyFont="1" applyFill="1"/>
    <xf numFmtId="0" fontId="15" fillId="0" borderId="2" xfId="4" applyFont="1" applyBorder="1" applyAlignment="1">
      <alignment shrinkToFit="1"/>
    </xf>
    <xf numFmtId="41" fontId="15" fillId="0" borderId="0" xfId="4" applyNumberFormat="1" applyFont="1" applyFill="1" applyAlignment="1"/>
    <xf numFmtId="0" fontId="15" fillId="0" borderId="2" xfId="4" applyFont="1" applyBorder="1"/>
    <xf numFmtId="0" fontId="15" fillId="0" borderId="9" xfId="4" applyFont="1" applyBorder="1"/>
    <xf numFmtId="0" fontId="15" fillId="0" borderId="7" xfId="4" applyFont="1" applyBorder="1" applyAlignment="1">
      <alignment horizontal="distributed"/>
    </xf>
    <xf numFmtId="193" fontId="15" fillId="0" borderId="8" xfId="4" applyNumberFormat="1" applyFont="1" applyFill="1" applyBorder="1"/>
    <xf numFmtId="193" fontId="15" fillId="0" borderId="9" xfId="4" applyNumberFormat="1" applyFont="1" applyFill="1" applyBorder="1"/>
    <xf numFmtId="0" fontId="11" fillId="0" borderId="0" xfId="0" applyFont="1" applyBorder="1" applyAlignment="1">
      <alignment horizontal="right" vertical="center"/>
    </xf>
    <xf numFmtId="0" fontId="16" fillId="0" borderId="4" xfId="0" applyFont="1" applyFill="1" applyBorder="1" applyAlignment="1">
      <alignment horizontal="distributed" vertical="center" wrapText="1"/>
    </xf>
    <xf numFmtId="0" fontId="11" fillId="0" borderId="4" xfId="0" applyFont="1" applyFill="1" applyBorder="1" applyAlignment="1">
      <alignment horizontal="distributed" vertical="center" wrapText="1"/>
    </xf>
    <xf numFmtId="193" fontId="15" fillId="0" borderId="0" xfId="0" applyNumberFormat="1" applyFont="1" applyBorder="1" applyAlignment="1">
      <alignment horizontal="right"/>
    </xf>
    <xf numFmtId="193" fontId="15" fillId="0" borderId="0" xfId="0" applyNumberFormat="1" applyFont="1" applyBorder="1"/>
    <xf numFmtId="3" fontId="15" fillId="0" borderId="0" xfId="0" applyNumberFormat="1" applyFont="1" applyBorder="1"/>
    <xf numFmtId="183" fontId="15" fillId="0" borderId="0" xfId="0" applyNumberFormat="1" applyFont="1" applyFill="1" applyBorder="1" applyAlignment="1">
      <alignment horizontal="right"/>
    </xf>
    <xf numFmtId="183" fontId="15" fillId="0" borderId="0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193" fontId="15" fillId="0" borderId="0" xfId="0" applyNumberFormat="1" applyFont="1" applyFill="1" applyBorder="1" applyAlignment="1">
      <alignment horizontal="right"/>
    </xf>
    <xf numFmtId="0" fontId="15" fillId="0" borderId="7" xfId="0" applyFont="1" applyBorder="1" applyAlignment="1">
      <alignment horizontal="distributed"/>
    </xf>
    <xf numFmtId="193" fontId="15" fillId="0" borderId="8" xfId="0" applyNumberFormat="1" applyFont="1" applyBorder="1"/>
    <xf numFmtId="193" fontId="15" fillId="0" borderId="9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 vertical="center" textRotation="255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193" fontId="15" fillId="0" borderId="9" xfId="0" applyNumberFormat="1" applyFont="1" applyFill="1" applyBorder="1" applyAlignment="1">
      <alignment horizontal="right"/>
    </xf>
    <xf numFmtId="38" fontId="11" fillId="0" borderId="0" xfId="1" applyFont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7" xfId="0" applyFont="1" applyBorder="1" applyAlignment="1">
      <alignment horizontal="center" shrinkToFit="1"/>
    </xf>
    <xf numFmtId="193" fontId="11" fillId="0" borderId="0" xfId="2" applyNumberFormat="1" applyFont="1" applyFill="1" applyAlignment="1">
      <alignment horizontal="right"/>
    </xf>
    <xf numFmtId="193" fontId="11" fillId="0" borderId="8" xfId="2" applyNumberFormat="1" applyFont="1" applyFill="1" applyBorder="1" applyAlignment="1">
      <alignment horizontal="right"/>
    </xf>
    <xf numFmtId="193" fontId="11" fillId="0" borderId="9" xfId="2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2" xfId="0" applyFont="1" applyBorder="1" applyAlignment="1">
      <alignment horizontal="distributed" vertical="center"/>
    </xf>
    <xf numFmtId="193" fontId="11" fillId="0" borderId="1" xfId="3" quotePrefix="1" applyNumberFormat="1" applyFont="1" applyFill="1" applyBorder="1" applyAlignment="1">
      <alignment horizontal="right" vertical="center"/>
    </xf>
    <xf numFmtId="193" fontId="11" fillId="0" borderId="0" xfId="1" applyNumberFormat="1" applyFont="1" applyBorder="1" applyAlignment="1">
      <alignment vertical="center"/>
    </xf>
    <xf numFmtId="193" fontId="11" fillId="0" borderId="0" xfId="0" applyNumberFormat="1" applyFont="1" applyFill="1" applyBorder="1" applyAlignment="1">
      <alignment vertical="center"/>
    </xf>
    <xf numFmtId="193" fontId="11" fillId="0" borderId="0" xfId="0" applyNumberFormat="1" applyFont="1" applyFill="1" applyBorder="1" applyAlignment="1">
      <alignment horizontal="right" vertical="center"/>
    </xf>
    <xf numFmtId="192" fontId="11" fillId="0" borderId="0" xfId="3" quotePrefix="1" applyNumberFormat="1" applyFont="1" applyFill="1" applyBorder="1" applyAlignment="1">
      <alignment horizontal="right" vertical="center"/>
    </xf>
    <xf numFmtId="192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190" fontId="11" fillId="0" borderId="0" xfId="0" applyNumberFormat="1" applyFont="1" applyBorder="1" applyAlignment="1">
      <alignment vertical="center"/>
    </xf>
    <xf numFmtId="0" fontId="11" fillId="0" borderId="7" xfId="0" applyFont="1" applyBorder="1" applyAlignment="1">
      <alignment horizontal="distributed" vertical="center"/>
    </xf>
    <xf numFmtId="193" fontId="11" fillId="0" borderId="8" xfId="3" quotePrefix="1" applyNumberFormat="1" applyFont="1" applyFill="1" applyBorder="1" applyAlignment="1">
      <alignment horizontal="right" vertical="center"/>
    </xf>
    <xf numFmtId="193" fontId="11" fillId="0" borderId="9" xfId="1" applyNumberFormat="1" applyFont="1" applyBorder="1" applyAlignment="1">
      <alignment vertical="center"/>
    </xf>
    <xf numFmtId="193" fontId="11" fillId="0" borderId="9" xfId="0" applyNumberFormat="1" applyFont="1" applyFill="1" applyBorder="1" applyAlignment="1">
      <alignment vertical="center"/>
    </xf>
    <xf numFmtId="193" fontId="11" fillId="0" borderId="9" xfId="0" applyNumberFormat="1" applyFont="1" applyFill="1" applyBorder="1" applyAlignment="1">
      <alignment horizontal="right" vertical="center"/>
    </xf>
    <xf numFmtId="192" fontId="11" fillId="0" borderId="9" xfId="3" quotePrefix="1" applyNumberFormat="1" applyFont="1" applyFill="1" applyBorder="1" applyAlignment="1">
      <alignment horizontal="right" vertical="center"/>
    </xf>
    <xf numFmtId="192" fontId="11" fillId="0" borderId="9" xfId="0" applyNumberFormat="1" applyFont="1" applyFill="1" applyBorder="1" applyAlignment="1">
      <alignment vertical="center"/>
    </xf>
    <xf numFmtId="177" fontId="11" fillId="0" borderId="9" xfId="0" applyNumberFormat="1" applyFont="1" applyFill="1" applyBorder="1" applyAlignment="1">
      <alignment vertical="center"/>
    </xf>
    <xf numFmtId="190" fontId="11" fillId="0" borderId="9" xfId="0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right" vertical="center"/>
    </xf>
    <xf numFmtId="193" fontId="11" fillId="0" borderId="0" xfId="5" applyNumberFormat="1" applyFont="1" applyAlignment="1"/>
    <xf numFmtId="184" fontId="11" fillId="0" borderId="0" xfId="1" applyNumberFormat="1" applyFont="1" applyAlignment="1">
      <alignment horizontal="right"/>
    </xf>
    <xf numFmtId="40" fontId="11" fillId="0" borderId="0" xfId="5" applyNumberFormat="1" applyFont="1" applyAlignment="1"/>
    <xf numFmtId="184" fontId="11" fillId="0" borderId="0" xfId="1" applyNumberFormat="1" applyFont="1"/>
    <xf numFmtId="192" fontId="11" fillId="0" borderId="0" xfId="5" applyNumberFormat="1" applyFont="1" applyAlignment="1"/>
    <xf numFmtId="193" fontId="11" fillId="0" borderId="0" xfId="1" applyNumberFormat="1" applyFont="1"/>
    <xf numFmtId="193" fontId="11" fillId="0" borderId="1" xfId="2" quotePrefix="1" applyNumberFormat="1" applyFont="1" applyFill="1" applyBorder="1" applyAlignment="1">
      <alignment horizontal="right"/>
    </xf>
    <xf numFmtId="193" fontId="11" fillId="0" borderId="0" xfId="2" quotePrefix="1" applyNumberFormat="1" applyFont="1" applyFill="1" applyAlignment="1">
      <alignment horizontal="right"/>
    </xf>
    <xf numFmtId="193" fontId="11" fillId="0" borderId="0" xfId="2" quotePrefix="1" applyNumberFormat="1" applyFont="1" applyFill="1" applyBorder="1" applyAlignment="1">
      <alignment horizontal="right"/>
    </xf>
    <xf numFmtId="193" fontId="11" fillId="0" borderId="1" xfId="3" quotePrefix="1" applyNumberFormat="1" applyFont="1" applyFill="1" applyBorder="1" applyAlignment="1">
      <alignment horizontal="right"/>
    </xf>
    <xf numFmtId="193" fontId="11" fillId="0" borderId="0" xfId="3" quotePrefix="1" applyNumberFormat="1" applyFont="1" applyFill="1" applyBorder="1" applyAlignment="1">
      <alignment horizontal="right"/>
    </xf>
    <xf numFmtId="193" fontId="11" fillId="0" borderId="8" xfId="2" quotePrefix="1" applyNumberFormat="1" applyFont="1" applyFill="1" applyBorder="1" applyAlignment="1">
      <alignment horizontal="right"/>
    </xf>
    <xf numFmtId="193" fontId="11" fillId="0" borderId="9" xfId="2" quotePrefix="1" applyNumberFormat="1" applyFont="1" applyFill="1" applyBorder="1" applyAlignment="1">
      <alignment horizontal="right"/>
    </xf>
    <xf numFmtId="184" fontId="11" fillId="0" borderId="9" xfId="1" applyNumberFormat="1" applyFont="1" applyBorder="1" applyAlignment="1">
      <alignment horizontal="right"/>
    </xf>
    <xf numFmtId="192" fontId="11" fillId="0" borderId="9" xfId="5" applyNumberFormat="1" applyFont="1" applyBorder="1" applyAlignment="1"/>
    <xf numFmtId="190" fontId="11" fillId="0" borderId="9" xfId="0" applyNumberFormat="1" applyFont="1" applyBorder="1"/>
    <xf numFmtId="0" fontId="21" fillId="0" borderId="0" xfId="0" applyFont="1" applyFill="1"/>
    <xf numFmtId="0" fontId="11" fillId="0" borderId="11" xfId="0" applyFont="1" applyBorder="1" applyAlignment="1">
      <alignment horizontal="distributed" vertical="center" indent="2"/>
    </xf>
    <xf numFmtId="0" fontId="11" fillId="0" borderId="16" xfId="0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193" fontId="11" fillId="0" borderId="0" xfId="5" applyNumberFormat="1" applyFont="1" applyBorder="1" applyAlignment="1"/>
    <xf numFmtId="38" fontId="11" fillId="0" borderId="0" xfId="5" applyFont="1" applyAlignment="1"/>
    <xf numFmtId="193" fontId="11" fillId="0" borderId="0" xfId="0" applyNumberFormat="1" applyFont="1" applyBorder="1"/>
    <xf numFmtId="3" fontId="11" fillId="0" borderId="0" xfId="0" applyNumberFormat="1" applyFont="1"/>
    <xf numFmtId="194" fontId="11" fillId="0" borderId="0" xfId="0" applyNumberFormat="1" applyFont="1" applyBorder="1"/>
    <xf numFmtId="176" fontId="11" fillId="0" borderId="0" xfId="0" applyNumberFormat="1" applyFont="1"/>
    <xf numFmtId="194" fontId="11" fillId="0" borderId="0" xfId="0" applyNumberFormat="1" applyFont="1"/>
    <xf numFmtId="194" fontId="11" fillId="0" borderId="0" xfId="1" applyNumberFormat="1" applyFont="1"/>
    <xf numFmtId="194" fontId="11" fillId="0" borderId="9" xfId="0" applyNumberFormat="1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indent="1"/>
    </xf>
    <xf numFmtId="0" fontId="11" fillId="0" borderId="0" xfId="0" applyFont="1" applyBorder="1" applyAlignment="1">
      <alignment horizontal="distributed" indent="1"/>
    </xf>
    <xf numFmtId="0" fontId="11" fillId="0" borderId="0" xfId="0" applyFont="1" applyFill="1" applyAlignment="1">
      <alignment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181" fontId="11" fillId="0" borderId="0" xfId="0" applyNumberFormat="1" applyFont="1" applyFill="1" applyBorder="1" applyAlignment="1">
      <alignment horizontal="center" vertical="center" shrinkToFit="1"/>
    </xf>
    <xf numFmtId="181" fontId="12" fillId="0" borderId="0" xfId="0" applyNumberFormat="1" applyFont="1" applyFill="1" applyAlignment="1">
      <alignment horizontal="right" vertical="center"/>
    </xf>
    <xf numFmtId="193" fontId="11" fillId="0" borderId="1" xfId="5" applyNumberFormat="1" applyFont="1" applyFill="1" applyBorder="1" applyAlignment="1">
      <alignment shrinkToFit="1"/>
    </xf>
    <xf numFmtId="193" fontId="11" fillId="0" borderId="0" xfId="5" applyNumberFormat="1" applyFont="1" applyFill="1" applyBorder="1" applyAlignment="1">
      <alignment shrinkToFit="1"/>
    </xf>
    <xf numFmtId="182" fontId="11" fillId="0" borderId="0" xfId="0" applyNumberFormat="1" applyFont="1" applyFill="1"/>
    <xf numFmtId="0" fontId="11" fillId="0" borderId="0" xfId="0" applyFont="1" applyFill="1" applyBorder="1" applyAlignment="1">
      <alignment shrinkToFit="1"/>
    </xf>
    <xf numFmtId="0" fontId="11" fillId="0" borderId="2" xfId="0" applyFont="1" applyFill="1" applyBorder="1" applyAlignment="1">
      <alignment shrinkToFit="1"/>
    </xf>
    <xf numFmtId="41" fontId="11" fillId="0" borderId="0" xfId="1" applyNumberFormat="1" applyFont="1" applyFill="1" applyAlignment="1">
      <alignment shrinkToFit="1"/>
    </xf>
    <xf numFmtId="0" fontId="11" fillId="0" borderId="0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distributed" shrinkToFit="1"/>
    </xf>
    <xf numFmtId="41" fontId="11" fillId="0" borderId="0" xfId="1" applyNumberFormat="1" applyFont="1" applyFill="1" applyAlignment="1">
      <alignment horizontal="right" shrinkToFit="1"/>
    </xf>
    <xf numFmtId="0" fontId="11" fillId="0" borderId="0" xfId="0" applyFont="1" applyFill="1" applyAlignment="1">
      <alignment shrinkToFit="1"/>
    </xf>
    <xf numFmtId="181" fontId="11" fillId="0" borderId="0" xfId="0" applyNumberFormat="1" applyFont="1" applyFill="1" applyAlignment="1">
      <alignment shrinkToFit="1"/>
    </xf>
    <xf numFmtId="181" fontId="11" fillId="0" borderId="0" xfId="0" applyNumberFormat="1" applyFont="1" applyFill="1"/>
    <xf numFmtId="0" fontId="11" fillId="0" borderId="0" xfId="0" applyFont="1" applyFill="1" applyAlignment="1"/>
    <xf numFmtId="181" fontId="11" fillId="0" borderId="0" xfId="0" applyNumberFormat="1" applyFont="1" applyFill="1" applyAlignment="1">
      <alignment vertical="center" shrinkToFit="1"/>
    </xf>
    <xf numFmtId="181" fontId="11" fillId="0" borderId="0" xfId="0" applyNumberFormat="1" applyFont="1" applyFill="1" applyAlignment="1">
      <alignment vertical="center"/>
    </xf>
    <xf numFmtId="181" fontId="11" fillId="0" borderId="12" xfId="0" applyNumberFormat="1" applyFont="1" applyFill="1" applyBorder="1" applyAlignment="1">
      <alignment horizontal="center" vertical="center" shrinkToFit="1"/>
    </xf>
    <xf numFmtId="181" fontId="11" fillId="0" borderId="16" xfId="0" applyNumberFormat="1" applyFont="1" applyFill="1" applyBorder="1" applyAlignment="1">
      <alignment horizontal="center" vertical="center" shrinkToFit="1"/>
    </xf>
    <xf numFmtId="181" fontId="15" fillId="0" borderId="16" xfId="0" applyNumberFormat="1" applyFont="1" applyFill="1" applyBorder="1" applyAlignment="1">
      <alignment vertical="center"/>
    </xf>
    <xf numFmtId="181" fontId="11" fillId="0" borderId="0" xfId="1" applyNumberFormat="1" applyFont="1" applyFill="1"/>
    <xf numFmtId="38" fontId="11" fillId="0" borderId="0" xfId="1" applyFont="1" applyFill="1" applyAlignment="1">
      <alignment horizontal="right"/>
    </xf>
    <xf numFmtId="182" fontId="11" fillId="0" borderId="0" xfId="1" applyNumberFormat="1" applyFont="1" applyFill="1"/>
    <xf numFmtId="41" fontId="11" fillId="0" borderId="8" xfId="1" applyNumberFormat="1" applyFont="1" applyFill="1" applyBorder="1" applyAlignment="1">
      <alignment shrinkToFit="1"/>
    </xf>
    <xf numFmtId="41" fontId="11" fillId="0" borderId="9" xfId="1" applyNumberFormat="1" applyFont="1" applyFill="1" applyBorder="1" applyAlignment="1">
      <alignment horizontal="right" shrinkToFit="1"/>
    </xf>
    <xf numFmtId="41" fontId="11" fillId="0" borderId="9" xfId="0" applyNumberFormat="1" applyFont="1" applyFill="1" applyBorder="1" applyAlignment="1">
      <alignment shrinkToFit="1"/>
    </xf>
    <xf numFmtId="181" fontId="11" fillId="0" borderId="9" xfId="1" applyNumberFormat="1" applyFont="1" applyFill="1" applyBorder="1" applyAlignment="1">
      <alignment horizontal="right"/>
    </xf>
    <xf numFmtId="0" fontId="11" fillId="0" borderId="32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25" xfId="0" applyFont="1" applyFill="1" applyBorder="1" applyAlignment="1"/>
    <xf numFmtId="0" fontId="12" fillId="0" borderId="1" xfId="0" applyFont="1" applyFill="1" applyBorder="1" applyAlignment="1">
      <alignment horizontal="right"/>
    </xf>
    <xf numFmtId="196" fontId="11" fillId="0" borderId="1" xfId="1" applyNumberFormat="1" applyFont="1" applyFill="1" applyBorder="1" applyAlignment="1"/>
    <xf numFmtId="193" fontId="11" fillId="0" borderId="0" xfId="1" applyNumberFormat="1" applyFont="1" applyFill="1" applyBorder="1" applyAlignment="1"/>
    <xf numFmtId="196" fontId="11" fillId="0" borderId="0" xfId="1" applyNumberFormat="1" applyFont="1" applyFill="1" applyBorder="1" applyAlignment="1"/>
    <xf numFmtId="193" fontId="11" fillId="0" borderId="0" xfId="5" applyNumberFormat="1" applyFont="1" applyFill="1" applyBorder="1" applyAlignment="1"/>
    <xf numFmtId="193" fontId="11" fillId="0" borderId="0" xfId="5" applyNumberFormat="1" applyFont="1" applyFill="1" applyAlignment="1"/>
    <xf numFmtId="196" fontId="11" fillId="0" borderId="0" xfId="1" applyNumberFormat="1" applyFont="1" applyFill="1" applyAlignment="1"/>
    <xf numFmtId="193" fontId="11" fillId="0" borderId="0" xfId="1" applyNumberFormat="1" applyFont="1" applyFill="1" applyAlignment="1"/>
    <xf numFmtId="38" fontId="11" fillId="0" borderId="0" xfId="5" applyFont="1" applyFill="1" applyAlignment="1"/>
    <xf numFmtId="196" fontId="11" fillId="0" borderId="1" xfId="0" applyNumberFormat="1" applyFont="1" applyFill="1" applyBorder="1" applyAlignment="1"/>
    <xf numFmtId="196" fontId="11" fillId="0" borderId="0" xfId="0" applyNumberFormat="1" applyFont="1" applyFill="1" applyBorder="1" applyAlignment="1"/>
    <xf numFmtId="196" fontId="11" fillId="0" borderId="0" xfId="5" applyNumberFormat="1" applyFont="1" applyFill="1" applyAlignment="1"/>
    <xf numFmtId="180" fontId="11" fillId="0" borderId="0" xfId="1" applyNumberFormat="1" applyFont="1" applyFill="1" applyAlignment="1"/>
    <xf numFmtId="179" fontId="11" fillId="0" borderId="0" xfId="5" applyNumberFormat="1" applyFont="1" applyFill="1" applyAlignment="1"/>
    <xf numFmtId="49" fontId="11" fillId="0" borderId="0" xfId="0" applyNumberFormat="1" applyFont="1" applyFill="1" applyBorder="1" applyAlignment="1">
      <alignment horizontal="left"/>
    </xf>
    <xf numFmtId="193" fontId="11" fillId="0" borderId="0" xfId="1" applyNumberFormat="1" applyFont="1" applyBorder="1"/>
    <xf numFmtId="180" fontId="11" fillId="0" borderId="0" xfId="1" applyNumberFormat="1" applyFont="1" applyFill="1" applyBorder="1" applyAlignment="1"/>
    <xf numFmtId="0" fontId="11" fillId="0" borderId="9" xfId="0" applyFont="1" applyFill="1" applyBorder="1" applyAlignment="1">
      <alignment horizontal="left"/>
    </xf>
    <xf numFmtId="49" fontId="11" fillId="0" borderId="9" xfId="0" applyNumberFormat="1" applyFont="1" applyFill="1" applyBorder="1" applyAlignment="1">
      <alignment horizontal="left"/>
    </xf>
    <xf numFmtId="196" fontId="11" fillId="0" borderId="8" xfId="0" applyNumberFormat="1" applyFont="1" applyFill="1" applyBorder="1" applyAlignment="1"/>
    <xf numFmtId="193" fontId="11" fillId="0" borderId="9" xfId="1" applyNumberFormat="1" applyFont="1" applyBorder="1"/>
    <xf numFmtId="196" fontId="11" fillId="0" borderId="9" xfId="0" applyNumberFormat="1" applyFont="1" applyFill="1" applyBorder="1" applyAlignment="1"/>
    <xf numFmtId="193" fontId="11" fillId="0" borderId="9" xfId="5" applyNumberFormat="1" applyFont="1" applyFill="1" applyBorder="1" applyAlignment="1"/>
    <xf numFmtId="196" fontId="11" fillId="0" borderId="9" xfId="5" applyNumberFormat="1" applyFont="1" applyFill="1" applyBorder="1" applyAlignment="1"/>
    <xf numFmtId="180" fontId="11" fillId="0" borderId="9" xfId="1" applyNumberFormat="1" applyFont="1" applyFill="1" applyBorder="1" applyAlignment="1"/>
    <xf numFmtId="0" fontId="11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193" fontId="11" fillId="0" borderId="1" xfId="0" applyNumberFormat="1" applyFont="1" applyFill="1" applyBorder="1" applyAlignment="1" applyProtection="1">
      <alignment horizontal="right" vertical="center"/>
      <protection locked="0"/>
    </xf>
    <xf numFmtId="193" fontId="11" fillId="0" borderId="0" xfId="0" applyNumberFormat="1" applyFont="1" applyFill="1" applyBorder="1" applyAlignment="1" applyProtection="1">
      <alignment horizontal="right" vertical="center"/>
      <protection locked="0"/>
    </xf>
    <xf numFmtId="3" fontId="11" fillId="0" borderId="0" xfId="0" applyNumberFormat="1" applyFont="1" applyFill="1"/>
    <xf numFmtId="3" fontId="11" fillId="0" borderId="0" xfId="0" applyNumberFormat="1" applyFont="1" applyFill="1" applyBorder="1"/>
    <xf numFmtId="0" fontId="11" fillId="0" borderId="0" xfId="0" applyFont="1" applyFill="1" applyBorder="1"/>
    <xf numFmtId="193" fontId="11" fillId="0" borderId="8" xfId="0" applyNumberFormat="1" applyFont="1" applyFill="1" applyBorder="1" applyAlignment="1" applyProtection="1">
      <alignment horizontal="right" vertical="center"/>
      <protection locked="0"/>
    </xf>
    <xf numFmtId="193" fontId="11" fillId="0" borderId="9" xfId="0" applyNumberFormat="1" applyFont="1" applyFill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left"/>
    </xf>
    <xf numFmtId="0" fontId="11" fillId="0" borderId="14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193" fontId="11" fillId="0" borderId="1" xfId="0" applyNumberFormat="1" applyFont="1" applyFill="1" applyBorder="1" applyAlignment="1" applyProtection="1">
      <alignment vertical="center"/>
      <protection locked="0"/>
    </xf>
    <xf numFmtId="193" fontId="11" fillId="0" borderId="0" xfId="0" applyNumberFormat="1" applyFont="1" applyFill="1" applyBorder="1" applyAlignment="1" applyProtection="1">
      <alignment vertical="center"/>
      <protection locked="0"/>
    </xf>
    <xf numFmtId="193" fontId="11" fillId="0" borderId="8" xfId="0" applyNumberFormat="1" applyFont="1" applyFill="1" applyBorder="1" applyAlignment="1" applyProtection="1">
      <alignment vertical="center"/>
      <protection locked="0"/>
    </xf>
    <xf numFmtId="193" fontId="11" fillId="0" borderId="9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5" xfId="0" applyFont="1" applyFill="1" applyBorder="1"/>
    <xf numFmtId="0" fontId="11" fillId="0" borderId="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92" fontId="11" fillId="0" borderId="1" xfId="0" applyNumberFormat="1" applyFont="1" applyFill="1" applyBorder="1" applyAlignment="1">
      <alignment vertical="center"/>
    </xf>
    <xf numFmtId="192" fontId="11" fillId="0" borderId="0" xfId="0" applyNumberFormat="1" applyFont="1" applyFill="1" applyAlignment="1">
      <alignment vertical="center"/>
    </xf>
    <xf numFmtId="193" fontId="11" fillId="0" borderId="0" xfId="5" applyNumberFormat="1" applyFont="1" applyFill="1" applyAlignment="1">
      <alignment vertical="center"/>
    </xf>
    <xf numFmtId="193" fontId="11" fillId="0" borderId="0" xfId="0" applyNumberFormat="1" applyFont="1" applyFill="1" applyAlignment="1">
      <alignment vertical="center"/>
    </xf>
    <xf numFmtId="194" fontId="11" fillId="0" borderId="0" xfId="0" applyNumberFormat="1" applyFont="1" applyFill="1" applyAlignment="1">
      <alignment vertical="center"/>
    </xf>
    <xf numFmtId="40" fontId="11" fillId="0" borderId="1" xfId="1" applyNumberFormat="1" applyFont="1" applyFill="1" applyBorder="1" applyAlignment="1">
      <alignment vertical="center"/>
    </xf>
    <xf numFmtId="40" fontId="11" fillId="0" borderId="0" xfId="1" applyNumberFormat="1" applyFont="1" applyFill="1" applyBorder="1" applyAlignment="1">
      <alignment vertical="center"/>
    </xf>
    <xf numFmtId="193" fontId="11" fillId="0" borderId="0" xfId="1" applyNumberFormat="1" applyFont="1" applyFill="1" applyAlignment="1">
      <alignment vertical="center"/>
    </xf>
    <xf numFmtId="194" fontId="11" fillId="0" borderId="0" xfId="1" applyNumberFormat="1" applyFont="1" applyFill="1" applyAlignment="1">
      <alignment vertical="center"/>
    </xf>
    <xf numFmtId="41" fontId="11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indent="1"/>
    </xf>
    <xf numFmtId="41" fontId="11" fillId="0" borderId="0" xfId="0" applyNumberFormat="1" applyFont="1" applyFill="1" applyBorder="1" applyAlignment="1">
      <alignment horizontal="right" vertical="center"/>
    </xf>
    <xf numFmtId="195" fontId="11" fillId="0" borderId="1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92" fontId="11" fillId="0" borderId="0" xfId="0" applyNumberFormat="1" applyFont="1" applyFill="1" applyBorder="1" applyAlignment="1">
      <alignment horizontal="right" vertical="center"/>
    </xf>
    <xf numFmtId="0" fontId="11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right" vertical="center" indent="1"/>
    </xf>
    <xf numFmtId="192" fontId="11" fillId="0" borderId="8" xfId="0" applyNumberFormat="1" applyFont="1" applyFill="1" applyBorder="1" applyAlignment="1">
      <alignment vertical="center"/>
    </xf>
    <xf numFmtId="41" fontId="11" fillId="0" borderId="9" xfId="0" applyNumberFormat="1" applyFont="1" applyFill="1" applyBorder="1" applyAlignment="1">
      <alignment horizontal="right" vertical="center"/>
    </xf>
    <xf numFmtId="38" fontId="11" fillId="0" borderId="0" xfId="1" applyFont="1" applyFill="1"/>
    <xf numFmtId="38" fontId="11" fillId="0" borderId="0" xfId="1" applyFont="1" applyAlignment="1">
      <alignment horizontal="righ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38" fontId="11" fillId="0" borderId="0" xfId="1" applyFont="1" applyAlignment="1">
      <alignment shrinkToFit="1"/>
    </xf>
    <xf numFmtId="41" fontId="11" fillId="0" borderId="29" xfId="0" applyNumberFormat="1" applyFont="1" applyFill="1" applyBorder="1" applyAlignment="1">
      <alignment horizontal="center"/>
    </xf>
    <xf numFmtId="41" fontId="11" fillId="0" borderId="25" xfId="1" applyNumberFormat="1" applyFont="1" applyFill="1" applyBorder="1" applyAlignment="1">
      <alignment horizontal="right"/>
    </xf>
    <xf numFmtId="41" fontId="11" fillId="0" borderId="26" xfId="1" applyNumberFormat="1" applyFont="1" applyFill="1" applyBorder="1" applyAlignment="1">
      <alignment horizontal="right"/>
    </xf>
    <xf numFmtId="41" fontId="11" fillId="0" borderId="5" xfId="0" applyNumberFormat="1" applyFont="1" applyFill="1" applyBorder="1" applyAlignment="1">
      <alignment horizontal="center"/>
    </xf>
    <xf numFmtId="41" fontId="11" fillId="0" borderId="0" xfId="1" applyNumberFormat="1" applyFont="1" applyFill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0" fontId="11" fillId="0" borderId="2" xfId="0" applyFont="1" applyFill="1" applyBorder="1" applyAlignment="1"/>
    <xf numFmtId="41" fontId="11" fillId="0" borderId="0" xfId="1" applyNumberFormat="1" applyFont="1" applyFill="1" applyAlignment="1"/>
    <xf numFmtId="41" fontId="11" fillId="0" borderId="0" xfId="1" applyNumberFormat="1" applyFont="1" applyFill="1" applyBorder="1" applyAlignment="1"/>
    <xf numFmtId="41" fontId="11" fillId="0" borderId="30" xfId="0" applyNumberFormat="1" applyFont="1" applyFill="1" applyBorder="1" applyAlignment="1"/>
    <xf numFmtId="41" fontId="11" fillId="0" borderId="27" xfId="1" applyNumberFormat="1" applyFont="1" applyFill="1" applyBorder="1" applyAlignment="1"/>
    <xf numFmtId="41" fontId="11" fillId="0" borderId="2" xfId="0" applyNumberFormat="1" applyFont="1" applyFill="1" applyBorder="1" applyAlignment="1"/>
    <xf numFmtId="41" fontId="11" fillId="0" borderId="1" xfId="1" applyNumberFormat="1" applyFont="1" applyBorder="1"/>
    <xf numFmtId="41" fontId="11" fillId="0" borderId="0" xfId="0" applyNumberFormat="1" applyFont="1" applyFill="1" applyAlignment="1"/>
    <xf numFmtId="41" fontId="11" fillId="0" borderId="30" xfId="0" applyNumberFormat="1" applyFont="1" applyBorder="1" applyAlignment="1">
      <alignment horizontal="center"/>
    </xf>
    <xf numFmtId="41" fontId="11" fillId="0" borderId="0" xfId="1" applyNumberFormat="1" applyFont="1"/>
    <xf numFmtId="41" fontId="11" fillId="0" borderId="0" xfId="0" applyNumberFormat="1" applyFont="1" applyFill="1" applyBorder="1" applyAlignment="1"/>
    <xf numFmtId="41" fontId="11" fillId="0" borderId="30" xfId="0" applyNumberFormat="1" applyFont="1" applyBorder="1" applyAlignment="1"/>
    <xf numFmtId="41" fontId="11" fillId="0" borderId="0" xfId="0" applyNumberFormat="1" applyFont="1" applyAlignment="1"/>
    <xf numFmtId="41" fontId="11" fillId="0" borderId="8" xfId="1" applyNumberFormat="1" applyFont="1" applyBorder="1"/>
    <xf numFmtId="41" fontId="11" fillId="0" borderId="9" xfId="0" applyNumberFormat="1" applyFont="1" applyFill="1" applyBorder="1" applyAlignment="1"/>
    <xf numFmtId="41" fontId="11" fillId="0" borderId="31" xfId="0" applyNumberFormat="1" applyFont="1" applyBorder="1" applyAlignment="1">
      <alignment horizontal="center"/>
    </xf>
    <xf numFmtId="41" fontId="11" fillId="0" borderId="31" xfId="0" applyNumberFormat="1" applyFont="1" applyBorder="1" applyAlignment="1"/>
    <xf numFmtId="41" fontId="11" fillId="0" borderId="9" xfId="0" applyNumberFormat="1" applyFont="1" applyBorder="1" applyAlignment="1"/>
    <xf numFmtId="38" fontId="11" fillId="0" borderId="0" xfId="1" applyFont="1" applyFill="1" applyBorder="1" applyAlignment="1"/>
    <xf numFmtId="38" fontId="11" fillId="0" borderId="0" xfId="1" applyFont="1" applyFill="1" applyBorder="1" applyAlignment="1">
      <alignment vertical="center"/>
    </xf>
    <xf numFmtId="0" fontId="11" fillId="0" borderId="0" xfId="0" applyFont="1" applyFill="1" applyAlignment="1">
      <alignment horizontal="left"/>
    </xf>
    <xf numFmtId="0" fontId="11" fillId="0" borderId="1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/>
    <xf numFmtId="38" fontId="11" fillId="0" borderId="1" xfId="1" applyFont="1" applyFill="1" applyBorder="1"/>
    <xf numFmtId="38" fontId="11" fillId="0" borderId="0" xfId="1" applyFont="1" applyFill="1" applyBorder="1"/>
    <xf numFmtId="38" fontId="11" fillId="0" borderId="27" xfId="1" applyFont="1" applyFill="1" applyBorder="1"/>
    <xf numFmtId="38" fontId="11" fillId="0" borderId="9" xfId="1" applyFont="1" applyFill="1" applyBorder="1"/>
    <xf numFmtId="38" fontId="11" fillId="0" borderId="12" xfId="1" applyFont="1" applyFill="1" applyBorder="1" applyAlignment="1">
      <alignment horizontal="center" vertical="center"/>
    </xf>
    <xf numFmtId="38" fontId="11" fillId="0" borderId="25" xfId="1" applyFont="1" applyFill="1" applyBorder="1"/>
    <xf numFmtId="38" fontId="11" fillId="0" borderId="25" xfId="1" applyFont="1" applyFill="1" applyBorder="1" applyAlignment="1">
      <alignment horizontal="distributed"/>
    </xf>
    <xf numFmtId="38" fontId="14" fillId="0" borderId="0" xfId="1" applyFont="1" applyFill="1" applyBorder="1" applyAlignment="1">
      <alignment horizontal="right"/>
    </xf>
    <xf numFmtId="38" fontId="11" fillId="0" borderId="5" xfId="1" applyFont="1" applyFill="1" applyBorder="1"/>
    <xf numFmtId="38" fontId="11" fillId="0" borderId="22" xfId="1" applyFont="1" applyFill="1" applyBorder="1"/>
    <xf numFmtId="193" fontId="11" fillId="0" borderId="0" xfId="1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distributed" vertical="center"/>
    </xf>
    <xf numFmtId="193" fontId="11" fillId="0" borderId="9" xfId="5" applyNumberFormat="1" applyFont="1" applyFill="1" applyBorder="1" applyAlignment="1">
      <alignment vertical="center"/>
    </xf>
    <xf numFmtId="194" fontId="11" fillId="0" borderId="9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38" fontId="11" fillId="0" borderId="0" xfId="0" applyNumberFormat="1" applyFont="1" applyFill="1"/>
    <xf numFmtId="0" fontId="22" fillId="0" borderId="0" xfId="6" applyFont="1"/>
    <xf numFmtId="0" fontId="22" fillId="0" borderId="0" xfId="6" quotePrefix="1" applyFont="1"/>
    <xf numFmtId="0" fontId="23" fillId="0" borderId="0" xfId="0" applyFont="1"/>
    <xf numFmtId="197" fontId="12" fillId="0" borderId="0" xfId="0" applyNumberFormat="1" applyFont="1" applyAlignment="1">
      <alignment horizontal="right"/>
    </xf>
    <xf numFmtId="197" fontId="12" fillId="0" borderId="0" xfId="0" applyNumberFormat="1" applyFont="1" applyBorder="1" applyAlignment="1"/>
    <xf numFmtId="197" fontId="12" fillId="0" borderId="0" xfId="0" applyNumberFormat="1" applyFont="1" applyAlignment="1"/>
    <xf numFmtId="197" fontId="12" fillId="0" borderId="0" xfId="0" applyNumberFormat="1" applyFont="1" applyBorder="1" applyAlignment="1">
      <alignment horizontal="center"/>
    </xf>
    <xf numFmtId="197" fontId="12" fillId="0" borderId="2" xfId="0" applyNumberFormat="1" applyFont="1" applyFill="1" applyBorder="1" applyAlignment="1"/>
    <xf numFmtId="197" fontId="12" fillId="0" borderId="7" xfId="0" applyNumberFormat="1" applyFont="1" applyFill="1" applyBorder="1" applyAlignment="1"/>
    <xf numFmtId="0" fontId="12" fillId="0" borderId="4" xfId="0" applyFont="1" applyFill="1" applyBorder="1" applyAlignment="1">
      <alignment horizontal="center" vertical="center"/>
    </xf>
    <xf numFmtId="38" fontId="11" fillId="0" borderId="1" xfId="1" applyFont="1" applyBorder="1"/>
    <xf numFmtId="38" fontId="11" fillId="0" borderId="1" xfId="5" applyFont="1" applyBorder="1" applyAlignment="1"/>
    <xf numFmtId="38" fontId="11" fillId="0" borderId="0" xfId="5" applyFont="1" applyBorder="1" applyAlignment="1"/>
    <xf numFmtId="0" fontId="11" fillId="0" borderId="1" xfId="0" applyFont="1" applyBorder="1"/>
    <xf numFmtId="38" fontId="11" fillId="0" borderId="27" xfId="5" applyFont="1" applyBorder="1" applyAlignment="1"/>
    <xf numFmtId="38" fontId="11" fillId="0" borderId="9" xfId="5" applyFont="1" applyBorder="1" applyAlignment="1"/>
    <xf numFmtId="0" fontId="11" fillId="0" borderId="19" xfId="0" applyFont="1" applyBorder="1" applyAlignment="1">
      <alignment horizontal="center" vertical="center"/>
    </xf>
    <xf numFmtId="0" fontId="14" fillId="0" borderId="26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38" fontId="11" fillId="0" borderId="27" xfId="1" applyFont="1" applyBorder="1"/>
    <xf numFmtId="38" fontId="11" fillId="0" borderId="9" xfId="1" applyFont="1" applyBorder="1"/>
    <xf numFmtId="38" fontId="14" fillId="0" borderId="0" xfId="1" applyFont="1" applyAlignment="1">
      <alignment horizontal="right"/>
    </xf>
    <xf numFmtId="0" fontId="11" fillId="2" borderId="19" xfId="0" applyFont="1" applyFill="1" applyBorder="1" applyAlignment="1">
      <alignment horizontal="center" vertical="center"/>
    </xf>
    <xf numFmtId="38" fontId="11" fillId="0" borderId="2" xfId="1" applyFont="1" applyBorder="1"/>
    <xf numFmtId="38" fontId="11" fillId="0" borderId="8" xfId="5" applyFont="1" applyBorder="1" applyAlignment="1"/>
    <xf numFmtId="0" fontId="14" fillId="0" borderId="6" xfId="0" applyFont="1" applyBorder="1" applyAlignment="1">
      <alignment horizontal="right"/>
    </xf>
    <xf numFmtId="0" fontId="14" fillId="0" borderId="20" xfId="0" applyFont="1" applyBorder="1" applyAlignment="1">
      <alignment horizontal="right"/>
    </xf>
    <xf numFmtId="38" fontId="11" fillId="0" borderId="8" xfId="1" applyFont="1" applyBorder="1"/>
    <xf numFmtId="38" fontId="11" fillId="2" borderId="12" xfId="1" applyFont="1" applyFill="1" applyBorder="1" applyAlignment="1">
      <alignment horizontal="center" vertical="center"/>
    </xf>
    <xf numFmtId="38" fontId="14" fillId="0" borderId="6" xfId="1" applyFont="1" applyBorder="1" applyAlignment="1">
      <alignment horizontal="right"/>
    </xf>
    <xf numFmtId="38" fontId="14" fillId="0" borderId="25" xfId="1" applyFont="1" applyBorder="1" applyAlignment="1">
      <alignment horizontal="right"/>
    </xf>
    <xf numFmtId="38" fontId="11" fillId="0" borderId="9" xfId="1" applyFont="1" applyBorder="1" applyAlignment="1">
      <alignment horizontal="distributed"/>
    </xf>
    <xf numFmtId="38" fontId="11" fillId="2" borderId="11" xfId="1" applyFont="1" applyFill="1" applyBorder="1" applyAlignment="1">
      <alignment horizontal="center" vertical="center"/>
    </xf>
    <xf numFmtId="38" fontId="14" fillId="0" borderId="1" xfId="1" applyFont="1" applyBorder="1" applyAlignment="1">
      <alignment horizontal="right"/>
    </xf>
    <xf numFmtId="38" fontId="14" fillId="0" borderId="2" xfId="1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1" fillId="0" borderId="9" xfId="0" applyFont="1" applyFill="1" applyBorder="1" applyAlignment="1">
      <alignment horizontal="distributed"/>
    </xf>
    <xf numFmtId="0" fontId="11" fillId="0" borderId="7" xfId="0" applyFont="1" applyFill="1" applyBorder="1" applyAlignment="1">
      <alignment horizontal="distributed"/>
    </xf>
    <xf numFmtId="0" fontId="11" fillId="0" borderId="23" xfId="0" applyFont="1" applyBorder="1"/>
    <xf numFmtId="0" fontId="11" fillId="0" borderId="7" xfId="0" applyFont="1" applyBorder="1"/>
    <xf numFmtId="41" fontId="11" fillId="0" borderId="0" xfId="0" applyNumberFormat="1" applyFont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198" fontId="11" fillId="0" borderId="0" xfId="5" applyNumberFormat="1" applyFont="1" applyBorder="1" applyAlignment="1"/>
    <xf numFmtId="199" fontId="11" fillId="0" borderId="0" xfId="5" applyNumberFormat="1" applyFont="1" applyBorder="1" applyAlignment="1"/>
    <xf numFmtId="200" fontId="11" fillId="0" borderId="0" xfId="1" applyNumberFormat="1" applyFont="1"/>
    <xf numFmtId="201" fontId="11" fillId="0" borderId="0" xfId="1" applyNumberFormat="1" applyFont="1"/>
    <xf numFmtId="179" fontId="11" fillId="0" borderId="0" xfId="1" applyNumberFormat="1" applyFont="1"/>
    <xf numFmtId="202" fontId="11" fillId="0" borderId="0" xfId="5" applyNumberFormat="1" applyFont="1" applyBorder="1" applyAlignment="1"/>
    <xf numFmtId="203" fontId="11" fillId="0" borderId="0" xfId="5" applyNumberFormat="1" applyFont="1" applyBorder="1" applyAlignment="1"/>
    <xf numFmtId="198" fontId="11" fillId="0" borderId="9" xfId="5" applyNumberFormat="1" applyFont="1" applyBorder="1" applyAlignment="1"/>
    <xf numFmtId="199" fontId="11" fillId="0" borderId="9" xfId="5" applyNumberFormat="1" applyFont="1" applyBorder="1" applyAlignment="1"/>
    <xf numFmtId="0" fontId="24" fillId="0" borderId="0" xfId="0" applyFont="1" applyAlignment="1">
      <alignment vertical="center"/>
    </xf>
    <xf numFmtId="190" fontId="20" fillId="0" borderId="0" xfId="0" applyNumberFormat="1" applyFont="1" applyAlignment="1">
      <alignment horizontal="center"/>
    </xf>
    <xf numFmtId="204" fontId="20" fillId="0" borderId="0" xfId="0" applyNumberFormat="1" applyFont="1"/>
    <xf numFmtId="41" fontId="20" fillId="0" borderId="0" xfId="0" applyNumberFormat="1" applyFont="1" applyBorder="1"/>
    <xf numFmtId="3" fontId="11" fillId="0" borderId="1" xfId="1" applyNumberFormat="1" applyFont="1" applyBorder="1" applyAlignment="1"/>
    <xf numFmtId="3" fontId="11" fillId="0" borderId="0" xfId="1" applyNumberFormat="1" applyFont="1" applyBorder="1" applyAlignment="1"/>
    <xf numFmtId="0" fontId="11" fillId="0" borderId="0" xfId="1" applyNumberFormat="1" applyFont="1" applyBorder="1" applyAlignment="1"/>
    <xf numFmtId="0" fontId="11" fillId="0" borderId="1" xfId="1" applyNumberFormat="1" applyFont="1" applyBorder="1" applyAlignment="1"/>
    <xf numFmtId="3" fontId="11" fillId="0" borderId="9" xfId="1" applyNumberFormat="1" applyFont="1" applyBorder="1" applyAlignment="1"/>
    <xf numFmtId="0" fontId="11" fillId="0" borderId="9" xfId="1" applyNumberFormat="1" applyFont="1" applyBorder="1" applyAlignment="1"/>
    <xf numFmtId="41" fontId="11" fillId="0" borderId="0" xfId="0" applyNumberFormat="1" applyFont="1" applyAlignment="1">
      <alignment shrinkToFit="1"/>
    </xf>
    <xf numFmtId="41" fontId="11" fillId="0" borderId="0" xfId="0" applyNumberFormat="1" applyFont="1" applyAlignment="1">
      <alignment horizontal="right" shrinkToFit="1"/>
    </xf>
    <xf numFmtId="41" fontId="11" fillId="0" borderId="1" xfId="0" applyNumberFormat="1" applyFont="1" applyBorder="1" applyAlignment="1">
      <alignment shrinkToFit="1"/>
    </xf>
    <xf numFmtId="41" fontId="11" fillId="0" borderId="0" xfId="0" applyNumberFormat="1" applyFont="1" applyBorder="1" applyAlignment="1">
      <alignment shrinkToFit="1"/>
    </xf>
    <xf numFmtId="41" fontId="11" fillId="0" borderId="8" xfId="0" applyNumberFormat="1" applyFont="1" applyBorder="1" applyAlignment="1">
      <alignment shrinkToFit="1"/>
    </xf>
    <xf numFmtId="41" fontId="11" fillId="0" borderId="9" xfId="0" applyNumberFormat="1" applyFont="1" applyBorder="1" applyAlignment="1">
      <alignment shrinkToFit="1"/>
    </xf>
    <xf numFmtId="0" fontId="11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0" xfId="0" applyNumberFormat="1" applyFont="1" applyAlignment="1"/>
    <xf numFmtId="0" fontId="11" fillId="0" borderId="9" xfId="0" applyNumberFormat="1" applyFont="1" applyBorder="1" applyAlignment="1"/>
    <xf numFmtId="205" fontId="11" fillId="0" borderId="0" xfId="0" applyNumberFormat="1" applyFont="1"/>
    <xf numFmtId="205" fontId="11" fillId="0" borderId="9" xfId="0" applyNumberFormat="1" applyFont="1" applyBorder="1"/>
    <xf numFmtId="3" fontId="11" fillId="0" borderId="0" xfId="3" applyNumberFormat="1" applyFont="1" applyFill="1" applyBorder="1" applyAlignment="1"/>
    <xf numFmtId="41" fontId="11" fillId="0" borderId="1" xfId="3" applyNumberFormat="1" applyFont="1" applyFill="1" applyBorder="1" applyAlignment="1"/>
    <xf numFmtId="41" fontId="11" fillId="0" borderId="0" xfId="3" applyNumberFormat="1" applyFont="1" applyFill="1" applyBorder="1" applyAlignment="1"/>
    <xf numFmtId="41" fontId="11" fillId="0" borderId="0" xfId="1" applyNumberFormat="1" applyFont="1" applyAlignment="1"/>
    <xf numFmtId="41" fontId="11" fillId="0" borderId="1" xfId="5" applyNumberFormat="1" applyFont="1" applyFill="1" applyBorder="1" applyAlignment="1"/>
    <xf numFmtId="41" fontId="11" fillId="0" borderId="0" xfId="5" applyNumberFormat="1" applyFont="1" applyFill="1" applyBorder="1" applyAlignment="1"/>
    <xf numFmtId="41" fontId="11" fillId="0" borderId="2" xfId="3" applyNumberFormat="1" applyFont="1" applyFill="1" applyBorder="1" applyAlignment="1">
      <alignment horizontal="right"/>
    </xf>
    <xf numFmtId="41" fontId="11" fillId="0" borderId="8" xfId="3" applyNumberFormat="1" applyFont="1" applyFill="1" applyBorder="1" applyAlignment="1"/>
    <xf numFmtId="41" fontId="11" fillId="0" borderId="9" xfId="3" applyNumberFormat="1" applyFont="1" applyFill="1" applyBorder="1" applyAlignment="1"/>
    <xf numFmtId="187" fontId="11" fillId="0" borderId="5" xfId="0" applyNumberFormat="1" applyFont="1" applyBorder="1" applyAlignment="1">
      <alignment horizontal="distributed" shrinkToFit="1"/>
    </xf>
    <xf numFmtId="41" fontId="16" fillId="0" borderId="0" xfId="0" applyNumberFormat="1" applyFont="1" applyAlignment="1"/>
    <xf numFmtId="41" fontId="16" fillId="0" borderId="0" xfId="0" applyNumberFormat="1" applyFont="1" applyBorder="1" applyAlignment="1"/>
    <xf numFmtId="41" fontId="16" fillId="0" borderId="1" xfId="3" applyNumberFormat="1" applyFont="1" applyFill="1" applyBorder="1" applyAlignment="1"/>
    <xf numFmtId="41" fontId="16" fillId="0" borderId="0" xfId="3" applyNumberFormat="1" applyFont="1" applyFill="1" applyBorder="1" applyAlignment="1"/>
    <xf numFmtId="187" fontId="11" fillId="0" borderId="2" xfId="0" applyNumberFormat="1" applyFont="1" applyBorder="1"/>
    <xf numFmtId="41" fontId="16" fillId="0" borderId="2" xfId="3" applyNumberFormat="1" applyFont="1" applyFill="1" applyBorder="1" applyAlignment="1">
      <alignment horizontal="right"/>
    </xf>
    <xf numFmtId="41" fontId="16" fillId="0" borderId="0" xfId="5" applyNumberFormat="1" applyFont="1" applyFill="1" applyBorder="1" applyAlignment="1">
      <alignment horizontal="right"/>
    </xf>
    <xf numFmtId="187" fontId="11" fillId="0" borderId="0" xfId="0" applyNumberFormat="1" applyFont="1" applyBorder="1"/>
    <xf numFmtId="187" fontId="11" fillId="0" borderId="0" xfId="3" applyNumberFormat="1" applyFont="1" applyFill="1" applyBorder="1" applyAlignment="1">
      <alignment shrinkToFit="1"/>
    </xf>
    <xf numFmtId="41" fontId="16" fillId="0" borderId="1" xfId="3" applyNumberFormat="1" applyFont="1" applyFill="1" applyBorder="1" applyAlignment="1">
      <alignment horizontal="right"/>
    </xf>
    <xf numFmtId="0" fontId="11" fillId="0" borderId="21" xfId="0" applyFont="1" applyBorder="1"/>
    <xf numFmtId="0" fontId="11" fillId="0" borderId="2" xfId="0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>
      <alignment horizontal="distributed"/>
    </xf>
    <xf numFmtId="0" fontId="15" fillId="0" borderId="2" xfId="0" applyFont="1" applyBorder="1" applyAlignment="1">
      <alignment horizontal="distributed"/>
    </xf>
    <xf numFmtId="0" fontId="11" fillId="0" borderId="2" xfId="0" applyFont="1" applyBorder="1" applyAlignment="1">
      <alignment horizontal="center"/>
    </xf>
    <xf numFmtId="191" fontId="15" fillId="0" borderId="25" xfId="3" applyNumberFormat="1" applyFont="1" applyFill="1" applyBorder="1" applyAlignment="1">
      <alignment vertical="top"/>
    </xf>
    <xf numFmtId="41" fontId="15" fillId="0" borderId="0" xfId="3" applyNumberFormat="1" applyFont="1" applyFill="1" applyBorder="1" applyAlignment="1">
      <alignment vertical="top"/>
    </xf>
    <xf numFmtId="191" fontId="15" fillId="0" borderId="0" xfId="3" applyNumberFormat="1" applyFont="1" applyFill="1" applyBorder="1" applyAlignment="1">
      <alignment vertical="top"/>
    </xf>
    <xf numFmtId="191" fontId="15" fillId="0" borderId="0" xfId="3" applyNumberFormat="1" applyFont="1" applyFill="1" applyBorder="1" applyAlignment="1">
      <alignment horizontal="right" vertical="top"/>
    </xf>
    <xf numFmtId="0" fontId="15" fillId="0" borderId="0" xfId="0" applyFont="1"/>
    <xf numFmtId="41" fontId="15" fillId="0" borderId="0" xfId="3" applyNumberFormat="1" applyFont="1" applyFill="1" applyBorder="1" applyAlignment="1">
      <alignment horizontal="right" vertical="top"/>
    </xf>
    <xf numFmtId="189" fontId="15" fillId="0" borderId="0" xfId="3" applyNumberFormat="1" applyFont="1" applyFill="1" applyBorder="1" applyAlignment="1">
      <alignment horizontal="right" vertical="top"/>
    </xf>
    <xf numFmtId="194" fontId="12" fillId="0" borderId="0" xfId="0" applyNumberFormat="1" applyFont="1" applyFill="1" applyBorder="1" applyAlignment="1"/>
    <xf numFmtId="194" fontId="12" fillId="0" borderId="2" xfId="0" applyNumberFormat="1" applyFont="1" applyFill="1" applyBorder="1" applyAlignment="1"/>
    <xf numFmtId="0" fontId="11" fillId="0" borderId="9" xfId="0" applyFont="1" applyFill="1" applyBorder="1" applyAlignment="1"/>
    <xf numFmtId="0" fontId="14" fillId="0" borderId="0" xfId="0" applyFont="1" applyAlignment="1">
      <alignment horizontal="right"/>
    </xf>
    <xf numFmtId="0" fontId="14" fillId="0" borderId="0" xfId="0" applyFont="1"/>
    <xf numFmtId="0" fontId="11" fillId="2" borderId="0" xfId="0" applyFont="1" applyFill="1" applyAlignment="1">
      <alignment vertical="center"/>
    </xf>
    <xf numFmtId="0" fontId="14" fillId="0" borderId="6" xfId="0" applyFont="1" applyBorder="1"/>
    <xf numFmtId="0" fontId="11" fillId="0" borderId="0" xfId="0" applyFont="1"/>
    <xf numFmtId="0" fontId="12" fillId="0" borderId="1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192" fontId="11" fillId="0" borderId="1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0" xfId="0" applyFont="1"/>
    <xf numFmtId="38" fontId="11" fillId="0" borderId="2" xfId="1" applyFont="1" applyFill="1" applyBorder="1" applyAlignment="1">
      <alignment horizontal="distributed"/>
    </xf>
    <xf numFmtId="38" fontId="11" fillId="0" borderId="0" xfId="1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/>
    </xf>
    <xf numFmtId="0" fontId="11" fillId="0" borderId="2" xfId="0" applyFont="1" applyFill="1" applyBorder="1" applyAlignment="1">
      <alignment horizontal="distributed"/>
    </xf>
    <xf numFmtId="0" fontId="11" fillId="0" borderId="0" xfId="0" applyFont="1" applyBorder="1" applyAlignment="1">
      <alignment horizontal="distributed"/>
    </xf>
    <xf numFmtId="0" fontId="11" fillId="0" borderId="2" xfId="0" applyFont="1" applyBorder="1" applyAlignment="1">
      <alignment horizontal="distributed"/>
    </xf>
    <xf numFmtId="38" fontId="11" fillId="0" borderId="0" xfId="1" applyFont="1" applyBorder="1" applyAlignment="1">
      <alignment horizontal="distributed"/>
    </xf>
    <xf numFmtId="38" fontId="11" fillId="0" borderId="2" xfId="1" applyFont="1" applyBorder="1" applyAlignment="1">
      <alignment horizontal="distributed"/>
    </xf>
    <xf numFmtId="38" fontId="11" fillId="0" borderId="0" xfId="1" applyFont="1" applyAlignment="1">
      <alignment horizontal="distributed"/>
    </xf>
    <xf numFmtId="0" fontId="11" fillId="0" borderId="0" xfId="0" applyFont="1" applyAlignment="1">
      <alignment horizontal="distributed"/>
    </xf>
    <xf numFmtId="0" fontId="11" fillId="0" borderId="2" xfId="0" applyFont="1" applyFill="1" applyBorder="1" applyAlignment="1">
      <alignment horizontal="distributed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right" vertical="center"/>
    </xf>
    <xf numFmtId="0" fontId="11" fillId="0" borderId="25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0" fontId="11" fillId="0" borderId="9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38" fontId="11" fillId="0" borderId="0" xfId="0" applyNumberFormat="1" applyFont="1" applyBorder="1"/>
    <xf numFmtId="38" fontId="11" fillId="0" borderId="27" xfId="0" applyNumberFormat="1" applyFont="1" applyBorder="1"/>
    <xf numFmtId="38" fontId="11" fillId="0" borderId="22" xfId="5" applyFont="1" applyBorder="1" applyAlignment="1"/>
    <xf numFmtId="0" fontId="15" fillId="0" borderId="0" xfId="0" applyFont="1" applyBorder="1" applyAlignment="1">
      <alignment horizontal="left"/>
    </xf>
    <xf numFmtId="187" fontId="15" fillId="0" borderId="0" xfId="3" applyNumberFormat="1" applyFont="1" applyFill="1" applyBorder="1" applyAlignment="1">
      <alignment vertical="top"/>
    </xf>
    <xf numFmtId="0" fontId="14" fillId="0" borderId="27" xfId="0" applyFont="1" applyBorder="1"/>
    <xf numFmtId="0" fontId="14" fillId="0" borderId="0" xfId="0" applyFont="1" applyBorder="1" applyAlignment="1">
      <alignment horizontal="right"/>
    </xf>
    <xf numFmtId="0" fontId="11" fillId="0" borderId="27" xfId="0" applyFont="1" applyBorder="1"/>
    <xf numFmtId="38" fontId="11" fillId="0" borderId="22" xfId="1" applyFont="1" applyBorder="1"/>
    <xf numFmtId="38" fontId="14" fillId="0" borderId="27" xfId="1" applyFont="1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4" fillId="0" borderId="27" xfId="1" applyFont="1" applyFill="1" applyBorder="1" applyAlignment="1">
      <alignment horizontal="right"/>
    </xf>
    <xf numFmtId="0" fontId="11" fillId="0" borderId="8" xfId="0" applyFont="1" applyBorder="1"/>
    <xf numFmtId="0" fontId="11" fillId="0" borderId="22" xfId="0" applyFont="1" applyBorder="1"/>
    <xf numFmtId="38" fontId="15" fillId="0" borderId="2" xfId="1" applyFont="1" applyBorder="1" applyAlignment="1">
      <alignment horizontal="distributed"/>
    </xf>
    <xf numFmtId="0" fontId="11" fillId="0" borderId="1" xfId="0" applyFont="1" applyBorder="1" applyAlignment="1">
      <alignment vertical="center"/>
    </xf>
    <xf numFmtId="38" fontId="15" fillId="0" borderId="7" xfId="1" applyFont="1" applyBorder="1" applyAlignment="1">
      <alignment horizontal="distributed"/>
    </xf>
    <xf numFmtId="38" fontId="15" fillId="0" borderId="0" xfId="1" applyFont="1" applyBorder="1" applyAlignment="1">
      <alignment horizontal="distributed"/>
    </xf>
    <xf numFmtId="0" fontId="11" fillId="0" borderId="9" xfId="0" applyFont="1" applyFill="1" applyBorder="1"/>
    <xf numFmtId="0" fontId="12" fillId="0" borderId="15" xfId="0" applyFont="1" applyFill="1" applyBorder="1" applyAlignment="1">
      <alignment horizontal="distributed" vertical="center" indent="2"/>
    </xf>
    <xf numFmtId="0" fontId="12" fillId="0" borderId="8" xfId="0" applyFont="1" applyFill="1" applyBorder="1" applyAlignment="1">
      <alignment horizontal="distributed" vertical="center" indent="2"/>
    </xf>
    <xf numFmtId="0" fontId="12" fillId="0" borderId="16" xfId="0" applyFont="1" applyFill="1" applyBorder="1" applyAlignment="1">
      <alignment horizontal="distributed" vertical="center" indent="3"/>
    </xf>
    <xf numFmtId="0" fontId="12" fillId="0" borderId="17" xfId="0" applyFont="1" applyFill="1" applyBorder="1" applyAlignment="1">
      <alignment horizontal="distributed" vertical="center" indent="3"/>
    </xf>
    <xf numFmtId="0" fontId="12" fillId="0" borderId="11" xfId="0" applyFont="1" applyFill="1" applyBorder="1" applyAlignment="1">
      <alignment horizontal="distributed" vertical="center" indent="3"/>
    </xf>
    <xf numFmtId="0" fontId="12" fillId="0" borderId="34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distributed" textRotation="255" wrapText="1"/>
    </xf>
    <xf numFmtId="0" fontId="12" fillId="0" borderId="3" xfId="0" applyFont="1" applyFill="1" applyBorder="1" applyAlignment="1">
      <alignment horizontal="center" vertical="distributed" textRotation="255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92" fontId="11" fillId="0" borderId="1" xfId="0" applyNumberFormat="1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distributed"/>
    </xf>
    <xf numFmtId="0" fontId="11" fillId="0" borderId="2" xfId="0" applyFont="1" applyBorder="1" applyAlignment="1">
      <alignment horizontal="distributed"/>
    </xf>
    <xf numFmtId="0" fontId="11" fillId="0" borderId="17" xfId="0" applyFont="1" applyBorder="1" applyAlignment="1">
      <alignment horizontal="distributed" vertical="center" indent="2"/>
    </xf>
    <xf numFmtId="0" fontId="11" fillId="0" borderId="11" xfId="0" applyFont="1" applyBorder="1" applyAlignment="1">
      <alignment horizontal="distributed" vertical="center" indent="2"/>
    </xf>
    <xf numFmtId="0" fontId="11" fillId="0" borderId="24" xfId="0" applyFont="1" applyBorder="1" applyAlignment="1">
      <alignment horizontal="distributed" vertical="center" indent="2"/>
    </xf>
    <xf numFmtId="38" fontId="11" fillId="0" borderId="0" xfId="1" applyFont="1" applyAlignment="1">
      <alignment horizontal="distributed"/>
    </xf>
    <xf numFmtId="38" fontId="11" fillId="0" borderId="2" xfId="1" applyFont="1" applyBorder="1" applyAlignment="1">
      <alignment horizontal="distributed"/>
    </xf>
    <xf numFmtId="0" fontId="11" fillId="0" borderId="21" xfId="0" applyFont="1" applyBorder="1" applyAlignment="1">
      <alignment horizontal="distributed"/>
    </xf>
    <xf numFmtId="38" fontId="11" fillId="0" borderId="21" xfId="1" applyFont="1" applyBorder="1" applyAlignment="1">
      <alignment horizontal="distributed"/>
    </xf>
    <xf numFmtId="38" fontId="11" fillId="0" borderId="0" xfId="1" applyFont="1" applyBorder="1" applyAlignment="1">
      <alignment horizontal="distributed"/>
    </xf>
    <xf numFmtId="0" fontId="11" fillId="2" borderId="17" xfId="0" applyFont="1" applyFill="1" applyBorder="1" applyAlignment="1">
      <alignment horizontal="distributed" vertical="center" indent="2"/>
    </xf>
    <xf numFmtId="0" fontId="11" fillId="2" borderId="11" xfId="0" applyFont="1" applyFill="1" applyBorder="1" applyAlignment="1">
      <alignment horizontal="distributed" vertical="center" indent="2"/>
    </xf>
    <xf numFmtId="38" fontId="11" fillId="2" borderId="24" xfId="1" applyFont="1" applyFill="1" applyBorder="1" applyAlignment="1">
      <alignment horizontal="distributed" vertical="center" indent="2"/>
    </xf>
    <xf numFmtId="38" fontId="11" fillId="2" borderId="11" xfId="1" applyFont="1" applyFill="1" applyBorder="1" applyAlignment="1">
      <alignment horizontal="distributed" vertical="center" indent="2"/>
    </xf>
    <xf numFmtId="0" fontId="11" fillId="0" borderId="17" xfId="0" applyFont="1" applyFill="1" applyBorder="1" applyAlignment="1">
      <alignment horizontal="distributed" vertical="center" indent="2"/>
    </xf>
    <xf numFmtId="0" fontId="11" fillId="0" borderId="11" xfId="0" applyFont="1" applyFill="1" applyBorder="1" applyAlignment="1">
      <alignment horizontal="distributed" vertical="center" indent="2"/>
    </xf>
    <xf numFmtId="38" fontId="11" fillId="0" borderId="24" xfId="1" applyFont="1" applyFill="1" applyBorder="1" applyAlignment="1">
      <alignment horizontal="distributed" vertical="center" indent="2"/>
    </xf>
    <xf numFmtId="38" fontId="11" fillId="0" borderId="11" xfId="1" applyFont="1" applyFill="1" applyBorder="1" applyAlignment="1">
      <alignment horizontal="distributed" vertical="center" indent="2"/>
    </xf>
    <xf numFmtId="0" fontId="11" fillId="0" borderId="0" xfId="0" applyFont="1" applyBorder="1" applyAlignment="1">
      <alignment horizontal="distributed"/>
    </xf>
    <xf numFmtId="0" fontId="11" fillId="0" borderId="0" xfId="0" applyFont="1"/>
    <xf numFmtId="0" fontId="11" fillId="0" borderId="21" xfId="0" applyFont="1" applyFill="1" applyBorder="1" applyAlignment="1">
      <alignment horizontal="distributed"/>
    </xf>
    <xf numFmtId="0" fontId="11" fillId="0" borderId="2" xfId="0" applyFont="1" applyFill="1" applyBorder="1" applyAlignment="1">
      <alignment horizontal="distributed"/>
    </xf>
    <xf numFmtId="38" fontId="11" fillId="0" borderId="0" xfId="1" applyFont="1" applyFill="1" applyBorder="1" applyAlignment="1">
      <alignment horizontal="distributed"/>
    </xf>
    <xf numFmtId="38" fontId="11" fillId="0" borderId="2" xfId="1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/>
    </xf>
    <xf numFmtId="38" fontId="11" fillId="0" borderId="21" xfId="1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34" xfId="0" applyFont="1" applyFill="1" applyBorder="1" applyAlignment="1">
      <alignment horizontal="distributed" vertical="center" indent="1"/>
    </xf>
    <xf numFmtId="0" fontId="11" fillId="0" borderId="33" xfId="0" applyFont="1" applyFill="1" applyBorder="1" applyAlignment="1">
      <alignment horizontal="distributed" vertical="center" indent="1"/>
    </xf>
    <xf numFmtId="0" fontId="11" fillId="0" borderId="9" xfId="0" applyFont="1" applyFill="1" applyBorder="1" applyAlignment="1">
      <alignment horizontal="distributed" vertical="center" indent="1"/>
    </xf>
    <xf numFmtId="0" fontId="11" fillId="0" borderId="7" xfId="0" applyFont="1" applyFill="1" applyBorder="1" applyAlignment="1">
      <alignment horizontal="distributed" vertical="center" indent="1"/>
    </xf>
    <xf numFmtId="0" fontId="11" fillId="0" borderId="16" xfId="0" applyFont="1" applyFill="1" applyBorder="1" applyAlignment="1">
      <alignment horizontal="distributed" vertical="center" indent="5"/>
    </xf>
    <xf numFmtId="0" fontId="11" fillId="0" borderId="11" xfId="0" applyFont="1" applyFill="1" applyBorder="1" applyAlignment="1">
      <alignment horizontal="distributed" vertical="center" indent="5"/>
    </xf>
    <xf numFmtId="0" fontId="11" fillId="0" borderId="17" xfId="0" applyFont="1" applyFill="1" applyBorder="1" applyAlignment="1">
      <alignment horizontal="distributed" vertical="center" indent="5"/>
    </xf>
    <xf numFmtId="0" fontId="11" fillId="0" borderId="16" xfId="0" applyFont="1" applyFill="1" applyBorder="1" applyAlignment="1">
      <alignment horizontal="distributed" vertical="center" indent="3"/>
    </xf>
    <xf numFmtId="0" fontId="11" fillId="0" borderId="11" xfId="0" applyFont="1" applyFill="1" applyBorder="1" applyAlignment="1">
      <alignment horizontal="distributed" vertical="center" indent="3"/>
    </xf>
    <xf numFmtId="0" fontId="11" fillId="0" borderId="17" xfId="0" applyFont="1" applyFill="1" applyBorder="1" applyAlignment="1">
      <alignment horizontal="distributed" vertical="center" indent="3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distributed" vertical="center" indent="2"/>
    </xf>
    <xf numFmtId="0" fontId="11" fillId="0" borderId="16" xfId="0" applyFont="1" applyFill="1" applyBorder="1" applyAlignment="1">
      <alignment horizontal="distributed" vertical="center" indent="8"/>
    </xf>
    <xf numFmtId="0" fontId="11" fillId="0" borderId="17" xfId="0" applyFont="1" applyFill="1" applyBorder="1" applyAlignment="1">
      <alignment horizontal="distributed" vertical="center" indent="8"/>
    </xf>
    <xf numFmtId="0" fontId="11" fillId="0" borderId="11" xfId="0" applyFont="1" applyFill="1" applyBorder="1" applyAlignment="1">
      <alignment horizontal="distributed" vertical="center" indent="8"/>
    </xf>
    <xf numFmtId="0" fontId="11" fillId="0" borderId="3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shrinkToFit="1"/>
    </xf>
    <xf numFmtId="0" fontId="11" fillId="0" borderId="2" xfId="0" applyFont="1" applyFill="1" applyBorder="1" applyAlignment="1">
      <alignment horizontal="distributed" shrinkToFit="1"/>
    </xf>
    <xf numFmtId="0" fontId="11" fillId="0" borderId="9" xfId="0" applyFont="1" applyFill="1" applyBorder="1" applyAlignment="1">
      <alignment horizontal="distributed" shrinkToFit="1"/>
    </xf>
    <xf numFmtId="0" fontId="11" fillId="0" borderId="7" xfId="0" applyFont="1" applyFill="1" applyBorder="1" applyAlignment="1">
      <alignment horizontal="distributed" shrinkToFit="1"/>
    </xf>
    <xf numFmtId="181" fontId="11" fillId="0" borderId="14" xfId="0" applyNumberFormat="1" applyFont="1" applyFill="1" applyBorder="1" applyAlignment="1">
      <alignment horizontal="right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right" vertical="center" shrinkToFit="1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horizontal="distributed" indent="1"/>
    </xf>
    <xf numFmtId="0" fontId="11" fillId="0" borderId="0" xfId="0" applyFont="1" applyAlignment="1">
      <alignment horizontal="left" vertical="center"/>
    </xf>
    <xf numFmtId="0" fontId="11" fillId="0" borderId="25" xfId="0" applyFont="1" applyBorder="1" applyAlignment="1">
      <alignment horizontal="distributed" indent="1"/>
    </xf>
    <xf numFmtId="0" fontId="11" fillId="0" borderId="0" xfId="0" applyFont="1" applyAlignment="1">
      <alignment horizontal="distributed" indent="1"/>
    </xf>
    <xf numFmtId="0" fontId="11" fillId="0" borderId="0" xfId="0" applyFont="1" applyFill="1" applyBorder="1" applyAlignment="1">
      <alignment vertical="center"/>
    </xf>
    <xf numFmtId="0" fontId="11" fillId="0" borderId="9" xfId="0" applyFont="1" applyBorder="1" applyAlignment="1">
      <alignment horizontal="distributed" indent="1" shrinkToFit="1"/>
    </xf>
    <xf numFmtId="0" fontId="11" fillId="0" borderId="9" xfId="0" applyFont="1" applyBorder="1" applyAlignment="1">
      <alignment horizontal="distributed" vertical="center" indent="1"/>
    </xf>
    <xf numFmtId="0" fontId="11" fillId="0" borderId="25" xfId="0" applyFont="1" applyBorder="1" applyAlignment="1">
      <alignment horizontal="distributed" vertical="center" indent="1"/>
    </xf>
    <xf numFmtId="194" fontId="11" fillId="0" borderId="1" xfId="0" applyNumberFormat="1" applyFont="1" applyBorder="1" applyAlignment="1"/>
    <xf numFmtId="194" fontId="11" fillId="0" borderId="0" xfId="0" applyNumberFormat="1" applyFont="1" applyBorder="1" applyAlignment="1"/>
    <xf numFmtId="194" fontId="11" fillId="0" borderId="0" xfId="0" applyNumberFormat="1" applyFont="1" applyAlignment="1"/>
    <xf numFmtId="194" fontId="11" fillId="0" borderId="8" xfId="0" applyNumberFormat="1" applyFont="1" applyBorder="1" applyAlignment="1"/>
    <xf numFmtId="194" fontId="11" fillId="0" borderId="9" xfId="0" applyNumberFormat="1" applyFont="1" applyBorder="1" applyAlignment="1"/>
    <xf numFmtId="3" fontId="11" fillId="0" borderId="1" xfId="0" applyNumberFormat="1" applyFont="1" applyBorder="1" applyAlignment="1"/>
    <xf numFmtId="3" fontId="11" fillId="0" borderId="0" xfId="0" applyNumberFormat="1" applyFont="1" applyBorder="1" applyAlignment="1"/>
    <xf numFmtId="3" fontId="11" fillId="0" borderId="0" xfId="0" applyNumberFormat="1" applyFont="1" applyAlignment="1"/>
    <xf numFmtId="193" fontId="11" fillId="0" borderId="1" xfId="5" applyNumberFormat="1" applyFont="1" applyBorder="1" applyAlignment="1"/>
    <xf numFmtId="193" fontId="11" fillId="0" borderId="0" xfId="5" applyNumberFormat="1" applyFont="1" applyBorder="1" applyAlignment="1"/>
    <xf numFmtId="193" fontId="11" fillId="0" borderId="1" xfId="0" applyNumberFormat="1" applyFont="1" applyBorder="1"/>
    <xf numFmtId="193" fontId="11" fillId="0" borderId="0" xfId="0" applyNumberFormat="1" applyFont="1" applyBorder="1"/>
    <xf numFmtId="193" fontId="11" fillId="0" borderId="0" xfId="0" applyNumberFormat="1" applyFont="1" applyAlignment="1"/>
    <xf numFmtId="193" fontId="11" fillId="0" borderId="1" xfId="0" applyNumberFormat="1" applyFont="1" applyBorder="1" applyAlignment="1"/>
    <xf numFmtId="193" fontId="11" fillId="0" borderId="0" xfId="0" applyNumberFormat="1" applyFont="1" applyBorder="1" applyAlignment="1"/>
    <xf numFmtId="41" fontId="11" fillId="0" borderId="1" xfId="0" applyNumberFormat="1" applyFont="1" applyBorder="1" applyAlignment="1"/>
    <xf numFmtId="41" fontId="11" fillId="0" borderId="0" xfId="0" applyNumberFormat="1" applyFont="1" applyBorder="1" applyAlignment="1"/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93" fontId="11" fillId="0" borderId="6" xfId="0" applyNumberFormat="1" applyFont="1" applyBorder="1" applyAlignment="1"/>
    <xf numFmtId="193" fontId="11" fillId="0" borderId="25" xfId="0" applyNumberFormat="1" applyFont="1" applyBorder="1" applyAlignment="1"/>
    <xf numFmtId="0" fontId="11" fillId="0" borderId="14" xfId="0" applyFont="1" applyBorder="1" applyAlignment="1">
      <alignment horizontal="right" vertical="center"/>
    </xf>
    <xf numFmtId="0" fontId="11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 indent="3"/>
    </xf>
    <xf numFmtId="0" fontId="11" fillId="0" borderId="11" xfId="0" applyFont="1" applyBorder="1" applyAlignment="1">
      <alignment horizontal="distributed" vertical="center" indent="3"/>
    </xf>
    <xf numFmtId="0" fontId="1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 indent="2"/>
    </xf>
    <xf numFmtId="0" fontId="12" fillId="0" borderId="25" xfId="0" applyFont="1" applyFill="1" applyBorder="1" applyAlignment="1">
      <alignment horizontal="right"/>
    </xf>
    <xf numFmtId="193" fontId="11" fillId="0" borderId="0" xfId="2" applyNumberFormat="1" applyFont="1" applyFill="1" applyAlignment="1">
      <alignment horizontal="right"/>
    </xf>
    <xf numFmtId="0" fontId="16" fillId="0" borderId="1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right"/>
    </xf>
    <xf numFmtId="193" fontId="11" fillId="0" borderId="8" xfId="2" applyNumberFormat="1" applyFont="1" applyFill="1" applyBorder="1" applyAlignment="1">
      <alignment horizontal="right"/>
    </xf>
    <xf numFmtId="193" fontId="11" fillId="0" borderId="9" xfId="2" applyNumberFormat="1" applyFont="1" applyFill="1" applyBorder="1" applyAlignment="1">
      <alignment horizontal="right"/>
    </xf>
    <xf numFmtId="193" fontId="11" fillId="0" borderId="1" xfId="2" applyNumberFormat="1" applyFont="1" applyFill="1" applyBorder="1" applyAlignment="1">
      <alignment horizontal="right"/>
    </xf>
    <xf numFmtId="193" fontId="11" fillId="0" borderId="0" xfId="2" applyNumberFormat="1" applyFont="1" applyFill="1" applyBorder="1" applyAlignment="1">
      <alignment horizontal="right"/>
    </xf>
    <xf numFmtId="192" fontId="11" fillId="0" borderId="9" xfId="2" applyNumberFormat="1" applyFont="1" applyFill="1" applyBorder="1" applyAlignment="1">
      <alignment horizontal="right"/>
    </xf>
    <xf numFmtId="192" fontId="11" fillId="0" borderId="0" xfId="2" applyNumberFormat="1" applyFont="1" applyFill="1" applyAlignment="1">
      <alignment horizontal="right"/>
    </xf>
    <xf numFmtId="193" fontId="15" fillId="0" borderId="0" xfId="0" applyNumberFormat="1" applyFont="1" applyFill="1" applyBorder="1" applyAlignment="1">
      <alignment horizontal="right"/>
    </xf>
    <xf numFmtId="193" fontId="15" fillId="0" borderId="9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distributed"/>
    </xf>
    <xf numFmtId="0" fontId="15" fillId="0" borderId="2" xfId="0" applyFont="1" applyBorder="1" applyAlignment="1">
      <alignment horizontal="distributed"/>
    </xf>
    <xf numFmtId="0" fontId="15" fillId="0" borderId="0" xfId="0" applyFont="1" applyBorder="1" applyAlignment="1">
      <alignment horizontal="left" shrinkToFit="1"/>
    </xf>
    <xf numFmtId="0" fontId="15" fillId="0" borderId="2" xfId="0" applyFont="1" applyBorder="1" applyAlignment="1">
      <alignment horizontal="left" shrinkToFit="1"/>
    </xf>
    <xf numFmtId="0" fontId="11" fillId="0" borderId="18" xfId="0" applyFont="1" applyBorder="1" applyAlignment="1">
      <alignment horizontal="distributed" vertical="center" wrapText="1" indent="3"/>
    </xf>
    <xf numFmtId="0" fontId="11" fillId="0" borderId="32" xfId="0" applyFont="1" applyBorder="1" applyAlignment="1">
      <alignment horizontal="distributed" vertical="center" wrapText="1" indent="3"/>
    </xf>
    <xf numFmtId="0" fontId="15" fillId="0" borderId="25" xfId="0" applyFont="1" applyBorder="1" applyAlignment="1">
      <alignment horizontal="distributed"/>
    </xf>
    <xf numFmtId="0" fontId="15" fillId="0" borderId="5" xfId="0" applyFont="1" applyBorder="1" applyAlignment="1">
      <alignment horizontal="distributed"/>
    </xf>
    <xf numFmtId="0" fontId="11" fillId="0" borderId="16" xfId="0" applyFont="1" applyBorder="1" applyAlignment="1">
      <alignment horizontal="distributed" vertical="center" wrapText="1" indent="4"/>
    </xf>
    <xf numFmtId="0" fontId="11" fillId="0" borderId="17" xfId="0" applyFont="1" applyBorder="1" applyAlignment="1">
      <alignment horizontal="distributed" vertical="center" wrapText="1" indent="4"/>
    </xf>
    <xf numFmtId="0" fontId="11" fillId="0" borderId="18" xfId="0" applyFont="1" applyFill="1" applyBorder="1" applyAlignment="1">
      <alignment horizontal="distributed" vertical="center" wrapText="1" indent="2"/>
    </xf>
    <xf numFmtId="0" fontId="11" fillId="0" borderId="32" xfId="0" applyFont="1" applyFill="1" applyBorder="1" applyAlignment="1">
      <alignment horizontal="distributed" vertical="center" wrapText="1" indent="2"/>
    </xf>
    <xf numFmtId="0" fontId="11" fillId="0" borderId="13" xfId="0" applyFont="1" applyFill="1" applyBorder="1" applyAlignment="1">
      <alignment horizontal="distributed" vertical="center" wrapText="1" indent="2"/>
    </xf>
    <xf numFmtId="0" fontId="11" fillId="0" borderId="34" xfId="0" applyFont="1" applyBorder="1" applyAlignment="1">
      <alignment horizontal="distributed" vertical="center" indent="3"/>
    </xf>
    <xf numFmtId="0" fontId="11" fillId="0" borderId="33" xfId="0" applyFont="1" applyBorder="1" applyAlignment="1">
      <alignment horizontal="distributed" vertical="center" indent="3"/>
    </xf>
    <xf numFmtId="0" fontId="11" fillId="0" borderId="0" xfId="0" applyFont="1" applyBorder="1" applyAlignment="1">
      <alignment horizontal="distributed" vertical="center" indent="3"/>
    </xf>
    <xf numFmtId="0" fontId="11" fillId="0" borderId="2" xfId="0" applyFont="1" applyBorder="1" applyAlignment="1">
      <alignment horizontal="distributed" vertical="center" indent="3"/>
    </xf>
    <xf numFmtId="0" fontId="11" fillId="0" borderId="9" xfId="0" applyFont="1" applyBorder="1" applyAlignment="1">
      <alignment horizontal="distributed" vertical="center" indent="3"/>
    </xf>
    <xf numFmtId="0" fontId="11" fillId="0" borderId="7" xfId="0" applyFont="1" applyBorder="1" applyAlignment="1">
      <alignment horizontal="distributed" vertical="center" indent="3"/>
    </xf>
    <xf numFmtId="0" fontId="11" fillId="0" borderId="10" xfId="0" applyFont="1" applyBorder="1" applyAlignment="1">
      <alignment horizontal="center" vertical="center" textRotation="255" wrapText="1"/>
    </xf>
    <xf numFmtId="0" fontId="11" fillId="0" borderId="35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distributed" vertical="center" textRotation="255"/>
    </xf>
    <xf numFmtId="0" fontId="15" fillId="0" borderId="35" xfId="0" applyFont="1" applyBorder="1" applyAlignment="1">
      <alignment horizontal="distributed" vertical="center" textRotation="255"/>
    </xf>
    <xf numFmtId="0" fontId="15" fillId="0" borderId="3" xfId="0" applyFont="1" applyBorder="1" applyAlignment="1">
      <alignment horizontal="distributed" vertical="center" textRotation="255"/>
    </xf>
    <xf numFmtId="0" fontId="11" fillId="0" borderId="15" xfId="0" applyFont="1" applyBorder="1" applyAlignment="1">
      <alignment horizontal="center" vertical="distributed" textRotation="255" wrapText="1" justifyLastLine="1"/>
    </xf>
    <xf numFmtId="0" fontId="11" fillId="0" borderId="1" xfId="0" applyFont="1" applyBorder="1" applyAlignment="1">
      <alignment horizontal="center" vertical="distributed" textRotation="255" wrapText="1" justifyLastLine="1"/>
    </xf>
    <xf numFmtId="0" fontId="11" fillId="0" borderId="8" xfId="0" applyFont="1" applyBorder="1" applyAlignment="1">
      <alignment horizontal="center" vertical="distributed" textRotation="255" wrapText="1" justifyLastLine="1"/>
    </xf>
    <xf numFmtId="0" fontId="11" fillId="0" borderId="18" xfId="0" applyFont="1" applyFill="1" applyBorder="1" applyAlignment="1">
      <alignment horizontal="center" vertical="center" textRotation="255" wrapText="1"/>
    </xf>
    <xf numFmtId="0" fontId="11" fillId="0" borderId="13" xfId="0" applyFont="1" applyFill="1" applyBorder="1" applyAlignment="1">
      <alignment horizontal="center" vertical="center" textRotation="255" wrapText="1"/>
    </xf>
    <xf numFmtId="0" fontId="11" fillId="0" borderId="6" xfId="0" applyFont="1" applyFill="1" applyBorder="1" applyAlignment="1">
      <alignment horizontal="center" vertical="center" textRotation="255" wrapText="1"/>
    </xf>
    <xf numFmtId="0" fontId="11" fillId="0" borderId="5" xfId="0" applyFont="1" applyFill="1" applyBorder="1" applyAlignment="1">
      <alignment horizontal="center" vertical="center" textRotation="255" wrapText="1"/>
    </xf>
    <xf numFmtId="0" fontId="11" fillId="0" borderId="8" xfId="0" applyFont="1" applyFill="1" applyBorder="1" applyAlignment="1">
      <alignment horizontal="center" vertical="center" textRotation="255" wrapText="1"/>
    </xf>
    <xf numFmtId="0" fontId="11" fillId="0" borderId="7" xfId="0" applyFont="1" applyFill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distributed" vertical="center" wrapText="1" indent="2"/>
    </xf>
    <xf numFmtId="0" fontId="11" fillId="0" borderId="17" xfId="0" applyFont="1" applyBorder="1" applyAlignment="1">
      <alignment horizontal="distributed" vertical="center" wrapText="1" indent="2"/>
    </xf>
    <xf numFmtId="0" fontId="11" fillId="0" borderId="11" xfId="0" applyFont="1" applyBorder="1" applyAlignment="1">
      <alignment horizontal="distributed" vertical="center" wrapText="1" indent="2"/>
    </xf>
    <xf numFmtId="193" fontId="15" fillId="0" borderId="25" xfId="0" applyNumberFormat="1" applyFont="1" applyFill="1" applyBorder="1" applyAlignment="1">
      <alignment horizontal="right"/>
    </xf>
    <xf numFmtId="0" fontId="15" fillId="0" borderId="0" xfId="4" applyFont="1" applyBorder="1" applyAlignment="1">
      <alignment horizontal="left"/>
    </xf>
    <xf numFmtId="0" fontId="15" fillId="0" borderId="2" xfId="4" applyFont="1" applyBorder="1" applyAlignment="1">
      <alignment horizontal="left"/>
    </xf>
    <xf numFmtId="0" fontId="11" fillId="0" borderId="14" xfId="4" applyFont="1" applyBorder="1" applyAlignment="1">
      <alignment horizontal="right" vertical="center"/>
    </xf>
    <xf numFmtId="0" fontId="15" fillId="0" borderId="25" xfId="4" applyFont="1" applyBorder="1" applyAlignment="1">
      <alignment horizontal="distributed"/>
    </xf>
    <xf numFmtId="0" fontId="15" fillId="0" borderId="5" xfId="4" applyFont="1" applyBorder="1" applyAlignment="1">
      <alignment horizontal="distributed"/>
    </xf>
    <xf numFmtId="0" fontId="11" fillId="0" borderId="17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9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4" xfId="0" applyFont="1" applyBorder="1" applyAlignment="1">
      <alignment horizontal="distributed" vertical="center" indent="2"/>
    </xf>
    <xf numFmtId="0" fontId="11" fillId="0" borderId="33" xfId="0" applyFont="1" applyBorder="1" applyAlignment="1">
      <alignment horizontal="distributed" vertical="center" indent="2"/>
    </xf>
    <xf numFmtId="0" fontId="11" fillId="0" borderId="9" xfId="0" applyFont="1" applyBorder="1" applyAlignment="1">
      <alignment horizontal="distributed" vertical="center" indent="2"/>
    </xf>
    <xf numFmtId="0" fontId="11" fillId="0" borderId="7" xfId="0" applyFont="1" applyBorder="1" applyAlignment="1">
      <alignment horizontal="distributed" vertical="center" indent="2"/>
    </xf>
    <xf numFmtId="0" fontId="11" fillId="0" borderId="25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0" fontId="11" fillId="0" borderId="0" xfId="0" applyFont="1" applyBorder="1" applyAlignment="1">
      <alignment horizontal="distributed" vertical="center" indent="2"/>
    </xf>
    <xf numFmtId="0" fontId="11" fillId="0" borderId="2" xfId="0" applyFont="1" applyBorder="1" applyAlignment="1">
      <alignment horizontal="distributed" vertical="center" indent="2"/>
    </xf>
    <xf numFmtId="0" fontId="11" fillId="0" borderId="10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distributed" vertical="center" indent="5"/>
    </xf>
    <xf numFmtId="0" fontId="11" fillId="0" borderId="17" xfId="0" applyNumberFormat="1" applyFont="1" applyFill="1" applyBorder="1" applyAlignment="1">
      <alignment horizontal="distributed" vertical="center" indent="5"/>
    </xf>
    <xf numFmtId="0" fontId="11" fillId="0" borderId="11" xfId="0" applyNumberFormat="1" applyFont="1" applyFill="1" applyBorder="1" applyAlignment="1">
      <alignment horizontal="distributed" vertical="center" indent="5"/>
    </xf>
    <xf numFmtId="0" fontId="15" fillId="0" borderId="36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distributed" vertical="center" indent="2"/>
    </xf>
    <xf numFmtId="0" fontId="20" fillId="0" borderId="25" xfId="0" applyFont="1" applyBorder="1" applyAlignment="1">
      <alignment horizontal="distributed"/>
    </xf>
    <xf numFmtId="0" fontId="20" fillId="0" borderId="5" xfId="0" applyFont="1" applyBorder="1" applyAlignment="1">
      <alignment horizontal="distributed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 shrinkToFit="1"/>
    </xf>
    <xf numFmtId="0" fontId="11" fillId="0" borderId="33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91" fontId="15" fillId="0" borderId="0" xfId="3" applyNumberFormat="1" applyFont="1" applyFill="1" applyBorder="1" applyAlignment="1">
      <alignment horizontal="right" vertical="top"/>
    </xf>
    <xf numFmtId="191" fontId="15" fillId="0" borderId="25" xfId="3" applyNumberFormat="1" applyFont="1" applyFill="1" applyBorder="1" applyAlignment="1">
      <alignment vertical="top"/>
    </xf>
    <xf numFmtId="41" fontId="15" fillId="0" borderId="0" xfId="3" applyNumberFormat="1" applyFont="1" applyFill="1" applyBorder="1" applyAlignment="1">
      <alignment vertical="top"/>
    </xf>
    <xf numFmtId="191" fontId="15" fillId="0" borderId="0" xfId="3" applyNumberFormat="1" applyFont="1" applyFill="1" applyBorder="1" applyAlignment="1">
      <alignment vertical="top"/>
    </xf>
    <xf numFmtId="0" fontId="11" fillId="0" borderId="3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/>
    </xf>
    <xf numFmtId="0" fontId="11" fillId="0" borderId="1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5" fillId="0" borderId="0" xfId="0" applyFont="1"/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5" fillId="0" borderId="3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1" fontId="15" fillId="0" borderId="0" xfId="3" applyNumberFormat="1" applyFont="1" applyFill="1" applyBorder="1" applyAlignment="1">
      <alignment horizontal="right" vertical="top"/>
    </xf>
    <xf numFmtId="189" fontId="15" fillId="0" borderId="0" xfId="3" applyNumberFormat="1" applyFont="1" applyFill="1" applyBorder="1" applyAlignment="1">
      <alignment horizontal="right" vertical="top"/>
    </xf>
    <xf numFmtId="0" fontId="11" fillId="0" borderId="0" xfId="0" applyFont="1" applyBorder="1" applyAlignment="1">
      <alignment horizontal="distributed" shrinkToFit="1"/>
    </xf>
    <xf numFmtId="0" fontId="11" fillId="0" borderId="2" xfId="0" applyFont="1" applyBorder="1" applyAlignment="1">
      <alignment horizontal="distributed" shrinkToFit="1"/>
    </xf>
    <xf numFmtId="41" fontId="11" fillId="0" borderId="0" xfId="5" applyNumberFormat="1" applyFont="1" applyFill="1" applyBorder="1" applyAlignment="1">
      <alignment vertical="center"/>
    </xf>
    <xf numFmtId="41" fontId="11" fillId="0" borderId="1" xfId="5" applyNumberFormat="1" applyFont="1" applyFill="1" applyBorder="1" applyAlignment="1">
      <alignment vertical="center"/>
    </xf>
    <xf numFmtId="49" fontId="15" fillId="0" borderId="2" xfId="3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distributed" shrinkToFit="1"/>
    </xf>
    <xf numFmtId="49" fontId="15" fillId="0" borderId="2" xfId="3" applyNumberFormat="1" applyFont="1" applyFill="1" applyBorder="1" applyAlignment="1">
      <alignment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25" xfId="0" applyFont="1" applyBorder="1" applyAlignment="1">
      <alignment shrinkToFit="1"/>
    </xf>
    <xf numFmtId="0" fontId="11" fillId="0" borderId="5" xfId="0" applyFont="1" applyBorder="1" applyAlignment="1">
      <alignment shrinkToFit="1"/>
    </xf>
    <xf numFmtId="41" fontId="16" fillId="0" borderId="0" xfId="0" applyNumberFormat="1" applyFont="1" applyBorder="1" applyAlignment="1">
      <alignment vertical="center"/>
    </xf>
    <xf numFmtId="41" fontId="16" fillId="0" borderId="9" xfId="0" applyNumberFormat="1" applyFont="1" applyBorder="1" applyAlignment="1">
      <alignment vertical="center"/>
    </xf>
    <xf numFmtId="41" fontId="16" fillId="0" borderId="1" xfId="0" applyNumberFormat="1" applyFont="1" applyBorder="1" applyAlignment="1">
      <alignment vertical="center"/>
    </xf>
    <xf numFmtId="187" fontId="11" fillId="0" borderId="0" xfId="0" applyNumberFormat="1" applyFont="1" applyBorder="1" applyAlignment="1">
      <alignment horizontal="distributed" shrinkToFit="1"/>
    </xf>
    <xf numFmtId="187" fontId="11" fillId="0" borderId="2" xfId="0" applyNumberFormat="1" applyFont="1" applyBorder="1" applyAlignment="1">
      <alignment horizontal="distributed" shrinkToFit="1"/>
    </xf>
    <xf numFmtId="187" fontId="11" fillId="0" borderId="1" xfId="3" applyNumberFormat="1" applyFont="1" applyFill="1" applyBorder="1" applyAlignment="1">
      <alignment horizontal="distributed" shrinkToFit="1"/>
    </xf>
    <xf numFmtId="187" fontId="11" fillId="0" borderId="2" xfId="3" applyNumberFormat="1" applyFont="1" applyFill="1" applyBorder="1" applyAlignment="1">
      <alignment horizontal="distributed" shrinkToFit="1"/>
    </xf>
    <xf numFmtId="187" fontId="12" fillId="0" borderId="1" xfId="3" applyNumberFormat="1" applyFont="1" applyFill="1" applyBorder="1" applyAlignment="1">
      <alignment wrapText="1"/>
    </xf>
    <xf numFmtId="187" fontId="12" fillId="0" borderId="2" xfId="3" applyNumberFormat="1" applyFont="1" applyFill="1" applyBorder="1" applyAlignment="1">
      <alignment wrapText="1"/>
    </xf>
    <xf numFmtId="187" fontId="12" fillId="0" borderId="8" xfId="3" applyNumberFormat="1" applyFont="1" applyFill="1" applyBorder="1" applyAlignment="1">
      <alignment wrapText="1"/>
    </xf>
    <xf numFmtId="187" fontId="12" fillId="0" borderId="7" xfId="3" applyNumberFormat="1" applyFont="1" applyFill="1" applyBorder="1" applyAlignment="1">
      <alignment wrapText="1"/>
    </xf>
    <xf numFmtId="41" fontId="16" fillId="0" borderId="8" xfId="0" applyNumberFormat="1" applyFont="1" applyBorder="1" applyAlignment="1">
      <alignment vertical="center"/>
    </xf>
    <xf numFmtId="187" fontId="12" fillId="0" borderId="1" xfId="3" applyNumberFormat="1" applyFont="1" applyFill="1" applyBorder="1" applyAlignment="1">
      <alignment vertical="center" wrapText="1"/>
    </xf>
    <xf numFmtId="187" fontId="12" fillId="0" borderId="2" xfId="3" applyNumberFormat="1" applyFont="1" applyFill="1" applyBorder="1" applyAlignment="1">
      <alignment vertical="center" wrapText="1"/>
    </xf>
    <xf numFmtId="187" fontId="15" fillId="0" borderId="17" xfId="0" applyNumberFormat="1" applyFont="1" applyBorder="1" applyAlignment="1">
      <alignment horizontal="center" vertical="center" wrapText="1"/>
    </xf>
    <xf numFmtId="187" fontId="15" fillId="0" borderId="11" xfId="0" applyNumberFormat="1" applyFont="1" applyBorder="1" applyAlignment="1">
      <alignment horizontal="center" vertical="center" wrapText="1"/>
    </xf>
    <xf numFmtId="187" fontId="15" fillId="0" borderId="16" xfId="0" applyNumberFormat="1" applyFont="1" applyBorder="1" applyAlignment="1">
      <alignment horizontal="center" vertical="center" wrapText="1"/>
    </xf>
    <xf numFmtId="187" fontId="11" fillId="0" borderId="25" xfId="0" applyNumberFormat="1" applyFont="1" applyBorder="1" applyAlignment="1">
      <alignment shrinkToFit="1"/>
    </xf>
    <xf numFmtId="187" fontId="11" fillId="0" borderId="5" xfId="0" applyNumberFormat="1" applyFont="1" applyBorder="1" applyAlignment="1">
      <alignment shrinkToFit="1"/>
    </xf>
  </cellXfs>
  <cellStyles count="7">
    <cellStyle name="ハイパーリンク" xfId="6" builtinId="8"/>
    <cellStyle name="桁区切り" xfId="5" builtinId="6"/>
    <cellStyle name="桁区切り 2" xfId="1" xr:uid="{00000000-0005-0000-0000-000002000000}"/>
    <cellStyle name="標準" xfId="0" builtinId="0"/>
    <cellStyle name="標準_0216  産業、従業上の地位別15歳以上就業者数" xfId="4" xr:uid="{00000000-0005-0000-0000-000004000000}"/>
    <cellStyle name="標準_JB16" xfId="3" xr:uid="{00000000-0005-0000-0000-000005000000}"/>
    <cellStyle name="標準_第7表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95250</xdr:rowOff>
    </xdr:from>
    <xdr:to>
      <xdr:col>9</xdr:col>
      <xdr:colOff>95250</xdr:colOff>
      <xdr:row>2</xdr:row>
      <xdr:rowOff>428625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6229350" y="438150"/>
          <a:ext cx="38100" cy="76200"/>
        </a:xfrm>
        <a:prstGeom prst="leftBracket">
          <a:avLst>
            <a:gd name="adj" fmla="val 72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2</xdr:row>
      <xdr:rowOff>85725</xdr:rowOff>
    </xdr:from>
    <xdr:to>
      <xdr:col>9</xdr:col>
      <xdr:colOff>542925</xdr:colOff>
      <xdr:row>2</xdr:row>
      <xdr:rowOff>447675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6677025" y="428625"/>
          <a:ext cx="38100" cy="85725"/>
        </a:xfrm>
        <a:prstGeom prst="rightBracket">
          <a:avLst>
            <a:gd name="adj" fmla="val 79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62</xdr:row>
      <xdr:rowOff>28575</xdr:rowOff>
    </xdr:from>
    <xdr:to>
      <xdr:col>1</xdr:col>
      <xdr:colOff>75225</xdr:colOff>
      <xdr:row>62</xdr:row>
      <xdr:rowOff>154575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209550" y="10658475"/>
          <a:ext cx="551475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44</xdr:row>
      <xdr:rowOff>28575</xdr:rowOff>
    </xdr:from>
    <xdr:to>
      <xdr:col>0</xdr:col>
      <xdr:colOff>389550</xdr:colOff>
      <xdr:row>44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209550" y="7762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37</xdr:row>
      <xdr:rowOff>0</xdr:rowOff>
    </xdr:from>
    <xdr:to>
      <xdr:col>6</xdr:col>
      <xdr:colOff>447675</xdr:colOff>
      <xdr:row>37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 bwMode="auto">
        <a:xfrm>
          <a:off x="4781550" y="68008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247650</xdr:colOff>
      <xdr:row>44</xdr:row>
      <xdr:rowOff>28575</xdr:rowOff>
    </xdr:from>
    <xdr:to>
      <xdr:col>0</xdr:col>
      <xdr:colOff>427650</xdr:colOff>
      <xdr:row>44</xdr:row>
      <xdr:rowOff>154575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247650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238125</xdr:colOff>
      <xdr:row>37</xdr:row>
      <xdr:rowOff>0</xdr:rowOff>
    </xdr:from>
    <xdr:to>
      <xdr:col>6</xdr:col>
      <xdr:colOff>447675</xdr:colOff>
      <xdr:row>37</xdr:row>
      <xdr:rowOff>0</xdr:rowOff>
    </xdr:to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5248275" y="68008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247650" y="1990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28575</xdr:rowOff>
    </xdr:from>
    <xdr:to>
      <xdr:col>0</xdr:col>
      <xdr:colOff>437175</xdr:colOff>
      <xdr:row>13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 bwMode="auto">
        <a:xfrm>
          <a:off x="257175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63</xdr:row>
      <xdr:rowOff>28575</xdr:rowOff>
    </xdr:from>
    <xdr:to>
      <xdr:col>1</xdr:col>
      <xdr:colOff>94275</xdr:colOff>
      <xdr:row>63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 bwMode="auto">
        <a:xfrm>
          <a:off x="266700" y="10829925"/>
          <a:ext cx="513375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35</xdr:row>
      <xdr:rowOff>28575</xdr:rowOff>
    </xdr:from>
    <xdr:to>
      <xdr:col>1</xdr:col>
      <xdr:colOff>284775</xdr:colOff>
      <xdr:row>35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 bwMode="auto">
        <a:xfrm>
          <a:off x="790575" y="6029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49</xdr:row>
      <xdr:rowOff>28575</xdr:rowOff>
    </xdr:from>
    <xdr:to>
      <xdr:col>3</xdr:col>
      <xdr:colOff>113325</xdr:colOff>
      <xdr:row>49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 bwMode="auto">
        <a:xfrm>
          <a:off x="1438275" y="8429625"/>
          <a:ext cx="73245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28575</xdr:rowOff>
    </xdr:from>
    <xdr:to>
      <xdr:col>1</xdr:col>
      <xdr:colOff>303825</xdr:colOff>
      <xdr:row>57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 bwMode="auto">
        <a:xfrm>
          <a:off x="809625" y="9801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28575</xdr:rowOff>
    </xdr:from>
    <xdr:to>
      <xdr:col>1</xdr:col>
      <xdr:colOff>303825</xdr:colOff>
      <xdr:row>57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 bwMode="auto">
        <a:xfrm>
          <a:off x="809625" y="9801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15</xdr:row>
      <xdr:rowOff>28575</xdr:rowOff>
    </xdr:from>
    <xdr:to>
      <xdr:col>1</xdr:col>
      <xdr:colOff>284775</xdr:colOff>
      <xdr:row>15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 bwMode="auto">
        <a:xfrm>
          <a:off x="247650" y="3648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161364</xdr:colOff>
      <xdr:row>16</xdr:row>
      <xdr:rowOff>123825</xdr:rowOff>
    </xdr:from>
    <xdr:to>
      <xdr:col>1</xdr:col>
      <xdr:colOff>266139</xdr:colOff>
      <xdr:row>18</xdr:row>
      <xdr:rowOff>114300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1428189" y="4143375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31</xdr:row>
      <xdr:rowOff>28575</xdr:rowOff>
    </xdr:from>
    <xdr:to>
      <xdr:col>0</xdr:col>
      <xdr:colOff>446700</xdr:colOff>
      <xdr:row>31</xdr:row>
      <xdr:rowOff>154575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66700" y="7305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23</xdr:row>
      <xdr:rowOff>28575</xdr:rowOff>
    </xdr:from>
    <xdr:to>
      <xdr:col>1</xdr:col>
      <xdr:colOff>275250</xdr:colOff>
      <xdr:row>23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 bwMode="auto">
        <a:xfrm>
          <a:off x="781050" y="39719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28575</xdr:rowOff>
    </xdr:from>
    <xdr:to>
      <xdr:col>0</xdr:col>
      <xdr:colOff>408600</xdr:colOff>
      <xdr:row>6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 bwMode="auto">
        <a:xfrm>
          <a:off x="228600" y="1228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38100</xdr:rowOff>
    </xdr:from>
    <xdr:to>
      <xdr:col>2</xdr:col>
      <xdr:colOff>141900</xdr:colOff>
      <xdr:row>17</xdr:row>
      <xdr:rowOff>164100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 bwMode="auto">
        <a:xfrm>
          <a:off x="247650" y="39433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145</xdr:row>
      <xdr:rowOff>28575</xdr:rowOff>
    </xdr:from>
    <xdr:to>
      <xdr:col>1</xdr:col>
      <xdr:colOff>275250</xdr:colOff>
      <xdr:row>145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 bwMode="auto">
        <a:xfrm>
          <a:off x="781050" y="24888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40</xdr:row>
      <xdr:rowOff>28575</xdr:rowOff>
    </xdr:from>
    <xdr:to>
      <xdr:col>2</xdr:col>
      <xdr:colOff>132375</xdr:colOff>
      <xdr:row>40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 bwMode="auto">
        <a:xfrm>
          <a:off x="790575" y="6886575"/>
          <a:ext cx="7134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50</xdr:row>
      <xdr:rowOff>28575</xdr:rowOff>
    </xdr:from>
    <xdr:to>
      <xdr:col>2</xdr:col>
      <xdr:colOff>122850</xdr:colOff>
      <xdr:row>50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 bwMode="auto">
        <a:xfrm>
          <a:off x="781050" y="8601075"/>
          <a:ext cx="7134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46</xdr:row>
      <xdr:rowOff>28575</xdr:rowOff>
    </xdr:from>
    <xdr:to>
      <xdr:col>1</xdr:col>
      <xdr:colOff>294300</xdr:colOff>
      <xdr:row>46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57175" y="10410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52</xdr:row>
      <xdr:rowOff>28575</xdr:rowOff>
    </xdr:from>
    <xdr:to>
      <xdr:col>1</xdr:col>
      <xdr:colOff>27600</xdr:colOff>
      <xdr:row>52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276225" y="9725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35</xdr:row>
      <xdr:rowOff>0</xdr:rowOff>
    </xdr:from>
    <xdr:to>
      <xdr:col>4</xdr:col>
      <xdr:colOff>819150</xdr:colOff>
      <xdr:row>35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257550" y="7115175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3</xdr:col>
      <xdr:colOff>581026</xdr:colOff>
      <xdr:row>10</xdr:row>
      <xdr:rowOff>28575</xdr:rowOff>
    </xdr:from>
    <xdr:to>
      <xdr:col>3</xdr:col>
      <xdr:colOff>781050</xdr:colOff>
      <xdr:row>10</xdr:row>
      <xdr:rowOff>219074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885951" y="2209800"/>
          <a:ext cx="200024" cy="18097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3</xdr:col>
      <xdr:colOff>628651</xdr:colOff>
      <xdr:row>14</xdr:row>
      <xdr:rowOff>38100</xdr:rowOff>
    </xdr:from>
    <xdr:to>
      <xdr:col>3</xdr:col>
      <xdr:colOff>828675</xdr:colOff>
      <xdr:row>14</xdr:row>
      <xdr:rowOff>228599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1933576" y="3057525"/>
          <a:ext cx="200024" cy="1714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4</xdr:col>
      <xdr:colOff>600075</xdr:colOff>
      <xdr:row>13</xdr:row>
      <xdr:rowOff>38100</xdr:rowOff>
    </xdr:from>
    <xdr:to>
      <xdr:col>4</xdr:col>
      <xdr:colOff>800099</xdr:colOff>
      <xdr:row>13</xdr:row>
      <xdr:rowOff>228599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3248025" y="2847975"/>
          <a:ext cx="200024" cy="1714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31</xdr:row>
      <xdr:rowOff>28575</xdr:rowOff>
    </xdr:from>
    <xdr:to>
      <xdr:col>2</xdr:col>
      <xdr:colOff>94275</xdr:colOff>
      <xdr:row>31</xdr:row>
      <xdr:rowOff>154575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247650" y="64579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28575</xdr:rowOff>
    </xdr:from>
    <xdr:to>
      <xdr:col>0</xdr:col>
      <xdr:colOff>446700</xdr:colOff>
      <xdr:row>7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266700" y="14859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22</xdr:row>
      <xdr:rowOff>28575</xdr:rowOff>
    </xdr:from>
    <xdr:to>
      <xdr:col>0</xdr:col>
      <xdr:colOff>437175</xdr:colOff>
      <xdr:row>22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 bwMode="auto">
        <a:xfrm>
          <a:off x="257175" y="486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56</xdr:row>
      <xdr:rowOff>28575</xdr:rowOff>
    </xdr:from>
    <xdr:to>
      <xdr:col>0</xdr:col>
      <xdr:colOff>418125</xdr:colOff>
      <xdr:row>56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238125" y="103060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/>
  </sheetViews>
  <sheetFormatPr defaultRowHeight="13.5"/>
  <cols>
    <col min="1" max="1" width="5.625" style="2" customWidth="1"/>
    <col min="2" max="2" width="80.625" style="22" customWidth="1"/>
    <col min="3" max="16384" width="9" style="22"/>
  </cols>
  <sheetData>
    <row r="1" spans="1:2" ht="21">
      <c r="A1" s="489" t="s">
        <v>607</v>
      </c>
    </row>
    <row r="3" spans="1:2">
      <c r="A3" s="2" t="s">
        <v>605</v>
      </c>
    </row>
    <row r="4" spans="1:2">
      <c r="B4" s="487" t="s">
        <v>581</v>
      </c>
    </row>
    <row r="5" spans="1:2">
      <c r="B5" s="487" t="s">
        <v>582</v>
      </c>
    </row>
    <row r="6" spans="1:2">
      <c r="B6" s="487" t="s">
        <v>583</v>
      </c>
    </row>
    <row r="7" spans="1:2">
      <c r="B7" s="487" t="s">
        <v>584</v>
      </c>
    </row>
    <row r="8" spans="1:2">
      <c r="B8" s="487" t="s">
        <v>585</v>
      </c>
    </row>
    <row r="9" spans="1:2">
      <c r="B9" s="488" t="s">
        <v>586</v>
      </c>
    </row>
    <row r="10" spans="1:2">
      <c r="B10" s="488" t="s">
        <v>587</v>
      </c>
    </row>
    <row r="11" spans="1:2">
      <c r="B11" s="487" t="s">
        <v>588</v>
      </c>
    </row>
    <row r="12" spans="1:2">
      <c r="B12" s="488" t="s">
        <v>589</v>
      </c>
    </row>
    <row r="13" spans="1:2">
      <c r="A13" s="2" t="s">
        <v>606</v>
      </c>
      <c r="B13" s="488"/>
    </row>
    <row r="14" spans="1:2">
      <c r="B14" s="487" t="s">
        <v>590</v>
      </c>
    </row>
    <row r="15" spans="1:2">
      <c r="B15" s="488" t="s">
        <v>591</v>
      </c>
    </row>
    <row r="16" spans="1:2">
      <c r="B16" s="487" t="s">
        <v>592</v>
      </c>
    </row>
    <row r="17" spans="2:2">
      <c r="B17" s="487" t="s">
        <v>593</v>
      </c>
    </row>
    <row r="18" spans="2:2">
      <c r="B18" s="487" t="s">
        <v>594</v>
      </c>
    </row>
    <row r="19" spans="2:2">
      <c r="B19" s="487" t="s">
        <v>595</v>
      </c>
    </row>
    <row r="20" spans="2:2">
      <c r="B20" s="487" t="s">
        <v>596</v>
      </c>
    </row>
    <row r="21" spans="2:2">
      <c r="B21" s="22" t="s">
        <v>597</v>
      </c>
    </row>
    <row r="22" spans="2:2">
      <c r="B22" s="487" t="s">
        <v>694</v>
      </c>
    </row>
    <row r="23" spans="2:2">
      <c r="B23" s="487" t="s">
        <v>695</v>
      </c>
    </row>
    <row r="24" spans="2:2">
      <c r="B24" s="487" t="s">
        <v>598</v>
      </c>
    </row>
    <row r="25" spans="2:2">
      <c r="B25" s="487" t="s">
        <v>599</v>
      </c>
    </row>
    <row r="26" spans="2:2">
      <c r="B26" s="487" t="s">
        <v>600</v>
      </c>
    </row>
    <row r="27" spans="2:2">
      <c r="B27" s="487" t="s">
        <v>601</v>
      </c>
    </row>
    <row r="28" spans="2:2">
      <c r="B28" s="487" t="s">
        <v>602</v>
      </c>
    </row>
    <row r="29" spans="2:2">
      <c r="B29" s="487" t="s">
        <v>603</v>
      </c>
    </row>
    <row r="30" spans="2:2">
      <c r="B30" s="487" t="s">
        <v>604</v>
      </c>
    </row>
  </sheetData>
  <phoneticPr fontId="1"/>
  <hyperlinks>
    <hyperlink ref="B4" location="'0201'!A1" display="0201　人口・世帯の推移" xr:uid="{00000000-0004-0000-0000-000000000000}"/>
    <hyperlink ref="B5" location="'0202'!A1" display="0202　地区別面積・人口及び世帯数" xr:uid="{00000000-0004-0000-0000-000001000000}"/>
    <hyperlink ref="B6" location="'0203'!A1" display="0203　町会別人口及び世帯数" xr:uid="{00000000-0004-0000-0000-000002000000}"/>
    <hyperlink ref="B7" location="'0204'!A1" display="0204　年齢別人口" xr:uid="{00000000-0004-0000-0000-000003000000}"/>
    <hyperlink ref="B8" location="'0205'!A1" display="0205　松本地域広域市町村圏の人口" xr:uid="{00000000-0004-0000-0000-000004000000}"/>
    <hyperlink ref="B9" location="'0206'!A1" display="0206　戸籍人口及び住民基本台帳人口" xr:uid="{00000000-0004-0000-0000-000005000000}"/>
    <hyperlink ref="B10" location="'0207'!A1" display="0207　外国人住民数" xr:uid="{00000000-0004-0000-0000-000006000000}"/>
    <hyperlink ref="B11" location="'0208'!A1" display="0208　人口動態" xr:uid="{00000000-0004-0000-0000-000007000000}"/>
    <hyperlink ref="B12" location="'0209'!A1" display="0209　都道府県・月別転入転出者数" xr:uid="{00000000-0004-0000-0000-000008000000}"/>
    <hyperlink ref="B14" location="'0210'!A1" display="0210　年齢別人口・世帯数の推移" xr:uid="{00000000-0004-0000-0000-000009000000}"/>
    <hyperlink ref="B15" location="'0211'!A1" display="0211　県内市郡別人口・人口増減・面積及び人口密度" xr:uid="{00000000-0004-0000-0000-00000A000000}"/>
    <hyperlink ref="B16" location="'0212'!A1" display="0212　人口集中地区" xr:uid="{00000000-0004-0000-0000-00000B000000}"/>
    <hyperlink ref="B17" location="'0213'!A1" display="0213　世帯人員別一般世帯数及び一般世帯人員" xr:uid="{00000000-0004-0000-0000-00000C000000}"/>
    <hyperlink ref="B18" location="'0214'!A1" display="0214　世帯の家族類型別一般世帯数・一般世帯人員" xr:uid="{00000000-0004-0000-0000-00000D000000}"/>
    <hyperlink ref="B19" location="'0215'!A1" display="0215　産業、従業上の地位別15歳以上就業者数" xr:uid="{00000000-0004-0000-0000-00000E000000}"/>
    <hyperlink ref="B20" location="'0216'!A1" display="0216　労働力状態、男女別15歳以上人口" xr:uid="{00000000-0004-0000-0000-00000F000000}"/>
    <hyperlink ref="B22" location="'0217(第1次・第2次産業)'!A1" display="0217　産業、年齢、男女別15歳以上就業者数" xr:uid="{00000000-0004-0000-0000-000010000000}"/>
    <hyperlink ref="B24" location="'0218'!A1" display="0218　松本地域広域市町村圏の15歳以上就業者数" xr:uid="{00000000-0004-0000-0000-000011000000}"/>
    <hyperlink ref="B25" location="'0219'!A1" display="0219　配偶関係、年齢、男女別15歳以上人口" xr:uid="{00000000-0004-0000-0000-000012000000}"/>
    <hyperlink ref="B26" location="'0220'!A1" display="0220　国籍、男女別外国人数" xr:uid="{00000000-0004-0000-0000-000013000000}"/>
    <hyperlink ref="B27" location="'0221'!A1" display="0221　住居の種類・住宅の所有の関係別一般世帯数、一般世帯人員" xr:uid="{00000000-0004-0000-0000-000014000000}"/>
    <hyperlink ref="B28" location="'0222 '!A1" display="0222　常住地又は従業地・通学地による年齢、男女別人口及び15歳以上就業者数" xr:uid="{00000000-0004-0000-0000-000015000000}"/>
    <hyperlink ref="B29" location="'0223'!A1" display="0223　常住地による従業・通学市区町村別15歳以上就業者数及び15歳以上通学者数" xr:uid="{00000000-0004-0000-0000-000016000000}"/>
    <hyperlink ref="B30" location="'0224'!A1" display="0224　従業地・通学地による常住市区町村別15歳以上就業者数及び15歳以上通学者数" xr:uid="{00000000-0004-0000-0000-000017000000}"/>
    <hyperlink ref="B23" location="'0217 (第3次産業ほか)'!A1" display="0217　産業、年齢、男女別15歳以上就業者数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13"/>
  <sheetViews>
    <sheetView zoomScaleNormal="100" zoomScaleSheetLayoutView="100" workbookViewId="0"/>
  </sheetViews>
  <sheetFormatPr defaultRowHeight="13.5"/>
  <cols>
    <col min="1" max="1" width="6.125" style="22" customWidth="1"/>
    <col min="2" max="3" width="7.625" style="22" customWidth="1"/>
    <col min="4" max="15" width="5.375" style="22" customWidth="1"/>
    <col min="16" max="16" width="0" style="22" hidden="1" customWidth="1"/>
    <col min="17" max="16384" width="9" style="22"/>
  </cols>
  <sheetData>
    <row r="1" spans="1:16" s="11" customFormat="1" ht="25.5" customHeight="1">
      <c r="A1" s="1" t="s">
        <v>147</v>
      </c>
    </row>
    <row r="2" spans="1:16" s="11" customFormat="1" ht="18" customHeight="1" thickBot="1">
      <c r="A2" s="738" t="s">
        <v>651</v>
      </c>
      <c r="B2" s="738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739" t="s">
        <v>148</v>
      </c>
      <c r="O2" s="739"/>
    </row>
    <row r="3" spans="1:16" s="11" customFormat="1" ht="21" customHeight="1">
      <c r="A3" s="736" t="s">
        <v>149</v>
      </c>
      <c r="B3" s="737"/>
      <c r="C3" s="321" t="s">
        <v>26</v>
      </c>
      <c r="D3" s="321" t="s">
        <v>150</v>
      </c>
      <c r="E3" s="321" t="s">
        <v>151</v>
      </c>
      <c r="F3" s="321" t="s">
        <v>152</v>
      </c>
      <c r="G3" s="321" t="s">
        <v>153</v>
      </c>
      <c r="H3" s="321" t="s">
        <v>154</v>
      </c>
      <c r="I3" s="321" t="s">
        <v>155</v>
      </c>
      <c r="J3" s="321" t="s">
        <v>156</v>
      </c>
      <c r="K3" s="321" t="s">
        <v>157</v>
      </c>
      <c r="L3" s="321" t="s">
        <v>158</v>
      </c>
      <c r="M3" s="321" t="s">
        <v>159</v>
      </c>
      <c r="N3" s="321" t="s">
        <v>160</v>
      </c>
      <c r="O3" s="322" t="s">
        <v>161</v>
      </c>
      <c r="P3" s="323" t="s">
        <v>162</v>
      </c>
    </row>
    <row r="4" spans="1:16" s="11" customFormat="1" ht="11.25" customHeight="1">
      <c r="A4" s="324"/>
      <c r="B4" s="325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7" t="s">
        <v>163</v>
      </c>
    </row>
    <row r="5" spans="1:16" s="46" customFormat="1">
      <c r="A5" s="731" t="s">
        <v>31</v>
      </c>
      <c r="B5" s="732"/>
      <c r="C5" s="328">
        <v>9708</v>
      </c>
      <c r="D5" s="329">
        <v>516</v>
      </c>
      <c r="E5" s="329">
        <v>568</v>
      </c>
      <c r="F5" s="329">
        <v>2256</v>
      </c>
      <c r="G5" s="329">
        <v>1498</v>
      </c>
      <c r="H5" s="329">
        <v>671</v>
      </c>
      <c r="I5" s="329">
        <v>577</v>
      </c>
      <c r="J5" s="329">
        <v>640</v>
      </c>
      <c r="K5" s="329">
        <v>555</v>
      </c>
      <c r="L5" s="329">
        <v>631</v>
      </c>
      <c r="M5" s="329">
        <v>694</v>
      </c>
      <c r="N5" s="329">
        <v>536</v>
      </c>
      <c r="O5" s="329">
        <v>566</v>
      </c>
      <c r="P5" s="330">
        <v>100</v>
      </c>
    </row>
    <row r="6" spans="1:16" s="46" customFormat="1">
      <c r="A6" s="331"/>
      <c r="B6" s="332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0"/>
    </row>
    <row r="7" spans="1:16" s="46" customFormat="1" ht="13.5" customHeight="1">
      <c r="A7" s="731" t="s">
        <v>164</v>
      </c>
      <c r="B7" s="732"/>
      <c r="C7" s="333">
        <v>147</v>
      </c>
      <c r="D7" s="333">
        <v>3</v>
      </c>
      <c r="E7" s="333">
        <v>11</v>
      </c>
      <c r="F7" s="333">
        <v>51</v>
      </c>
      <c r="G7" s="333">
        <v>40</v>
      </c>
      <c r="H7" s="333">
        <v>6</v>
      </c>
      <c r="I7" s="333">
        <v>2</v>
      </c>
      <c r="J7" s="333">
        <v>3</v>
      </c>
      <c r="K7" s="333">
        <v>4</v>
      </c>
      <c r="L7" s="333">
        <v>10</v>
      </c>
      <c r="M7" s="333">
        <v>5</v>
      </c>
      <c r="N7" s="333">
        <v>10</v>
      </c>
      <c r="O7" s="333">
        <v>2</v>
      </c>
      <c r="P7" s="330">
        <v>1.1953412341642828</v>
      </c>
    </row>
    <row r="8" spans="1:16" s="46" customFormat="1">
      <c r="A8" s="334" t="s">
        <v>165</v>
      </c>
      <c r="B8" s="335" t="s">
        <v>166</v>
      </c>
      <c r="C8" s="333">
        <v>39</v>
      </c>
      <c r="D8" s="336">
        <v>0</v>
      </c>
      <c r="E8" s="336">
        <v>2</v>
      </c>
      <c r="F8" s="333">
        <v>12</v>
      </c>
      <c r="G8" s="333">
        <v>7</v>
      </c>
      <c r="H8" s="333">
        <v>4</v>
      </c>
      <c r="I8" s="333">
        <v>1</v>
      </c>
      <c r="J8" s="333">
        <v>1</v>
      </c>
      <c r="K8" s="333">
        <v>6</v>
      </c>
      <c r="L8" s="333">
        <v>1</v>
      </c>
      <c r="M8" s="333">
        <v>1</v>
      </c>
      <c r="N8" s="333">
        <v>4</v>
      </c>
      <c r="O8" s="336">
        <v>0</v>
      </c>
      <c r="P8" s="330">
        <v>0.18389865140988967</v>
      </c>
    </row>
    <row r="9" spans="1:16" s="46" customFormat="1">
      <c r="A9" s="334"/>
      <c r="B9" s="335" t="s">
        <v>167</v>
      </c>
      <c r="C9" s="333">
        <v>27</v>
      </c>
      <c r="D9" s="336">
        <v>1</v>
      </c>
      <c r="E9" s="336">
        <v>0</v>
      </c>
      <c r="F9" s="333">
        <v>12</v>
      </c>
      <c r="G9" s="333">
        <v>4</v>
      </c>
      <c r="H9" s="333">
        <v>2</v>
      </c>
      <c r="I9" s="336">
        <v>0</v>
      </c>
      <c r="J9" s="333">
        <v>0</v>
      </c>
      <c r="K9" s="333">
        <v>0</v>
      </c>
      <c r="L9" s="333">
        <v>0</v>
      </c>
      <c r="M9" s="333">
        <v>1</v>
      </c>
      <c r="N9" s="333">
        <v>5</v>
      </c>
      <c r="O9" s="333">
        <v>2</v>
      </c>
      <c r="P9" s="330">
        <v>0.14303228442991417</v>
      </c>
    </row>
    <row r="10" spans="1:16" s="46" customFormat="1">
      <c r="A10" s="334"/>
      <c r="B10" s="335" t="s">
        <v>168</v>
      </c>
      <c r="C10" s="333">
        <v>84</v>
      </c>
      <c r="D10" s="333">
        <v>7</v>
      </c>
      <c r="E10" s="333">
        <v>3</v>
      </c>
      <c r="F10" s="333">
        <v>23</v>
      </c>
      <c r="G10" s="333">
        <v>20</v>
      </c>
      <c r="H10" s="333">
        <v>9</v>
      </c>
      <c r="I10" s="333">
        <v>1</v>
      </c>
      <c r="J10" s="333">
        <v>3</v>
      </c>
      <c r="K10" s="333">
        <v>2</v>
      </c>
      <c r="L10" s="336">
        <v>5</v>
      </c>
      <c r="M10" s="333">
        <v>5</v>
      </c>
      <c r="N10" s="333">
        <v>4</v>
      </c>
      <c r="O10" s="333">
        <v>2</v>
      </c>
      <c r="P10" s="330">
        <v>0.5312627707396812</v>
      </c>
    </row>
    <row r="11" spans="1:16" s="46" customFormat="1">
      <c r="A11" s="334"/>
      <c r="B11" s="335" t="s">
        <v>169</v>
      </c>
      <c r="C11" s="333">
        <v>15</v>
      </c>
      <c r="D11" s="333">
        <v>1</v>
      </c>
      <c r="E11" s="333">
        <v>3</v>
      </c>
      <c r="F11" s="333">
        <v>3</v>
      </c>
      <c r="G11" s="333">
        <v>4</v>
      </c>
      <c r="H11" s="333">
        <v>3</v>
      </c>
      <c r="I11" s="333">
        <v>1</v>
      </c>
      <c r="J11" s="336">
        <v>0</v>
      </c>
      <c r="K11" s="336">
        <v>0</v>
      </c>
      <c r="L11" s="333">
        <v>0</v>
      </c>
      <c r="M11" s="333">
        <v>0</v>
      </c>
      <c r="N11" s="333">
        <v>0</v>
      </c>
      <c r="O11" s="333">
        <v>0</v>
      </c>
      <c r="P11" s="330">
        <v>0.1736820596648958</v>
      </c>
    </row>
    <row r="12" spans="1:16" s="46" customFormat="1">
      <c r="A12" s="334"/>
      <c r="B12" s="335" t="s">
        <v>170</v>
      </c>
      <c r="C12" s="333">
        <v>28</v>
      </c>
      <c r="D12" s="336">
        <v>0</v>
      </c>
      <c r="E12" s="336">
        <v>2</v>
      </c>
      <c r="F12" s="333">
        <v>9</v>
      </c>
      <c r="G12" s="333">
        <v>10</v>
      </c>
      <c r="H12" s="336">
        <v>2</v>
      </c>
      <c r="I12" s="333">
        <v>0</v>
      </c>
      <c r="J12" s="336">
        <v>4</v>
      </c>
      <c r="K12" s="333">
        <v>0</v>
      </c>
      <c r="L12" s="333">
        <v>0</v>
      </c>
      <c r="M12" s="333">
        <v>0</v>
      </c>
      <c r="N12" s="333">
        <v>0</v>
      </c>
      <c r="O12" s="333">
        <v>1</v>
      </c>
      <c r="P12" s="330">
        <v>0.24519820187985289</v>
      </c>
    </row>
    <row r="13" spans="1:16" s="46" customFormat="1">
      <c r="A13" s="334"/>
      <c r="B13" s="335" t="s">
        <v>171</v>
      </c>
      <c r="C13" s="333">
        <v>57</v>
      </c>
      <c r="D13" s="336">
        <v>1</v>
      </c>
      <c r="E13" s="336">
        <v>3</v>
      </c>
      <c r="F13" s="333">
        <v>16</v>
      </c>
      <c r="G13" s="333">
        <v>15</v>
      </c>
      <c r="H13" s="333">
        <v>0</v>
      </c>
      <c r="I13" s="333">
        <v>5</v>
      </c>
      <c r="J13" s="333">
        <v>2</v>
      </c>
      <c r="K13" s="333">
        <v>2</v>
      </c>
      <c r="L13" s="336">
        <v>6</v>
      </c>
      <c r="M13" s="333">
        <v>3</v>
      </c>
      <c r="N13" s="333">
        <v>3</v>
      </c>
      <c r="O13" s="333">
        <v>1</v>
      </c>
      <c r="P13" s="330">
        <v>0.45974662852472414</v>
      </c>
    </row>
    <row r="14" spans="1:16" s="46" customFormat="1">
      <c r="A14" s="334" t="s">
        <v>172</v>
      </c>
      <c r="B14" s="335" t="s">
        <v>173</v>
      </c>
      <c r="C14" s="333">
        <v>92</v>
      </c>
      <c r="D14" s="333">
        <v>2</v>
      </c>
      <c r="E14" s="333">
        <v>2</v>
      </c>
      <c r="F14" s="333">
        <v>24</v>
      </c>
      <c r="G14" s="333">
        <v>17</v>
      </c>
      <c r="H14" s="333">
        <v>6</v>
      </c>
      <c r="I14" s="333">
        <v>0</v>
      </c>
      <c r="J14" s="333">
        <v>7</v>
      </c>
      <c r="K14" s="333">
        <v>11</v>
      </c>
      <c r="L14" s="333">
        <v>9</v>
      </c>
      <c r="M14" s="333">
        <v>3</v>
      </c>
      <c r="N14" s="333">
        <v>2</v>
      </c>
      <c r="O14" s="333">
        <v>9</v>
      </c>
      <c r="P14" s="330">
        <v>1.0523089497343687</v>
      </c>
    </row>
    <row r="15" spans="1:16" s="46" customFormat="1">
      <c r="A15" s="334"/>
      <c r="B15" s="335" t="s">
        <v>174</v>
      </c>
      <c r="C15" s="333">
        <v>66</v>
      </c>
      <c r="D15" s="333">
        <v>4</v>
      </c>
      <c r="E15" s="333">
        <v>5</v>
      </c>
      <c r="F15" s="333">
        <v>15</v>
      </c>
      <c r="G15" s="333">
        <v>9</v>
      </c>
      <c r="H15" s="333">
        <v>2</v>
      </c>
      <c r="I15" s="333">
        <v>8</v>
      </c>
      <c r="J15" s="333">
        <v>4</v>
      </c>
      <c r="K15" s="333">
        <v>8</v>
      </c>
      <c r="L15" s="333">
        <v>8</v>
      </c>
      <c r="M15" s="333">
        <v>2</v>
      </c>
      <c r="N15" s="333">
        <v>1</v>
      </c>
      <c r="O15" s="333">
        <v>0</v>
      </c>
      <c r="P15" s="330">
        <v>0.90927666530445439</v>
      </c>
    </row>
    <row r="16" spans="1:16" s="46" customFormat="1">
      <c r="A16" s="334"/>
      <c r="B16" s="335" t="s">
        <v>175</v>
      </c>
      <c r="C16" s="333">
        <v>214</v>
      </c>
      <c r="D16" s="333">
        <v>3</v>
      </c>
      <c r="E16" s="333">
        <v>16</v>
      </c>
      <c r="F16" s="333">
        <v>53</v>
      </c>
      <c r="G16" s="333">
        <v>23</v>
      </c>
      <c r="H16" s="333">
        <v>6</v>
      </c>
      <c r="I16" s="333">
        <v>6</v>
      </c>
      <c r="J16" s="333">
        <v>16</v>
      </c>
      <c r="K16" s="333">
        <v>14</v>
      </c>
      <c r="L16" s="333">
        <v>13</v>
      </c>
      <c r="M16" s="333">
        <v>32</v>
      </c>
      <c r="N16" s="333">
        <v>18</v>
      </c>
      <c r="O16" s="333">
        <v>14</v>
      </c>
      <c r="P16" s="330">
        <v>2.4008990600735594</v>
      </c>
    </row>
    <row r="17" spans="1:16" s="46" customFormat="1">
      <c r="A17" s="334"/>
      <c r="B17" s="335" t="s">
        <v>176</v>
      </c>
      <c r="C17" s="333">
        <v>347</v>
      </c>
      <c r="D17" s="333">
        <v>26</v>
      </c>
      <c r="E17" s="333">
        <v>17</v>
      </c>
      <c r="F17" s="333">
        <v>69</v>
      </c>
      <c r="G17" s="333">
        <v>65</v>
      </c>
      <c r="H17" s="333">
        <v>18</v>
      </c>
      <c r="I17" s="333">
        <v>21</v>
      </c>
      <c r="J17" s="333">
        <v>37</v>
      </c>
      <c r="K17" s="333">
        <v>13</v>
      </c>
      <c r="L17" s="333">
        <v>18</v>
      </c>
      <c r="M17" s="333">
        <v>21</v>
      </c>
      <c r="N17" s="333">
        <v>15</v>
      </c>
      <c r="O17" s="333">
        <v>27</v>
      </c>
      <c r="P17" s="330">
        <v>4.4748671843073149</v>
      </c>
    </row>
    <row r="18" spans="1:16" s="46" customFormat="1">
      <c r="A18" s="334"/>
      <c r="B18" s="335" t="s">
        <v>177</v>
      </c>
      <c r="C18" s="333">
        <v>280</v>
      </c>
      <c r="D18" s="333">
        <v>15</v>
      </c>
      <c r="E18" s="333">
        <v>12</v>
      </c>
      <c r="F18" s="333">
        <v>46</v>
      </c>
      <c r="G18" s="333">
        <v>42</v>
      </c>
      <c r="H18" s="333">
        <v>29</v>
      </c>
      <c r="I18" s="333">
        <v>19</v>
      </c>
      <c r="J18" s="333">
        <v>27</v>
      </c>
      <c r="K18" s="333">
        <v>17</v>
      </c>
      <c r="L18" s="333">
        <v>23</v>
      </c>
      <c r="M18" s="333">
        <v>18</v>
      </c>
      <c r="N18" s="333">
        <v>14</v>
      </c>
      <c r="O18" s="333">
        <v>18</v>
      </c>
      <c r="P18" s="330">
        <v>2.7686963628933388</v>
      </c>
    </row>
    <row r="19" spans="1:16" s="46" customFormat="1">
      <c r="A19" s="334"/>
      <c r="B19" s="335" t="s">
        <v>178</v>
      </c>
      <c r="C19" s="333">
        <v>894</v>
      </c>
      <c r="D19" s="333">
        <v>55</v>
      </c>
      <c r="E19" s="333">
        <v>50</v>
      </c>
      <c r="F19" s="333">
        <v>182</v>
      </c>
      <c r="G19" s="333">
        <v>140</v>
      </c>
      <c r="H19" s="333">
        <v>55</v>
      </c>
      <c r="I19" s="333">
        <v>43</v>
      </c>
      <c r="J19" s="333">
        <v>82</v>
      </c>
      <c r="K19" s="333">
        <v>56</v>
      </c>
      <c r="L19" s="333">
        <v>48</v>
      </c>
      <c r="M19" s="333">
        <v>91</v>
      </c>
      <c r="N19" s="333">
        <v>38</v>
      </c>
      <c r="O19" s="333">
        <v>54</v>
      </c>
      <c r="P19" s="330">
        <v>8.3469554556599928</v>
      </c>
    </row>
    <row r="20" spans="1:16" s="46" customFormat="1">
      <c r="A20" s="334"/>
      <c r="B20" s="335" t="s">
        <v>179</v>
      </c>
      <c r="C20" s="333">
        <v>515</v>
      </c>
      <c r="D20" s="333">
        <v>24</v>
      </c>
      <c r="E20" s="333">
        <v>37</v>
      </c>
      <c r="F20" s="333">
        <v>101</v>
      </c>
      <c r="G20" s="333">
        <v>101</v>
      </c>
      <c r="H20" s="333">
        <v>21</v>
      </c>
      <c r="I20" s="333">
        <v>28</v>
      </c>
      <c r="J20" s="333">
        <v>58</v>
      </c>
      <c r="K20" s="333">
        <v>35</v>
      </c>
      <c r="L20" s="333">
        <v>44</v>
      </c>
      <c r="M20" s="333">
        <v>22</v>
      </c>
      <c r="N20" s="333">
        <v>15</v>
      </c>
      <c r="O20" s="333">
        <v>29</v>
      </c>
      <c r="P20" s="330">
        <v>4.617899468737229</v>
      </c>
    </row>
    <row r="21" spans="1:16" s="46" customFormat="1">
      <c r="A21" s="334" t="s">
        <v>180</v>
      </c>
      <c r="B21" s="335" t="s">
        <v>181</v>
      </c>
      <c r="C21" s="333">
        <v>208</v>
      </c>
      <c r="D21" s="333">
        <v>11</v>
      </c>
      <c r="E21" s="333">
        <v>6</v>
      </c>
      <c r="F21" s="333">
        <v>64</v>
      </c>
      <c r="G21" s="333">
        <v>32</v>
      </c>
      <c r="H21" s="333">
        <v>15</v>
      </c>
      <c r="I21" s="333">
        <v>13</v>
      </c>
      <c r="J21" s="333">
        <v>12</v>
      </c>
      <c r="K21" s="333">
        <v>10</v>
      </c>
      <c r="L21" s="333">
        <v>20</v>
      </c>
      <c r="M21" s="333">
        <v>11</v>
      </c>
      <c r="N21" s="333">
        <v>4</v>
      </c>
      <c r="O21" s="333">
        <v>10</v>
      </c>
      <c r="P21" s="330">
        <v>1.8083367388639151</v>
      </c>
    </row>
    <row r="22" spans="1:16" s="46" customFormat="1">
      <c r="A22" s="334"/>
      <c r="B22" s="335" t="s">
        <v>182</v>
      </c>
      <c r="C22" s="333">
        <v>67</v>
      </c>
      <c r="D22" s="333">
        <v>0</v>
      </c>
      <c r="E22" s="333">
        <v>4</v>
      </c>
      <c r="F22" s="333">
        <v>21</v>
      </c>
      <c r="G22" s="333">
        <v>21</v>
      </c>
      <c r="H22" s="333">
        <v>4</v>
      </c>
      <c r="I22" s="333">
        <v>1</v>
      </c>
      <c r="J22" s="333">
        <v>2</v>
      </c>
      <c r="K22" s="333">
        <v>5</v>
      </c>
      <c r="L22" s="333">
        <v>4</v>
      </c>
      <c r="M22" s="333">
        <v>2</v>
      </c>
      <c r="N22" s="333">
        <v>1</v>
      </c>
      <c r="O22" s="333">
        <v>2</v>
      </c>
      <c r="P22" s="330"/>
    </row>
    <row r="23" spans="1:16" s="46" customFormat="1">
      <c r="A23" s="334"/>
      <c r="B23" s="335" t="s">
        <v>183</v>
      </c>
      <c r="C23" s="333">
        <v>87</v>
      </c>
      <c r="D23" s="333">
        <v>3</v>
      </c>
      <c r="E23" s="333">
        <v>3</v>
      </c>
      <c r="F23" s="333">
        <v>33</v>
      </c>
      <c r="G23" s="333">
        <v>12</v>
      </c>
      <c r="H23" s="333">
        <v>10</v>
      </c>
      <c r="I23" s="333">
        <v>3</v>
      </c>
      <c r="J23" s="333">
        <v>2</v>
      </c>
      <c r="K23" s="333">
        <v>4</v>
      </c>
      <c r="L23" s="333">
        <v>4</v>
      </c>
      <c r="M23" s="333">
        <v>4</v>
      </c>
      <c r="N23" s="333">
        <v>7</v>
      </c>
      <c r="O23" s="333">
        <v>2</v>
      </c>
      <c r="P23" s="330">
        <v>0.64364527993461385</v>
      </c>
    </row>
    <row r="24" spans="1:16" s="46" customFormat="1">
      <c r="A24" s="334"/>
      <c r="B24" s="335" t="s">
        <v>184</v>
      </c>
      <c r="C24" s="333">
        <v>33</v>
      </c>
      <c r="D24" s="333">
        <v>1</v>
      </c>
      <c r="E24" s="333">
        <v>1</v>
      </c>
      <c r="F24" s="333">
        <v>12</v>
      </c>
      <c r="G24" s="333">
        <v>3</v>
      </c>
      <c r="H24" s="333">
        <v>2</v>
      </c>
      <c r="I24" s="333">
        <v>2</v>
      </c>
      <c r="J24" s="333">
        <v>1</v>
      </c>
      <c r="K24" s="333">
        <v>3</v>
      </c>
      <c r="L24" s="333">
        <v>0</v>
      </c>
      <c r="M24" s="333">
        <v>6</v>
      </c>
      <c r="N24" s="333">
        <v>0</v>
      </c>
      <c r="O24" s="336">
        <v>2</v>
      </c>
      <c r="P24" s="330">
        <v>0.32693093583980382</v>
      </c>
    </row>
    <row r="25" spans="1:16" s="46" customFormat="1">
      <c r="A25" s="334" t="s">
        <v>185</v>
      </c>
      <c r="B25" s="335" t="s">
        <v>186</v>
      </c>
      <c r="C25" s="333">
        <v>162</v>
      </c>
      <c r="D25" s="336">
        <v>9</v>
      </c>
      <c r="E25" s="336">
        <v>12</v>
      </c>
      <c r="F25" s="333">
        <v>38</v>
      </c>
      <c r="G25" s="333">
        <v>30</v>
      </c>
      <c r="H25" s="333">
        <v>10</v>
      </c>
      <c r="I25" s="333">
        <v>13</v>
      </c>
      <c r="J25" s="333">
        <v>7</v>
      </c>
      <c r="K25" s="333">
        <v>13</v>
      </c>
      <c r="L25" s="333">
        <v>13</v>
      </c>
      <c r="M25" s="333">
        <v>7</v>
      </c>
      <c r="N25" s="333">
        <v>4</v>
      </c>
      <c r="O25" s="333">
        <v>6</v>
      </c>
      <c r="P25" s="330">
        <v>1.3485901103391909</v>
      </c>
    </row>
    <row r="26" spans="1:16" s="46" customFormat="1">
      <c r="A26" s="334"/>
      <c r="B26" s="335" t="s">
        <v>187</v>
      </c>
      <c r="C26" s="333">
        <v>3997</v>
      </c>
      <c r="D26" s="333">
        <v>227</v>
      </c>
      <c r="E26" s="333">
        <v>260</v>
      </c>
      <c r="F26" s="333">
        <v>1016</v>
      </c>
      <c r="G26" s="333">
        <v>489</v>
      </c>
      <c r="H26" s="333">
        <v>272</v>
      </c>
      <c r="I26" s="333">
        <v>246</v>
      </c>
      <c r="J26" s="333">
        <v>223</v>
      </c>
      <c r="K26" s="333">
        <v>215</v>
      </c>
      <c r="L26" s="333">
        <v>225</v>
      </c>
      <c r="M26" s="333">
        <v>298</v>
      </c>
      <c r="N26" s="333">
        <v>263</v>
      </c>
      <c r="O26" s="336">
        <v>263</v>
      </c>
      <c r="P26" s="330">
        <v>44.861054352268084</v>
      </c>
    </row>
    <row r="27" spans="1:16" s="46" customFormat="1">
      <c r="A27" s="334"/>
      <c r="B27" s="335" t="s">
        <v>188</v>
      </c>
      <c r="C27" s="333">
        <v>88</v>
      </c>
      <c r="D27" s="333">
        <v>3</v>
      </c>
      <c r="E27" s="333">
        <v>6</v>
      </c>
      <c r="F27" s="333">
        <v>19</v>
      </c>
      <c r="G27" s="333">
        <v>17</v>
      </c>
      <c r="H27" s="333">
        <v>4</v>
      </c>
      <c r="I27" s="333">
        <v>4</v>
      </c>
      <c r="J27" s="333">
        <v>9</v>
      </c>
      <c r="K27" s="333">
        <v>3</v>
      </c>
      <c r="L27" s="333">
        <v>3</v>
      </c>
      <c r="M27" s="333">
        <v>3</v>
      </c>
      <c r="N27" s="333">
        <v>12</v>
      </c>
      <c r="O27" s="333">
        <v>5</v>
      </c>
      <c r="P27" s="330">
        <v>0.66407846342460153</v>
      </c>
    </row>
    <row r="28" spans="1:16" s="46" customFormat="1">
      <c r="A28" s="334" t="s">
        <v>189</v>
      </c>
      <c r="B28" s="335" t="s">
        <v>190</v>
      </c>
      <c r="C28" s="333">
        <v>176</v>
      </c>
      <c r="D28" s="333">
        <v>10</v>
      </c>
      <c r="E28" s="333">
        <v>3</v>
      </c>
      <c r="F28" s="333">
        <v>48</v>
      </c>
      <c r="G28" s="333">
        <v>34</v>
      </c>
      <c r="H28" s="333">
        <v>9</v>
      </c>
      <c r="I28" s="333">
        <v>11</v>
      </c>
      <c r="J28" s="333">
        <v>8</v>
      </c>
      <c r="K28" s="333">
        <v>9</v>
      </c>
      <c r="L28" s="333">
        <v>12</v>
      </c>
      <c r="M28" s="333">
        <v>10</v>
      </c>
      <c r="N28" s="333">
        <v>5</v>
      </c>
      <c r="O28" s="333">
        <v>17</v>
      </c>
      <c r="P28" s="330">
        <v>1.6755210461789947</v>
      </c>
    </row>
    <row r="29" spans="1:16" s="46" customFormat="1">
      <c r="A29" s="334"/>
      <c r="B29" s="335" t="s">
        <v>191</v>
      </c>
      <c r="C29" s="333">
        <v>352</v>
      </c>
      <c r="D29" s="333">
        <v>14</v>
      </c>
      <c r="E29" s="333">
        <v>21</v>
      </c>
      <c r="F29" s="333">
        <v>76</v>
      </c>
      <c r="G29" s="333">
        <v>49</v>
      </c>
      <c r="H29" s="333">
        <v>29</v>
      </c>
      <c r="I29" s="333">
        <v>30</v>
      </c>
      <c r="J29" s="333">
        <v>21</v>
      </c>
      <c r="K29" s="333">
        <v>20</v>
      </c>
      <c r="L29" s="333">
        <v>39</v>
      </c>
      <c r="M29" s="333">
        <v>24</v>
      </c>
      <c r="N29" s="333">
        <v>15</v>
      </c>
      <c r="O29" s="333">
        <v>14</v>
      </c>
      <c r="P29" s="330">
        <v>3.9946873722926033</v>
      </c>
    </row>
    <row r="30" spans="1:16" s="46" customFormat="1">
      <c r="A30" s="334" t="s">
        <v>192</v>
      </c>
      <c r="B30" s="335" t="s">
        <v>193</v>
      </c>
      <c r="C30" s="333">
        <v>62</v>
      </c>
      <c r="D30" s="333">
        <v>3</v>
      </c>
      <c r="E30" s="333">
        <v>2</v>
      </c>
      <c r="F30" s="333">
        <v>10</v>
      </c>
      <c r="G30" s="333">
        <v>10</v>
      </c>
      <c r="H30" s="333">
        <v>3</v>
      </c>
      <c r="I30" s="333">
        <v>12</v>
      </c>
      <c r="J30" s="333">
        <v>0</v>
      </c>
      <c r="K30" s="333">
        <v>2</v>
      </c>
      <c r="L30" s="333">
        <v>2</v>
      </c>
      <c r="M30" s="333">
        <v>9</v>
      </c>
      <c r="N30" s="333">
        <v>1</v>
      </c>
      <c r="O30" s="333">
        <v>8</v>
      </c>
      <c r="P30" s="330">
        <v>0.74581119738455248</v>
      </c>
    </row>
    <row r="31" spans="1:16" s="46" customFormat="1">
      <c r="A31" s="334"/>
      <c r="B31" s="335" t="s">
        <v>194</v>
      </c>
      <c r="C31" s="333">
        <v>50</v>
      </c>
      <c r="D31" s="333">
        <v>2</v>
      </c>
      <c r="E31" s="333">
        <v>1</v>
      </c>
      <c r="F31" s="333">
        <v>14</v>
      </c>
      <c r="G31" s="333">
        <v>12</v>
      </c>
      <c r="H31" s="333">
        <v>3</v>
      </c>
      <c r="I31" s="333">
        <v>5</v>
      </c>
      <c r="J31" s="333">
        <v>1</v>
      </c>
      <c r="K31" s="333">
        <v>4</v>
      </c>
      <c r="L31" s="333">
        <v>0</v>
      </c>
      <c r="M31" s="333">
        <v>4</v>
      </c>
      <c r="N31" s="333">
        <v>0</v>
      </c>
      <c r="O31" s="333">
        <v>4</v>
      </c>
      <c r="P31" s="330">
        <v>0.24519820187985289</v>
      </c>
    </row>
    <row r="32" spans="1:16" s="46" customFormat="1">
      <c r="A32" s="334"/>
      <c r="B32" s="335" t="s">
        <v>195</v>
      </c>
      <c r="C32" s="333">
        <v>104</v>
      </c>
      <c r="D32" s="333">
        <v>7</v>
      </c>
      <c r="E32" s="333">
        <v>10</v>
      </c>
      <c r="F32" s="333">
        <v>28</v>
      </c>
      <c r="G32" s="333">
        <v>18</v>
      </c>
      <c r="H32" s="333">
        <v>5</v>
      </c>
      <c r="I32" s="333">
        <v>6</v>
      </c>
      <c r="J32" s="333">
        <v>5</v>
      </c>
      <c r="K32" s="333">
        <v>3</v>
      </c>
      <c r="L32" s="333">
        <v>8</v>
      </c>
      <c r="M32" s="333">
        <v>8</v>
      </c>
      <c r="N32" s="333">
        <v>3</v>
      </c>
      <c r="O32" s="333">
        <v>3</v>
      </c>
      <c r="P32" s="330">
        <v>0.56191254597466289</v>
      </c>
    </row>
    <row r="33" spans="1:16" s="46" customFormat="1">
      <c r="A33" s="334"/>
      <c r="B33" s="335" t="s">
        <v>196</v>
      </c>
      <c r="C33" s="333">
        <v>177</v>
      </c>
      <c r="D33" s="333">
        <v>5</v>
      </c>
      <c r="E33" s="333">
        <v>12</v>
      </c>
      <c r="F33" s="333">
        <v>30</v>
      </c>
      <c r="G33" s="333">
        <v>39</v>
      </c>
      <c r="H33" s="333">
        <v>18</v>
      </c>
      <c r="I33" s="333">
        <v>11</v>
      </c>
      <c r="J33" s="333">
        <v>3</v>
      </c>
      <c r="K33" s="333">
        <v>9</v>
      </c>
      <c r="L33" s="333">
        <v>9</v>
      </c>
      <c r="M33" s="333">
        <v>10</v>
      </c>
      <c r="N33" s="333">
        <v>12</v>
      </c>
      <c r="O33" s="333">
        <v>19</v>
      </c>
      <c r="P33" s="330">
        <v>1.6346546791990193</v>
      </c>
    </row>
    <row r="34" spans="1:16" s="46" customFormat="1">
      <c r="A34" s="334"/>
      <c r="B34" s="335" t="s">
        <v>197</v>
      </c>
      <c r="C34" s="333">
        <v>134</v>
      </c>
      <c r="D34" s="333">
        <v>6</v>
      </c>
      <c r="E34" s="333">
        <v>7</v>
      </c>
      <c r="F34" s="333">
        <v>45</v>
      </c>
      <c r="G34" s="333">
        <v>16</v>
      </c>
      <c r="H34" s="333">
        <v>10</v>
      </c>
      <c r="I34" s="333">
        <v>9</v>
      </c>
      <c r="J34" s="333">
        <v>5</v>
      </c>
      <c r="K34" s="333">
        <v>6</v>
      </c>
      <c r="L34" s="333">
        <v>9</v>
      </c>
      <c r="M34" s="333">
        <v>11</v>
      </c>
      <c r="N34" s="333">
        <v>5</v>
      </c>
      <c r="O34" s="333">
        <v>5</v>
      </c>
      <c r="P34" s="330">
        <v>0.67429505516959543</v>
      </c>
    </row>
    <row r="35" spans="1:16" s="46" customFormat="1">
      <c r="A35" s="334"/>
      <c r="B35" s="335" t="s">
        <v>198</v>
      </c>
      <c r="C35" s="333">
        <v>35</v>
      </c>
      <c r="D35" s="333">
        <v>1</v>
      </c>
      <c r="E35" s="333">
        <v>1</v>
      </c>
      <c r="F35" s="333">
        <v>7</v>
      </c>
      <c r="G35" s="333">
        <v>7</v>
      </c>
      <c r="H35" s="333">
        <v>4</v>
      </c>
      <c r="I35" s="336">
        <v>4</v>
      </c>
      <c r="J35" s="333">
        <v>0</v>
      </c>
      <c r="K35" s="336">
        <v>1</v>
      </c>
      <c r="L35" s="333">
        <v>2</v>
      </c>
      <c r="M35" s="333">
        <v>3</v>
      </c>
      <c r="N35" s="333">
        <v>4</v>
      </c>
      <c r="O35" s="333">
        <v>1</v>
      </c>
      <c r="P35" s="330">
        <v>0.21454842664487125</v>
      </c>
    </row>
    <row r="36" spans="1:16" s="46" customFormat="1">
      <c r="A36" s="334"/>
      <c r="B36" s="335" t="s">
        <v>199</v>
      </c>
      <c r="C36" s="333">
        <v>19</v>
      </c>
      <c r="D36" s="333">
        <v>1</v>
      </c>
      <c r="E36" s="333">
        <v>2</v>
      </c>
      <c r="F36" s="333">
        <v>6</v>
      </c>
      <c r="G36" s="333">
        <v>5</v>
      </c>
      <c r="H36" s="333">
        <v>0</v>
      </c>
      <c r="I36" s="333">
        <v>2</v>
      </c>
      <c r="J36" s="333">
        <v>0</v>
      </c>
      <c r="K36" s="333">
        <v>2</v>
      </c>
      <c r="L36" s="333">
        <v>0</v>
      </c>
      <c r="M36" s="333">
        <v>1</v>
      </c>
      <c r="N36" s="336">
        <v>0</v>
      </c>
      <c r="O36" s="333">
        <v>0</v>
      </c>
      <c r="P36" s="330">
        <v>8.1732733959950954E-2</v>
      </c>
    </row>
    <row r="37" spans="1:16" s="46" customFormat="1">
      <c r="A37" s="334" t="s">
        <v>200</v>
      </c>
      <c r="B37" s="335" t="s">
        <v>201</v>
      </c>
      <c r="C37" s="333">
        <v>10</v>
      </c>
      <c r="D37" s="336">
        <v>0</v>
      </c>
      <c r="E37" s="336">
        <v>2</v>
      </c>
      <c r="F37" s="333">
        <v>4</v>
      </c>
      <c r="G37" s="333">
        <v>3</v>
      </c>
      <c r="H37" s="333">
        <v>0</v>
      </c>
      <c r="I37" s="336">
        <v>0</v>
      </c>
      <c r="J37" s="333">
        <v>0</v>
      </c>
      <c r="K37" s="336">
        <v>1</v>
      </c>
      <c r="L37" s="333">
        <v>0</v>
      </c>
      <c r="M37" s="333">
        <v>0</v>
      </c>
      <c r="N37" s="333">
        <v>0</v>
      </c>
      <c r="O37" s="336">
        <v>0</v>
      </c>
      <c r="P37" s="330">
        <v>0.15324887617490804</v>
      </c>
    </row>
    <row r="38" spans="1:16" s="46" customFormat="1">
      <c r="A38" s="334"/>
      <c r="B38" s="335" t="s">
        <v>202</v>
      </c>
      <c r="C38" s="333">
        <v>3</v>
      </c>
      <c r="D38" s="333">
        <v>1</v>
      </c>
      <c r="E38" s="333">
        <v>0</v>
      </c>
      <c r="F38" s="333">
        <v>1</v>
      </c>
      <c r="G38" s="333">
        <v>1</v>
      </c>
      <c r="H38" s="333">
        <v>0</v>
      </c>
      <c r="I38" s="336">
        <v>0</v>
      </c>
      <c r="J38" s="333">
        <v>0</v>
      </c>
      <c r="K38" s="336">
        <v>0</v>
      </c>
      <c r="L38" s="333">
        <v>0</v>
      </c>
      <c r="M38" s="333">
        <v>0</v>
      </c>
      <c r="N38" s="336">
        <v>0</v>
      </c>
      <c r="O38" s="336">
        <v>0</v>
      </c>
      <c r="P38" s="330">
        <v>0.15324887617490804</v>
      </c>
    </row>
    <row r="39" spans="1:16" s="46" customFormat="1">
      <c r="A39" s="334"/>
      <c r="B39" s="335" t="s">
        <v>203</v>
      </c>
      <c r="C39" s="333">
        <v>37</v>
      </c>
      <c r="D39" s="333">
        <v>1</v>
      </c>
      <c r="E39" s="333">
        <v>0</v>
      </c>
      <c r="F39" s="333">
        <v>9</v>
      </c>
      <c r="G39" s="333">
        <v>9</v>
      </c>
      <c r="H39" s="333">
        <v>3</v>
      </c>
      <c r="I39" s="336">
        <v>2</v>
      </c>
      <c r="J39" s="333">
        <v>3</v>
      </c>
      <c r="K39" s="333">
        <v>1</v>
      </c>
      <c r="L39" s="333">
        <v>2</v>
      </c>
      <c r="M39" s="333">
        <v>3</v>
      </c>
      <c r="N39" s="333">
        <v>3</v>
      </c>
      <c r="O39" s="336">
        <v>1</v>
      </c>
      <c r="P39" s="330">
        <v>0.28606456885982834</v>
      </c>
    </row>
    <row r="40" spans="1:16" s="46" customFormat="1">
      <c r="A40" s="334"/>
      <c r="B40" s="335" t="s">
        <v>204</v>
      </c>
      <c r="C40" s="333">
        <v>64</v>
      </c>
      <c r="D40" s="333">
        <v>0</v>
      </c>
      <c r="E40" s="333">
        <v>0</v>
      </c>
      <c r="F40" s="333">
        <v>20</v>
      </c>
      <c r="G40" s="333">
        <v>11</v>
      </c>
      <c r="H40" s="333">
        <v>4</v>
      </c>
      <c r="I40" s="333">
        <v>2</v>
      </c>
      <c r="J40" s="333">
        <v>0</v>
      </c>
      <c r="K40" s="333">
        <v>7</v>
      </c>
      <c r="L40" s="333">
        <v>1</v>
      </c>
      <c r="M40" s="333">
        <v>6</v>
      </c>
      <c r="N40" s="333">
        <v>6</v>
      </c>
      <c r="O40" s="336">
        <v>7</v>
      </c>
      <c r="P40" s="330">
        <v>0.45974662852472414</v>
      </c>
    </row>
    <row r="41" spans="1:16" s="46" customFormat="1">
      <c r="A41" s="334"/>
      <c r="B41" s="335" t="s">
        <v>205</v>
      </c>
      <c r="C41" s="333">
        <v>24</v>
      </c>
      <c r="D41" s="333">
        <v>2</v>
      </c>
      <c r="E41" s="333">
        <v>2</v>
      </c>
      <c r="F41" s="333">
        <v>9</v>
      </c>
      <c r="G41" s="333">
        <v>2</v>
      </c>
      <c r="H41" s="333">
        <v>1</v>
      </c>
      <c r="I41" s="333">
        <v>0</v>
      </c>
      <c r="J41" s="333">
        <v>1</v>
      </c>
      <c r="K41" s="336">
        <v>2</v>
      </c>
      <c r="L41" s="333">
        <v>0</v>
      </c>
      <c r="M41" s="333">
        <v>1</v>
      </c>
      <c r="N41" s="336">
        <v>2</v>
      </c>
      <c r="O41" s="336">
        <v>2</v>
      </c>
      <c r="P41" s="330">
        <v>0.19411524315488354</v>
      </c>
    </row>
    <row r="42" spans="1:16" s="46" customFormat="1">
      <c r="A42" s="334" t="s">
        <v>206</v>
      </c>
      <c r="B42" s="335" t="s">
        <v>207</v>
      </c>
      <c r="C42" s="333">
        <v>5</v>
      </c>
      <c r="D42" s="336">
        <v>0</v>
      </c>
      <c r="E42" s="336">
        <v>1</v>
      </c>
      <c r="F42" s="333">
        <v>0</v>
      </c>
      <c r="G42" s="333">
        <v>0</v>
      </c>
      <c r="H42" s="336">
        <v>0</v>
      </c>
      <c r="I42" s="333">
        <v>0</v>
      </c>
      <c r="J42" s="336">
        <v>1</v>
      </c>
      <c r="K42" s="333">
        <v>0</v>
      </c>
      <c r="L42" s="333">
        <v>2</v>
      </c>
      <c r="M42" s="333">
        <v>1</v>
      </c>
      <c r="N42" s="333">
        <v>0</v>
      </c>
      <c r="O42" s="336">
        <v>0</v>
      </c>
      <c r="P42" s="330">
        <v>0.10216591744993871</v>
      </c>
    </row>
    <row r="43" spans="1:16" s="46" customFormat="1">
      <c r="A43" s="334"/>
      <c r="B43" s="335" t="s">
        <v>208</v>
      </c>
      <c r="C43" s="333">
        <v>14</v>
      </c>
      <c r="D43" s="336">
        <v>0</v>
      </c>
      <c r="E43" s="336">
        <v>1</v>
      </c>
      <c r="F43" s="333">
        <v>0</v>
      </c>
      <c r="G43" s="333">
        <v>3</v>
      </c>
      <c r="H43" s="333">
        <v>3</v>
      </c>
      <c r="I43" s="336">
        <v>1</v>
      </c>
      <c r="J43" s="336">
        <v>1</v>
      </c>
      <c r="K43" s="333">
        <v>1</v>
      </c>
      <c r="L43" s="333">
        <v>3</v>
      </c>
      <c r="M43" s="333">
        <v>0</v>
      </c>
      <c r="N43" s="333">
        <v>0</v>
      </c>
      <c r="O43" s="336">
        <v>1</v>
      </c>
      <c r="P43" s="330">
        <v>0.10216591744993871</v>
      </c>
    </row>
    <row r="44" spans="1:16" s="46" customFormat="1">
      <c r="A44" s="334"/>
      <c r="B44" s="335" t="s">
        <v>209</v>
      </c>
      <c r="C44" s="333">
        <v>20</v>
      </c>
      <c r="D44" s="333">
        <v>1</v>
      </c>
      <c r="E44" s="333">
        <v>0</v>
      </c>
      <c r="F44" s="333">
        <v>8</v>
      </c>
      <c r="G44" s="333">
        <v>5</v>
      </c>
      <c r="H44" s="333">
        <v>2</v>
      </c>
      <c r="I44" s="336">
        <v>0</v>
      </c>
      <c r="J44" s="336">
        <v>0</v>
      </c>
      <c r="K44" s="336">
        <v>2</v>
      </c>
      <c r="L44" s="333">
        <v>1</v>
      </c>
      <c r="M44" s="333">
        <v>1</v>
      </c>
      <c r="N44" s="333">
        <v>0</v>
      </c>
      <c r="O44" s="336">
        <v>0</v>
      </c>
      <c r="P44" s="330">
        <v>0.16346546791990191</v>
      </c>
    </row>
    <row r="45" spans="1:16" s="46" customFormat="1">
      <c r="A45" s="334"/>
      <c r="B45" s="335" t="s">
        <v>210</v>
      </c>
      <c r="C45" s="333">
        <v>9</v>
      </c>
      <c r="D45" s="333">
        <v>0</v>
      </c>
      <c r="E45" s="333">
        <v>1</v>
      </c>
      <c r="F45" s="333">
        <v>2</v>
      </c>
      <c r="G45" s="333">
        <v>2</v>
      </c>
      <c r="H45" s="333">
        <v>1</v>
      </c>
      <c r="I45" s="336">
        <v>1</v>
      </c>
      <c r="J45" s="336">
        <v>0</v>
      </c>
      <c r="K45" s="333">
        <v>0</v>
      </c>
      <c r="L45" s="336">
        <v>0</v>
      </c>
      <c r="M45" s="333">
        <v>1</v>
      </c>
      <c r="N45" s="333">
        <v>0</v>
      </c>
      <c r="O45" s="336">
        <v>1</v>
      </c>
      <c r="P45" s="330">
        <v>0.10216591744993871</v>
      </c>
    </row>
    <row r="46" spans="1:16" s="46" customFormat="1">
      <c r="A46" s="334" t="s">
        <v>211</v>
      </c>
      <c r="B46" s="335" t="s">
        <v>212</v>
      </c>
      <c r="C46" s="333">
        <v>93</v>
      </c>
      <c r="D46" s="336">
        <v>11</v>
      </c>
      <c r="E46" s="336">
        <v>8</v>
      </c>
      <c r="F46" s="333">
        <v>27</v>
      </c>
      <c r="G46" s="333">
        <v>25</v>
      </c>
      <c r="H46" s="333">
        <v>5</v>
      </c>
      <c r="I46" s="333">
        <v>3</v>
      </c>
      <c r="J46" s="333">
        <v>2</v>
      </c>
      <c r="K46" s="333">
        <v>4</v>
      </c>
      <c r="L46" s="333">
        <v>1</v>
      </c>
      <c r="M46" s="333">
        <v>1</v>
      </c>
      <c r="N46" s="333">
        <v>3</v>
      </c>
      <c r="O46" s="333">
        <v>3</v>
      </c>
      <c r="P46" s="330">
        <v>0.99100939926440534</v>
      </c>
    </row>
    <row r="47" spans="1:16" s="46" customFormat="1">
      <c r="A47" s="331"/>
      <c r="B47" s="335" t="s">
        <v>213</v>
      </c>
      <c r="C47" s="333">
        <v>12</v>
      </c>
      <c r="D47" s="333">
        <v>0</v>
      </c>
      <c r="E47" s="333">
        <v>1</v>
      </c>
      <c r="F47" s="336">
        <v>4</v>
      </c>
      <c r="G47" s="333">
        <v>2</v>
      </c>
      <c r="H47" s="336">
        <v>0</v>
      </c>
      <c r="I47" s="333">
        <v>2</v>
      </c>
      <c r="J47" s="333">
        <v>0</v>
      </c>
      <c r="K47" s="333">
        <v>0</v>
      </c>
      <c r="L47" s="333">
        <v>2</v>
      </c>
      <c r="M47" s="333">
        <v>1</v>
      </c>
      <c r="N47" s="333">
        <v>0</v>
      </c>
      <c r="O47" s="336">
        <v>0</v>
      </c>
      <c r="P47" s="330">
        <v>8.1732733959950954E-2</v>
      </c>
    </row>
    <row r="48" spans="1:16" s="46" customFormat="1">
      <c r="A48" s="331"/>
      <c r="B48" s="335" t="s">
        <v>214</v>
      </c>
      <c r="C48" s="333">
        <v>13</v>
      </c>
      <c r="D48" s="336">
        <v>0</v>
      </c>
      <c r="E48" s="336">
        <v>0</v>
      </c>
      <c r="F48" s="333">
        <v>6</v>
      </c>
      <c r="G48" s="333">
        <v>3</v>
      </c>
      <c r="H48" s="336">
        <v>1</v>
      </c>
      <c r="I48" s="333">
        <v>1</v>
      </c>
      <c r="J48" s="336">
        <v>0</v>
      </c>
      <c r="K48" s="333">
        <v>0</v>
      </c>
      <c r="L48" s="333">
        <v>0</v>
      </c>
      <c r="M48" s="333">
        <v>0</v>
      </c>
      <c r="N48" s="333">
        <v>1</v>
      </c>
      <c r="O48" s="336">
        <v>1</v>
      </c>
      <c r="P48" s="330">
        <v>0.23498161013485899</v>
      </c>
    </row>
    <row r="49" spans="1:17" s="46" customFormat="1">
      <c r="A49" s="331"/>
      <c r="B49" s="335" t="s">
        <v>215</v>
      </c>
      <c r="C49" s="333">
        <v>31</v>
      </c>
      <c r="D49" s="336">
        <v>2</v>
      </c>
      <c r="E49" s="336">
        <v>0</v>
      </c>
      <c r="F49" s="333">
        <v>9</v>
      </c>
      <c r="G49" s="333">
        <v>7</v>
      </c>
      <c r="H49" s="333">
        <v>0</v>
      </c>
      <c r="I49" s="336">
        <v>1</v>
      </c>
      <c r="J49" s="333">
        <v>3</v>
      </c>
      <c r="K49" s="333">
        <v>4</v>
      </c>
      <c r="L49" s="333">
        <v>1</v>
      </c>
      <c r="M49" s="333">
        <v>3</v>
      </c>
      <c r="N49" s="333">
        <v>0</v>
      </c>
      <c r="O49" s="333">
        <v>1</v>
      </c>
      <c r="P49" s="330">
        <v>0.21454842664487125</v>
      </c>
    </row>
    <row r="50" spans="1:17" s="46" customFormat="1">
      <c r="A50" s="331"/>
      <c r="B50" s="335" t="s">
        <v>216</v>
      </c>
      <c r="C50" s="333">
        <v>15</v>
      </c>
      <c r="D50" s="336">
        <v>2</v>
      </c>
      <c r="E50" s="336">
        <v>1</v>
      </c>
      <c r="F50" s="333">
        <v>4</v>
      </c>
      <c r="G50" s="333">
        <v>2</v>
      </c>
      <c r="H50" s="336">
        <v>0</v>
      </c>
      <c r="I50" s="333">
        <v>1</v>
      </c>
      <c r="J50" s="333">
        <v>0</v>
      </c>
      <c r="K50" s="336">
        <v>0</v>
      </c>
      <c r="L50" s="333">
        <v>2</v>
      </c>
      <c r="M50" s="333">
        <v>3</v>
      </c>
      <c r="N50" s="333">
        <v>0</v>
      </c>
      <c r="O50" s="333">
        <v>0</v>
      </c>
      <c r="P50" s="330">
        <v>0.25541479362484676</v>
      </c>
    </row>
    <row r="51" spans="1:17" s="46" customFormat="1">
      <c r="A51" s="331"/>
      <c r="B51" s="335" t="s">
        <v>217</v>
      </c>
      <c r="C51" s="333">
        <v>8</v>
      </c>
      <c r="D51" s="333">
        <v>0</v>
      </c>
      <c r="E51" s="333">
        <v>1</v>
      </c>
      <c r="F51" s="333">
        <v>2</v>
      </c>
      <c r="G51" s="333">
        <v>2</v>
      </c>
      <c r="H51" s="333">
        <v>1</v>
      </c>
      <c r="I51" s="336">
        <v>1</v>
      </c>
      <c r="J51" s="333">
        <v>0</v>
      </c>
      <c r="K51" s="336">
        <v>0</v>
      </c>
      <c r="L51" s="333">
        <v>0</v>
      </c>
      <c r="M51" s="333">
        <v>1</v>
      </c>
      <c r="N51" s="333">
        <v>0</v>
      </c>
      <c r="O51" s="336">
        <v>0</v>
      </c>
      <c r="P51" s="330">
        <v>0.15324887617490804</v>
      </c>
    </row>
    <row r="52" spans="1:17" s="46" customFormat="1">
      <c r="A52" s="331"/>
      <c r="B52" s="335" t="s">
        <v>218</v>
      </c>
      <c r="C52" s="333">
        <v>10</v>
      </c>
      <c r="D52" s="336">
        <v>1</v>
      </c>
      <c r="E52" s="336">
        <v>1</v>
      </c>
      <c r="F52" s="333">
        <v>2</v>
      </c>
      <c r="G52" s="333">
        <v>0</v>
      </c>
      <c r="H52" s="333">
        <v>0</v>
      </c>
      <c r="I52" s="333">
        <v>3</v>
      </c>
      <c r="J52" s="333">
        <v>0</v>
      </c>
      <c r="K52" s="333">
        <v>0</v>
      </c>
      <c r="L52" s="336">
        <v>1</v>
      </c>
      <c r="M52" s="333">
        <v>1</v>
      </c>
      <c r="N52" s="333">
        <v>1</v>
      </c>
      <c r="O52" s="336">
        <v>0</v>
      </c>
      <c r="P52" s="330">
        <v>0.22476501838986515</v>
      </c>
    </row>
    <row r="53" spans="1:17" s="46" customFormat="1">
      <c r="A53" s="731" t="s">
        <v>219</v>
      </c>
      <c r="B53" s="732"/>
      <c r="C53" s="333">
        <v>36</v>
      </c>
      <c r="D53" s="333">
        <v>2</v>
      </c>
      <c r="E53" s="333">
        <v>1</v>
      </c>
      <c r="F53" s="333">
        <v>5</v>
      </c>
      <c r="G53" s="333">
        <v>9</v>
      </c>
      <c r="H53" s="333">
        <v>6</v>
      </c>
      <c r="I53" s="336">
        <v>4</v>
      </c>
      <c r="J53" s="333">
        <v>2</v>
      </c>
      <c r="K53" s="333">
        <v>2</v>
      </c>
      <c r="L53" s="333">
        <v>2</v>
      </c>
      <c r="M53" s="333">
        <v>2</v>
      </c>
      <c r="N53" s="333">
        <v>0</v>
      </c>
      <c r="O53" s="333">
        <v>1</v>
      </c>
      <c r="P53" s="330">
        <v>0.25541479362484676</v>
      </c>
    </row>
    <row r="54" spans="1:17" s="46" customFormat="1">
      <c r="A54" s="731" t="s">
        <v>220</v>
      </c>
      <c r="B54" s="732"/>
      <c r="C54" s="333">
        <v>742</v>
      </c>
      <c r="D54" s="333">
        <v>47</v>
      </c>
      <c r="E54" s="333">
        <v>34</v>
      </c>
      <c r="F54" s="333">
        <v>60</v>
      </c>
      <c r="G54" s="333">
        <v>121</v>
      </c>
      <c r="H54" s="333">
        <v>82</v>
      </c>
      <c r="I54" s="333">
        <v>48</v>
      </c>
      <c r="J54" s="333">
        <v>84</v>
      </c>
      <c r="K54" s="333">
        <v>53</v>
      </c>
      <c r="L54" s="333">
        <v>77</v>
      </c>
      <c r="M54" s="333">
        <v>53</v>
      </c>
      <c r="N54" s="333">
        <v>55</v>
      </c>
      <c r="O54" s="333">
        <v>28</v>
      </c>
      <c r="P54" s="330">
        <v>7.3865958316305687</v>
      </c>
    </row>
    <row r="55" spans="1:17" s="46" customFormat="1" ht="13.5" customHeight="1">
      <c r="A55" s="733" t="s">
        <v>713</v>
      </c>
      <c r="B55" s="734"/>
      <c r="C55" s="349">
        <v>6</v>
      </c>
      <c r="D55" s="350">
        <v>1</v>
      </c>
      <c r="E55" s="350">
        <v>0</v>
      </c>
      <c r="F55" s="350">
        <v>1</v>
      </c>
      <c r="G55" s="350">
        <v>0</v>
      </c>
      <c r="H55" s="350">
        <v>1</v>
      </c>
      <c r="I55" s="350">
        <v>0</v>
      </c>
      <c r="J55" s="350">
        <v>0</v>
      </c>
      <c r="K55" s="350">
        <v>1</v>
      </c>
      <c r="L55" s="350">
        <v>1</v>
      </c>
      <c r="M55" s="351">
        <v>1</v>
      </c>
      <c r="N55" s="350">
        <v>0</v>
      </c>
      <c r="O55" s="350">
        <v>0</v>
      </c>
      <c r="P55" s="330"/>
    </row>
    <row r="56" spans="1:17" s="46" customFormat="1" ht="5.0999999999999996" customHeight="1">
      <c r="A56" s="337"/>
      <c r="B56" s="337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9"/>
    </row>
    <row r="57" spans="1:17" s="46" customFormat="1" ht="13.5" customHeight="1">
      <c r="A57" s="148" t="s">
        <v>731</v>
      </c>
      <c r="B57" s="337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9"/>
    </row>
    <row r="58" spans="1:17" s="46" customFormat="1" ht="13.5" customHeight="1">
      <c r="A58" s="340" t="s">
        <v>1278</v>
      </c>
      <c r="B58" s="337"/>
      <c r="C58" s="338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9"/>
    </row>
    <row r="59" spans="1:17" s="46" customFormat="1" ht="25.5" customHeight="1">
      <c r="A59" s="337"/>
      <c r="B59" s="337"/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9"/>
    </row>
    <row r="60" spans="1:17" s="11" customFormat="1" ht="18" customHeight="1" thickBot="1">
      <c r="A60" s="738" t="s">
        <v>652</v>
      </c>
      <c r="B60" s="738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735" t="s">
        <v>148</v>
      </c>
      <c r="O60" s="735"/>
      <c r="P60" s="342"/>
    </row>
    <row r="61" spans="1:17" s="11" customFormat="1" ht="21" customHeight="1">
      <c r="A61" s="736" t="s">
        <v>149</v>
      </c>
      <c r="B61" s="737"/>
      <c r="C61" s="343" t="s">
        <v>26</v>
      </c>
      <c r="D61" s="343" t="s">
        <v>150</v>
      </c>
      <c r="E61" s="343" t="s">
        <v>151</v>
      </c>
      <c r="F61" s="343" t="s">
        <v>152</v>
      </c>
      <c r="G61" s="343" t="s">
        <v>153</v>
      </c>
      <c r="H61" s="343" t="s">
        <v>154</v>
      </c>
      <c r="I61" s="343" t="s">
        <v>155</v>
      </c>
      <c r="J61" s="343" t="s">
        <v>156</v>
      </c>
      <c r="K61" s="343" t="s">
        <v>157</v>
      </c>
      <c r="L61" s="343" t="s">
        <v>158</v>
      </c>
      <c r="M61" s="343" t="s">
        <v>159</v>
      </c>
      <c r="N61" s="343" t="s">
        <v>160</v>
      </c>
      <c r="O61" s="344" t="s">
        <v>161</v>
      </c>
      <c r="P61" s="345" t="s">
        <v>162</v>
      </c>
    </row>
    <row r="62" spans="1:17" s="11" customFormat="1" ht="12" customHeight="1">
      <c r="A62" s="324"/>
      <c r="B62" s="325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7" t="s">
        <v>163</v>
      </c>
    </row>
    <row r="63" spans="1:17" s="46" customFormat="1">
      <c r="A63" s="731" t="s">
        <v>31</v>
      </c>
      <c r="B63" s="732"/>
      <c r="C63" s="328">
        <v>9160</v>
      </c>
      <c r="D63" s="329">
        <v>512</v>
      </c>
      <c r="E63" s="329">
        <v>674</v>
      </c>
      <c r="F63" s="329">
        <v>2406</v>
      </c>
      <c r="G63" s="329">
        <v>1183</v>
      </c>
      <c r="H63" s="329">
        <v>546</v>
      </c>
      <c r="I63" s="329">
        <v>534</v>
      </c>
      <c r="J63" s="329">
        <v>605</v>
      </c>
      <c r="K63" s="329">
        <v>550</v>
      </c>
      <c r="L63" s="329">
        <v>564</v>
      </c>
      <c r="M63" s="329">
        <v>601</v>
      </c>
      <c r="N63" s="329">
        <v>516</v>
      </c>
      <c r="O63" s="329">
        <v>469</v>
      </c>
      <c r="P63" s="346">
        <v>100</v>
      </c>
    </row>
    <row r="64" spans="1:17" s="46" customFormat="1">
      <c r="A64" s="331"/>
      <c r="B64" s="332"/>
      <c r="C64" s="333"/>
      <c r="D64" s="333"/>
      <c r="E64" s="333"/>
      <c r="F64" s="333"/>
      <c r="G64" s="333"/>
      <c r="H64" s="333"/>
      <c r="I64" s="333"/>
      <c r="J64" s="333"/>
      <c r="K64" s="333"/>
      <c r="L64" s="333"/>
      <c r="M64" s="333"/>
      <c r="N64" s="333"/>
      <c r="O64" s="333"/>
      <c r="P64" s="346"/>
      <c r="Q64" s="347"/>
    </row>
    <row r="65" spans="1:16" s="46" customFormat="1" ht="13.5" customHeight="1">
      <c r="A65" s="731" t="s">
        <v>164</v>
      </c>
      <c r="B65" s="732"/>
      <c r="C65" s="333">
        <v>130</v>
      </c>
      <c r="D65" s="336">
        <v>7</v>
      </c>
      <c r="E65" s="333">
        <v>4</v>
      </c>
      <c r="F65" s="333">
        <v>25</v>
      </c>
      <c r="G65" s="333">
        <v>19</v>
      </c>
      <c r="H65" s="333">
        <v>5</v>
      </c>
      <c r="I65" s="333">
        <v>7</v>
      </c>
      <c r="J65" s="333">
        <v>5</v>
      </c>
      <c r="K65" s="333">
        <v>12</v>
      </c>
      <c r="L65" s="333">
        <v>10</v>
      </c>
      <c r="M65" s="333">
        <v>9</v>
      </c>
      <c r="N65" s="333">
        <v>15</v>
      </c>
      <c r="O65" s="333">
        <v>12</v>
      </c>
      <c r="P65" s="348">
        <v>1.4339469134546934</v>
      </c>
    </row>
    <row r="66" spans="1:16" s="46" customFormat="1">
      <c r="A66" s="334" t="s">
        <v>165</v>
      </c>
      <c r="B66" s="335" t="s">
        <v>166</v>
      </c>
      <c r="C66" s="333">
        <v>15</v>
      </c>
      <c r="D66" s="336">
        <v>0</v>
      </c>
      <c r="E66" s="333">
        <v>6</v>
      </c>
      <c r="F66" s="333">
        <v>2</v>
      </c>
      <c r="G66" s="333">
        <v>1</v>
      </c>
      <c r="H66" s="333">
        <v>1</v>
      </c>
      <c r="I66" s="333">
        <v>1</v>
      </c>
      <c r="J66" s="333">
        <v>2</v>
      </c>
      <c r="K66" s="333">
        <v>2</v>
      </c>
      <c r="L66" s="333">
        <v>0</v>
      </c>
      <c r="M66" s="333">
        <v>0</v>
      </c>
      <c r="N66" s="333">
        <v>0</v>
      </c>
      <c r="O66" s="336">
        <v>0</v>
      </c>
      <c r="P66" s="348">
        <v>0.16271738025017796</v>
      </c>
    </row>
    <row r="67" spans="1:16" s="46" customFormat="1">
      <c r="A67" s="334"/>
      <c r="B67" s="335" t="s">
        <v>167</v>
      </c>
      <c r="C67" s="333">
        <v>11</v>
      </c>
      <c r="D67" s="336">
        <v>0</v>
      </c>
      <c r="E67" s="336">
        <v>2</v>
      </c>
      <c r="F67" s="333">
        <v>3</v>
      </c>
      <c r="G67" s="333">
        <v>1</v>
      </c>
      <c r="H67" s="333">
        <v>2</v>
      </c>
      <c r="I67" s="333">
        <v>0</v>
      </c>
      <c r="J67" s="336">
        <v>0</v>
      </c>
      <c r="K67" s="333">
        <v>1</v>
      </c>
      <c r="L67" s="333">
        <v>1</v>
      </c>
      <c r="M67" s="333">
        <v>0</v>
      </c>
      <c r="N67" s="333">
        <v>1</v>
      </c>
      <c r="O67" s="336">
        <v>0</v>
      </c>
      <c r="P67" s="348">
        <v>0.20339672531272246</v>
      </c>
    </row>
    <row r="68" spans="1:16" s="46" customFormat="1">
      <c r="A68" s="334"/>
      <c r="B68" s="335" t="s">
        <v>168</v>
      </c>
      <c r="C68" s="333">
        <v>57</v>
      </c>
      <c r="D68" s="336">
        <v>2</v>
      </c>
      <c r="E68" s="333">
        <v>1</v>
      </c>
      <c r="F68" s="333">
        <v>22</v>
      </c>
      <c r="G68" s="333">
        <v>8</v>
      </c>
      <c r="H68" s="333">
        <v>5</v>
      </c>
      <c r="I68" s="333">
        <v>1</v>
      </c>
      <c r="J68" s="333">
        <v>0</v>
      </c>
      <c r="K68" s="333">
        <v>5</v>
      </c>
      <c r="L68" s="336">
        <v>1</v>
      </c>
      <c r="M68" s="333">
        <v>8</v>
      </c>
      <c r="N68" s="333">
        <v>3</v>
      </c>
      <c r="O68" s="333">
        <v>1</v>
      </c>
      <c r="P68" s="348">
        <v>0.48815214075053392</v>
      </c>
    </row>
    <row r="69" spans="1:16" s="46" customFormat="1">
      <c r="A69" s="334"/>
      <c r="B69" s="335" t="s">
        <v>169</v>
      </c>
      <c r="C69" s="333">
        <v>12</v>
      </c>
      <c r="D69" s="336">
        <v>0</v>
      </c>
      <c r="E69" s="336">
        <v>0</v>
      </c>
      <c r="F69" s="333">
        <v>1</v>
      </c>
      <c r="G69" s="336">
        <v>1</v>
      </c>
      <c r="H69" s="333">
        <v>1</v>
      </c>
      <c r="I69" s="333">
        <v>1</v>
      </c>
      <c r="J69" s="333">
        <v>0</v>
      </c>
      <c r="K69" s="336">
        <v>4</v>
      </c>
      <c r="L69" s="333">
        <v>2</v>
      </c>
      <c r="M69" s="333">
        <v>0</v>
      </c>
      <c r="N69" s="333">
        <v>2</v>
      </c>
      <c r="O69" s="336">
        <v>0</v>
      </c>
      <c r="P69" s="348">
        <v>0.13220787145326959</v>
      </c>
    </row>
    <row r="70" spans="1:16" s="46" customFormat="1">
      <c r="A70" s="334"/>
      <c r="B70" s="335" t="s">
        <v>170</v>
      </c>
      <c r="C70" s="333">
        <v>19</v>
      </c>
      <c r="D70" s="336">
        <v>1</v>
      </c>
      <c r="E70" s="336">
        <v>2</v>
      </c>
      <c r="F70" s="333">
        <v>3</v>
      </c>
      <c r="G70" s="333">
        <v>2</v>
      </c>
      <c r="H70" s="336">
        <v>2</v>
      </c>
      <c r="I70" s="333">
        <v>1</v>
      </c>
      <c r="J70" s="333">
        <v>1</v>
      </c>
      <c r="K70" s="333">
        <v>3</v>
      </c>
      <c r="L70" s="333">
        <v>1</v>
      </c>
      <c r="M70" s="333">
        <v>1</v>
      </c>
      <c r="N70" s="333">
        <v>1</v>
      </c>
      <c r="O70" s="336">
        <v>1</v>
      </c>
      <c r="P70" s="348">
        <v>0.24407607037526696</v>
      </c>
    </row>
    <row r="71" spans="1:16" s="46" customFormat="1">
      <c r="A71" s="334"/>
      <c r="B71" s="335" t="s">
        <v>171</v>
      </c>
      <c r="C71" s="333">
        <v>35</v>
      </c>
      <c r="D71" s="336">
        <v>0</v>
      </c>
      <c r="E71" s="333">
        <v>5</v>
      </c>
      <c r="F71" s="333">
        <v>5</v>
      </c>
      <c r="G71" s="333">
        <v>7</v>
      </c>
      <c r="H71" s="333">
        <v>3</v>
      </c>
      <c r="I71" s="333">
        <v>2</v>
      </c>
      <c r="J71" s="333">
        <v>1</v>
      </c>
      <c r="K71" s="333">
        <v>3</v>
      </c>
      <c r="L71" s="336">
        <v>2</v>
      </c>
      <c r="M71" s="333">
        <v>3</v>
      </c>
      <c r="N71" s="333">
        <v>2</v>
      </c>
      <c r="O71" s="333">
        <v>2</v>
      </c>
      <c r="P71" s="348">
        <v>0.26441574290653919</v>
      </c>
    </row>
    <row r="72" spans="1:16" s="46" customFormat="1">
      <c r="A72" s="334" t="s">
        <v>172</v>
      </c>
      <c r="B72" s="335" t="s">
        <v>173</v>
      </c>
      <c r="C72" s="333">
        <v>81</v>
      </c>
      <c r="D72" s="336">
        <v>6</v>
      </c>
      <c r="E72" s="333">
        <v>9</v>
      </c>
      <c r="F72" s="333">
        <v>23</v>
      </c>
      <c r="G72" s="333">
        <v>16</v>
      </c>
      <c r="H72" s="333">
        <v>2</v>
      </c>
      <c r="I72" s="333">
        <v>3</v>
      </c>
      <c r="J72" s="333">
        <v>4</v>
      </c>
      <c r="K72" s="333">
        <v>3</v>
      </c>
      <c r="L72" s="333">
        <v>2</v>
      </c>
      <c r="M72" s="333">
        <v>1</v>
      </c>
      <c r="N72" s="333">
        <v>4</v>
      </c>
      <c r="O72" s="333">
        <v>8</v>
      </c>
      <c r="P72" s="348">
        <v>0.93562493643852329</v>
      </c>
    </row>
    <row r="73" spans="1:16" s="46" customFormat="1">
      <c r="A73" s="334"/>
      <c r="B73" s="335" t="s">
        <v>174</v>
      </c>
      <c r="C73" s="333">
        <v>74</v>
      </c>
      <c r="D73" s="336">
        <v>6</v>
      </c>
      <c r="E73" s="333">
        <v>9</v>
      </c>
      <c r="F73" s="333">
        <v>13</v>
      </c>
      <c r="G73" s="333">
        <v>8</v>
      </c>
      <c r="H73" s="333">
        <v>12</v>
      </c>
      <c r="I73" s="333">
        <v>1</v>
      </c>
      <c r="J73" s="333">
        <v>3</v>
      </c>
      <c r="K73" s="333">
        <v>5</v>
      </c>
      <c r="L73" s="333">
        <v>5</v>
      </c>
      <c r="M73" s="333">
        <v>2</v>
      </c>
      <c r="N73" s="333">
        <v>1</v>
      </c>
      <c r="O73" s="333">
        <v>9</v>
      </c>
      <c r="P73" s="348">
        <v>0.55934099460998676</v>
      </c>
    </row>
    <row r="74" spans="1:16" s="46" customFormat="1">
      <c r="A74" s="334"/>
      <c r="B74" s="335" t="s">
        <v>175</v>
      </c>
      <c r="C74" s="333">
        <v>204</v>
      </c>
      <c r="D74" s="336">
        <v>18</v>
      </c>
      <c r="E74" s="333">
        <v>10</v>
      </c>
      <c r="F74" s="333">
        <v>21</v>
      </c>
      <c r="G74" s="333">
        <v>27</v>
      </c>
      <c r="H74" s="333">
        <v>2</v>
      </c>
      <c r="I74" s="333">
        <v>18</v>
      </c>
      <c r="J74" s="333">
        <v>33</v>
      </c>
      <c r="K74" s="333">
        <v>12</v>
      </c>
      <c r="L74" s="333">
        <v>26</v>
      </c>
      <c r="M74" s="333">
        <v>19</v>
      </c>
      <c r="N74" s="333">
        <v>13</v>
      </c>
      <c r="O74" s="333">
        <v>5</v>
      </c>
      <c r="P74" s="348">
        <v>2.3187226685650359</v>
      </c>
    </row>
    <row r="75" spans="1:16" s="46" customFormat="1">
      <c r="A75" s="334"/>
      <c r="B75" s="335" t="s">
        <v>176</v>
      </c>
      <c r="C75" s="333">
        <v>411</v>
      </c>
      <c r="D75" s="336">
        <v>20</v>
      </c>
      <c r="E75" s="333">
        <v>15</v>
      </c>
      <c r="F75" s="333">
        <v>123</v>
      </c>
      <c r="G75" s="333">
        <v>72</v>
      </c>
      <c r="H75" s="333">
        <v>29</v>
      </c>
      <c r="I75" s="333">
        <v>21</v>
      </c>
      <c r="J75" s="333">
        <v>30</v>
      </c>
      <c r="K75" s="333">
        <v>23</v>
      </c>
      <c r="L75" s="333">
        <v>14</v>
      </c>
      <c r="M75" s="333">
        <v>27</v>
      </c>
      <c r="N75" s="333">
        <v>17</v>
      </c>
      <c r="O75" s="333">
        <v>20</v>
      </c>
      <c r="P75" s="348">
        <v>4.1696328689108109</v>
      </c>
    </row>
    <row r="76" spans="1:16" s="46" customFormat="1">
      <c r="A76" s="334"/>
      <c r="B76" s="335" t="s">
        <v>177</v>
      </c>
      <c r="C76" s="333">
        <v>236</v>
      </c>
      <c r="D76" s="336">
        <v>11</v>
      </c>
      <c r="E76" s="333">
        <v>13</v>
      </c>
      <c r="F76" s="333">
        <v>83</v>
      </c>
      <c r="G76" s="333">
        <v>34</v>
      </c>
      <c r="H76" s="333">
        <v>14</v>
      </c>
      <c r="I76" s="333">
        <v>9</v>
      </c>
      <c r="J76" s="333">
        <v>9</v>
      </c>
      <c r="K76" s="333">
        <v>15</v>
      </c>
      <c r="L76" s="333">
        <v>21</v>
      </c>
      <c r="M76" s="333">
        <v>11</v>
      </c>
      <c r="N76" s="333">
        <v>6</v>
      </c>
      <c r="O76" s="333">
        <v>10</v>
      </c>
      <c r="P76" s="348">
        <v>2.969592189565748</v>
      </c>
    </row>
    <row r="77" spans="1:16" s="46" customFormat="1">
      <c r="A77" s="334"/>
      <c r="B77" s="335" t="s">
        <v>178</v>
      </c>
      <c r="C77" s="333">
        <v>1057</v>
      </c>
      <c r="D77" s="336">
        <v>62</v>
      </c>
      <c r="E77" s="333">
        <v>79</v>
      </c>
      <c r="F77" s="333">
        <v>331</v>
      </c>
      <c r="G77" s="333">
        <v>134</v>
      </c>
      <c r="H77" s="333">
        <v>49</v>
      </c>
      <c r="I77" s="333">
        <v>63</v>
      </c>
      <c r="J77" s="333">
        <v>64</v>
      </c>
      <c r="K77" s="333">
        <v>55</v>
      </c>
      <c r="L77" s="333">
        <v>60</v>
      </c>
      <c r="M77" s="333">
        <v>65</v>
      </c>
      <c r="N77" s="333">
        <v>53</v>
      </c>
      <c r="O77" s="333">
        <v>42</v>
      </c>
      <c r="P77" s="348">
        <v>11.013932675683922</v>
      </c>
    </row>
    <row r="78" spans="1:16" s="46" customFormat="1">
      <c r="A78" s="334"/>
      <c r="B78" s="335" t="s">
        <v>179</v>
      </c>
      <c r="C78" s="333">
        <v>517</v>
      </c>
      <c r="D78" s="336">
        <v>26</v>
      </c>
      <c r="E78" s="333">
        <v>37</v>
      </c>
      <c r="F78" s="333">
        <v>188</v>
      </c>
      <c r="G78" s="333">
        <v>65</v>
      </c>
      <c r="H78" s="333">
        <v>24</v>
      </c>
      <c r="I78" s="333">
        <v>25</v>
      </c>
      <c r="J78" s="333">
        <v>19</v>
      </c>
      <c r="K78" s="333">
        <v>22</v>
      </c>
      <c r="L78" s="333">
        <v>23</v>
      </c>
      <c r="M78" s="333">
        <v>48</v>
      </c>
      <c r="N78" s="333">
        <v>16</v>
      </c>
      <c r="O78" s="333">
        <v>24</v>
      </c>
      <c r="P78" s="348">
        <v>5.9086748703345879</v>
      </c>
    </row>
    <row r="79" spans="1:16" s="46" customFormat="1">
      <c r="A79" s="334" t="s">
        <v>180</v>
      </c>
      <c r="B79" s="335" t="s">
        <v>181</v>
      </c>
      <c r="C79" s="333">
        <v>199</v>
      </c>
      <c r="D79" s="336">
        <v>1</v>
      </c>
      <c r="E79" s="333">
        <v>13</v>
      </c>
      <c r="F79" s="333">
        <v>56</v>
      </c>
      <c r="G79" s="333">
        <v>33</v>
      </c>
      <c r="H79" s="333">
        <v>12</v>
      </c>
      <c r="I79" s="333">
        <v>4</v>
      </c>
      <c r="J79" s="333">
        <v>19</v>
      </c>
      <c r="K79" s="333">
        <v>12</v>
      </c>
      <c r="L79" s="333">
        <v>14</v>
      </c>
      <c r="M79" s="333">
        <v>14</v>
      </c>
      <c r="N79" s="333">
        <v>8</v>
      </c>
      <c r="O79" s="333">
        <v>13</v>
      </c>
      <c r="P79" s="348">
        <v>1.9729482355334078</v>
      </c>
    </row>
    <row r="80" spans="1:16" s="46" customFormat="1">
      <c r="A80" s="334"/>
      <c r="B80" s="335" t="s">
        <v>182</v>
      </c>
      <c r="C80" s="333">
        <v>51</v>
      </c>
      <c r="D80" s="336">
        <v>1</v>
      </c>
      <c r="E80" s="333">
        <v>7</v>
      </c>
      <c r="F80" s="333">
        <v>10</v>
      </c>
      <c r="G80" s="333">
        <v>7</v>
      </c>
      <c r="H80" s="333">
        <v>3</v>
      </c>
      <c r="I80" s="333">
        <v>3</v>
      </c>
      <c r="J80" s="333">
        <v>4</v>
      </c>
      <c r="K80" s="333">
        <v>6</v>
      </c>
      <c r="L80" s="333">
        <v>0</v>
      </c>
      <c r="M80" s="333">
        <v>5</v>
      </c>
      <c r="N80" s="333">
        <v>2</v>
      </c>
      <c r="O80" s="333">
        <v>3</v>
      </c>
      <c r="P80" s="348">
        <v>0.60002033967253132</v>
      </c>
    </row>
    <row r="81" spans="1:16" s="46" customFormat="1">
      <c r="A81" s="334"/>
      <c r="B81" s="335" t="s">
        <v>183</v>
      </c>
      <c r="C81" s="333">
        <v>95</v>
      </c>
      <c r="D81" s="336">
        <v>7</v>
      </c>
      <c r="E81" s="333">
        <v>4</v>
      </c>
      <c r="F81" s="333">
        <v>29</v>
      </c>
      <c r="G81" s="333">
        <v>16</v>
      </c>
      <c r="H81" s="333">
        <v>6</v>
      </c>
      <c r="I81" s="333">
        <v>2</v>
      </c>
      <c r="J81" s="333">
        <v>11</v>
      </c>
      <c r="K81" s="333">
        <v>1</v>
      </c>
      <c r="L81" s="333">
        <v>8</v>
      </c>
      <c r="M81" s="333">
        <v>0</v>
      </c>
      <c r="N81" s="333">
        <v>7</v>
      </c>
      <c r="O81" s="333">
        <v>4</v>
      </c>
      <c r="P81" s="348">
        <v>0.81358690125088984</v>
      </c>
    </row>
    <row r="82" spans="1:16" s="46" customFormat="1">
      <c r="A82" s="334"/>
      <c r="B82" s="335" t="s">
        <v>184</v>
      </c>
      <c r="C82" s="333">
        <v>26</v>
      </c>
      <c r="D82" s="336">
        <v>4</v>
      </c>
      <c r="E82" s="333">
        <v>0</v>
      </c>
      <c r="F82" s="333">
        <v>6</v>
      </c>
      <c r="G82" s="333">
        <v>5</v>
      </c>
      <c r="H82" s="333">
        <v>2</v>
      </c>
      <c r="I82" s="333">
        <v>0</v>
      </c>
      <c r="J82" s="336">
        <v>1</v>
      </c>
      <c r="K82" s="333">
        <v>1</v>
      </c>
      <c r="L82" s="333">
        <v>3</v>
      </c>
      <c r="M82" s="333">
        <v>0</v>
      </c>
      <c r="N82" s="333">
        <v>0</v>
      </c>
      <c r="O82" s="336">
        <v>4</v>
      </c>
      <c r="P82" s="348">
        <v>0.3559442692972643</v>
      </c>
    </row>
    <row r="83" spans="1:16" s="46" customFormat="1">
      <c r="A83" s="334" t="s">
        <v>185</v>
      </c>
      <c r="B83" s="335" t="s">
        <v>186</v>
      </c>
      <c r="C83" s="333">
        <v>176</v>
      </c>
      <c r="D83" s="336">
        <v>12</v>
      </c>
      <c r="E83" s="333">
        <v>16</v>
      </c>
      <c r="F83" s="333">
        <v>42</v>
      </c>
      <c r="G83" s="333">
        <v>29</v>
      </c>
      <c r="H83" s="336">
        <v>12</v>
      </c>
      <c r="I83" s="333">
        <v>9</v>
      </c>
      <c r="J83" s="333">
        <v>14</v>
      </c>
      <c r="K83" s="333">
        <v>9</v>
      </c>
      <c r="L83" s="333">
        <v>9</v>
      </c>
      <c r="M83" s="333">
        <v>11</v>
      </c>
      <c r="N83" s="333">
        <v>11</v>
      </c>
      <c r="O83" s="333">
        <v>2</v>
      </c>
      <c r="P83" s="348">
        <v>1.9220990542052272</v>
      </c>
    </row>
    <row r="84" spans="1:16" s="46" customFormat="1">
      <c r="A84" s="334"/>
      <c r="B84" s="335" t="s">
        <v>187</v>
      </c>
      <c r="C84" s="333">
        <v>3760</v>
      </c>
      <c r="D84" s="336">
        <v>192</v>
      </c>
      <c r="E84" s="336">
        <v>280</v>
      </c>
      <c r="F84" s="336">
        <v>977</v>
      </c>
      <c r="G84" s="336">
        <v>461</v>
      </c>
      <c r="H84" s="336">
        <v>268</v>
      </c>
      <c r="I84" s="336">
        <v>248</v>
      </c>
      <c r="J84" s="336">
        <v>251</v>
      </c>
      <c r="K84" s="336">
        <v>203</v>
      </c>
      <c r="L84" s="336">
        <v>220</v>
      </c>
      <c r="M84" s="336">
        <v>244</v>
      </c>
      <c r="N84" s="336">
        <v>224</v>
      </c>
      <c r="O84" s="336">
        <v>192</v>
      </c>
      <c r="P84" s="348">
        <v>41.198006712091932</v>
      </c>
    </row>
    <row r="85" spans="1:16" s="46" customFormat="1">
      <c r="A85" s="334"/>
      <c r="B85" s="335" t="s">
        <v>188</v>
      </c>
      <c r="C85" s="333">
        <v>77</v>
      </c>
      <c r="D85" s="336">
        <v>2</v>
      </c>
      <c r="E85" s="333">
        <v>10</v>
      </c>
      <c r="F85" s="333">
        <v>20</v>
      </c>
      <c r="G85" s="333">
        <v>11</v>
      </c>
      <c r="H85" s="333">
        <v>6</v>
      </c>
      <c r="I85" s="333">
        <v>5</v>
      </c>
      <c r="J85" s="333">
        <v>2</v>
      </c>
      <c r="K85" s="333">
        <v>1</v>
      </c>
      <c r="L85" s="333">
        <v>5</v>
      </c>
      <c r="M85" s="333">
        <v>3</v>
      </c>
      <c r="N85" s="333">
        <v>9</v>
      </c>
      <c r="O85" s="333">
        <v>3</v>
      </c>
      <c r="P85" s="348">
        <v>0.93562493643852329</v>
      </c>
    </row>
    <row r="86" spans="1:16" s="46" customFormat="1">
      <c r="A86" s="334" t="s">
        <v>189</v>
      </c>
      <c r="B86" s="335" t="s">
        <v>190</v>
      </c>
      <c r="C86" s="333">
        <v>174</v>
      </c>
      <c r="D86" s="336">
        <v>6</v>
      </c>
      <c r="E86" s="333">
        <v>14</v>
      </c>
      <c r="F86" s="333">
        <v>42</v>
      </c>
      <c r="G86" s="333">
        <v>31</v>
      </c>
      <c r="H86" s="333">
        <v>9</v>
      </c>
      <c r="I86" s="333">
        <v>17</v>
      </c>
      <c r="J86" s="333">
        <v>10</v>
      </c>
      <c r="K86" s="333">
        <v>5</v>
      </c>
      <c r="L86" s="333">
        <v>7</v>
      </c>
      <c r="M86" s="333">
        <v>15</v>
      </c>
      <c r="N86" s="333">
        <v>6</v>
      </c>
      <c r="O86" s="333">
        <v>12</v>
      </c>
      <c r="P86" s="348">
        <v>1.8407403640801383</v>
      </c>
    </row>
    <row r="87" spans="1:16" s="46" customFormat="1">
      <c r="A87" s="334"/>
      <c r="B87" s="335" t="s">
        <v>191</v>
      </c>
      <c r="C87" s="333">
        <v>370</v>
      </c>
      <c r="D87" s="336">
        <v>26</v>
      </c>
      <c r="E87" s="333">
        <v>25</v>
      </c>
      <c r="F87" s="333">
        <v>115</v>
      </c>
      <c r="G87" s="333">
        <v>48</v>
      </c>
      <c r="H87" s="333">
        <v>22</v>
      </c>
      <c r="I87" s="333">
        <v>17</v>
      </c>
      <c r="J87" s="333">
        <v>23</v>
      </c>
      <c r="K87" s="333">
        <v>15</v>
      </c>
      <c r="L87" s="333">
        <v>19</v>
      </c>
      <c r="M87" s="333">
        <v>13</v>
      </c>
      <c r="N87" s="333">
        <v>30</v>
      </c>
      <c r="O87" s="333">
        <v>17</v>
      </c>
      <c r="P87" s="348">
        <v>4.1798027051764466</v>
      </c>
    </row>
    <row r="88" spans="1:16" s="46" customFormat="1">
      <c r="A88" s="334" t="s">
        <v>192</v>
      </c>
      <c r="B88" s="335" t="s">
        <v>193</v>
      </c>
      <c r="C88" s="333">
        <v>43</v>
      </c>
      <c r="D88" s="336">
        <v>7</v>
      </c>
      <c r="E88" s="333">
        <v>5</v>
      </c>
      <c r="F88" s="333">
        <v>13</v>
      </c>
      <c r="G88" s="333">
        <v>5</v>
      </c>
      <c r="H88" s="333">
        <v>1</v>
      </c>
      <c r="I88" s="333">
        <v>1</v>
      </c>
      <c r="J88" s="333">
        <v>0</v>
      </c>
      <c r="K88" s="333">
        <v>1</v>
      </c>
      <c r="L88" s="333">
        <v>5</v>
      </c>
      <c r="M88" s="333">
        <v>3</v>
      </c>
      <c r="N88" s="333">
        <v>1</v>
      </c>
      <c r="O88" s="333">
        <v>1</v>
      </c>
      <c r="P88" s="348">
        <v>0.27458557917217535</v>
      </c>
    </row>
    <row r="89" spans="1:16" s="46" customFormat="1">
      <c r="A89" s="334"/>
      <c r="B89" s="335" t="s">
        <v>194</v>
      </c>
      <c r="C89" s="333">
        <v>41</v>
      </c>
      <c r="D89" s="336">
        <v>1</v>
      </c>
      <c r="E89" s="336">
        <v>5</v>
      </c>
      <c r="F89" s="333">
        <v>16</v>
      </c>
      <c r="G89" s="333">
        <v>2</v>
      </c>
      <c r="H89" s="333">
        <v>1</v>
      </c>
      <c r="I89" s="333">
        <v>2</v>
      </c>
      <c r="J89" s="333">
        <v>6</v>
      </c>
      <c r="K89" s="333">
        <v>3</v>
      </c>
      <c r="L89" s="333">
        <v>5</v>
      </c>
      <c r="M89" s="333">
        <v>0</v>
      </c>
      <c r="N89" s="333">
        <v>0</v>
      </c>
      <c r="O89" s="333">
        <v>0</v>
      </c>
      <c r="P89" s="348">
        <v>0.27458557917217535</v>
      </c>
    </row>
    <row r="90" spans="1:16" s="46" customFormat="1">
      <c r="A90" s="334"/>
      <c r="B90" s="335" t="s">
        <v>195</v>
      </c>
      <c r="C90" s="333">
        <v>87</v>
      </c>
      <c r="D90" s="336">
        <v>13</v>
      </c>
      <c r="E90" s="333">
        <v>9</v>
      </c>
      <c r="F90" s="333">
        <v>18</v>
      </c>
      <c r="G90" s="333">
        <v>9</v>
      </c>
      <c r="H90" s="333">
        <v>3</v>
      </c>
      <c r="I90" s="333">
        <v>8</v>
      </c>
      <c r="J90" s="333">
        <v>3</v>
      </c>
      <c r="K90" s="333">
        <v>5</v>
      </c>
      <c r="L90" s="333">
        <v>1</v>
      </c>
      <c r="M90" s="333">
        <v>8</v>
      </c>
      <c r="N90" s="333">
        <v>6</v>
      </c>
      <c r="O90" s="333">
        <v>4</v>
      </c>
      <c r="P90" s="348">
        <v>0.78307739245398156</v>
      </c>
    </row>
    <row r="91" spans="1:16" s="46" customFormat="1">
      <c r="A91" s="334"/>
      <c r="B91" s="335" t="s">
        <v>196</v>
      </c>
      <c r="C91" s="333">
        <v>217</v>
      </c>
      <c r="D91" s="336">
        <v>9</v>
      </c>
      <c r="E91" s="333">
        <v>12</v>
      </c>
      <c r="F91" s="333">
        <v>57</v>
      </c>
      <c r="G91" s="333">
        <v>27</v>
      </c>
      <c r="H91" s="333">
        <v>11</v>
      </c>
      <c r="I91" s="333">
        <v>14</v>
      </c>
      <c r="J91" s="333">
        <v>23</v>
      </c>
      <c r="K91" s="333">
        <v>15</v>
      </c>
      <c r="L91" s="333">
        <v>15</v>
      </c>
      <c r="M91" s="333">
        <v>10</v>
      </c>
      <c r="N91" s="333">
        <v>17</v>
      </c>
      <c r="O91" s="333">
        <v>7</v>
      </c>
      <c r="P91" s="348">
        <v>1.5966642937048712</v>
      </c>
    </row>
    <row r="92" spans="1:16" s="46" customFormat="1">
      <c r="A92" s="334"/>
      <c r="B92" s="335" t="s">
        <v>197</v>
      </c>
      <c r="C92" s="333">
        <v>88</v>
      </c>
      <c r="D92" s="336">
        <v>9</v>
      </c>
      <c r="E92" s="333">
        <v>5</v>
      </c>
      <c r="F92" s="333">
        <v>24</v>
      </c>
      <c r="G92" s="333">
        <v>15</v>
      </c>
      <c r="H92" s="333">
        <v>1</v>
      </c>
      <c r="I92" s="333">
        <v>4</v>
      </c>
      <c r="J92" s="333">
        <v>6</v>
      </c>
      <c r="K92" s="333">
        <v>2</v>
      </c>
      <c r="L92" s="333">
        <v>9</v>
      </c>
      <c r="M92" s="333">
        <v>4</v>
      </c>
      <c r="N92" s="333">
        <v>7</v>
      </c>
      <c r="O92" s="333">
        <v>2</v>
      </c>
      <c r="P92" s="348">
        <v>0.95596460896979552</v>
      </c>
    </row>
    <row r="93" spans="1:16" s="46" customFormat="1">
      <c r="A93" s="334"/>
      <c r="B93" s="335" t="s">
        <v>198</v>
      </c>
      <c r="C93" s="333">
        <v>20</v>
      </c>
      <c r="D93" s="336">
        <v>0</v>
      </c>
      <c r="E93" s="336">
        <v>5</v>
      </c>
      <c r="F93" s="333">
        <v>3</v>
      </c>
      <c r="G93" s="333">
        <v>1</v>
      </c>
      <c r="H93" s="333">
        <v>3</v>
      </c>
      <c r="I93" s="333">
        <v>2</v>
      </c>
      <c r="J93" s="333">
        <v>1</v>
      </c>
      <c r="K93" s="336">
        <v>0</v>
      </c>
      <c r="L93" s="333">
        <v>1</v>
      </c>
      <c r="M93" s="333">
        <v>1</v>
      </c>
      <c r="N93" s="333">
        <v>2</v>
      </c>
      <c r="O93" s="333">
        <v>1</v>
      </c>
      <c r="P93" s="348">
        <v>0.23390623410963082</v>
      </c>
    </row>
    <row r="94" spans="1:16" s="46" customFormat="1">
      <c r="A94" s="334"/>
      <c r="B94" s="335" t="s">
        <v>199</v>
      </c>
      <c r="C94" s="333">
        <v>7</v>
      </c>
      <c r="D94" s="336">
        <v>1</v>
      </c>
      <c r="E94" s="333">
        <v>0</v>
      </c>
      <c r="F94" s="333">
        <v>1</v>
      </c>
      <c r="G94" s="333">
        <v>0</v>
      </c>
      <c r="H94" s="333">
        <v>0</v>
      </c>
      <c r="I94" s="333">
        <v>1</v>
      </c>
      <c r="J94" s="333">
        <v>0</v>
      </c>
      <c r="K94" s="333">
        <v>1</v>
      </c>
      <c r="L94" s="333">
        <v>1</v>
      </c>
      <c r="M94" s="333">
        <v>2</v>
      </c>
      <c r="N94" s="333">
        <v>0</v>
      </c>
      <c r="O94" s="333">
        <v>0</v>
      </c>
      <c r="P94" s="348">
        <v>0.10169836265636123</v>
      </c>
    </row>
    <row r="95" spans="1:16" s="46" customFormat="1">
      <c r="A95" s="334" t="s">
        <v>200</v>
      </c>
      <c r="B95" s="335" t="s">
        <v>201</v>
      </c>
      <c r="C95" s="333">
        <v>12</v>
      </c>
      <c r="D95" s="336">
        <v>1</v>
      </c>
      <c r="E95" s="336">
        <v>1</v>
      </c>
      <c r="F95" s="333">
        <v>0</v>
      </c>
      <c r="G95" s="336">
        <v>2</v>
      </c>
      <c r="H95" s="336">
        <v>0</v>
      </c>
      <c r="I95" s="333">
        <v>0</v>
      </c>
      <c r="J95" s="336">
        <v>0</v>
      </c>
      <c r="K95" s="336">
        <v>0</v>
      </c>
      <c r="L95" s="336">
        <v>1</v>
      </c>
      <c r="M95" s="333">
        <v>0</v>
      </c>
      <c r="N95" s="333">
        <v>6</v>
      </c>
      <c r="O95" s="336">
        <v>1</v>
      </c>
      <c r="P95" s="348">
        <v>2.0339672531272245E-2</v>
      </c>
    </row>
    <row r="96" spans="1:16" s="46" customFormat="1">
      <c r="A96" s="334"/>
      <c r="B96" s="335" t="s">
        <v>202</v>
      </c>
      <c r="C96" s="333">
        <v>5</v>
      </c>
      <c r="D96" s="336">
        <v>1</v>
      </c>
      <c r="E96" s="336">
        <v>0</v>
      </c>
      <c r="F96" s="333">
        <v>2</v>
      </c>
      <c r="G96" s="336">
        <v>1</v>
      </c>
      <c r="H96" s="336">
        <v>1</v>
      </c>
      <c r="I96" s="333">
        <v>0</v>
      </c>
      <c r="J96" s="336">
        <v>0</v>
      </c>
      <c r="K96" s="336">
        <v>0</v>
      </c>
      <c r="L96" s="333">
        <v>0</v>
      </c>
      <c r="M96" s="333">
        <v>0</v>
      </c>
      <c r="N96" s="333">
        <v>0</v>
      </c>
      <c r="O96" s="333">
        <v>0</v>
      </c>
      <c r="P96" s="348">
        <v>0.10169836265636123</v>
      </c>
    </row>
    <row r="97" spans="1:16" s="46" customFormat="1">
      <c r="A97" s="334"/>
      <c r="B97" s="335" t="s">
        <v>203</v>
      </c>
      <c r="C97" s="333">
        <v>33</v>
      </c>
      <c r="D97" s="336">
        <v>0</v>
      </c>
      <c r="E97" s="336">
        <v>4</v>
      </c>
      <c r="F97" s="333">
        <v>7</v>
      </c>
      <c r="G97" s="333">
        <v>5</v>
      </c>
      <c r="H97" s="333">
        <v>1</v>
      </c>
      <c r="I97" s="333">
        <v>1</v>
      </c>
      <c r="J97" s="333">
        <v>2</v>
      </c>
      <c r="K97" s="333">
        <v>1</v>
      </c>
      <c r="L97" s="333">
        <v>3</v>
      </c>
      <c r="M97" s="333">
        <v>1</v>
      </c>
      <c r="N97" s="336">
        <v>2</v>
      </c>
      <c r="O97" s="333">
        <v>6</v>
      </c>
      <c r="P97" s="348">
        <v>0.22373639784399471</v>
      </c>
    </row>
    <row r="98" spans="1:16" s="46" customFormat="1">
      <c r="A98" s="334"/>
      <c r="B98" s="335" t="s">
        <v>204</v>
      </c>
      <c r="C98" s="333">
        <v>39</v>
      </c>
      <c r="D98" s="336">
        <v>0</v>
      </c>
      <c r="E98" s="333">
        <v>5</v>
      </c>
      <c r="F98" s="333">
        <v>2</v>
      </c>
      <c r="G98" s="333">
        <v>5</v>
      </c>
      <c r="H98" s="333">
        <v>1</v>
      </c>
      <c r="I98" s="333">
        <v>1</v>
      </c>
      <c r="J98" s="333">
        <v>0</v>
      </c>
      <c r="K98" s="333">
        <v>6</v>
      </c>
      <c r="L98" s="333">
        <v>2</v>
      </c>
      <c r="M98" s="333">
        <v>13</v>
      </c>
      <c r="N98" s="333">
        <v>1</v>
      </c>
      <c r="O98" s="333">
        <v>3</v>
      </c>
      <c r="P98" s="348">
        <v>0.57968066714125899</v>
      </c>
    </row>
    <row r="99" spans="1:16" s="46" customFormat="1">
      <c r="A99" s="334"/>
      <c r="B99" s="335" t="s">
        <v>205</v>
      </c>
      <c r="C99" s="333">
        <v>23</v>
      </c>
      <c r="D99" s="336">
        <v>1</v>
      </c>
      <c r="E99" s="333">
        <v>9</v>
      </c>
      <c r="F99" s="333">
        <v>2</v>
      </c>
      <c r="G99" s="336">
        <v>1</v>
      </c>
      <c r="H99" s="333">
        <v>3</v>
      </c>
      <c r="I99" s="333">
        <v>2</v>
      </c>
      <c r="J99" s="336">
        <v>1</v>
      </c>
      <c r="K99" s="336">
        <v>1</v>
      </c>
      <c r="L99" s="333">
        <v>2</v>
      </c>
      <c r="M99" s="333">
        <v>0</v>
      </c>
      <c r="N99" s="333">
        <v>1</v>
      </c>
      <c r="O99" s="333">
        <v>0</v>
      </c>
      <c r="P99" s="348">
        <v>0.21356656157835857</v>
      </c>
    </row>
    <row r="100" spans="1:16" s="46" customFormat="1">
      <c r="A100" s="334" t="s">
        <v>206</v>
      </c>
      <c r="B100" s="335" t="s">
        <v>207</v>
      </c>
      <c r="C100" s="333">
        <v>8</v>
      </c>
      <c r="D100" s="336">
        <v>3</v>
      </c>
      <c r="E100" s="336">
        <v>0</v>
      </c>
      <c r="F100" s="336">
        <v>3</v>
      </c>
      <c r="G100" s="336">
        <v>1</v>
      </c>
      <c r="H100" s="333">
        <v>1</v>
      </c>
      <c r="I100" s="336">
        <v>0</v>
      </c>
      <c r="J100" s="333">
        <v>0</v>
      </c>
      <c r="K100" s="333">
        <v>0</v>
      </c>
      <c r="L100" s="333">
        <v>0</v>
      </c>
      <c r="M100" s="333">
        <v>0</v>
      </c>
      <c r="N100" s="333">
        <v>0</v>
      </c>
      <c r="O100" s="333">
        <v>0</v>
      </c>
      <c r="P100" s="348">
        <v>8.1358690125088978E-2</v>
      </c>
    </row>
    <row r="101" spans="1:16" s="46" customFormat="1">
      <c r="A101" s="334"/>
      <c r="B101" s="335" t="s">
        <v>208</v>
      </c>
      <c r="C101" s="333">
        <v>9</v>
      </c>
      <c r="D101" s="336">
        <v>1</v>
      </c>
      <c r="E101" s="336">
        <v>0</v>
      </c>
      <c r="F101" s="333">
        <v>2</v>
      </c>
      <c r="G101" s="333">
        <v>0</v>
      </c>
      <c r="H101" s="333">
        <v>1</v>
      </c>
      <c r="I101" s="336">
        <v>1</v>
      </c>
      <c r="J101" s="333">
        <v>1</v>
      </c>
      <c r="K101" s="333">
        <v>0</v>
      </c>
      <c r="L101" s="333">
        <v>1</v>
      </c>
      <c r="M101" s="333">
        <v>2</v>
      </c>
      <c r="N101" s="333">
        <v>0</v>
      </c>
      <c r="O101" s="333">
        <v>0</v>
      </c>
      <c r="P101" s="348">
        <v>8.1358690125088978E-2</v>
      </c>
    </row>
    <row r="102" spans="1:16" s="46" customFormat="1">
      <c r="A102" s="334"/>
      <c r="B102" s="335" t="s">
        <v>209</v>
      </c>
      <c r="C102" s="333">
        <v>8</v>
      </c>
      <c r="D102" s="336">
        <v>0</v>
      </c>
      <c r="E102" s="336">
        <v>1</v>
      </c>
      <c r="F102" s="333">
        <v>3</v>
      </c>
      <c r="G102" s="333">
        <v>2</v>
      </c>
      <c r="H102" s="333">
        <v>1</v>
      </c>
      <c r="I102" s="336">
        <v>1</v>
      </c>
      <c r="J102" s="333">
        <v>0</v>
      </c>
      <c r="K102" s="336">
        <v>0</v>
      </c>
      <c r="L102" s="336">
        <v>0</v>
      </c>
      <c r="M102" s="333">
        <v>0</v>
      </c>
      <c r="N102" s="336">
        <v>0</v>
      </c>
      <c r="O102" s="333">
        <v>0</v>
      </c>
      <c r="P102" s="348">
        <v>0.28475541543781147</v>
      </c>
    </row>
    <row r="103" spans="1:16" s="46" customFormat="1">
      <c r="A103" s="334"/>
      <c r="B103" s="335" t="s">
        <v>210</v>
      </c>
      <c r="C103" s="333">
        <v>10</v>
      </c>
      <c r="D103" s="336">
        <v>1</v>
      </c>
      <c r="E103" s="336">
        <v>0</v>
      </c>
      <c r="F103" s="333">
        <v>2</v>
      </c>
      <c r="G103" s="336">
        <v>4</v>
      </c>
      <c r="H103" s="333">
        <v>0</v>
      </c>
      <c r="I103" s="336">
        <v>0</v>
      </c>
      <c r="J103" s="333">
        <v>1</v>
      </c>
      <c r="K103" s="333">
        <v>0</v>
      </c>
      <c r="L103" s="333">
        <v>0</v>
      </c>
      <c r="M103" s="333">
        <v>1</v>
      </c>
      <c r="N103" s="333">
        <v>0</v>
      </c>
      <c r="O103" s="333">
        <v>1</v>
      </c>
      <c r="P103" s="348">
        <v>0.18305705278145024</v>
      </c>
    </row>
    <row r="104" spans="1:16" s="46" customFormat="1">
      <c r="A104" s="334" t="s">
        <v>211</v>
      </c>
      <c r="B104" s="335" t="s">
        <v>212</v>
      </c>
      <c r="C104" s="333">
        <v>64</v>
      </c>
      <c r="D104" s="336">
        <v>3</v>
      </c>
      <c r="E104" s="333">
        <v>7</v>
      </c>
      <c r="F104" s="333">
        <v>19</v>
      </c>
      <c r="G104" s="333">
        <v>6</v>
      </c>
      <c r="H104" s="333">
        <v>2</v>
      </c>
      <c r="I104" s="333">
        <v>4</v>
      </c>
      <c r="J104" s="333">
        <v>3</v>
      </c>
      <c r="K104" s="333">
        <v>3</v>
      </c>
      <c r="L104" s="333">
        <v>5</v>
      </c>
      <c r="M104" s="333">
        <v>8</v>
      </c>
      <c r="N104" s="333">
        <v>2</v>
      </c>
      <c r="O104" s="333">
        <v>2</v>
      </c>
      <c r="P104" s="348">
        <v>0.87460591884470662</v>
      </c>
    </row>
    <row r="105" spans="1:16" s="46" customFormat="1">
      <c r="A105" s="331"/>
      <c r="B105" s="335" t="s">
        <v>213</v>
      </c>
      <c r="C105" s="333">
        <v>4</v>
      </c>
      <c r="D105" s="336">
        <v>1</v>
      </c>
      <c r="E105" s="336">
        <v>0</v>
      </c>
      <c r="F105" s="333">
        <v>0</v>
      </c>
      <c r="G105" s="333">
        <v>0</v>
      </c>
      <c r="H105" s="336">
        <v>0</v>
      </c>
      <c r="I105" s="333">
        <v>0</v>
      </c>
      <c r="J105" s="336">
        <v>0</v>
      </c>
      <c r="K105" s="333">
        <v>0</v>
      </c>
      <c r="L105" s="333">
        <v>0</v>
      </c>
      <c r="M105" s="333">
        <v>0</v>
      </c>
      <c r="N105" s="333">
        <v>0</v>
      </c>
      <c r="O105" s="336">
        <v>3</v>
      </c>
      <c r="P105" s="348">
        <v>7.1188853859452866E-2</v>
      </c>
    </row>
    <row r="106" spans="1:16" s="46" customFormat="1">
      <c r="A106" s="331"/>
      <c r="B106" s="335" t="s">
        <v>214</v>
      </c>
      <c r="C106" s="333">
        <v>22</v>
      </c>
      <c r="D106" s="336">
        <v>1</v>
      </c>
      <c r="E106" s="336">
        <v>4</v>
      </c>
      <c r="F106" s="333">
        <v>6</v>
      </c>
      <c r="G106" s="333">
        <v>2</v>
      </c>
      <c r="H106" s="333">
        <v>0</v>
      </c>
      <c r="I106" s="336">
        <v>1</v>
      </c>
      <c r="J106" s="336">
        <v>0</v>
      </c>
      <c r="K106" s="333">
        <v>6</v>
      </c>
      <c r="L106" s="336">
        <v>0</v>
      </c>
      <c r="M106" s="333">
        <v>1</v>
      </c>
      <c r="N106" s="336">
        <v>1</v>
      </c>
      <c r="O106" s="333">
        <v>0</v>
      </c>
      <c r="P106" s="348">
        <v>0.13220787145326959</v>
      </c>
    </row>
    <row r="107" spans="1:16" s="46" customFormat="1">
      <c r="A107" s="331"/>
      <c r="B107" s="335" t="s">
        <v>215</v>
      </c>
      <c r="C107" s="333">
        <v>14</v>
      </c>
      <c r="D107" s="336">
        <v>0</v>
      </c>
      <c r="E107" s="336">
        <v>2</v>
      </c>
      <c r="F107" s="333">
        <v>8</v>
      </c>
      <c r="G107" s="333">
        <v>0</v>
      </c>
      <c r="H107" s="333">
        <v>0</v>
      </c>
      <c r="I107" s="333">
        <v>1</v>
      </c>
      <c r="J107" s="333">
        <v>0</v>
      </c>
      <c r="K107" s="333">
        <v>0</v>
      </c>
      <c r="L107" s="333">
        <v>2</v>
      </c>
      <c r="M107" s="333">
        <v>1</v>
      </c>
      <c r="N107" s="333">
        <v>0</v>
      </c>
      <c r="O107" s="336">
        <v>0</v>
      </c>
      <c r="P107" s="348">
        <v>0.19322688904708635</v>
      </c>
    </row>
    <row r="108" spans="1:16" s="46" customFormat="1">
      <c r="A108" s="331"/>
      <c r="B108" s="335" t="s">
        <v>216</v>
      </c>
      <c r="C108" s="333">
        <v>12</v>
      </c>
      <c r="D108" s="336">
        <v>2</v>
      </c>
      <c r="E108" s="336">
        <v>0</v>
      </c>
      <c r="F108" s="333">
        <v>4</v>
      </c>
      <c r="G108" s="333">
        <v>3</v>
      </c>
      <c r="H108" s="333">
        <v>0</v>
      </c>
      <c r="I108" s="333">
        <v>1</v>
      </c>
      <c r="J108" s="333">
        <v>0</v>
      </c>
      <c r="K108" s="336">
        <v>0</v>
      </c>
      <c r="L108" s="336">
        <v>0</v>
      </c>
      <c r="M108" s="333">
        <v>2</v>
      </c>
      <c r="N108" s="333">
        <v>0</v>
      </c>
      <c r="O108" s="333">
        <v>0</v>
      </c>
      <c r="P108" s="348">
        <v>0.13220787145326959</v>
      </c>
    </row>
    <row r="109" spans="1:16" s="46" customFormat="1">
      <c r="A109" s="331"/>
      <c r="B109" s="335" t="s">
        <v>217</v>
      </c>
      <c r="C109" s="333">
        <v>5</v>
      </c>
      <c r="D109" s="336">
        <v>0</v>
      </c>
      <c r="E109" s="336">
        <v>0</v>
      </c>
      <c r="F109" s="333">
        <v>0</v>
      </c>
      <c r="G109" s="333">
        <v>0</v>
      </c>
      <c r="H109" s="333">
        <v>0</v>
      </c>
      <c r="I109" s="333">
        <v>1</v>
      </c>
      <c r="J109" s="333">
        <v>1</v>
      </c>
      <c r="K109" s="336">
        <v>1</v>
      </c>
      <c r="L109" s="333">
        <v>1</v>
      </c>
      <c r="M109" s="333">
        <v>0</v>
      </c>
      <c r="N109" s="333">
        <v>1</v>
      </c>
      <c r="O109" s="333">
        <v>0</v>
      </c>
      <c r="P109" s="348">
        <v>9.1528526390725118E-2</v>
      </c>
    </row>
    <row r="110" spans="1:16" s="46" customFormat="1">
      <c r="A110" s="331"/>
      <c r="B110" s="335" t="s">
        <v>218</v>
      </c>
      <c r="C110" s="333">
        <v>12</v>
      </c>
      <c r="D110" s="336">
        <v>0</v>
      </c>
      <c r="E110" s="333">
        <v>0</v>
      </c>
      <c r="F110" s="333">
        <v>1</v>
      </c>
      <c r="G110" s="333">
        <v>4</v>
      </c>
      <c r="H110" s="333">
        <v>2</v>
      </c>
      <c r="I110" s="333">
        <v>0</v>
      </c>
      <c r="J110" s="336">
        <v>1</v>
      </c>
      <c r="K110" s="333">
        <v>0</v>
      </c>
      <c r="L110" s="333">
        <v>1</v>
      </c>
      <c r="M110" s="333">
        <v>1</v>
      </c>
      <c r="N110" s="333">
        <v>1</v>
      </c>
      <c r="O110" s="333">
        <v>1</v>
      </c>
      <c r="P110" s="348">
        <v>9.1528526390725118E-2</v>
      </c>
    </row>
    <row r="111" spans="1:16" s="46" customFormat="1">
      <c r="A111" s="731" t="s">
        <v>219</v>
      </c>
      <c r="B111" s="732"/>
      <c r="C111" s="333">
        <v>34</v>
      </c>
      <c r="D111" s="336">
        <v>2</v>
      </c>
      <c r="E111" s="333">
        <v>0</v>
      </c>
      <c r="F111" s="333">
        <v>11</v>
      </c>
      <c r="G111" s="333">
        <v>3</v>
      </c>
      <c r="H111" s="333">
        <v>1</v>
      </c>
      <c r="I111" s="333">
        <v>1</v>
      </c>
      <c r="J111" s="333">
        <v>0</v>
      </c>
      <c r="K111" s="333">
        <v>8</v>
      </c>
      <c r="L111" s="333">
        <v>3</v>
      </c>
      <c r="M111" s="333">
        <v>4</v>
      </c>
      <c r="N111" s="336">
        <v>1</v>
      </c>
      <c r="O111" s="333">
        <v>0</v>
      </c>
      <c r="P111" s="348">
        <v>0.15254754398454184</v>
      </c>
    </row>
    <row r="112" spans="1:16" s="46" customFormat="1">
      <c r="A112" s="731" t="s">
        <v>220</v>
      </c>
      <c r="B112" s="732"/>
      <c r="C112" s="333">
        <v>556</v>
      </c>
      <c r="D112" s="336">
        <v>45</v>
      </c>
      <c r="E112" s="333">
        <v>39</v>
      </c>
      <c r="F112" s="333">
        <v>62</v>
      </c>
      <c r="G112" s="333">
        <v>49</v>
      </c>
      <c r="H112" s="333">
        <v>21</v>
      </c>
      <c r="I112" s="333">
        <v>29</v>
      </c>
      <c r="J112" s="333">
        <v>50</v>
      </c>
      <c r="K112" s="333">
        <v>79</v>
      </c>
      <c r="L112" s="333">
        <v>53</v>
      </c>
      <c r="M112" s="333">
        <v>40</v>
      </c>
      <c r="N112" s="333">
        <v>36</v>
      </c>
      <c r="O112" s="333">
        <v>53</v>
      </c>
      <c r="P112" s="348">
        <v>6.1222414319129461</v>
      </c>
    </row>
    <row r="113" spans="1:16" s="46" customFormat="1" ht="13.5" customHeight="1">
      <c r="A113" s="733" t="s">
        <v>713</v>
      </c>
      <c r="B113" s="734"/>
      <c r="C113" s="349">
        <v>0</v>
      </c>
      <c r="D113" s="350">
        <v>0</v>
      </c>
      <c r="E113" s="350">
        <v>0</v>
      </c>
      <c r="F113" s="350">
        <v>0</v>
      </c>
      <c r="G113" s="350">
        <v>0</v>
      </c>
      <c r="H113" s="350">
        <v>0</v>
      </c>
      <c r="I113" s="350">
        <v>0</v>
      </c>
      <c r="J113" s="350">
        <v>0</v>
      </c>
      <c r="K113" s="350">
        <v>0</v>
      </c>
      <c r="L113" s="350">
        <v>0</v>
      </c>
      <c r="M113" s="351">
        <v>0</v>
      </c>
      <c r="N113" s="350">
        <v>0</v>
      </c>
      <c r="O113" s="350">
        <v>0</v>
      </c>
      <c r="P113" s="352">
        <v>0</v>
      </c>
    </row>
  </sheetData>
  <mergeCells count="16">
    <mergeCell ref="A53:B53"/>
    <mergeCell ref="A2:B2"/>
    <mergeCell ref="N2:O2"/>
    <mergeCell ref="A3:B3"/>
    <mergeCell ref="A5:B5"/>
    <mergeCell ref="A7:B7"/>
    <mergeCell ref="A54:B54"/>
    <mergeCell ref="A55:B55"/>
    <mergeCell ref="A113:B113"/>
    <mergeCell ref="N60:O60"/>
    <mergeCell ref="A61:B61"/>
    <mergeCell ref="A63:B63"/>
    <mergeCell ref="A65:B65"/>
    <mergeCell ref="A111:B111"/>
    <mergeCell ref="A112:B112"/>
    <mergeCell ref="A60:B60"/>
  </mergeCells>
  <phoneticPr fontId="1"/>
  <pageMargins left="0.70866141732283472" right="0.39370078740157483" top="0.74803149606299213" bottom="0.74803149606299213" header="0.31496062992125984" footer="0.31496062992125984"/>
  <pageSetup paperSize="9" scale="96" orientation="portrait" r:id="rId1"/>
  <rowBreaks count="1" manualBreakCount="1">
    <brk id="5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zoomScaleNormal="100" zoomScaleSheetLayoutView="100" workbookViewId="0"/>
  </sheetViews>
  <sheetFormatPr defaultRowHeight="13.5"/>
  <cols>
    <col min="1" max="1" width="25.625" style="22" customWidth="1"/>
    <col min="2" max="3" width="4.875" style="22" customWidth="1"/>
    <col min="4" max="4" width="10.125" style="22" customWidth="1"/>
    <col min="5" max="6" width="4.875" style="22" customWidth="1"/>
    <col min="7" max="9" width="10.125" style="22" customWidth="1"/>
    <col min="10" max="10" width="9" style="22"/>
    <col min="11" max="16" width="11.25" style="22" bestFit="1" customWidth="1"/>
    <col min="17" max="16384" width="9" style="22"/>
  </cols>
  <sheetData>
    <row r="1" spans="1:16" s="12" customFormat="1" ht="25.5" customHeight="1" thickBot="1">
      <c r="A1" s="4" t="s">
        <v>221</v>
      </c>
      <c r="B1" s="317"/>
      <c r="C1" s="317"/>
      <c r="D1" s="317"/>
      <c r="E1" s="317"/>
      <c r="F1" s="317"/>
      <c r="G1" s="317"/>
      <c r="H1" s="317"/>
      <c r="I1" s="287" t="s">
        <v>222</v>
      </c>
    </row>
    <row r="2" spans="1:16" s="12" customFormat="1" ht="25.5" customHeight="1">
      <c r="A2" s="305" t="s">
        <v>223</v>
      </c>
      <c r="B2" s="766" t="s">
        <v>224</v>
      </c>
      <c r="C2" s="767"/>
      <c r="D2" s="157" t="s">
        <v>225</v>
      </c>
      <c r="E2" s="766" t="s">
        <v>226</v>
      </c>
      <c r="F2" s="767"/>
      <c r="G2" s="306" t="s">
        <v>227</v>
      </c>
      <c r="H2" s="306" t="s">
        <v>631</v>
      </c>
      <c r="I2" s="307" t="s">
        <v>732</v>
      </c>
    </row>
    <row r="3" spans="1:16">
      <c r="A3" s="151" t="s">
        <v>23</v>
      </c>
      <c r="B3" s="768">
        <v>86058</v>
      </c>
      <c r="C3" s="769"/>
      <c r="D3" s="134">
        <v>92047</v>
      </c>
      <c r="E3" s="769">
        <v>94082</v>
      </c>
      <c r="F3" s="769"/>
      <c r="G3" s="134">
        <v>97303</v>
      </c>
      <c r="H3" s="134">
        <v>100173</v>
      </c>
      <c r="I3" s="293">
        <v>104934</v>
      </c>
    </row>
    <row r="4" spans="1:16">
      <c r="A4" s="138"/>
      <c r="B4" s="762"/>
      <c r="C4" s="763"/>
      <c r="D4" s="134"/>
      <c r="E4" s="761"/>
      <c r="F4" s="761"/>
      <c r="G4" s="134"/>
      <c r="H4" s="310"/>
      <c r="I4" s="293"/>
    </row>
    <row r="5" spans="1:16">
      <c r="A5" s="138" t="s">
        <v>228</v>
      </c>
      <c r="B5" s="757">
        <v>239539</v>
      </c>
      <c r="C5" s="758"/>
      <c r="D5" s="308">
        <v>243465</v>
      </c>
      <c r="E5" s="758">
        <v>242541</v>
      </c>
      <c r="F5" s="758"/>
      <c r="G5" s="308">
        <v>243037</v>
      </c>
      <c r="H5" s="308">
        <v>243293</v>
      </c>
      <c r="I5" s="308">
        <v>241145</v>
      </c>
      <c r="K5" s="309"/>
      <c r="L5" s="309"/>
      <c r="M5" s="309"/>
      <c r="N5" s="309"/>
      <c r="O5" s="309"/>
      <c r="P5" s="309"/>
    </row>
    <row r="6" spans="1:16">
      <c r="A6" s="138"/>
      <c r="B6" s="762"/>
      <c r="C6" s="763"/>
      <c r="D6" s="134"/>
      <c r="E6" s="761"/>
      <c r="F6" s="761"/>
      <c r="G6" s="134"/>
      <c r="H6" s="134"/>
      <c r="I6" s="293"/>
    </row>
    <row r="7" spans="1:16">
      <c r="A7" s="138" t="s">
        <v>229</v>
      </c>
      <c r="B7" s="762">
        <v>12368</v>
      </c>
      <c r="C7" s="763"/>
      <c r="D7" s="134">
        <v>12612</v>
      </c>
      <c r="E7" s="761">
        <v>11910</v>
      </c>
      <c r="F7" s="761"/>
      <c r="G7" s="134">
        <v>11105</v>
      </c>
      <c r="H7" s="134">
        <v>10162</v>
      </c>
      <c r="I7" s="293">
        <v>9026</v>
      </c>
    </row>
    <row r="8" spans="1:16">
      <c r="A8" s="138" t="s">
        <v>230</v>
      </c>
      <c r="B8" s="762">
        <v>12360</v>
      </c>
      <c r="C8" s="763"/>
      <c r="D8" s="134">
        <v>11944</v>
      </c>
      <c r="E8" s="761">
        <v>11990</v>
      </c>
      <c r="F8" s="761"/>
      <c r="G8" s="134">
        <v>11434</v>
      </c>
      <c r="H8" s="134">
        <v>10855</v>
      </c>
      <c r="I8" s="293">
        <v>10143</v>
      </c>
    </row>
    <row r="9" spans="1:16">
      <c r="A9" s="138" t="s">
        <v>231</v>
      </c>
      <c r="B9" s="762">
        <v>13120</v>
      </c>
      <c r="C9" s="763"/>
      <c r="D9" s="134">
        <v>12055</v>
      </c>
      <c r="E9" s="761">
        <v>11605</v>
      </c>
      <c r="F9" s="761"/>
      <c r="G9" s="134">
        <v>11630</v>
      </c>
      <c r="H9" s="134">
        <v>11277</v>
      </c>
      <c r="I9" s="293">
        <v>10938</v>
      </c>
    </row>
    <row r="10" spans="1:16">
      <c r="A10" s="138" t="s">
        <v>232</v>
      </c>
      <c r="B10" s="762">
        <v>15782</v>
      </c>
      <c r="C10" s="763"/>
      <c r="D10" s="134">
        <v>13534</v>
      </c>
      <c r="E10" s="761">
        <v>12309</v>
      </c>
      <c r="F10" s="761"/>
      <c r="G10" s="134">
        <v>12405</v>
      </c>
      <c r="H10" s="134">
        <v>12604</v>
      </c>
      <c r="I10" s="293">
        <v>12092</v>
      </c>
    </row>
    <row r="11" spans="1:16">
      <c r="A11" s="138" t="s">
        <v>233</v>
      </c>
      <c r="B11" s="762">
        <v>18311</v>
      </c>
      <c r="C11" s="763"/>
      <c r="D11" s="134">
        <v>15478</v>
      </c>
      <c r="E11" s="761">
        <v>13055</v>
      </c>
      <c r="F11" s="761"/>
      <c r="G11" s="134">
        <v>11837</v>
      </c>
      <c r="H11" s="134">
        <v>11348</v>
      </c>
      <c r="I11" s="293">
        <v>11087</v>
      </c>
    </row>
    <row r="12" spans="1:16">
      <c r="A12" s="138" t="s">
        <v>234</v>
      </c>
      <c r="B12" s="762">
        <v>17537</v>
      </c>
      <c r="C12" s="763"/>
      <c r="D12" s="134">
        <v>19738</v>
      </c>
      <c r="E12" s="761">
        <v>16242</v>
      </c>
      <c r="F12" s="761"/>
      <c r="G12" s="134">
        <v>13367</v>
      </c>
      <c r="H12" s="134">
        <v>11732</v>
      </c>
      <c r="I12" s="293">
        <v>11158</v>
      </c>
    </row>
    <row r="13" spans="1:16">
      <c r="A13" s="138" t="s">
        <v>235</v>
      </c>
      <c r="B13" s="762">
        <v>16153</v>
      </c>
      <c r="C13" s="763"/>
      <c r="D13" s="134">
        <v>18190</v>
      </c>
      <c r="E13" s="761">
        <v>19541</v>
      </c>
      <c r="F13" s="761"/>
      <c r="G13" s="134">
        <v>16234</v>
      </c>
      <c r="H13" s="134">
        <v>13291</v>
      </c>
      <c r="I13" s="293">
        <v>11796</v>
      </c>
    </row>
    <row r="14" spans="1:16">
      <c r="A14" s="138" t="s">
        <v>236</v>
      </c>
      <c r="B14" s="762">
        <v>14688</v>
      </c>
      <c r="C14" s="763"/>
      <c r="D14" s="134">
        <v>15928</v>
      </c>
      <c r="E14" s="761">
        <v>17424</v>
      </c>
      <c r="F14" s="761"/>
      <c r="G14" s="134">
        <v>19246</v>
      </c>
      <c r="H14" s="134">
        <v>16108</v>
      </c>
      <c r="I14" s="293">
        <v>13493</v>
      </c>
    </row>
    <row r="15" spans="1:16">
      <c r="A15" s="138" t="s">
        <v>237</v>
      </c>
      <c r="B15" s="762">
        <v>15775</v>
      </c>
      <c r="C15" s="763"/>
      <c r="D15" s="134">
        <v>14481</v>
      </c>
      <c r="E15" s="761">
        <v>15403</v>
      </c>
      <c r="F15" s="761"/>
      <c r="G15" s="134">
        <v>17009</v>
      </c>
      <c r="H15" s="134">
        <v>19051</v>
      </c>
      <c r="I15" s="293">
        <v>16191</v>
      </c>
    </row>
    <row r="16" spans="1:16">
      <c r="A16" s="138" t="s">
        <v>238</v>
      </c>
      <c r="B16" s="762">
        <v>18681</v>
      </c>
      <c r="C16" s="763"/>
      <c r="D16" s="134">
        <v>15402</v>
      </c>
      <c r="E16" s="761">
        <v>13999</v>
      </c>
      <c r="F16" s="761"/>
      <c r="G16" s="134">
        <v>14986</v>
      </c>
      <c r="H16" s="134">
        <v>16792</v>
      </c>
      <c r="I16" s="293">
        <v>18973</v>
      </c>
    </row>
    <row r="17" spans="1:16">
      <c r="A17" s="138" t="s">
        <v>239</v>
      </c>
      <c r="B17" s="762">
        <v>16058</v>
      </c>
      <c r="C17" s="763"/>
      <c r="D17" s="134">
        <v>18256</v>
      </c>
      <c r="E17" s="761">
        <v>14900</v>
      </c>
      <c r="F17" s="761"/>
      <c r="G17" s="134">
        <v>13711</v>
      </c>
      <c r="H17" s="134">
        <v>14684</v>
      </c>
      <c r="I17" s="293">
        <v>16745</v>
      </c>
    </row>
    <row r="18" spans="1:16">
      <c r="A18" s="138" t="s">
        <v>240</v>
      </c>
      <c r="B18" s="762">
        <v>14241</v>
      </c>
      <c r="C18" s="763"/>
      <c r="D18" s="134">
        <v>15699</v>
      </c>
      <c r="E18" s="761">
        <v>17595</v>
      </c>
      <c r="F18" s="761"/>
      <c r="G18" s="134">
        <v>14566</v>
      </c>
      <c r="H18" s="134">
        <v>13473</v>
      </c>
      <c r="I18" s="293">
        <v>14477</v>
      </c>
    </row>
    <row r="19" spans="1:16">
      <c r="A19" s="138" t="s">
        <v>241</v>
      </c>
      <c r="B19" s="762">
        <v>14327</v>
      </c>
      <c r="C19" s="763"/>
      <c r="D19" s="134">
        <v>13895</v>
      </c>
      <c r="E19" s="761">
        <v>15262</v>
      </c>
      <c r="F19" s="761"/>
      <c r="G19" s="134">
        <v>17221</v>
      </c>
      <c r="H19" s="134">
        <v>14176</v>
      </c>
      <c r="I19" s="293">
        <v>13116</v>
      </c>
    </row>
    <row r="20" spans="1:16">
      <c r="A20" s="138" t="s">
        <v>242</v>
      </c>
      <c r="B20" s="762">
        <v>13466</v>
      </c>
      <c r="C20" s="763"/>
      <c r="D20" s="134">
        <v>13618</v>
      </c>
      <c r="E20" s="761">
        <v>13262</v>
      </c>
      <c r="F20" s="761"/>
      <c r="G20" s="134">
        <v>14794</v>
      </c>
      <c r="H20" s="134">
        <v>16703</v>
      </c>
      <c r="I20" s="293">
        <v>13840</v>
      </c>
    </row>
    <row r="21" spans="1:16">
      <c r="A21" s="138" t="s">
        <v>243</v>
      </c>
      <c r="B21" s="762">
        <v>10492</v>
      </c>
      <c r="C21" s="763"/>
      <c r="D21" s="134">
        <v>12506</v>
      </c>
      <c r="E21" s="761">
        <v>12772</v>
      </c>
      <c r="F21" s="761"/>
      <c r="G21" s="134">
        <v>12702</v>
      </c>
      <c r="H21" s="134">
        <v>14067</v>
      </c>
      <c r="I21" s="293">
        <v>16010</v>
      </c>
    </row>
    <row r="22" spans="1:16">
      <c r="A22" s="138" t="s">
        <v>244</v>
      </c>
      <c r="B22" s="762">
        <v>7213</v>
      </c>
      <c r="C22" s="763"/>
      <c r="D22" s="134">
        <v>9250</v>
      </c>
      <c r="E22" s="761">
        <v>11130</v>
      </c>
      <c r="F22" s="761"/>
      <c r="G22" s="134">
        <v>11769</v>
      </c>
      <c r="H22" s="134">
        <v>11729</v>
      </c>
      <c r="I22" s="293">
        <v>12893</v>
      </c>
    </row>
    <row r="23" spans="1:16">
      <c r="A23" s="138" t="s">
        <v>245</v>
      </c>
      <c r="B23" s="762">
        <v>5277</v>
      </c>
      <c r="C23" s="763"/>
      <c r="D23" s="134">
        <v>5724</v>
      </c>
      <c r="E23" s="761">
        <v>7671</v>
      </c>
      <c r="F23" s="761"/>
      <c r="G23" s="134">
        <v>9397</v>
      </c>
      <c r="H23" s="134">
        <v>10102</v>
      </c>
      <c r="I23" s="293">
        <v>10282</v>
      </c>
    </row>
    <row r="24" spans="1:16">
      <c r="A24" s="138" t="s">
        <v>246</v>
      </c>
      <c r="B24" s="762">
        <v>2666</v>
      </c>
      <c r="C24" s="763"/>
      <c r="D24" s="134">
        <v>3441</v>
      </c>
      <c r="E24" s="761">
        <v>4101</v>
      </c>
      <c r="F24" s="761"/>
      <c r="G24" s="134">
        <v>5669</v>
      </c>
      <c r="H24" s="134">
        <v>7089</v>
      </c>
      <c r="I24" s="293">
        <v>7866</v>
      </c>
    </row>
    <row r="25" spans="1:16">
      <c r="A25" s="138" t="s">
        <v>247</v>
      </c>
      <c r="B25" s="762">
        <v>866</v>
      </c>
      <c r="C25" s="763"/>
      <c r="D25" s="134">
        <v>1291</v>
      </c>
      <c r="E25" s="761">
        <v>1824</v>
      </c>
      <c r="F25" s="761"/>
      <c r="G25" s="134">
        <v>2255</v>
      </c>
      <c r="H25" s="134">
        <v>3314</v>
      </c>
      <c r="I25" s="293">
        <v>4268</v>
      </c>
    </row>
    <row r="26" spans="1:16">
      <c r="A26" s="138" t="s">
        <v>248</v>
      </c>
      <c r="B26" s="762">
        <v>144</v>
      </c>
      <c r="C26" s="763"/>
      <c r="D26" s="134">
        <v>266</v>
      </c>
      <c r="E26" s="761">
        <v>458</v>
      </c>
      <c r="F26" s="761"/>
      <c r="G26" s="134">
        <v>669</v>
      </c>
      <c r="H26" s="134">
        <v>866</v>
      </c>
      <c r="I26" s="293">
        <v>1282</v>
      </c>
    </row>
    <row r="27" spans="1:16">
      <c r="A27" s="138" t="s">
        <v>249</v>
      </c>
      <c r="B27" s="762">
        <v>9</v>
      </c>
      <c r="C27" s="763"/>
      <c r="D27" s="134">
        <v>21</v>
      </c>
      <c r="E27" s="761">
        <v>54</v>
      </c>
      <c r="F27" s="761"/>
      <c r="G27" s="134">
        <v>97</v>
      </c>
      <c r="H27" s="134">
        <v>139</v>
      </c>
      <c r="I27" s="456">
        <v>206</v>
      </c>
    </row>
    <row r="28" spans="1:16">
      <c r="A28" s="138" t="s">
        <v>250</v>
      </c>
      <c r="B28" s="764">
        <v>5</v>
      </c>
      <c r="C28" s="765"/>
      <c r="D28" s="134">
        <v>136</v>
      </c>
      <c r="E28" s="761">
        <v>34</v>
      </c>
      <c r="F28" s="761"/>
      <c r="G28" s="134">
        <v>934</v>
      </c>
      <c r="H28" s="134">
        <v>3731</v>
      </c>
      <c r="I28" s="456">
        <v>5263</v>
      </c>
    </row>
    <row r="29" spans="1:16">
      <c r="A29" s="139"/>
      <c r="B29" s="759"/>
      <c r="C29" s="760"/>
      <c r="D29" s="134"/>
      <c r="E29" s="761"/>
      <c r="F29" s="761"/>
      <c r="G29" s="134"/>
      <c r="H29" s="134"/>
      <c r="I29" s="293"/>
    </row>
    <row r="30" spans="1:16">
      <c r="A30" s="139" t="s">
        <v>251</v>
      </c>
      <c r="B30" s="759"/>
      <c r="C30" s="760"/>
      <c r="D30" s="134"/>
      <c r="E30" s="761"/>
      <c r="F30" s="761"/>
      <c r="G30" s="134"/>
      <c r="H30" s="134"/>
      <c r="I30" s="293"/>
    </row>
    <row r="31" spans="1:16">
      <c r="A31" s="163" t="s">
        <v>733</v>
      </c>
      <c r="B31" s="757">
        <v>37848</v>
      </c>
      <c r="C31" s="758"/>
      <c r="D31" s="308">
        <v>36611</v>
      </c>
      <c r="E31" s="758">
        <v>35505</v>
      </c>
      <c r="F31" s="758"/>
      <c r="G31" s="308">
        <v>34169</v>
      </c>
      <c r="H31" s="308">
        <v>32294</v>
      </c>
      <c r="I31" s="308">
        <v>30107</v>
      </c>
      <c r="K31" s="309"/>
      <c r="L31" s="309"/>
      <c r="M31" s="309"/>
      <c r="N31" s="309"/>
      <c r="O31" s="309"/>
      <c r="P31" s="309"/>
    </row>
    <row r="32" spans="1:16">
      <c r="A32" s="163" t="s">
        <v>734</v>
      </c>
      <c r="B32" s="757">
        <v>161553</v>
      </c>
      <c r="C32" s="758"/>
      <c r="D32" s="308">
        <v>160601</v>
      </c>
      <c r="E32" s="758">
        <v>155730</v>
      </c>
      <c r="F32" s="758"/>
      <c r="G32" s="308">
        <v>150582</v>
      </c>
      <c r="H32" s="308">
        <v>143259</v>
      </c>
      <c r="I32" s="308">
        <v>139128</v>
      </c>
      <c r="K32" s="309"/>
      <c r="L32" s="309"/>
      <c r="M32" s="309"/>
      <c r="N32" s="309"/>
      <c r="O32" s="309"/>
      <c r="P32" s="309"/>
    </row>
    <row r="33" spans="1:16">
      <c r="A33" s="163" t="s">
        <v>735</v>
      </c>
      <c r="B33" s="757">
        <v>40133</v>
      </c>
      <c r="C33" s="758"/>
      <c r="D33" s="308">
        <v>46117</v>
      </c>
      <c r="E33" s="758">
        <v>51272</v>
      </c>
      <c r="F33" s="758"/>
      <c r="G33" s="308">
        <v>57352</v>
      </c>
      <c r="H33" s="308">
        <v>64009</v>
      </c>
      <c r="I33" s="308">
        <v>66647</v>
      </c>
      <c r="K33" s="309"/>
      <c r="L33" s="309"/>
      <c r="M33" s="309"/>
      <c r="N33" s="309"/>
      <c r="O33" s="309"/>
      <c r="P33" s="309"/>
    </row>
    <row r="34" spans="1:16">
      <c r="A34" s="139"/>
      <c r="B34" s="754"/>
      <c r="C34" s="755"/>
      <c r="D34" s="311"/>
      <c r="E34" s="756"/>
      <c r="F34" s="756"/>
      <c r="G34" s="311"/>
      <c r="H34" s="311"/>
      <c r="I34" s="101"/>
    </row>
    <row r="35" spans="1:16">
      <c r="A35" s="163" t="s">
        <v>252</v>
      </c>
      <c r="B35" s="754"/>
      <c r="C35" s="755"/>
      <c r="D35" s="311"/>
      <c r="E35" s="756"/>
      <c r="F35" s="756"/>
      <c r="G35" s="311"/>
      <c r="H35" s="311"/>
      <c r="I35" s="101"/>
    </row>
    <row r="36" spans="1:16">
      <c r="A36" s="163" t="s">
        <v>733</v>
      </c>
      <c r="B36" s="749">
        <v>15.800679652992899</v>
      </c>
      <c r="C36" s="750"/>
      <c r="D36" s="312">
        <v>15.045884378762899</v>
      </c>
      <c r="E36" s="750">
        <v>14.640814491952799</v>
      </c>
      <c r="F36" s="750"/>
      <c r="G36" s="312">
        <v>14.113414538440249</v>
      </c>
      <c r="H36" s="312">
        <v>13.480435127440913</v>
      </c>
      <c r="I36" s="312">
        <v>12.763585182421719</v>
      </c>
      <c r="K36" s="313"/>
      <c r="L36" s="313"/>
      <c r="M36" s="313"/>
      <c r="N36" s="313"/>
      <c r="O36" s="313"/>
      <c r="P36" s="313"/>
    </row>
    <row r="37" spans="1:16">
      <c r="A37" s="163" t="s">
        <v>734</v>
      </c>
      <c r="B37" s="749">
        <v>67.444705135805407</v>
      </c>
      <c r="C37" s="750"/>
      <c r="D37" s="312">
        <v>66.001586329619599</v>
      </c>
      <c r="E37" s="750">
        <v>64.216703023005493</v>
      </c>
      <c r="F37" s="750"/>
      <c r="G37" s="312">
        <v>62.197494454839465</v>
      </c>
      <c r="H37" s="312">
        <v>59.800385703909633</v>
      </c>
      <c r="I37" s="312">
        <v>58.982033389576152</v>
      </c>
      <c r="K37" s="313"/>
      <c r="L37" s="313"/>
      <c r="M37" s="313"/>
      <c r="N37" s="313"/>
      <c r="O37" s="313"/>
      <c r="P37" s="313"/>
    </row>
    <row r="38" spans="1:16">
      <c r="A38" s="163" t="s">
        <v>735</v>
      </c>
      <c r="B38" s="749">
        <v>16.754615211201799</v>
      </c>
      <c r="C38" s="750"/>
      <c r="D38" s="312">
        <v>18.952529291617498</v>
      </c>
      <c r="E38" s="750">
        <v>21.1424824850417</v>
      </c>
      <c r="F38" s="750"/>
      <c r="G38" s="312">
        <v>23.689091006720282</v>
      </c>
      <c r="H38" s="312">
        <v>26.719179168649454</v>
      </c>
      <c r="I38" s="312">
        <v>28.254381428002134</v>
      </c>
      <c r="K38" s="313"/>
      <c r="L38" s="313"/>
      <c r="M38" s="313"/>
      <c r="N38" s="313"/>
      <c r="O38" s="313"/>
      <c r="P38" s="313"/>
    </row>
    <row r="39" spans="1:16">
      <c r="A39" s="139"/>
      <c r="B39" s="749"/>
      <c r="C39" s="750"/>
      <c r="D39" s="314"/>
      <c r="E39" s="751"/>
      <c r="F39" s="751"/>
      <c r="G39" s="314"/>
      <c r="H39" s="314"/>
      <c r="I39" s="315"/>
    </row>
    <row r="40" spans="1:16">
      <c r="A40" s="138" t="s">
        <v>253</v>
      </c>
      <c r="B40" s="749">
        <v>23.4276058011922</v>
      </c>
      <c r="C40" s="750"/>
      <c r="D40" s="314">
        <v>22.796246598713601</v>
      </c>
      <c r="E40" s="751">
        <v>22.7990753226739</v>
      </c>
      <c r="F40" s="751"/>
      <c r="G40" s="314">
        <v>22.691291123773095</v>
      </c>
      <c r="H40" s="314">
        <v>22.5423882618195</v>
      </c>
      <c r="I40" s="314">
        <v>21.63978494623656</v>
      </c>
      <c r="K40" s="313"/>
      <c r="L40" s="313"/>
      <c r="M40" s="313"/>
      <c r="N40" s="313"/>
      <c r="O40" s="313"/>
      <c r="P40" s="313"/>
    </row>
    <row r="41" spans="1:16">
      <c r="A41" s="138" t="s">
        <v>254</v>
      </c>
      <c r="B41" s="749">
        <v>24.842002315029699</v>
      </c>
      <c r="C41" s="750"/>
      <c r="D41" s="314">
        <v>28.715263292258498</v>
      </c>
      <c r="E41" s="751">
        <v>32.923649906890098</v>
      </c>
      <c r="F41" s="751"/>
      <c r="G41" s="314">
        <v>38.086889535269826</v>
      </c>
      <c r="H41" s="314">
        <v>44.680613434409004</v>
      </c>
      <c r="I41" s="314">
        <v>47.903369558967277</v>
      </c>
      <c r="K41" s="313"/>
      <c r="L41" s="313"/>
      <c r="M41" s="313"/>
      <c r="N41" s="313"/>
      <c r="O41" s="313"/>
      <c r="P41" s="313"/>
    </row>
    <row r="42" spans="1:16">
      <c r="A42" s="138" t="s">
        <v>255</v>
      </c>
      <c r="B42" s="749">
        <v>48.269608116221903</v>
      </c>
      <c r="C42" s="750"/>
      <c r="D42" s="314">
        <v>51.511509890972</v>
      </c>
      <c r="E42" s="751">
        <v>55.722725229563999</v>
      </c>
      <c r="F42" s="751"/>
      <c r="G42" s="314">
        <v>60.77818065904291</v>
      </c>
      <c r="H42" s="314">
        <v>67.223001696228508</v>
      </c>
      <c r="I42" s="314">
        <v>69.543154505203844</v>
      </c>
      <c r="K42" s="313"/>
      <c r="L42" s="313"/>
      <c r="M42" s="313"/>
      <c r="N42" s="313"/>
      <c r="O42" s="313"/>
      <c r="P42" s="313"/>
    </row>
    <row r="43" spans="1:16">
      <c r="A43" s="164" t="s">
        <v>256</v>
      </c>
      <c r="B43" s="752">
        <v>106.03730712322999</v>
      </c>
      <c r="C43" s="753"/>
      <c r="D43" s="316">
        <v>125.96487394498899</v>
      </c>
      <c r="E43" s="753">
        <v>144.407829883115</v>
      </c>
      <c r="F43" s="753"/>
      <c r="G43" s="316">
        <v>167.84804940150434</v>
      </c>
      <c r="H43" s="316">
        <v>198.20709729361491</v>
      </c>
      <c r="I43" s="316">
        <v>221.36712392466868</v>
      </c>
      <c r="K43" s="313"/>
      <c r="L43" s="313"/>
      <c r="M43" s="313"/>
      <c r="N43" s="313"/>
      <c r="O43" s="313"/>
      <c r="P43" s="313"/>
    </row>
    <row r="44" spans="1:16" ht="5.0999999999999996" customHeight="1">
      <c r="I44" s="101"/>
    </row>
    <row r="45" spans="1:16" ht="13.5" customHeight="1">
      <c r="A45" s="148" t="s">
        <v>653</v>
      </c>
      <c r="I45" s="101"/>
    </row>
    <row r="46" spans="1:16" ht="13.5" customHeight="1">
      <c r="A46" s="22" t="s">
        <v>614</v>
      </c>
      <c r="I46" s="101"/>
    </row>
    <row r="47" spans="1:16">
      <c r="I47" s="101"/>
    </row>
    <row r="48" spans="1:16" ht="13.5" customHeight="1">
      <c r="A48" s="740" t="s">
        <v>615</v>
      </c>
      <c r="B48" s="740"/>
      <c r="C48" s="747" t="s">
        <v>257</v>
      </c>
      <c r="D48" s="747"/>
      <c r="E48" s="747"/>
      <c r="F48" s="742" t="s">
        <v>258</v>
      </c>
      <c r="G48" s="742"/>
      <c r="I48" s="101"/>
    </row>
    <row r="49" spans="1:9" ht="13.5" customHeight="1">
      <c r="A49" s="740"/>
      <c r="B49" s="740"/>
      <c r="C49" s="748" t="s">
        <v>259</v>
      </c>
      <c r="D49" s="748"/>
      <c r="E49" s="748"/>
      <c r="F49" s="742"/>
      <c r="G49" s="742"/>
      <c r="I49" s="101"/>
    </row>
    <row r="50" spans="1:9">
      <c r="A50" s="126"/>
      <c r="C50" s="318"/>
      <c r="D50" s="318"/>
      <c r="E50" s="318"/>
      <c r="I50" s="101"/>
    </row>
    <row r="51" spans="1:9" ht="13.5" customHeight="1">
      <c r="A51" s="740" t="s">
        <v>616</v>
      </c>
      <c r="B51" s="740"/>
      <c r="C51" s="747" t="s">
        <v>260</v>
      </c>
      <c r="D51" s="747"/>
      <c r="E51" s="747"/>
      <c r="F51" s="742" t="s">
        <v>258</v>
      </c>
      <c r="G51" s="742"/>
      <c r="I51" s="101"/>
    </row>
    <row r="52" spans="1:9" ht="13.5" customHeight="1">
      <c r="A52" s="740"/>
      <c r="B52" s="740"/>
      <c r="C52" s="748" t="s">
        <v>259</v>
      </c>
      <c r="D52" s="748"/>
      <c r="E52" s="748"/>
      <c r="F52" s="742"/>
      <c r="G52" s="742"/>
      <c r="I52" s="101"/>
    </row>
    <row r="53" spans="1:9">
      <c r="A53" s="102"/>
      <c r="C53" s="744"/>
      <c r="D53" s="744"/>
      <c r="E53" s="319"/>
      <c r="F53" s="137"/>
      <c r="I53" s="101"/>
    </row>
    <row r="54" spans="1:9" ht="13.5" customHeight="1">
      <c r="A54" s="745" t="s">
        <v>617</v>
      </c>
      <c r="B54" s="745"/>
      <c r="C54" s="746" t="s">
        <v>261</v>
      </c>
      <c r="D54" s="746"/>
      <c r="E54" s="746"/>
      <c r="F54" s="742" t="s">
        <v>258</v>
      </c>
      <c r="G54" s="742"/>
      <c r="I54" s="101"/>
    </row>
    <row r="55" spans="1:9" ht="13.5" customHeight="1">
      <c r="A55" s="745"/>
      <c r="B55" s="745"/>
      <c r="C55" s="743" t="s">
        <v>259</v>
      </c>
      <c r="D55" s="743"/>
      <c r="E55" s="743"/>
      <c r="F55" s="742"/>
      <c r="G55" s="742"/>
      <c r="I55" s="101"/>
    </row>
    <row r="56" spans="1:9">
      <c r="A56" s="148"/>
      <c r="C56" s="744"/>
      <c r="D56" s="744"/>
      <c r="E56" s="319"/>
      <c r="F56" s="137"/>
      <c r="I56" s="101"/>
    </row>
    <row r="57" spans="1:9" ht="13.5" customHeight="1">
      <c r="A57" s="740" t="s">
        <v>618</v>
      </c>
      <c r="B57" s="740"/>
      <c r="C57" s="741" t="s">
        <v>260</v>
      </c>
      <c r="D57" s="741"/>
      <c r="E57" s="741"/>
      <c r="F57" s="742" t="s">
        <v>258</v>
      </c>
      <c r="G57" s="742"/>
      <c r="I57" s="101"/>
    </row>
    <row r="58" spans="1:9" ht="13.5" customHeight="1">
      <c r="A58" s="740"/>
      <c r="B58" s="740"/>
      <c r="C58" s="743" t="s">
        <v>257</v>
      </c>
      <c r="D58" s="743"/>
      <c r="E58" s="743"/>
      <c r="F58" s="742"/>
      <c r="G58" s="742"/>
      <c r="I58" s="101"/>
    </row>
  </sheetData>
  <mergeCells count="102">
    <mergeCell ref="B2:C2"/>
    <mergeCell ref="E2:F2"/>
    <mergeCell ref="B3:C3"/>
    <mergeCell ref="E3:F3"/>
    <mergeCell ref="B4:C4"/>
    <mergeCell ref="E4:F4"/>
    <mergeCell ref="B8:C8"/>
    <mergeCell ref="E8:F8"/>
    <mergeCell ref="B9:C9"/>
    <mergeCell ref="E9:F9"/>
    <mergeCell ref="B10:C10"/>
    <mergeCell ref="E10:F10"/>
    <mergeCell ref="B5:C5"/>
    <mergeCell ref="E5:F5"/>
    <mergeCell ref="B6:C6"/>
    <mergeCell ref="E6:F6"/>
    <mergeCell ref="B7:C7"/>
    <mergeCell ref="E7:F7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20:C20"/>
    <mergeCell ref="E20:F20"/>
    <mergeCell ref="B21:C21"/>
    <mergeCell ref="E21:F21"/>
    <mergeCell ref="B22:C22"/>
    <mergeCell ref="E22:F22"/>
    <mergeCell ref="B17:C17"/>
    <mergeCell ref="E17:F17"/>
    <mergeCell ref="B18:C18"/>
    <mergeCell ref="E18:F18"/>
    <mergeCell ref="B19:C19"/>
    <mergeCell ref="E19:F19"/>
    <mergeCell ref="B26:C26"/>
    <mergeCell ref="E26:F26"/>
    <mergeCell ref="B27:C27"/>
    <mergeCell ref="E27:F27"/>
    <mergeCell ref="B28:C28"/>
    <mergeCell ref="E28:F28"/>
    <mergeCell ref="B23:C23"/>
    <mergeCell ref="E23:F23"/>
    <mergeCell ref="B24:C24"/>
    <mergeCell ref="E24:F24"/>
    <mergeCell ref="B25:C25"/>
    <mergeCell ref="E25:F25"/>
    <mergeCell ref="B32:C32"/>
    <mergeCell ref="E32:F32"/>
    <mergeCell ref="B33:C33"/>
    <mergeCell ref="E33:F33"/>
    <mergeCell ref="B34:C34"/>
    <mergeCell ref="E34:F34"/>
    <mergeCell ref="B29:C29"/>
    <mergeCell ref="E29:F29"/>
    <mergeCell ref="B30:C30"/>
    <mergeCell ref="E30:F30"/>
    <mergeCell ref="B31:C31"/>
    <mergeCell ref="E31:F31"/>
    <mergeCell ref="B38:C38"/>
    <mergeCell ref="E38:F38"/>
    <mergeCell ref="B39:C39"/>
    <mergeCell ref="E39:F39"/>
    <mergeCell ref="B40:C40"/>
    <mergeCell ref="E40:F40"/>
    <mergeCell ref="B35:C35"/>
    <mergeCell ref="E35:F35"/>
    <mergeCell ref="B36:C36"/>
    <mergeCell ref="E36:F36"/>
    <mergeCell ref="B37:C37"/>
    <mergeCell ref="E37:F37"/>
    <mergeCell ref="A48:B49"/>
    <mergeCell ref="C48:E48"/>
    <mergeCell ref="F48:G49"/>
    <mergeCell ref="C49:E49"/>
    <mergeCell ref="A51:B52"/>
    <mergeCell ref="C51:E51"/>
    <mergeCell ref="F51:G52"/>
    <mergeCell ref="C52:E52"/>
    <mergeCell ref="B41:C41"/>
    <mergeCell ref="E41:F41"/>
    <mergeCell ref="B42:C42"/>
    <mergeCell ref="E42:F42"/>
    <mergeCell ref="B43:C43"/>
    <mergeCell ref="E43:F43"/>
    <mergeCell ref="A57:B58"/>
    <mergeCell ref="C57:E57"/>
    <mergeCell ref="F57:G58"/>
    <mergeCell ref="C58:E58"/>
    <mergeCell ref="C53:D53"/>
    <mergeCell ref="A54:B55"/>
    <mergeCell ref="C54:E54"/>
    <mergeCell ref="F54:G55"/>
    <mergeCell ref="C55:E55"/>
    <mergeCell ref="C56:D5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8"/>
  <sheetViews>
    <sheetView workbookViewId="0"/>
  </sheetViews>
  <sheetFormatPr defaultRowHeight="13.5"/>
  <cols>
    <col min="1" max="1" width="10.125" style="22" customWidth="1"/>
    <col min="2" max="3" width="14.125" style="22" customWidth="1"/>
    <col min="4" max="4" width="11.625" style="22" customWidth="1"/>
    <col min="5" max="5" width="10.625" style="22" customWidth="1"/>
    <col min="6" max="6" width="5.125" style="22" customWidth="1"/>
    <col min="7" max="8" width="10.625" style="22" customWidth="1"/>
    <col min="9" max="16384" width="9" style="22"/>
  </cols>
  <sheetData>
    <row r="1" spans="1:8" s="12" customFormat="1" ht="25.5" customHeight="1" thickBot="1">
      <c r="A1" s="4" t="s">
        <v>262</v>
      </c>
      <c r="B1" s="317"/>
      <c r="C1" s="317"/>
      <c r="D1" s="317"/>
      <c r="E1" s="317"/>
      <c r="F1" s="317"/>
      <c r="G1" s="770" t="s">
        <v>736</v>
      </c>
      <c r="H1" s="770"/>
    </row>
    <row r="2" spans="1:8" s="12" customFormat="1" ht="25.5" customHeight="1">
      <c r="A2" s="771" t="s">
        <v>223</v>
      </c>
      <c r="B2" s="773" t="s">
        <v>24</v>
      </c>
      <c r="C2" s="774"/>
      <c r="D2" s="766" t="s">
        <v>263</v>
      </c>
      <c r="E2" s="767"/>
      <c r="F2" s="777" t="s">
        <v>22</v>
      </c>
      <c r="G2" s="771"/>
      <c r="H2" s="775" t="s">
        <v>720</v>
      </c>
    </row>
    <row r="3" spans="1:8" s="12" customFormat="1" ht="25.5" customHeight="1">
      <c r="A3" s="772"/>
      <c r="B3" s="158" t="s">
        <v>732</v>
      </c>
      <c r="C3" s="158" t="s">
        <v>105</v>
      </c>
      <c r="D3" s="158" t="s">
        <v>264</v>
      </c>
      <c r="E3" s="158" t="s">
        <v>265</v>
      </c>
      <c r="F3" s="778"/>
      <c r="G3" s="772"/>
      <c r="H3" s="776"/>
    </row>
    <row r="4" spans="1:8">
      <c r="A4" s="131"/>
      <c r="B4" s="132" t="s">
        <v>17</v>
      </c>
      <c r="C4" s="132" t="s">
        <v>17</v>
      </c>
      <c r="D4" s="132" t="s">
        <v>17</v>
      </c>
      <c r="E4" s="125" t="s">
        <v>20</v>
      </c>
      <c r="F4" s="125"/>
      <c r="G4" s="125" t="s">
        <v>719</v>
      </c>
      <c r="H4" s="132" t="s">
        <v>17</v>
      </c>
    </row>
    <row r="5" spans="1:8">
      <c r="A5" s="138" t="s">
        <v>266</v>
      </c>
      <c r="B5" s="288">
        <v>2048011</v>
      </c>
      <c r="C5" s="288">
        <v>2098804</v>
      </c>
      <c r="D5" s="529">
        <v>-50793</v>
      </c>
      <c r="E5" s="530">
        <v>-2.4200925860633009</v>
      </c>
      <c r="F5" s="289" t="s">
        <v>737</v>
      </c>
      <c r="G5" s="290">
        <v>13561.56</v>
      </c>
      <c r="H5" s="185">
        <v>151.01588607800284</v>
      </c>
    </row>
    <row r="6" spans="1:8">
      <c r="A6" s="138"/>
      <c r="B6" s="288"/>
      <c r="C6" s="288"/>
      <c r="D6" s="531"/>
      <c r="E6" s="532"/>
      <c r="F6" s="291"/>
      <c r="G6" s="290"/>
      <c r="H6" s="185"/>
    </row>
    <row r="7" spans="1:8">
      <c r="A7" s="138" t="s">
        <v>267</v>
      </c>
      <c r="B7" s="288">
        <v>1644462</v>
      </c>
      <c r="C7" s="288">
        <v>1675324</v>
      </c>
      <c r="D7" s="529">
        <v>-30862</v>
      </c>
      <c r="E7" s="530">
        <v>-1.8421511301694475</v>
      </c>
      <c r="F7" s="289" t="s">
        <v>737</v>
      </c>
      <c r="G7" s="290">
        <v>6724.04</v>
      </c>
      <c r="H7" s="185">
        <v>244.56457724820197</v>
      </c>
    </row>
    <row r="8" spans="1:8">
      <c r="A8" s="138" t="s">
        <v>268</v>
      </c>
      <c r="B8" s="288">
        <v>403549</v>
      </c>
      <c r="C8" s="288">
        <v>423480</v>
      </c>
      <c r="D8" s="529">
        <v>-19931</v>
      </c>
      <c r="E8" s="530">
        <v>-4.7064796448474544</v>
      </c>
      <c r="F8" s="289" t="s">
        <v>737</v>
      </c>
      <c r="G8" s="290">
        <v>6837.52</v>
      </c>
      <c r="H8" s="185">
        <v>59.01979080134317</v>
      </c>
    </row>
    <row r="9" spans="1:8">
      <c r="A9" s="138"/>
      <c r="B9" s="293"/>
      <c r="C9" s="293"/>
      <c r="D9" s="533"/>
      <c r="E9" s="291"/>
      <c r="F9" s="291"/>
      <c r="H9" s="185"/>
    </row>
    <row r="10" spans="1:8">
      <c r="A10" s="138" t="s">
        <v>108</v>
      </c>
      <c r="B10" s="294">
        <v>241145</v>
      </c>
      <c r="C10" s="295">
        <v>243293</v>
      </c>
      <c r="D10" s="529">
        <v>-2148</v>
      </c>
      <c r="E10" s="530">
        <v>-0.88288606741665399</v>
      </c>
      <c r="F10" s="291"/>
      <c r="G10" s="292">
        <v>978.47</v>
      </c>
      <c r="H10" s="185">
        <v>246.45109201099675</v>
      </c>
    </row>
    <row r="11" spans="1:8">
      <c r="A11" s="138" t="s">
        <v>269</v>
      </c>
      <c r="B11" s="294">
        <v>372760</v>
      </c>
      <c r="C11" s="295">
        <v>377598</v>
      </c>
      <c r="D11" s="529">
        <v>-4838</v>
      </c>
      <c r="E11" s="530">
        <v>-1.2812567863177242</v>
      </c>
      <c r="F11" s="291"/>
      <c r="G11" s="292">
        <v>834.81</v>
      </c>
      <c r="H11" s="185">
        <v>446.52076520405842</v>
      </c>
    </row>
    <row r="12" spans="1:8">
      <c r="A12" s="138" t="s">
        <v>270</v>
      </c>
      <c r="B12" s="294">
        <v>154055</v>
      </c>
      <c r="C12" s="295">
        <v>156827</v>
      </c>
      <c r="D12" s="529">
        <v>-2772</v>
      </c>
      <c r="E12" s="530">
        <v>-1.7675527810899909</v>
      </c>
      <c r="F12" s="291"/>
      <c r="G12" s="292">
        <v>552.04</v>
      </c>
      <c r="H12" s="185">
        <v>279.06492283167887</v>
      </c>
    </row>
    <row r="13" spans="1:8">
      <c r="A13" s="138" t="s">
        <v>271</v>
      </c>
      <c r="B13" s="294">
        <v>47790</v>
      </c>
      <c r="C13" s="295">
        <v>50128</v>
      </c>
      <c r="D13" s="529">
        <v>-2338</v>
      </c>
      <c r="E13" s="530">
        <v>-4.6640600063836581</v>
      </c>
      <c r="F13" s="289" t="s">
        <v>737</v>
      </c>
      <c r="G13" s="292">
        <v>85.1</v>
      </c>
      <c r="H13" s="185">
        <v>561.57461809635731</v>
      </c>
    </row>
    <row r="14" spans="1:8">
      <c r="A14" s="138" t="s">
        <v>272</v>
      </c>
      <c r="B14" s="294">
        <v>98164</v>
      </c>
      <c r="C14" s="295">
        <v>101581</v>
      </c>
      <c r="D14" s="529">
        <v>-3417</v>
      </c>
      <c r="E14" s="530">
        <v>-3.3638180368375981</v>
      </c>
      <c r="F14" s="291"/>
      <c r="G14" s="292">
        <v>658.66</v>
      </c>
      <c r="H14" s="185">
        <v>149.03592141620868</v>
      </c>
    </row>
    <row r="15" spans="1:8">
      <c r="A15" s="138" t="s">
        <v>273</v>
      </c>
      <c r="B15" s="294">
        <v>48729</v>
      </c>
      <c r="C15" s="295">
        <v>50140</v>
      </c>
      <c r="D15" s="529">
        <v>-1411</v>
      </c>
      <c r="E15" s="530">
        <v>-2.8141204627044276</v>
      </c>
      <c r="F15" s="289" t="s">
        <v>737</v>
      </c>
      <c r="G15" s="292">
        <v>109.17</v>
      </c>
      <c r="H15" s="185">
        <v>446.35888980489142</v>
      </c>
    </row>
    <row r="16" spans="1:8">
      <c r="A16" s="138" t="s">
        <v>274</v>
      </c>
      <c r="B16" s="294">
        <v>49559</v>
      </c>
      <c r="C16" s="295">
        <v>50725</v>
      </c>
      <c r="D16" s="529">
        <v>-1166</v>
      </c>
      <c r="E16" s="530">
        <v>-2.29866929521932</v>
      </c>
      <c r="F16" s="291"/>
      <c r="G16" s="292">
        <v>149.66999999999999</v>
      </c>
      <c r="H16" s="185">
        <v>331.12180129618497</v>
      </c>
    </row>
    <row r="17" spans="1:8">
      <c r="A17" s="138" t="s">
        <v>275</v>
      </c>
      <c r="B17" s="294">
        <v>40991</v>
      </c>
      <c r="C17" s="295">
        <v>42512</v>
      </c>
      <c r="D17" s="529">
        <v>-1521</v>
      </c>
      <c r="E17" s="530">
        <v>-3.5778133232969513</v>
      </c>
      <c r="F17" s="291"/>
      <c r="G17" s="292">
        <v>98.55</v>
      </c>
      <c r="H17" s="185">
        <v>415.94114662607814</v>
      </c>
    </row>
    <row r="18" spans="1:8">
      <c r="A18" s="138" t="s">
        <v>276</v>
      </c>
      <c r="B18" s="294">
        <v>66125</v>
      </c>
      <c r="C18" s="295">
        <v>68271</v>
      </c>
      <c r="D18" s="529">
        <v>-2146</v>
      </c>
      <c r="E18" s="530">
        <v>-3.1433551581198462</v>
      </c>
      <c r="F18" s="291"/>
      <c r="G18" s="292">
        <v>667.93</v>
      </c>
      <c r="H18" s="185">
        <v>98.999895198598665</v>
      </c>
    </row>
    <row r="19" spans="1:8">
      <c r="A19" s="138" t="s">
        <v>277</v>
      </c>
      <c r="B19" s="294">
        <v>32202</v>
      </c>
      <c r="C19" s="295">
        <v>32759</v>
      </c>
      <c r="D19" s="529">
        <v>-557</v>
      </c>
      <c r="E19" s="530">
        <v>-1.7002961018346103</v>
      </c>
      <c r="F19" s="289" t="s">
        <v>737</v>
      </c>
      <c r="G19" s="292">
        <v>165.86</v>
      </c>
      <c r="H19" s="185">
        <v>194.15169419992765</v>
      </c>
    </row>
    <row r="20" spans="1:8">
      <c r="A20" s="138" t="s">
        <v>278</v>
      </c>
      <c r="B20" s="294">
        <v>42338</v>
      </c>
      <c r="C20" s="295">
        <v>43909</v>
      </c>
      <c r="D20" s="529">
        <v>-1571</v>
      </c>
      <c r="E20" s="530">
        <v>-3.5778541984558974</v>
      </c>
      <c r="F20" s="291"/>
      <c r="G20" s="292">
        <v>112.18</v>
      </c>
      <c r="H20" s="185">
        <v>377.41130326261361</v>
      </c>
    </row>
    <row r="21" spans="1:8">
      <c r="A21" s="138" t="s">
        <v>279</v>
      </c>
      <c r="B21" s="294">
        <v>26029</v>
      </c>
      <c r="C21" s="295">
        <v>28041</v>
      </c>
      <c r="D21" s="529">
        <v>-2012</v>
      </c>
      <c r="E21" s="530">
        <v>-7.1752077315359655</v>
      </c>
      <c r="F21" s="291"/>
      <c r="G21" s="292">
        <v>565.15</v>
      </c>
      <c r="H21" s="185">
        <v>46.056799079890297</v>
      </c>
    </row>
    <row r="22" spans="1:8">
      <c r="A22" s="138" t="s">
        <v>280</v>
      </c>
      <c r="B22" s="294">
        <v>19539</v>
      </c>
      <c r="C22" s="295">
        <v>21438</v>
      </c>
      <c r="D22" s="529">
        <v>-1899</v>
      </c>
      <c r="E22" s="530">
        <v>-8.8581024349286324</v>
      </c>
      <c r="F22" s="289" t="s">
        <v>737</v>
      </c>
      <c r="G22" s="292">
        <v>202.43</v>
      </c>
      <c r="H22" s="185">
        <v>96.522254606530652</v>
      </c>
    </row>
    <row r="23" spans="1:8">
      <c r="A23" s="138" t="s">
        <v>281</v>
      </c>
      <c r="B23" s="294">
        <v>56400</v>
      </c>
      <c r="C23" s="295">
        <v>55912</v>
      </c>
      <c r="D23" s="308">
        <v>488</v>
      </c>
      <c r="E23" s="534">
        <v>0.87280011446558869</v>
      </c>
      <c r="F23" s="289" t="s">
        <v>737</v>
      </c>
      <c r="G23" s="292">
        <v>266.58999999999997</v>
      </c>
      <c r="H23" s="185">
        <v>211.56082373682435</v>
      </c>
    </row>
    <row r="24" spans="1:8">
      <c r="A24" s="138" t="s">
        <v>282</v>
      </c>
      <c r="B24" s="294">
        <v>67241</v>
      </c>
      <c r="C24" s="295">
        <v>67135</v>
      </c>
      <c r="D24" s="308">
        <v>106</v>
      </c>
      <c r="E24" s="534">
        <v>0.15789081701050123</v>
      </c>
      <c r="F24" s="289" t="s">
        <v>737</v>
      </c>
      <c r="G24" s="292">
        <v>289.98</v>
      </c>
      <c r="H24" s="185">
        <v>231.881509069591</v>
      </c>
    </row>
    <row r="25" spans="1:8">
      <c r="A25" s="138" t="s">
        <v>283</v>
      </c>
      <c r="B25" s="294">
        <v>98199</v>
      </c>
      <c r="C25" s="295">
        <v>99368</v>
      </c>
      <c r="D25" s="529">
        <v>-1169</v>
      </c>
      <c r="E25" s="530">
        <v>-1.1764350696401256</v>
      </c>
      <c r="F25" s="291"/>
      <c r="G25" s="292">
        <v>423.51</v>
      </c>
      <c r="H25" s="185">
        <v>231.8693773464617</v>
      </c>
    </row>
    <row r="26" spans="1:8">
      <c r="A26" s="138" t="s">
        <v>284</v>
      </c>
      <c r="B26" s="296">
        <v>58852</v>
      </c>
      <c r="C26" s="295">
        <v>60298</v>
      </c>
      <c r="D26" s="529">
        <v>-1446</v>
      </c>
      <c r="E26" s="530">
        <v>-2.398089488871936</v>
      </c>
      <c r="F26" s="291"/>
      <c r="G26" s="292">
        <v>119.79</v>
      </c>
      <c r="H26" s="185">
        <v>491.29309625177393</v>
      </c>
    </row>
    <row r="27" spans="1:8">
      <c r="A27" s="138" t="s">
        <v>285</v>
      </c>
      <c r="B27" s="296">
        <v>30122</v>
      </c>
      <c r="C27" s="295">
        <v>30107</v>
      </c>
      <c r="D27" s="308">
        <v>15</v>
      </c>
      <c r="E27" s="534">
        <v>4.9822300461686647E-2</v>
      </c>
      <c r="F27" s="291"/>
      <c r="G27" s="292">
        <v>112.37</v>
      </c>
      <c r="H27" s="185">
        <v>268.06087033905845</v>
      </c>
    </row>
    <row r="28" spans="1:8">
      <c r="A28" s="138" t="s">
        <v>118</v>
      </c>
      <c r="B28" s="296">
        <v>94222</v>
      </c>
      <c r="C28" s="295">
        <v>95282</v>
      </c>
      <c r="D28" s="529">
        <v>-1060</v>
      </c>
      <c r="E28" s="530">
        <v>-1.1124871434268804</v>
      </c>
      <c r="F28" s="291"/>
      <c r="G28" s="292">
        <v>331.78</v>
      </c>
      <c r="H28" s="185">
        <v>283.98939056000967</v>
      </c>
    </row>
    <row r="29" spans="1:8">
      <c r="A29" s="138"/>
      <c r="B29" s="293"/>
      <c r="C29" s="293"/>
      <c r="D29" s="529"/>
      <c r="E29" s="535"/>
      <c r="F29" s="291"/>
      <c r="G29" s="292"/>
      <c r="H29" s="185"/>
    </row>
    <row r="30" spans="1:8">
      <c r="A30" s="138" t="s">
        <v>286</v>
      </c>
      <c r="B30" s="294">
        <v>23871</v>
      </c>
      <c r="C30" s="295">
        <v>25693</v>
      </c>
      <c r="D30" s="529">
        <v>-1822</v>
      </c>
      <c r="E30" s="530">
        <v>-7.0914256801463429</v>
      </c>
      <c r="F30" s="291"/>
      <c r="G30" s="292">
        <v>767.43</v>
      </c>
      <c r="H30" s="185">
        <v>31.105117079082135</v>
      </c>
    </row>
    <row r="31" spans="1:8">
      <c r="A31" s="138" t="s">
        <v>287</v>
      </c>
      <c r="B31" s="297">
        <v>41355</v>
      </c>
      <c r="C31" s="298">
        <v>41443</v>
      </c>
      <c r="D31" s="529">
        <v>-88</v>
      </c>
      <c r="E31" s="530">
        <v>-0.21233984026252928</v>
      </c>
      <c r="F31" s="291"/>
      <c r="G31" s="292">
        <v>281.69</v>
      </c>
      <c r="H31" s="185">
        <v>146.81032340516171</v>
      </c>
    </row>
    <row r="32" spans="1:8">
      <c r="A32" s="138" t="s">
        <v>288</v>
      </c>
      <c r="B32" s="297">
        <v>9721</v>
      </c>
      <c r="C32" s="298">
        <v>10509</v>
      </c>
      <c r="D32" s="529">
        <v>-788</v>
      </c>
      <c r="E32" s="530">
        <v>-7.4983347606813204</v>
      </c>
      <c r="F32" s="291"/>
      <c r="G32" s="292">
        <v>240.96</v>
      </c>
      <c r="H32" s="185">
        <v>40.342795484727752</v>
      </c>
    </row>
    <row r="33" spans="1:8">
      <c r="A33" s="138" t="s">
        <v>289</v>
      </c>
      <c r="B33" s="297">
        <v>40919</v>
      </c>
      <c r="C33" s="298">
        <v>42295</v>
      </c>
      <c r="D33" s="529">
        <v>-1376</v>
      </c>
      <c r="E33" s="530">
        <v>-3.2533396382551127</v>
      </c>
      <c r="F33" s="289" t="s">
        <v>737</v>
      </c>
      <c r="G33" s="292">
        <v>254.89</v>
      </c>
      <c r="H33" s="185">
        <v>160.53591745458826</v>
      </c>
    </row>
    <row r="34" spans="1:8">
      <c r="A34" s="138" t="s">
        <v>290</v>
      </c>
      <c r="B34" s="297">
        <v>81565</v>
      </c>
      <c r="C34" s="298">
        <v>83275</v>
      </c>
      <c r="D34" s="529">
        <v>-1710</v>
      </c>
      <c r="E34" s="530">
        <v>-2.053437406184329</v>
      </c>
      <c r="F34" s="289" t="s">
        <v>737</v>
      </c>
      <c r="G34" s="292">
        <v>514.61</v>
      </c>
      <c r="H34" s="185">
        <v>158.49866889489127</v>
      </c>
    </row>
    <row r="35" spans="1:8">
      <c r="A35" s="138" t="s">
        <v>291</v>
      </c>
      <c r="B35" s="298">
        <v>57182</v>
      </c>
      <c r="C35" s="298">
        <v>60619</v>
      </c>
      <c r="D35" s="529">
        <v>-3437</v>
      </c>
      <c r="E35" s="530">
        <v>-5.6698394892690418</v>
      </c>
      <c r="F35" s="291"/>
      <c r="G35" s="292">
        <v>1270.23</v>
      </c>
      <c r="H35" s="185">
        <v>45.017044157357326</v>
      </c>
    </row>
    <row r="36" spans="1:8">
      <c r="A36" s="138" t="s">
        <v>292</v>
      </c>
      <c r="B36" s="294">
        <v>25476</v>
      </c>
      <c r="C36" s="295">
        <v>28399</v>
      </c>
      <c r="D36" s="529">
        <v>-2923</v>
      </c>
      <c r="E36" s="530">
        <v>-10.292615937180887</v>
      </c>
      <c r="F36" s="291"/>
      <c r="G36" s="292">
        <v>1546.15</v>
      </c>
      <c r="H36" s="185">
        <v>16.477055913074409</v>
      </c>
    </row>
    <row r="37" spans="1:8">
      <c r="A37" s="138" t="s">
        <v>293</v>
      </c>
      <c r="B37" s="297">
        <v>21060</v>
      </c>
      <c r="C37" s="298">
        <v>22218</v>
      </c>
      <c r="D37" s="529">
        <v>-1158</v>
      </c>
      <c r="E37" s="530">
        <v>-5.2119902781528493</v>
      </c>
      <c r="F37" s="291"/>
      <c r="G37" s="292">
        <v>268.51</v>
      </c>
      <c r="H37" s="185">
        <v>78.432833041599949</v>
      </c>
    </row>
    <row r="38" spans="1:8">
      <c r="A38" s="138" t="s">
        <v>294</v>
      </c>
      <c r="B38" s="297">
        <v>30203</v>
      </c>
      <c r="C38" s="298">
        <v>31707</v>
      </c>
      <c r="D38" s="529">
        <v>-1504</v>
      </c>
      <c r="E38" s="530">
        <v>-4.7434320497051123</v>
      </c>
      <c r="F38" s="289" t="s">
        <v>737</v>
      </c>
      <c r="G38" s="292">
        <v>544.5</v>
      </c>
      <c r="H38" s="185">
        <v>55.4692378328742</v>
      </c>
    </row>
    <row r="39" spans="1:8">
      <c r="A39" s="138" t="s">
        <v>295</v>
      </c>
      <c r="B39" s="298">
        <v>14004</v>
      </c>
      <c r="C39" s="298">
        <v>14871</v>
      </c>
      <c r="D39" s="529">
        <v>-867</v>
      </c>
      <c r="E39" s="530">
        <v>-5.8301391970950167</v>
      </c>
      <c r="F39" s="291"/>
      <c r="G39" s="292">
        <v>53.64</v>
      </c>
      <c r="H39" s="185">
        <v>261.07382550335569</v>
      </c>
    </row>
    <row r="40" spans="1:8">
      <c r="A40" s="138" t="s">
        <v>296</v>
      </c>
      <c r="B40" s="294">
        <v>17277</v>
      </c>
      <c r="C40" s="295">
        <v>17735</v>
      </c>
      <c r="D40" s="529">
        <v>-458</v>
      </c>
      <c r="E40" s="530">
        <v>-2.5824640541302508</v>
      </c>
      <c r="F40" s="291"/>
      <c r="G40" s="292">
        <v>117.68</v>
      </c>
      <c r="H40" s="185">
        <v>146.81339225016995</v>
      </c>
    </row>
    <row r="41" spans="1:8">
      <c r="A41" s="138" t="s">
        <v>297</v>
      </c>
      <c r="B41" s="294">
        <v>19006</v>
      </c>
      <c r="C41" s="295">
        <v>20566</v>
      </c>
      <c r="D41" s="529">
        <v>-1560</v>
      </c>
      <c r="E41" s="530">
        <v>-7.5853350189633382</v>
      </c>
      <c r="F41" s="291"/>
      <c r="G41" s="292">
        <v>423.18</v>
      </c>
      <c r="H41" s="185">
        <v>44.912330450399359</v>
      </c>
    </row>
    <row r="42" spans="1:8">
      <c r="A42" s="138" t="s">
        <v>298</v>
      </c>
      <c r="B42" s="294">
        <v>20250</v>
      </c>
      <c r="C42" s="295">
        <v>22197</v>
      </c>
      <c r="D42" s="529">
        <v>-1947</v>
      </c>
      <c r="E42" s="530">
        <v>-8.7714556021083929</v>
      </c>
      <c r="F42" s="289" t="s">
        <v>737</v>
      </c>
      <c r="G42" s="292">
        <v>282.41000000000003</v>
      </c>
      <c r="H42" s="185">
        <v>71.704259764172647</v>
      </c>
    </row>
    <row r="43" spans="1:8">
      <c r="A43" s="164" t="s">
        <v>299</v>
      </c>
      <c r="B43" s="299">
        <v>1660</v>
      </c>
      <c r="C43" s="300">
        <v>1953</v>
      </c>
      <c r="D43" s="536">
        <v>-293</v>
      </c>
      <c r="E43" s="537">
        <v>-15.002560163850486</v>
      </c>
      <c r="F43" s="301" t="s">
        <v>737</v>
      </c>
      <c r="G43" s="302">
        <v>271.66000000000003</v>
      </c>
      <c r="H43" s="303">
        <v>6.1105794007214893</v>
      </c>
    </row>
    <row r="44" spans="1:8" ht="5.0999999999999996" customHeight="1"/>
    <row r="45" spans="1:8" ht="13.5" customHeight="1">
      <c r="A45" s="148" t="s">
        <v>653</v>
      </c>
    </row>
    <row r="46" spans="1:8" ht="13.5" customHeight="1">
      <c r="A46" s="304" t="s">
        <v>632</v>
      </c>
      <c r="B46" s="46"/>
      <c r="C46" s="46"/>
    </row>
    <row r="47" spans="1:8" ht="13.5" customHeight="1">
      <c r="A47" s="304"/>
      <c r="B47" s="304"/>
      <c r="C47" s="46"/>
    </row>
    <row r="48" spans="1:8" ht="13.5" customHeight="1"/>
  </sheetData>
  <mergeCells count="6">
    <mergeCell ref="G1:H1"/>
    <mergeCell ref="A2:A3"/>
    <mergeCell ref="B2:C2"/>
    <mergeCell ref="D2:E2"/>
    <mergeCell ref="H2:H3"/>
    <mergeCell ref="F2:G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1"/>
  <sheetViews>
    <sheetView zoomScaleNormal="100" zoomScaleSheetLayoutView="100" workbookViewId="0"/>
  </sheetViews>
  <sheetFormatPr defaultRowHeight="13.5"/>
  <cols>
    <col min="1" max="1" width="8.125" style="22" customWidth="1"/>
    <col min="2" max="2" width="12.625" style="22" customWidth="1"/>
    <col min="3" max="3" width="10" style="22" customWidth="1"/>
    <col min="4" max="4" width="12.625" style="22" customWidth="1"/>
    <col min="5" max="5" width="10" style="22" customWidth="1"/>
    <col min="6" max="6" width="12.625" style="22" customWidth="1"/>
    <col min="7" max="7" width="10" style="22" customWidth="1"/>
    <col min="8" max="8" width="12.625" style="22" customWidth="1"/>
    <col min="9" max="9" width="10" style="22" customWidth="1"/>
    <col min="10" max="16384" width="9" style="22"/>
  </cols>
  <sheetData>
    <row r="1" spans="1:9" s="12" customFormat="1" ht="25.5" customHeight="1" thickBot="1">
      <c r="A1" s="4" t="s">
        <v>300</v>
      </c>
      <c r="B1" s="317"/>
      <c r="C1" s="317"/>
      <c r="D1" s="317"/>
      <c r="E1" s="317"/>
      <c r="F1" s="317"/>
      <c r="G1" s="317"/>
      <c r="H1" s="317"/>
      <c r="I1" s="287" t="s">
        <v>301</v>
      </c>
    </row>
    <row r="2" spans="1:9" s="12" customFormat="1" ht="18" customHeight="1">
      <c r="A2" s="771" t="s">
        <v>633</v>
      </c>
      <c r="B2" s="773" t="s">
        <v>24</v>
      </c>
      <c r="C2" s="774"/>
      <c r="D2" s="783" t="s">
        <v>654</v>
      </c>
      <c r="E2" s="677"/>
      <c r="F2" s="773" t="s">
        <v>22</v>
      </c>
      <c r="G2" s="774"/>
      <c r="H2" s="783" t="s">
        <v>302</v>
      </c>
      <c r="I2" s="676"/>
    </row>
    <row r="3" spans="1:9" s="12" customFormat="1" ht="20.100000000000001" customHeight="1">
      <c r="A3" s="782"/>
      <c r="B3" s="779" t="s">
        <v>303</v>
      </c>
      <c r="C3" s="779" t="s">
        <v>304</v>
      </c>
      <c r="D3" s="779" t="s">
        <v>303</v>
      </c>
      <c r="E3" s="779" t="s">
        <v>304</v>
      </c>
      <c r="F3" s="779" t="s">
        <v>303</v>
      </c>
      <c r="G3" s="779" t="s">
        <v>304</v>
      </c>
      <c r="H3" s="779" t="s">
        <v>303</v>
      </c>
      <c r="I3" s="781" t="s">
        <v>304</v>
      </c>
    </row>
    <row r="4" spans="1:9" s="12" customFormat="1" ht="20.100000000000001" customHeight="1">
      <c r="A4" s="772"/>
      <c r="B4" s="780"/>
      <c r="C4" s="780"/>
      <c r="D4" s="780"/>
      <c r="E4" s="780"/>
      <c r="F4" s="780"/>
      <c r="G4" s="780"/>
      <c r="H4" s="780"/>
      <c r="I4" s="778"/>
    </row>
    <row r="5" spans="1:9">
      <c r="A5" s="139"/>
      <c r="B5" s="132" t="s">
        <v>17</v>
      </c>
      <c r="C5" s="132" t="s">
        <v>17</v>
      </c>
      <c r="D5" s="262" t="s">
        <v>16</v>
      </c>
      <c r="E5" s="262" t="s">
        <v>16</v>
      </c>
      <c r="F5" s="267" t="s">
        <v>719</v>
      </c>
      <c r="G5" s="267" t="s">
        <v>719</v>
      </c>
      <c r="H5" s="262" t="s">
        <v>305</v>
      </c>
      <c r="I5" s="132" t="s">
        <v>305</v>
      </c>
    </row>
    <row r="6" spans="1:9" s="12" customFormat="1" ht="18" customHeight="1">
      <c r="A6" s="268">
        <v>22</v>
      </c>
      <c r="B6" s="269">
        <v>145146</v>
      </c>
      <c r="C6" s="270">
        <v>243037</v>
      </c>
      <c r="D6" s="271">
        <v>63452</v>
      </c>
      <c r="E6" s="272">
        <v>97137</v>
      </c>
      <c r="F6" s="273">
        <v>31.22</v>
      </c>
      <c r="G6" s="274">
        <v>978.77</v>
      </c>
      <c r="H6" s="275">
        <v>4649.1000000000004</v>
      </c>
      <c r="I6" s="276">
        <v>248.3</v>
      </c>
    </row>
    <row r="7" spans="1:9" s="12" customFormat="1" ht="18" customHeight="1">
      <c r="A7" s="268">
        <v>27</v>
      </c>
      <c r="B7" s="269">
        <v>146481</v>
      </c>
      <c r="C7" s="270">
        <v>243293</v>
      </c>
      <c r="D7" s="271">
        <v>65589</v>
      </c>
      <c r="E7" s="272">
        <v>99963</v>
      </c>
      <c r="F7" s="273">
        <v>31.35</v>
      </c>
      <c r="G7" s="274">
        <v>978.47</v>
      </c>
      <c r="H7" s="275">
        <v>4672.3999999999996</v>
      </c>
      <c r="I7" s="276">
        <v>248.64635604566311</v>
      </c>
    </row>
    <row r="8" spans="1:9" s="12" customFormat="1" ht="18" customHeight="1">
      <c r="A8" s="277">
        <v>2</v>
      </c>
      <c r="B8" s="278">
        <v>149054</v>
      </c>
      <c r="C8" s="279">
        <v>241145</v>
      </c>
      <c r="D8" s="280">
        <v>70273</v>
      </c>
      <c r="E8" s="281">
        <v>104707</v>
      </c>
      <c r="F8" s="282">
        <v>32.57</v>
      </c>
      <c r="G8" s="283">
        <v>978.47</v>
      </c>
      <c r="H8" s="284">
        <v>4576.3999999999996</v>
      </c>
      <c r="I8" s="285">
        <v>246.45109201099675</v>
      </c>
    </row>
    <row r="9" spans="1:9" ht="5.0999999999999996" customHeight="1">
      <c r="D9" s="46"/>
      <c r="E9" s="46"/>
      <c r="F9" s="46"/>
      <c r="G9" s="46"/>
      <c r="H9" s="46"/>
    </row>
    <row r="10" spans="1:9" ht="13.5" customHeight="1">
      <c r="A10" s="148" t="s">
        <v>653</v>
      </c>
    </row>
    <row r="11" spans="1:9" ht="13.5" customHeight="1">
      <c r="A11" s="22" t="s">
        <v>629</v>
      </c>
      <c r="F11" s="286"/>
    </row>
  </sheetData>
  <mergeCells count="13">
    <mergeCell ref="G3:G4"/>
    <mergeCell ref="H3:H4"/>
    <mergeCell ref="I3:I4"/>
    <mergeCell ref="A2:A4"/>
    <mergeCell ref="B2:C2"/>
    <mergeCell ref="D2:E2"/>
    <mergeCell ref="F2:G2"/>
    <mergeCell ref="H2:I2"/>
    <mergeCell ref="B3:B4"/>
    <mergeCell ref="C3:C4"/>
    <mergeCell ref="D3:D4"/>
    <mergeCell ref="E3:E4"/>
    <mergeCell ref="F3:F4"/>
  </mergeCells>
  <phoneticPr fontI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Normal="100" zoomScaleSheetLayoutView="100" workbookViewId="0"/>
  </sheetViews>
  <sheetFormatPr defaultRowHeight="13.5"/>
  <cols>
    <col min="1" max="1" width="10.625" style="22" customWidth="1"/>
    <col min="2" max="2" width="10.125" style="22" customWidth="1"/>
    <col min="3" max="9" width="9.25" style="22" customWidth="1"/>
    <col min="10" max="16384" width="9" style="22"/>
  </cols>
  <sheetData>
    <row r="1" spans="1:9" s="12" customFormat="1" ht="25.5" customHeight="1" thickBot="1">
      <c r="A1" s="4" t="s">
        <v>306</v>
      </c>
      <c r="B1" s="11"/>
      <c r="C1" s="11"/>
      <c r="D1" s="11"/>
      <c r="E1" s="11"/>
      <c r="F1" s="11"/>
      <c r="G1" s="11"/>
      <c r="H1" s="11"/>
      <c r="I1" s="13" t="s">
        <v>738</v>
      </c>
    </row>
    <row r="2" spans="1:9" s="12" customFormat="1" ht="19.5" customHeight="1">
      <c r="A2" s="771" t="s">
        <v>634</v>
      </c>
      <c r="B2" s="706" t="s">
        <v>307</v>
      </c>
      <c r="C2" s="708"/>
      <c r="D2" s="708"/>
      <c r="E2" s="708"/>
      <c r="F2" s="708"/>
      <c r="G2" s="708"/>
      <c r="H2" s="708"/>
      <c r="I2" s="707"/>
    </row>
    <row r="3" spans="1:9" s="12" customFormat="1" ht="19.5" customHeight="1">
      <c r="A3" s="772"/>
      <c r="B3" s="261" t="s">
        <v>26</v>
      </c>
      <c r="C3" s="261" t="s">
        <v>311</v>
      </c>
      <c r="D3" s="261" t="s">
        <v>312</v>
      </c>
      <c r="E3" s="261" t="s">
        <v>313</v>
      </c>
      <c r="F3" s="261" t="s">
        <v>314</v>
      </c>
      <c r="G3" s="261" t="s">
        <v>315</v>
      </c>
      <c r="H3" s="261" t="s">
        <v>316</v>
      </c>
      <c r="I3" s="261" t="s">
        <v>317</v>
      </c>
    </row>
    <row r="4" spans="1:9">
      <c r="A4" s="139"/>
      <c r="B4" s="262" t="s">
        <v>16</v>
      </c>
      <c r="C4" s="262" t="s">
        <v>16</v>
      </c>
      <c r="D4" s="262" t="s">
        <v>16</v>
      </c>
      <c r="E4" s="262" t="s">
        <v>16</v>
      </c>
      <c r="F4" s="262" t="s">
        <v>16</v>
      </c>
      <c r="G4" s="262" t="s">
        <v>16</v>
      </c>
      <c r="H4" s="262" t="s">
        <v>16</v>
      </c>
      <c r="I4" s="262" t="s">
        <v>16</v>
      </c>
    </row>
    <row r="5" spans="1:9" s="12" customFormat="1" ht="18" customHeight="1">
      <c r="A5" s="138" t="s">
        <v>31</v>
      </c>
      <c r="B5" s="264">
        <v>104707</v>
      </c>
      <c r="C5" s="264">
        <v>39707</v>
      </c>
      <c r="D5" s="264">
        <v>28580</v>
      </c>
      <c r="E5" s="264">
        <v>17258</v>
      </c>
      <c r="F5" s="264">
        <v>12477</v>
      </c>
      <c r="G5" s="264">
        <v>4492</v>
      </c>
      <c r="H5" s="264">
        <v>1499</v>
      </c>
      <c r="I5" s="264">
        <v>694</v>
      </c>
    </row>
    <row r="6" spans="1:9" s="12" customFormat="1" ht="18" customHeight="1">
      <c r="A6" s="263" t="s">
        <v>318</v>
      </c>
      <c r="B6" s="265">
        <v>70273</v>
      </c>
      <c r="C6" s="266">
        <v>31048</v>
      </c>
      <c r="D6" s="266">
        <v>18173</v>
      </c>
      <c r="E6" s="266">
        <v>10432</v>
      </c>
      <c r="F6" s="266">
        <v>7339</v>
      </c>
      <c r="G6" s="266">
        <v>2406</v>
      </c>
      <c r="H6" s="266">
        <v>622</v>
      </c>
      <c r="I6" s="266">
        <v>253</v>
      </c>
    </row>
    <row r="7" spans="1:9" ht="14.25" thickBot="1"/>
    <row r="8" spans="1:9" s="12" customFormat="1" ht="19.5" customHeight="1">
      <c r="A8" s="771" t="s">
        <v>634</v>
      </c>
      <c r="B8" s="792" t="s">
        <v>655</v>
      </c>
      <c r="C8" s="793"/>
      <c r="D8" s="786" t="s">
        <v>308</v>
      </c>
      <c r="E8" s="790"/>
      <c r="F8" s="786" t="s">
        <v>309</v>
      </c>
      <c r="G8" s="790"/>
      <c r="H8" s="786" t="s">
        <v>310</v>
      </c>
      <c r="I8" s="787"/>
    </row>
    <row r="9" spans="1:9" s="12" customFormat="1" ht="19.5" customHeight="1">
      <c r="A9" s="772"/>
      <c r="B9" s="794"/>
      <c r="C9" s="795"/>
      <c r="D9" s="788"/>
      <c r="E9" s="791"/>
      <c r="F9" s="788"/>
      <c r="G9" s="791"/>
      <c r="H9" s="788"/>
      <c r="I9" s="789"/>
    </row>
    <row r="10" spans="1:9">
      <c r="A10" s="139"/>
      <c r="B10" s="796" t="s">
        <v>17</v>
      </c>
      <c r="C10" s="784"/>
      <c r="D10" s="784" t="s">
        <v>17</v>
      </c>
      <c r="E10" s="784"/>
      <c r="F10" s="784" t="s">
        <v>16</v>
      </c>
      <c r="G10" s="784"/>
      <c r="H10" s="784" t="s">
        <v>16</v>
      </c>
      <c r="I10" s="784"/>
    </row>
    <row r="11" spans="1:9" s="12" customFormat="1" ht="18" customHeight="1">
      <c r="A11" s="138" t="s">
        <v>31</v>
      </c>
      <c r="B11" s="799">
        <v>235083</v>
      </c>
      <c r="C11" s="800"/>
      <c r="D11" s="802">
        <v>2.2451507540088054</v>
      </c>
      <c r="E11" s="802"/>
      <c r="F11" s="785">
        <v>763</v>
      </c>
      <c r="G11" s="785"/>
      <c r="H11" s="785">
        <v>806</v>
      </c>
      <c r="I11" s="785"/>
    </row>
    <row r="12" spans="1:9" s="12" customFormat="1" ht="18" customHeight="1">
      <c r="A12" s="263" t="s">
        <v>318</v>
      </c>
      <c r="B12" s="797">
        <v>145659</v>
      </c>
      <c r="C12" s="798"/>
      <c r="D12" s="801">
        <v>2.0727590966658602</v>
      </c>
      <c r="E12" s="801"/>
      <c r="F12" s="798">
        <v>524</v>
      </c>
      <c r="G12" s="798"/>
      <c r="H12" s="798">
        <v>513</v>
      </c>
      <c r="I12" s="798"/>
    </row>
    <row r="13" spans="1:9" ht="5.0999999999999996" customHeight="1">
      <c r="B13" s="46"/>
      <c r="C13" s="46"/>
      <c r="D13" s="46"/>
      <c r="E13" s="46"/>
      <c r="F13" s="46"/>
      <c r="G13" s="46"/>
      <c r="H13" s="46"/>
      <c r="I13" s="46"/>
    </row>
    <row r="14" spans="1:9" ht="13.5" customHeight="1">
      <c r="A14" s="148" t="s">
        <v>653</v>
      </c>
      <c r="B14" s="46"/>
      <c r="C14" s="46"/>
      <c r="D14" s="46"/>
      <c r="E14" s="46"/>
      <c r="F14" s="46"/>
      <c r="G14" s="46"/>
      <c r="H14" s="46"/>
      <c r="I14" s="46"/>
    </row>
  </sheetData>
  <mergeCells count="19">
    <mergeCell ref="B12:C12"/>
    <mergeCell ref="B11:C11"/>
    <mergeCell ref="H12:I12"/>
    <mergeCell ref="F12:G12"/>
    <mergeCell ref="F11:G11"/>
    <mergeCell ref="D12:E12"/>
    <mergeCell ref="D11:E11"/>
    <mergeCell ref="H10:I10"/>
    <mergeCell ref="H11:I11"/>
    <mergeCell ref="A2:A3"/>
    <mergeCell ref="B2:I2"/>
    <mergeCell ref="A8:A9"/>
    <mergeCell ref="H8:I9"/>
    <mergeCell ref="F8:G9"/>
    <mergeCell ref="D8:E9"/>
    <mergeCell ref="B8:C9"/>
    <mergeCell ref="B10:C10"/>
    <mergeCell ref="D10:E10"/>
    <mergeCell ref="F10:G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65"/>
  <sheetViews>
    <sheetView zoomScaleNormal="100" zoomScaleSheetLayoutView="70" workbookViewId="0"/>
  </sheetViews>
  <sheetFormatPr defaultRowHeight="13.5"/>
  <cols>
    <col min="1" max="1" width="4.625" style="22" customWidth="1"/>
    <col min="2" max="2" width="18" style="22" bestFit="1" customWidth="1"/>
    <col min="3" max="3" width="8.5" style="22" bestFit="1" customWidth="1"/>
    <col min="4" max="5" width="7.5" style="22" bestFit="1" customWidth="1"/>
    <col min="6" max="7" width="7.625" style="22" bestFit="1" customWidth="1"/>
    <col min="8" max="8" width="9" style="22" bestFit="1" customWidth="1"/>
    <col min="9" max="9" width="9.5" style="22" bestFit="1" customWidth="1"/>
    <col min="10" max="11" width="7.625" style="22" customWidth="1"/>
    <col min="12" max="12" width="7.5" style="22" bestFit="1" customWidth="1"/>
    <col min="13" max="13" width="7.625" style="22" customWidth="1"/>
    <col min="14" max="14" width="1.25" style="22" customWidth="1"/>
    <col min="15" max="20" width="7.625" style="22" customWidth="1"/>
    <col min="21" max="22" width="7.125" style="22" customWidth="1"/>
    <col min="23" max="16384" width="9" style="22"/>
  </cols>
  <sheetData>
    <row r="1" spans="1:13" s="12" customFormat="1" ht="25.5" customHeight="1" thickBot="1">
      <c r="A1" s="6" t="s">
        <v>319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43" t="s">
        <v>739</v>
      </c>
    </row>
    <row r="2" spans="1:13" s="12" customFormat="1" ht="18" customHeight="1">
      <c r="A2" s="818" t="s">
        <v>223</v>
      </c>
      <c r="B2" s="819"/>
      <c r="C2" s="824" t="s">
        <v>339</v>
      </c>
      <c r="D2" s="839" t="s">
        <v>320</v>
      </c>
      <c r="E2" s="840"/>
      <c r="F2" s="840"/>
      <c r="G2" s="840"/>
      <c r="H2" s="840"/>
      <c r="I2" s="840"/>
      <c r="J2" s="840"/>
      <c r="K2" s="841"/>
      <c r="L2" s="827" t="s">
        <v>321</v>
      </c>
      <c r="M2" s="830" t="s">
        <v>322</v>
      </c>
    </row>
    <row r="3" spans="1:13" s="12" customFormat="1" ht="18" customHeight="1">
      <c r="A3" s="820"/>
      <c r="B3" s="821"/>
      <c r="C3" s="825"/>
      <c r="D3" s="835" t="s">
        <v>338</v>
      </c>
      <c r="E3" s="836"/>
      <c r="F3" s="815" t="s">
        <v>323</v>
      </c>
      <c r="G3" s="816"/>
      <c r="H3" s="816"/>
      <c r="I3" s="816"/>
      <c r="J3" s="816"/>
      <c r="K3" s="817"/>
      <c r="L3" s="828"/>
      <c r="M3" s="831"/>
    </row>
    <row r="4" spans="1:13" s="12" customFormat="1" ht="67.5">
      <c r="A4" s="822"/>
      <c r="B4" s="823"/>
      <c r="C4" s="826"/>
      <c r="D4" s="837"/>
      <c r="E4" s="838"/>
      <c r="F4" s="833" t="s">
        <v>338</v>
      </c>
      <c r="G4" s="834"/>
      <c r="H4" s="244" t="s">
        <v>340</v>
      </c>
      <c r="I4" s="245" t="s">
        <v>669</v>
      </c>
      <c r="J4" s="245" t="s">
        <v>668</v>
      </c>
      <c r="K4" s="245" t="s">
        <v>667</v>
      </c>
      <c r="L4" s="829"/>
      <c r="M4" s="832"/>
    </row>
    <row r="5" spans="1:13" ht="13.5" customHeight="1">
      <c r="A5" s="811" t="s">
        <v>307</v>
      </c>
      <c r="B5" s="812"/>
      <c r="C5" s="247">
        <v>104707</v>
      </c>
      <c r="D5" s="842">
        <v>64000</v>
      </c>
      <c r="E5" s="842"/>
      <c r="F5" s="842">
        <v>54831</v>
      </c>
      <c r="G5" s="842"/>
      <c r="H5" s="246">
        <v>20460</v>
      </c>
      <c r="I5" s="246">
        <v>25258</v>
      </c>
      <c r="J5" s="246">
        <v>1279</v>
      </c>
      <c r="K5" s="246">
        <v>7834</v>
      </c>
      <c r="L5" s="246">
        <v>963</v>
      </c>
      <c r="M5" s="246">
        <v>39707</v>
      </c>
    </row>
    <row r="6" spans="1:13" ht="13.5" customHeight="1">
      <c r="A6" s="805" t="s">
        <v>325</v>
      </c>
      <c r="B6" s="806"/>
      <c r="C6" s="247">
        <v>235083</v>
      </c>
      <c r="D6" s="803">
        <v>192931</v>
      </c>
      <c r="E6" s="803"/>
      <c r="F6" s="803">
        <v>153265</v>
      </c>
      <c r="G6" s="803"/>
      <c r="H6" s="246">
        <v>40920</v>
      </c>
      <c r="I6" s="246">
        <v>91249</v>
      </c>
      <c r="J6" s="246">
        <v>2888</v>
      </c>
      <c r="K6" s="246">
        <v>18208</v>
      </c>
      <c r="L6" s="246">
        <v>2351</v>
      </c>
      <c r="M6" s="246">
        <v>39707</v>
      </c>
    </row>
    <row r="7" spans="1:13">
      <c r="A7" s="107" t="s">
        <v>326</v>
      </c>
      <c r="B7" s="108"/>
      <c r="C7" s="248"/>
      <c r="D7" s="249"/>
      <c r="E7" s="137"/>
      <c r="F7" s="249"/>
      <c r="G7" s="137"/>
      <c r="H7" s="250"/>
      <c r="I7" s="250"/>
      <c r="J7" s="250"/>
      <c r="K7" s="250" t="s">
        <v>740</v>
      </c>
      <c r="L7" s="250"/>
      <c r="M7" s="250"/>
    </row>
    <row r="8" spans="1:13">
      <c r="A8" s="807" t="s">
        <v>327</v>
      </c>
      <c r="B8" s="808"/>
      <c r="C8" s="248"/>
      <c r="D8" s="249"/>
      <c r="E8" s="137"/>
      <c r="F8" s="249"/>
      <c r="G8" s="137"/>
      <c r="H8" s="250"/>
      <c r="I8" s="250"/>
      <c r="J8" s="250"/>
      <c r="K8" s="250"/>
      <c r="L8" s="250"/>
      <c r="M8" s="250"/>
    </row>
    <row r="9" spans="1:13">
      <c r="A9" s="107"/>
      <c r="B9" s="110" t="s">
        <v>23</v>
      </c>
      <c r="C9" s="247">
        <v>8467</v>
      </c>
      <c r="D9" s="803">
        <v>8432</v>
      </c>
      <c r="E9" s="803"/>
      <c r="F9" s="803">
        <v>7193</v>
      </c>
      <c r="G9" s="803"/>
      <c r="H9" s="251">
        <v>0</v>
      </c>
      <c r="I9" s="246">
        <v>6819</v>
      </c>
      <c r="J9" s="246">
        <v>20</v>
      </c>
      <c r="K9" s="246">
        <v>354</v>
      </c>
      <c r="L9" s="246">
        <v>35</v>
      </c>
      <c r="M9" s="251">
        <v>0</v>
      </c>
    </row>
    <row r="10" spans="1:13">
      <c r="A10" s="107"/>
      <c r="B10" s="110" t="s">
        <v>328</v>
      </c>
      <c r="C10" s="247">
        <v>34100</v>
      </c>
      <c r="D10" s="803">
        <v>33938</v>
      </c>
      <c r="E10" s="803"/>
      <c r="F10" s="803">
        <v>26970</v>
      </c>
      <c r="G10" s="803"/>
      <c r="H10" s="251">
        <v>0</v>
      </c>
      <c r="I10" s="246">
        <v>25907</v>
      </c>
      <c r="J10" s="246">
        <v>51</v>
      </c>
      <c r="K10" s="246">
        <v>1012</v>
      </c>
      <c r="L10" s="246">
        <v>162</v>
      </c>
      <c r="M10" s="251">
        <v>0</v>
      </c>
    </row>
    <row r="11" spans="1:13">
      <c r="A11" s="107"/>
      <c r="B11" s="110" t="s">
        <v>329</v>
      </c>
      <c r="C11" s="247">
        <v>10989</v>
      </c>
      <c r="D11" s="803">
        <v>10948</v>
      </c>
      <c r="E11" s="803"/>
      <c r="F11" s="803">
        <v>9324</v>
      </c>
      <c r="G11" s="803"/>
      <c r="H11" s="251">
        <v>0</v>
      </c>
      <c r="I11" s="246">
        <v>8891</v>
      </c>
      <c r="J11" s="246">
        <v>23</v>
      </c>
      <c r="K11" s="246">
        <v>410</v>
      </c>
      <c r="L11" s="246">
        <v>41</v>
      </c>
      <c r="M11" s="251">
        <v>0</v>
      </c>
    </row>
    <row r="12" spans="1:13">
      <c r="A12" s="107" t="s">
        <v>326</v>
      </c>
      <c r="B12" s="108"/>
      <c r="C12" s="248"/>
      <c r="D12" s="252"/>
      <c r="E12" s="137"/>
      <c r="F12" s="249"/>
      <c r="G12" s="137"/>
      <c r="H12" s="251"/>
      <c r="I12" s="250"/>
      <c r="J12" s="250"/>
      <c r="K12" s="250"/>
      <c r="L12" s="250"/>
      <c r="M12" s="250"/>
    </row>
    <row r="13" spans="1:13">
      <c r="A13" s="807" t="s">
        <v>330</v>
      </c>
      <c r="B13" s="808"/>
      <c r="C13" s="248"/>
      <c r="D13" s="249"/>
      <c r="E13" s="137"/>
      <c r="F13" s="249"/>
      <c r="G13" s="137"/>
      <c r="H13" s="251"/>
      <c r="I13" s="250"/>
      <c r="J13" s="250"/>
      <c r="K13" s="250"/>
      <c r="L13" s="250"/>
      <c r="M13" s="250"/>
    </row>
    <row r="14" spans="1:13">
      <c r="A14" s="107"/>
      <c r="B14" s="110" t="s">
        <v>23</v>
      </c>
      <c r="C14" s="247">
        <v>21724</v>
      </c>
      <c r="D14" s="803">
        <v>21576</v>
      </c>
      <c r="E14" s="803"/>
      <c r="F14" s="803">
        <v>17816</v>
      </c>
      <c r="G14" s="803"/>
      <c r="H14" s="251">
        <v>0</v>
      </c>
      <c r="I14" s="246">
        <v>15604</v>
      </c>
      <c r="J14" s="246">
        <v>180</v>
      </c>
      <c r="K14" s="246">
        <v>2032</v>
      </c>
      <c r="L14" s="246">
        <v>81</v>
      </c>
      <c r="M14" s="246">
        <v>67</v>
      </c>
    </row>
    <row r="15" spans="1:13">
      <c r="A15" s="107"/>
      <c r="B15" s="110" t="s">
        <v>328</v>
      </c>
      <c r="C15" s="247">
        <v>86067</v>
      </c>
      <c r="D15" s="803">
        <v>85636</v>
      </c>
      <c r="E15" s="803"/>
      <c r="F15" s="803">
        <v>65771</v>
      </c>
      <c r="G15" s="803"/>
      <c r="H15" s="251">
        <v>0</v>
      </c>
      <c r="I15" s="246">
        <v>59780</v>
      </c>
      <c r="J15" s="246">
        <v>469</v>
      </c>
      <c r="K15" s="246">
        <v>5522</v>
      </c>
      <c r="L15" s="246">
        <v>364</v>
      </c>
      <c r="M15" s="246">
        <v>67</v>
      </c>
    </row>
    <row r="16" spans="1:13">
      <c r="A16" s="107"/>
      <c r="B16" s="110" t="s">
        <v>331</v>
      </c>
      <c r="C16" s="247">
        <v>36536</v>
      </c>
      <c r="D16" s="803">
        <v>36344</v>
      </c>
      <c r="E16" s="803"/>
      <c r="F16" s="803">
        <v>30081</v>
      </c>
      <c r="G16" s="803"/>
      <c r="H16" s="251">
        <v>0</v>
      </c>
      <c r="I16" s="246">
        <v>26740</v>
      </c>
      <c r="J16" s="246">
        <v>254</v>
      </c>
      <c r="K16" s="246">
        <v>3087</v>
      </c>
      <c r="L16" s="246">
        <v>125</v>
      </c>
      <c r="M16" s="246">
        <v>67</v>
      </c>
    </row>
    <row r="17" spans="1:13">
      <c r="A17" s="107" t="s">
        <v>326</v>
      </c>
      <c r="B17" s="108"/>
      <c r="C17" s="247"/>
      <c r="D17" s="252"/>
      <c r="E17" s="137"/>
      <c r="F17" s="252"/>
      <c r="G17" s="137"/>
      <c r="H17" s="250"/>
      <c r="I17" s="246"/>
      <c r="J17" s="246"/>
      <c r="K17" s="246"/>
      <c r="L17" s="246"/>
      <c r="M17" s="246"/>
    </row>
    <row r="18" spans="1:13">
      <c r="A18" s="807" t="s">
        <v>332</v>
      </c>
      <c r="B18" s="808"/>
      <c r="C18" s="247"/>
      <c r="D18" s="252"/>
      <c r="E18" s="137"/>
      <c r="F18" s="252"/>
      <c r="G18" s="137"/>
      <c r="H18" s="250"/>
      <c r="I18" s="246"/>
      <c r="J18" s="246"/>
      <c r="K18" s="246"/>
      <c r="L18" s="246"/>
      <c r="M18" s="246"/>
    </row>
    <row r="19" spans="1:13">
      <c r="A19" s="107"/>
      <c r="B19" s="110" t="s">
        <v>23</v>
      </c>
      <c r="C19" s="247">
        <v>36241</v>
      </c>
      <c r="D19" s="803">
        <v>25064</v>
      </c>
      <c r="E19" s="803"/>
      <c r="F19" s="803">
        <v>20478</v>
      </c>
      <c r="G19" s="803"/>
      <c r="H19" s="246">
        <v>11854</v>
      </c>
      <c r="I19" s="246">
        <v>5553</v>
      </c>
      <c r="J19" s="246">
        <v>803</v>
      </c>
      <c r="K19" s="246">
        <v>2268</v>
      </c>
      <c r="L19" s="246">
        <v>165</v>
      </c>
      <c r="M19" s="246">
        <v>11012</v>
      </c>
    </row>
    <row r="20" spans="1:13">
      <c r="A20" s="107"/>
      <c r="B20" s="110" t="s">
        <v>328</v>
      </c>
      <c r="C20" s="247">
        <v>79530</v>
      </c>
      <c r="D20" s="803">
        <v>68026</v>
      </c>
      <c r="E20" s="803"/>
      <c r="F20" s="803">
        <v>48040</v>
      </c>
      <c r="G20" s="803"/>
      <c r="H20" s="246">
        <v>23708</v>
      </c>
      <c r="I20" s="246">
        <v>17711</v>
      </c>
      <c r="J20" s="246">
        <v>1760</v>
      </c>
      <c r="K20" s="246">
        <v>4861</v>
      </c>
      <c r="L20" s="246">
        <v>492</v>
      </c>
      <c r="M20" s="246">
        <v>11012</v>
      </c>
    </row>
    <row r="21" spans="1:13">
      <c r="A21" s="107"/>
      <c r="B21" s="110" t="s">
        <v>333</v>
      </c>
      <c r="C21" s="247">
        <v>62458</v>
      </c>
      <c r="D21" s="803">
        <v>51078</v>
      </c>
      <c r="E21" s="803"/>
      <c r="F21" s="803">
        <v>37866</v>
      </c>
      <c r="G21" s="803"/>
      <c r="H21" s="246">
        <v>22330</v>
      </c>
      <c r="I21" s="246">
        <v>10323</v>
      </c>
      <c r="J21" s="246">
        <v>900</v>
      </c>
      <c r="K21" s="246">
        <v>4313</v>
      </c>
      <c r="L21" s="246">
        <v>368</v>
      </c>
      <c r="M21" s="246">
        <v>11012</v>
      </c>
    </row>
    <row r="22" spans="1:13">
      <c r="A22" s="107" t="s">
        <v>326</v>
      </c>
      <c r="B22" s="108"/>
      <c r="C22" s="247"/>
      <c r="D22" s="252"/>
      <c r="E22" s="137"/>
      <c r="F22" s="252"/>
      <c r="G22" s="137"/>
      <c r="H22" s="246"/>
      <c r="I22" s="246"/>
      <c r="J22" s="246"/>
      <c r="K22" s="246"/>
      <c r="L22" s="246"/>
      <c r="M22" s="246"/>
    </row>
    <row r="23" spans="1:13">
      <c r="A23" s="807" t="s">
        <v>334</v>
      </c>
      <c r="B23" s="808"/>
      <c r="C23" s="247"/>
      <c r="D23" s="252"/>
      <c r="E23" s="137"/>
      <c r="F23" s="252"/>
      <c r="G23" s="137"/>
      <c r="H23" s="246"/>
      <c r="I23" s="246"/>
      <c r="J23" s="246"/>
      <c r="K23" s="246"/>
      <c r="L23" s="246"/>
      <c r="M23" s="246"/>
    </row>
    <row r="24" spans="1:13">
      <c r="A24" s="107"/>
      <c r="B24" s="110" t="s">
        <v>23</v>
      </c>
      <c r="C24" s="247">
        <v>19129</v>
      </c>
      <c r="D24" s="803">
        <v>12659</v>
      </c>
      <c r="E24" s="803"/>
      <c r="F24" s="803">
        <v>10377</v>
      </c>
      <c r="G24" s="803"/>
      <c r="H24" s="246">
        <v>6095</v>
      </c>
      <c r="I24" s="246">
        <v>2539</v>
      </c>
      <c r="J24" s="246">
        <v>521</v>
      </c>
      <c r="K24" s="246">
        <v>1222</v>
      </c>
      <c r="L24" s="246">
        <v>65</v>
      </c>
      <c r="M24" s="246">
        <v>6405</v>
      </c>
    </row>
    <row r="25" spans="1:13">
      <c r="A25" s="107"/>
      <c r="B25" s="110" t="s">
        <v>328</v>
      </c>
      <c r="C25" s="247">
        <v>40594</v>
      </c>
      <c r="D25" s="803">
        <v>34007</v>
      </c>
      <c r="E25" s="803"/>
      <c r="F25" s="803">
        <v>23911</v>
      </c>
      <c r="G25" s="803"/>
      <c r="H25" s="246">
        <v>12190</v>
      </c>
      <c r="I25" s="246">
        <v>7993</v>
      </c>
      <c r="J25" s="246">
        <v>1132</v>
      </c>
      <c r="K25" s="246">
        <v>2596</v>
      </c>
      <c r="L25" s="246">
        <v>182</v>
      </c>
      <c r="M25" s="246">
        <v>6405</v>
      </c>
    </row>
    <row r="26" spans="1:13">
      <c r="A26" s="107"/>
      <c r="B26" s="110" t="s">
        <v>335</v>
      </c>
      <c r="C26" s="247">
        <v>33089</v>
      </c>
      <c r="D26" s="803">
        <v>26526</v>
      </c>
      <c r="E26" s="803"/>
      <c r="F26" s="803">
        <v>18510</v>
      </c>
      <c r="G26" s="803"/>
      <c r="H26" s="246">
        <v>10603</v>
      </c>
      <c r="I26" s="246">
        <v>4501</v>
      </c>
      <c r="J26" s="246">
        <v>578</v>
      </c>
      <c r="K26" s="246">
        <v>2828</v>
      </c>
      <c r="L26" s="246">
        <v>158</v>
      </c>
      <c r="M26" s="246">
        <v>6405</v>
      </c>
    </row>
    <row r="27" spans="1:13">
      <c r="A27" s="107" t="s">
        <v>326</v>
      </c>
      <c r="B27" s="108"/>
      <c r="C27" s="310"/>
      <c r="D27" s="310"/>
      <c r="E27" s="137"/>
      <c r="F27" s="310"/>
      <c r="G27" s="137"/>
      <c r="H27" s="246"/>
      <c r="I27" s="246"/>
      <c r="J27" s="246"/>
      <c r="K27" s="246"/>
      <c r="L27" s="246"/>
      <c r="M27" s="246"/>
    </row>
    <row r="28" spans="1:13">
      <c r="A28" s="807" t="s">
        <v>336</v>
      </c>
      <c r="B28" s="808"/>
      <c r="C28" s="247"/>
      <c r="D28" s="252"/>
      <c r="E28" s="137"/>
      <c r="F28" s="252"/>
      <c r="G28" s="137"/>
      <c r="H28" s="246"/>
      <c r="I28" s="246"/>
      <c r="J28" s="246"/>
      <c r="K28" s="246"/>
      <c r="L28" s="246"/>
      <c r="M28" s="246"/>
    </row>
    <row r="29" spans="1:13">
      <c r="A29" s="107"/>
      <c r="B29" s="110" t="s">
        <v>23</v>
      </c>
      <c r="C29" s="247">
        <v>6064</v>
      </c>
      <c r="D29" s="803">
        <v>3480</v>
      </c>
      <c r="E29" s="803"/>
      <c r="F29" s="803">
        <v>2691</v>
      </c>
      <c r="G29" s="803"/>
      <c r="H29" s="246">
        <v>1523</v>
      </c>
      <c r="I29" s="246">
        <v>527</v>
      </c>
      <c r="J29" s="246">
        <v>206</v>
      </c>
      <c r="K29" s="246">
        <v>435</v>
      </c>
      <c r="L29" s="246">
        <v>24</v>
      </c>
      <c r="M29" s="246">
        <v>2560</v>
      </c>
    </row>
    <row r="30" spans="1:13">
      <c r="A30" s="107"/>
      <c r="B30" s="110" t="s">
        <v>328</v>
      </c>
      <c r="C30" s="247">
        <v>11975</v>
      </c>
      <c r="D30" s="803">
        <v>9353</v>
      </c>
      <c r="E30" s="803"/>
      <c r="F30" s="803">
        <v>6036</v>
      </c>
      <c r="G30" s="803"/>
      <c r="H30" s="246">
        <v>3046</v>
      </c>
      <c r="I30" s="246">
        <v>1636</v>
      </c>
      <c r="J30" s="246">
        <v>442</v>
      </c>
      <c r="K30" s="246">
        <v>912</v>
      </c>
      <c r="L30" s="246">
        <v>62</v>
      </c>
      <c r="M30" s="246">
        <v>2560</v>
      </c>
    </row>
    <row r="31" spans="1:13">
      <c r="A31" s="111"/>
      <c r="B31" s="253" t="s">
        <v>337</v>
      </c>
      <c r="C31" s="254">
        <v>10904</v>
      </c>
      <c r="D31" s="804">
        <v>8283</v>
      </c>
      <c r="E31" s="804"/>
      <c r="F31" s="804">
        <v>4584</v>
      </c>
      <c r="G31" s="804"/>
      <c r="H31" s="255">
        <v>2319</v>
      </c>
      <c r="I31" s="255">
        <v>815</v>
      </c>
      <c r="J31" s="255">
        <v>237</v>
      </c>
      <c r="K31" s="255">
        <v>1213</v>
      </c>
      <c r="L31" s="255">
        <v>61</v>
      </c>
      <c r="M31" s="255">
        <v>2560</v>
      </c>
    </row>
    <row r="32" spans="1:13" ht="5.0999999999999996" customHeight="1" thickBot="1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</row>
    <row r="33" spans="1:13" s="12" customFormat="1" ht="18" customHeight="1">
      <c r="A33" s="818" t="s">
        <v>223</v>
      </c>
      <c r="B33" s="819"/>
      <c r="C33" s="813" t="s">
        <v>320</v>
      </c>
      <c r="D33" s="814"/>
      <c r="E33" s="814"/>
      <c r="F33" s="814"/>
      <c r="G33" s="814"/>
      <c r="H33" s="814"/>
      <c r="I33" s="814"/>
      <c r="J33" s="814"/>
      <c r="K33" s="814"/>
      <c r="L33" s="814"/>
      <c r="M33" s="814"/>
    </row>
    <row r="34" spans="1:13" s="12" customFormat="1" ht="18" customHeight="1">
      <c r="A34" s="820"/>
      <c r="B34" s="821"/>
      <c r="C34" s="809" t="s">
        <v>324</v>
      </c>
      <c r="D34" s="810"/>
      <c r="E34" s="810"/>
      <c r="F34" s="810"/>
      <c r="G34" s="810"/>
      <c r="H34" s="810"/>
      <c r="I34" s="810"/>
      <c r="J34" s="810"/>
      <c r="K34" s="810"/>
      <c r="L34" s="810"/>
      <c r="M34" s="810"/>
    </row>
    <row r="35" spans="1:13" s="12" customFormat="1" ht="82.5" customHeight="1">
      <c r="A35" s="822"/>
      <c r="B35" s="823"/>
      <c r="C35" s="256" t="s">
        <v>338</v>
      </c>
      <c r="D35" s="177" t="s">
        <v>666</v>
      </c>
      <c r="E35" s="177" t="s">
        <v>665</v>
      </c>
      <c r="F35" s="177" t="s">
        <v>664</v>
      </c>
      <c r="G35" s="177" t="s">
        <v>663</v>
      </c>
      <c r="H35" s="257" t="s">
        <v>662</v>
      </c>
      <c r="I35" s="177" t="s">
        <v>661</v>
      </c>
      <c r="J35" s="177" t="s">
        <v>660</v>
      </c>
      <c r="K35" s="177" t="s">
        <v>659</v>
      </c>
      <c r="L35" s="118" t="s">
        <v>658</v>
      </c>
      <c r="M35" s="258" t="s">
        <v>657</v>
      </c>
    </row>
    <row r="36" spans="1:13" ht="13.5" customHeight="1">
      <c r="A36" s="811" t="s">
        <v>307</v>
      </c>
      <c r="B36" s="812"/>
      <c r="C36" s="252">
        <v>9169</v>
      </c>
      <c r="D36" s="246">
        <v>432</v>
      </c>
      <c r="E36" s="246">
        <v>1505</v>
      </c>
      <c r="F36" s="246">
        <v>1551</v>
      </c>
      <c r="G36" s="246">
        <v>2323</v>
      </c>
      <c r="H36" s="246">
        <v>199</v>
      </c>
      <c r="I36" s="246">
        <v>849</v>
      </c>
      <c r="J36" s="246">
        <v>176</v>
      </c>
      <c r="K36" s="246">
        <v>502</v>
      </c>
      <c r="L36" s="246">
        <v>490</v>
      </c>
      <c r="M36" s="246">
        <v>1142</v>
      </c>
    </row>
    <row r="37" spans="1:13" ht="13.5" customHeight="1">
      <c r="A37" s="805" t="s">
        <v>325</v>
      </c>
      <c r="B37" s="806"/>
      <c r="C37" s="252">
        <v>39666</v>
      </c>
      <c r="D37" s="246">
        <v>1728</v>
      </c>
      <c r="E37" s="246">
        <v>4515</v>
      </c>
      <c r="F37" s="246">
        <v>9046</v>
      </c>
      <c r="G37" s="246">
        <v>10723</v>
      </c>
      <c r="H37" s="246">
        <v>653</v>
      </c>
      <c r="I37" s="246">
        <v>3945</v>
      </c>
      <c r="J37" s="246">
        <v>878</v>
      </c>
      <c r="K37" s="246">
        <v>3318</v>
      </c>
      <c r="L37" s="246">
        <v>1018</v>
      </c>
      <c r="M37" s="246">
        <v>3842</v>
      </c>
    </row>
    <row r="38" spans="1:13">
      <c r="A38" s="107" t="s">
        <v>326</v>
      </c>
      <c r="B38" s="108"/>
      <c r="C38" s="249"/>
      <c r="D38" s="250"/>
      <c r="E38" s="250"/>
      <c r="F38" s="250"/>
      <c r="G38" s="250"/>
      <c r="H38" s="250"/>
      <c r="I38" s="250"/>
      <c r="J38" s="250"/>
      <c r="K38" s="250"/>
      <c r="L38" s="250"/>
      <c r="M38" s="250"/>
    </row>
    <row r="39" spans="1:13">
      <c r="A39" s="807" t="s">
        <v>327</v>
      </c>
      <c r="B39" s="808"/>
      <c r="C39" s="249"/>
      <c r="D39" s="250"/>
      <c r="E39" s="250"/>
      <c r="F39" s="250"/>
      <c r="G39" s="250"/>
      <c r="H39" s="250"/>
      <c r="I39" s="250"/>
      <c r="J39" s="250"/>
      <c r="K39" s="250"/>
      <c r="L39" s="250"/>
      <c r="M39" s="250"/>
    </row>
    <row r="40" spans="1:13">
      <c r="A40" s="107"/>
      <c r="B40" s="110" t="s">
        <v>23</v>
      </c>
      <c r="C40" s="252">
        <v>1239</v>
      </c>
      <c r="D40" s="251">
        <v>0</v>
      </c>
      <c r="E40" s="251">
        <v>0</v>
      </c>
      <c r="F40" s="246">
        <v>380</v>
      </c>
      <c r="G40" s="246">
        <v>283</v>
      </c>
      <c r="H40" s="246">
        <v>17</v>
      </c>
      <c r="I40" s="246">
        <v>177</v>
      </c>
      <c r="J40" s="246">
        <v>22</v>
      </c>
      <c r="K40" s="246">
        <v>260</v>
      </c>
      <c r="L40" s="251">
        <v>0</v>
      </c>
      <c r="M40" s="246">
        <v>100</v>
      </c>
    </row>
    <row r="41" spans="1:13">
      <c r="A41" s="107"/>
      <c r="B41" s="110" t="s">
        <v>328</v>
      </c>
      <c r="C41" s="252">
        <v>6968</v>
      </c>
      <c r="D41" s="251">
        <v>0</v>
      </c>
      <c r="E41" s="251">
        <v>0</v>
      </c>
      <c r="F41" s="246">
        <v>2268</v>
      </c>
      <c r="G41" s="246">
        <v>1408</v>
      </c>
      <c r="H41" s="246">
        <v>79</v>
      </c>
      <c r="I41" s="246">
        <v>891</v>
      </c>
      <c r="J41" s="246">
        <v>157</v>
      </c>
      <c r="K41" s="246">
        <v>1761</v>
      </c>
      <c r="L41" s="251">
        <v>0</v>
      </c>
      <c r="M41" s="246">
        <v>404</v>
      </c>
    </row>
    <row r="42" spans="1:13">
      <c r="A42" s="107"/>
      <c r="B42" s="110" t="s">
        <v>329</v>
      </c>
      <c r="C42" s="252">
        <v>1624</v>
      </c>
      <c r="D42" s="251">
        <v>0</v>
      </c>
      <c r="E42" s="251">
        <v>0</v>
      </c>
      <c r="F42" s="246">
        <v>516</v>
      </c>
      <c r="G42" s="246">
        <v>372</v>
      </c>
      <c r="H42" s="246">
        <v>23</v>
      </c>
      <c r="I42" s="246">
        <v>206</v>
      </c>
      <c r="J42" s="246">
        <v>34</v>
      </c>
      <c r="K42" s="246">
        <v>362</v>
      </c>
      <c r="L42" s="251">
        <v>0</v>
      </c>
      <c r="M42" s="246">
        <v>111</v>
      </c>
    </row>
    <row r="43" spans="1:13">
      <c r="A43" s="107" t="s">
        <v>326</v>
      </c>
      <c r="B43" s="108"/>
      <c r="C43" s="249"/>
      <c r="D43" s="251"/>
      <c r="E43" s="251"/>
      <c r="F43" s="250"/>
      <c r="G43" s="250"/>
      <c r="H43" s="250"/>
      <c r="I43" s="250"/>
      <c r="J43" s="250"/>
      <c r="K43" s="250"/>
      <c r="L43" s="250"/>
      <c r="M43" s="250"/>
    </row>
    <row r="44" spans="1:13">
      <c r="A44" s="807" t="s">
        <v>330</v>
      </c>
      <c r="B44" s="808"/>
      <c r="C44" s="249"/>
      <c r="D44" s="251"/>
      <c r="E44" s="251"/>
      <c r="F44" s="250"/>
      <c r="G44" s="250"/>
      <c r="H44" s="250"/>
      <c r="I44" s="250"/>
      <c r="J44" s="250"/>
      <c r="K44" s="250"/>
      <c r="L44" s="250"/>
      <c r="M44" s="250"/>
    </row>
    <row r="45" spans="1:13">
      <c r="A45" s="107"/>
      <c r="B45" s="110" t="s">
        <v>23</v>
      </c>
      <c r="C45" s="252">
        <v>3760</v>
      </c>
      <c r="D45" s="251">
        <v>0</v>
      </c>
      <c r="E45" s="251">
        <v>0</v>
      </c>
      <c r="F45" s="246">
        <v>1123</v>
      </c>
      <c r="G45" s="246">
        <v>1117</v>
      </c>
      <c r="H45" s="246">
        <v>39</v>
      </c>
      <c r="I45" s="246">
        <v>566</v>
      </c>
      <c r="J45" s="246">
        <v>32</v>
      </c>
      <c r="K45" s="246">
        <v>441</v>
      </c>
      <c r="L45" s="246">
        <v>4</v>
      </c>
      <c r="M45" s="246">
        <v>438</v>
      </c>
    </row>
    <row r="46" spans="1:13">
      <c r="A46" s="107"/>
      <c r="B46" s="110" t="s">
        <v>328</v>
      </c>
      <c r="C46" s="252">
        <v>19865</v>
      </c>
      <c r="D46" s="251">
        <v>0</v>
      </c>
      <c r="E46" s="251">
        <v>0</v>
      </c>
      <c r="F46" s="246">
        <v>6719</v>
      </c>
      <c r="G46" s="246">
        <v>5473</v>
      </c>
      <c r="H46" s="246">
        <v>159</v>
      </c>
      <c r="I46" s="246">
        <v>2705</v>
      </c>
      <c r="J46" s="246">
        <v>217</v>
      </c>
      <c r="K46" s="246">
        <v>2957</v>
      </c>
      <c r="L46" s="246">
        <v>9</v>
      </c>
      <c r="M46" s="246">
        <v>1626</v>
      </c>
    </row>
    <row r="47" spans="1:13">
      <c r="A47" s="107"/>
      <c r="B47" s="110" t="s">
        <v>331</v>
      </c>
      <c r="C47" s="252">
        <v>6263</v>
      </c>
      <c r="D47" s="251">
        <v>0</v>
      </c>
      <c r="E47" s="251">
        <v>0</v>
      </c>
      <c r="F47" s="246">
        <v>2032</v>
      </c>
      <c r="G47" s="246">
        <v>1887</v>
      </c>
      <c r="H47" s="246">
        <v>53</v>
      </c>
      <c r="I47" s="246">
        <v>813</v>
      </c>
      <c r="J47" s="246">
        <v>59</v>
      </c>
      <c r="K47" s="246">
        <v>810</v>
      </c>
      <c r="L47" s="246">
        <v>5</v>
      </c>
      <c r="M47" s="246">
        <v>604</v>
      </c>
    </row>
    <row r="48" spans="1:13">
      <c r="A48" s="107" t="s">
        <v>326</v>
      </c>
      <c r="B48" s="108"/>
      <c r="C48" s="252"/>
      <c r="D48" s="250"/>
      <c r="E48" s="250"/>
      <c r="F48" s="246"/>
      <c r="G48" s="246"/>
      <c r="H48" s="246"/>
      <c r="I48" s="246"/>
      <c r="J48" s="246"/>
      <c r="K48" s="246"/>
      <c r="L48" s="246"/>
      <c r="M48" s="246"/>
    </row>
    <row r="49" spans="1:13">
      <c r="A49" s="807" t="s">
        <v>332</v>
      </c>
      <c r="B49" s="808"/>
      <c r="C49" s="252"/>
      <c r="D49" s="250"/>
      <c r="E49" s="250"/>
      <c r="F49" s="246"/>
      <c r="G49" s="246"/>
      <c r="H49" s="246"/>
      <c r="I49" s="246"/>
      <c r="J49" s="246"/>
      <c r="K49" s="246"/>
      <c r="L49" s="246"/>
      <c r="M49" s="246"/>
    </row>
    <row r="50" spans="1:13">
      <c r="A50" s="107"/>
      <c r="B50" s="110" t="s">
        <v>23</v>
      </c>
      <c r="C50" s="252">
        <v>4586</v>
      </c>
      <c r="D50" s="246">
        <v>318</v>
      </c>
      <c r="E50" s="246">
        <v>695</v>
      </c>
      <c r="F50" s="246">
        <v>1012</v>
      </c>
      <c r="G50" s="246">
        <v>640</v>
      </c>
      <c r="H50" s="246">
        <v>154</v>
      </c>
      <c r="I50" s="246">
        <v>643</v>
      </c>
      <c r="J50" s="246">
        <v>98</v>
      </c>
      <c r="K50" s="246">
        <v>242</v>
      </c>
      <c r="L50" s="246">
        <v>218</v>
      </c>
      <c r="M50" s="246">
        <v>566</v>
      </c>
    </row>
    <row r="51" spans="1:13">
      <c r="A51" s="107"/>
      <c r="B51" s="110" t="s">
        <v>328</v>
      </c>
      <c r="C51" s="252">
        <v>19986</v>
      </c>
      <c r="D51" s="246">
        <v>1272</v>
      </c>
      <c r="E51" s="246">
        <v>2085</v>
      </c>
      <c r="F51" s="246">
        <v>5899</v>
      </c>
      <c r="G51" s="246">
        <v>2862</v>
      </c>
      <c r="H51" s="246">
        <v>502</v>
      </c>
      <c r="I51" s="246">
        <v>2951</v>
      </c>
      <c r="J51" s="246">
        <v>526</v>
      </c>
      <c r="K51" s="246">
        <v>1625</v>
      </c>
      <c r="L51" s="246">
        <v>450</v>
      </c>
      <c r="M51" s="246">
        <v>1814</v>
      </c>
    </row>
    <row r="52" spans="1:13">
      <c r="A52" s="107"/>
      <c r="B52" s="110" t="s">
        <v>333</v>
      </c>
      <c r="C52" s="252">
        <v>13212</v>
      </c>
      <c r="D52" s="246">
        <v>864</v>
      </c>
      <c r="E52" s="246">
        <v>2383</v>
      </c>
      <c r="F52" s="246">
        <v>2893</v>
      </c>
      <c r="G52" s="246">
        <v>2693</v>
      </c>
      <c r="H52" s="246">
        <v>360</v>
      </c>
      <c r="I52" s="246">
        <v>1401</v>
      </c>
      <c r="J52" s="246">
        <v>291</v>
      </c>
      <c r="K52" s="246">
        <v>775</v>
      </c>
      <c r="L52" s="246">
        <v>426</v>
      </c>
      <c r="M52" s="246">
        <v>1126</v>
      </c>
    </row>
    <row r="53" spans="1:13">
      <c r="A53" s="107" t="s">
        <v>326</v>
      </c>
      <c r="B53" s="108"/>
      <c r="C53" s="252"/>
      <c r="D53" s="246"/>
      <c r="E53" s="246"/>
      <c r="F53" s="246"/>
      <c r="G53" s="246"/>
      <c r="H53" s="246"/>
      <c r="I53" s="246"/>
      <c r="J53" s="246"/>
      <c r="K53" s="246"/>
      <c r="L53" s="246"/>
      <c r="M53" s="246"/>
    </row>
    <row r="54" spans="1:13">
      <c r="A54" s="807" t="s">
        <v>334</v>
      </c>
      <c r="B54" s="808"/>
      <c r="C54" s="252"/>
      <c r="D54" s="246"/>
      <c r="E54" s="246"/>
      <c r="F54" s="246"/>
      <c r="G54" s="246"/>
      <c r="H54" s="246"/>
      <c r="I54" s="246"/>
      <c r="J54" s="246"/>
      <c r="K54" s="246"/>
      <c r="L54" s="246"/>
      <c r="M54" s="246"/>
    </row>
    <row r="55" spans="1:13">
      <c r="A55" s="107"/>
      <c r="B55" s="110" t="s">
        <v>23</v>
      </c>
      <c r="C55" s="252">
        <v>2282</v>
      </c>
      <c r="D55" s="246">
        <v>236</v>
      </c>
      <c r="E55" s="246">
        <v>191</v>
      </c>
      <c r="F55" s="246">
        <v>611</v>
      </c>
      <c r="G55" s="246">
        <v>250</v>
      </c>
      <c r="H55" s="246">
        <v>88</v>
      </c>
      <c r="I55" s="246">
        <v>342</v>
      </c>
      <c r="J55" s="246">
        <v>58</v>
      </c>
      <c r="K55" s="246">
        <v>70</v>
      </c>
      <c r="L55" s="246">
        <v>91</v>
      </c>
      <c r="M55" s="246">
        <v>345</v>
      </c>
    </row>
    <row r="56" spans="1:13">
      <c r="A56" s="107"/>
      <c r="B56" s="110" t="s">
        <v>328</v>
      </c>
      <c r="C56" s="252">
        <v>10096</v>
      </c>
      <c r="D56" s="246">
        <v>944</v>
      </c>
      <c r="E56" s="246">
        <v>573</v>
      </c>
      <c r="F56" s="246">
        <v>3500</v>
      </c>
      <c r="G56" s="246">
        <v>1151</v>
      </c>
      <c r="H56" s="246">
        <v>293</v>
      </c>
      <c r="I56" s="246">
        <v>1534</v>
      </c>
      <c r="J56" s="246">
        <v>343</v>
      </c>
      <c r="K56" s="246">
        <v>472</v>
      </c>
      <c r="L56" s="246">
        <v>189</v>
      </c>
      <c r="M56" s="246">
        <v>1097</v>
      </c>
    </row>
    <row r="57" spans="1:13">
      <c r="A57" s="107"/>
      <c r="B57" s="110" t="s">
        <v>335</v>
      </c>
      <c r="C57" s="252">
        <v>8016</v>
      </c>
      <c r="D57" s="246">
        <v>648</v>
      </c>
      <c r="E57" s="246">
        <v>1454</v>
      </c>
      <c r="F57" s="246">
        <v>1717</v>
      </c>
      <c r="G57" s="246">
        <v>1818</v>
      </c>
      <c r="H57" s="246">
        <v>188</v>
      </c>
      <c r="I57" s="246">
        <v>680</v>
      </c>
      <c r="J57" s="246">
        <v>178</v>
      </c>
      <c r="K57" s="246">
        <v>404</v>
      </c>
      <c r="L57" s="246">
        <v>168</v>
      </c>
      <c r="M57" s="246">
        <v>761</v>
      </c>
    </row>
    <row r="58" spans="1:13">
      <c r="A58" s="107" t="s">
        <v>326</v>
      </c>
      <c r="B58" s="108"/>
      <c r="C58" s="252"/>
      <c r="D58" s="246"/>
      <c r="E58" s="246"/>
      <c r="F58" s="246"/>
      <c r="G58" s="246"/>
      <c r="H58" s="246"/>
      <c r="I58" s="246"/>
      <c r="J58" s="246"/>
      <c r="K58" s="246"/>
      <c r="L58" s="246"/>
      <c r="M58" s="246"/>
    </row>
    <row r="59" spans="1:13">
      <c r="A59" s="807" t="s">
        <v>336</v>
      </c>
      <c r="B59" s="808"/>
      <c r="C59" s="252"/>
      <c r="D59" s="246"/>
      <c r="E59" s="246"/>
      <c r="F59" s="246"/>
      <c r="G59" s="246"/>
      <c r="H59" s="246"/>
      <c r="I59" s="246"/>
      <c r="J59" s="246"/>
      <c r="K59" s="246"/>
      <c r="L59" s="246"/>
      <c r="M59" s="246"/>
    </row>
    <row r="60" spans="1:13">
      <c r="A60" s="107"/>
      <c r="B60" s="110" t="s">
        <v>23</v>
      </c>
      <c r="C60" s="252">
        <v>789</v>
      </c>
      <c r="D60" s="246">
        <v>118</v>
      </c>
      <c r="E60" s="246">
        <v>100</v>
      </c>
      <c r="F60" s="246">
        <v>169</v>
      </c>
      <c r="G60" s="246">
        <v>84</v>
      </c>
      <c r="H60" s="246">
        <v>30</v>
      </c>
      <c r="I60" s="246">
        <v>91</v>
      </c>
      <c r="J60" s="246">
        <v>29</v>
      </c>
      <c r="K60" s="246">
        <v>16</v>
      </c>
      <c r="L60" s="246">
        <v>20</v>
      </c>
      <c r="M60" s="246">
        <v>132</v>
      </c>
    </row>
    <row r="61" spans="1:13">
      <c r="A61" s="107"/>
      <c r="B61" s="110" t="s">
        <v>328</v>
      </c>
      <c r="C61" s="252">
        <v>3317</v>
      </c>
      <c r="D61" s="246">
        <v>472</v>
      </c>
      <c r="E61" s="246">
        <v>300</v>
      </c>
      <c r="F61" s="246">
        <v>916</v>
      </c>
      <c r="G61" s="246">
        <v>377</v>
      </c>
      <c r="H61" s="246">
        <v>101</v>
      </c>
      <c r="I61" s="246">
        <v>401</v>
      </c>
      <c r="J61" s="246">
        <v>190</v>
      </c>
      <c r="K61" s="246">
        <v>107</v>
      </c>
      <c r="L61" s="246">
        <v>42</v>
      </c>
      <c r="M61" s="246">
        <v>411</v>
      </c>
    </row>
    <row r="62" spans="1:13">
      <c r="A62" s="111"/>
      <c r="B62" s="253" t="s">
        <v>337</v>
      </c>
      <c r="C62" s="259">
        <v>3699</v>
      </c>
      <c r="D62" s="255">
        <v>301</v>
      </c>
      <c r="E62" s="255">
        <v>1072</v>
      </c>
      <c r="F62" s="255">
        <v>446</v>
      </c>
      <c r="G62" s="255">
        <v>957</v>
      </c>
      <c r="H62" s="255">
        <v>58</v>
      </c>
      <c r="I62" s="255">
        <v>166</v>
      </c>
      <c r="J62" s="255">
        <v>104</v>
      </c>
      <c r="K62" s="255">
        <v>231</v>
      </c>
      <c r="L62" s="255">
        <v>40</v>
      </c>
      <c r="M62" s="255">
        <v>324</v>
      </c>
    </row>
    <row r="63" spans="1:13" ht="5.0999999999999996" customHeight="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</row>
    <row r="64" spans="1:13" ht="13.5" customHeight="1">
      <c r="A64" s="137" t="s">
        <v>656</v>
      </c>
      <c r="B64" s="260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</row>
    <row r="65" spans="1:13" ht="13.5" customHeight="1">
      <c r="A65" s="137" t="s">
        <v>619</v>
      </c>
      <c r="B65" s="36"/>
      <c r="C65" s="36"/>
      <c r="D65" s="36"/>
      <c r="E65" s="36"/>
      <c r="F65" s="137"/>
      <c r="G65" s="137"/>
      <c r="H65" s="137"/>
      <c r="I65" s="137"/>
      <c r="J65" s="137"/>
      <c r="K65" s="137"/>
      <c r="L65" s="137"/>
      <c r="M65" s="137"/>
    </row>
  </sheetData>
  <mergeCells count="59">
    <mergeCell ref="A13:B13"/>
    <mergeCell ref="A2:B4"/>
    <mergeCell ref="C2:C4"/>
    <mergeCell ref="L2:L4"/>
    <mergeCell ref="M2:M4"/>
    <mergeCell ref="F4:G4"/>
    <mergeCell ref="D3:E4"/>
    <mergeCell ref="D2:K2"/>
    <mergeCell ref="F6:G6"/>
    <mergeCell ref="F5:G5"/>
    <mergeCell ref="D5:E5"/>
    <mergeCell ref="D6:E6"/>
    <mergeCell ref="A54:B54"/>
    <mergeCell ref="A59:B59"/>
    <mergeCell ref="C33:M33"/>
    <mergeCell ref="F3:K3"/>
    <mergeCell ref="F31:G31"/>
    <mergeCell ref="F30:G30"/>
    <mergeCell ref="F29:G29"/>
    <mergeCell ref="F26:G26"/>
    <mergeCell ref="F25:G25"/>
    <mergeCell ref="A18:B18"/>
    <mergeCell ref="A23:B23"/>
    <mergeCell ref="A28:B28"/>
    <mergeCell ref="A33:B35"/>
    <mergeCell ref="A5:B5"/>
    <mergeCell ref="A6:B6"/>
    <mergeCell ref="A8:B8"/>
    <mergeCell ref="A37:B37"/>
    <mergeCell ref="A39:B39"/>
    <mergeCell ref="A44:B44"/>
    <mergeCell ref="A49:B49"/>
    <mergeCell ref="C34:M34"/>
    <mergeCell ref="A36:B36"/>
    <mergeCell ref="F14:G14"/>
    <mergeCell ref="F11:G11"/>
    <mergeCell ref="F10:G10"/>
    <mergeCell ref="F9:G9"/>
    <mergeCell ref="D24:E24"/>
    <mergeCell ref="D21:E21"/>
    <mergeCell ref="D20:E20"/>
    <mergeCell ref="D9:E9"/>
    <mergeCell ref="D10:E10"/>
    <mergeCell ref="F24:G24"/>
    <mergeCell ref="F21:G21"/>
    <mergeCell ref="F20:G20"/>
    <mergeCell ref="F19:G19"/>
    <mergeCell ref="F16:G16"/>
    <mergeCell ref="F15:G15"/>
    <mergeCell ref="D19:E19"/>
    <mergeCell ref="D16:E16"/>
    <mergeCell ref="D15:E15"/>
    <mergeCell ref="D11:E11"/>
    <mergeCell ref="D14:E14"/>
    <mergeCell ref="D31:E31"/>
    <mergeCell ref="D30:E30"/>
    <mergeCell ref="D29:E29"/>
    <mergeCell ref="D26:E26"/>
    <mergeCell ref="D25:E2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9"/>
  <sheetViews>
    <sheetView zoomScaleNormal="100" zoomScaleSheetLayoutView="100" workbookViewId="0"/>
  </sheetViews>
  <sheetFormatPr defaultRowHeight="13.5"/>
  <cols>
    <col min="1" max="1" width="1.875" style="22" customWidth="1"/>
    <col min="2" max="2" width="30.625" style="22" customWidth="1"/>
    <col min="3" max="3" width="9.625" style="22" customWidth="1"/>
    <col min="4" max="10" width="8.625" style="22" customWidth="1"/>
    <col min="11" max="16384" width="9" style="22"/>
  </cols>
  <sheetData>
    <row r="1" spans="1:11" s="222" customFormat="1" ht="25.5" customHeight="1">
      <c r="A1" s="5" t="s">
        <v>341</v>
      </c>
      <c r="H1" s="223"/>
    </row>
    <row r="2" spans="1:11" s="222" customFormat="1" ht="18" customHeight="1" thickBot="1">
      <c r="A2" s="224" t="s">
        <v>675</v>
      </c>
      <c r="B2" s="224"/>
      <c r="C2" s="845" t="s">
        <v>741</v>
      </c>
      <c r="D2" s="845"/>
      <c r="E2" s="845"/>
      <c r="F2" s="845"/>
      <c r="G2" s="845"/>
      <c r="H2" s="845"/>
    </row>
    <row r="3" spans="1:11" s="222" customFormat="1" ht="40.5">
      <c r="A3" s="848" t="s">
        <v>674</v>
      </c>
      <c r="B3" s="849"/>
      <c r="C3" s="225" t="s">
        <v>26</v>
      </c>
      <c r="D3" s="225" t="s">
        <v>342</v>
      </c>
      <c r="E3" s="225" t="s">
        <v>343</v>
      </c>
      <c r="F3" s="226" t="s">
        <v>344</v>
      </c>
      <c r="G3" s="226" t="s">
        <v>345</v>
      </c>
      <c r="H3" s="226" t="s">
        <v>346</v>
      </c>
      <c r="K3" s="227"/>
    </row>
    <row r="4" spans="1:11" s="229" customFormat="1" ht="16.5" customHeight="1">
      <c r="A4" s="846" t="s">
        <v>31</v>
      </c>
      <c r="B4" s="847"/>
      <c r="C4" s="228">
        <v>118889</v>
      </c>
      <c r="D4" s="228">
        <v>93825</v>
      </c>
      <c r="E4" s="228">
        <v>6685</v>
      </c>
      <c r="F4" s="228">
        <v>2481</v>
      </c>
      <c r="G4" s="228">
        <v>9072</v>
      </c>
      <c r="H4" s="228">
        <v>4508</v>
      </c>
    </row>
    <row r="5" spans="1:11" s="229" customFormat="1" ht="13.5" customHeight="1">
      <c r="A5" s="230"/>
      <c r="B5" s="231"/>
      <c r="C5" s="228"/>
      <c r="D5" s="228"/>
      <c r="E5" s="228"/>
      <c r="F5" s="228"/>
      <c r="G5" s="228"/>
      <c r="H5" s="228"/>
    </row>
    <row r="6" spans="1:11" s="229" customFormat="1" ht="16.5" customHeight="1">
      <c r="A6" s="232"/>
      <c r="B6" s="231" t="s">
        <v>347</v>
      </c>
      <c r="C6" s="228">
        <v>5901</v>
      </c>
      <c r="D6" s="228">
        <v>1152</v>
      </c>
      <c r="E6" s="228">
        <v>123</v>
      </c>
      <c r="F6" s="228">
        <v>411</v>
      </c>
      <c r="G6" s="228">
        <v>2184</v>
      </c>
      <c r="H6" s="228">
        <v>2008</v>
      </c>
    </row>
    <row r="7" spans="1:11" s="229" customFormat="1" ht="16.5" customHeight="1">
      <c r="A7" s="232"/>
      <c r="B7" s="231" t="s">
        <v>348</v>
      </c>
      <c r="C7" s="228">
        <v>152</v>
      </c>
      <c r="D7" s="228">
        <v>118</v>
      </c>
      <c r="E7" s="228">
        <v>15</v>
      </c>
      <c r="F7" s="228">
        <v>1</v>
      </c>
      <c r="G7" s="228">
        <v>13</v>
      </c>
      <c r="H7" s="228">
        <v>4</v>
      </c>
    </row>
    <row r="8" spans="1:11" s="229" customFormat="1" ht="16.5" customHeight="1">
      <c r="A8" s="232"/>
      <c r="B8" s="231" t="s">
        <v>349</v>
      </c>
      <c r="C8" s="228">
        <v>8</v>
      </c>
      <c r="D8" s="228">
        <v>5</v>
      </c>
      <c r="E8" s="228">
        <v>1</v>
      </c>
      <c r="F8" s="233">
        <v>0</v>
      </c>
      <c r="G8" s="233">
        <v>1</v>
      </c>
      <c r="H8" s="234">
        <v>1</v>
      </c>
    </row>
    <row r="9" spans="1:11" s="229" customFormat="1" ht="13.5" customHeight="1">
      <c r="A9" s="232"/>
      <c r="B9" s="231"/>
      <c r="C9" s="235"/>
      <c r="D9" s="235"/>
      <c r="E9" s="235"/>
      <c r="F9" s="233"/>
      <c r="G9" s="233"/>
      <c r="H9" s="234"/>
    </row>
    <row r="10" spans="1:11" s="229" customFormat="1" ht="16.5" customHeight="1">
      <c r="A10" s="232"/>
      <c r="B10" s="231" t="s">
        <v>350</v>
      </c>
      <c r="C10" s="228">
        <v>30</v>
      </c>
      <c r="D10" s="228">
        <v>25</v>
      </c>
      <c r="E10" s="228">
        <v>3</v>
      </c>
      <c r="F10" s="233">
        <v>0</v>
      </c>
      <c r="G10" s="233">
        <v>1</v>
      </c>
      <c r="H10" s="233">
        <v>0</v>
      </c>
    </row>
    <row r="11" spans="1:11" s="229" customFormat="1" ht="16.5" customHeight="1">
      <c r="A11" s="232"/>
      <c r="B11" s="231" t="s">
        <v>351</v>
      </c>
      <c r="C11" s="228">
        <v>7919</v>
      </c>
      <c r="D11" s="228">
        <v>4836</v>
      </c>
      <c r="E11" s="228">
        <v>1288</v>
      </c>
      <c r="F11" s="228">
        <v>267</v>
      </c>
      <c r="G11" s="228">
        <v>1185</v>
      </c>
      <c r="H11" s="228">
        <v>264</v>
      </c>
    </row>
    <row r="12" spans="1:11" s="229" customFormat="1" ht="16.5" customHeight="1">
      <c r="A12" s="232"/>
      <c r="B12" s="231" t="s">
        <v>352</v>
      </c>
      <c r="C12" s="228">
        <v>18974</v>
      </c>
      <c r="D12" s="228">
        <v>17181</v>
      </c>
      <c r="E12" s="228">
        <v>887</v>
      </c>
      <c r="F12" s="228">
        <v>86</v>
      </c>
      <c r="G12" s="228">
        <v>395</v>
      </c>
      <c r="H12" s="228">
        <v>130</v>
      </c>
    </row>
    <row r="13" spans="1:11" s="229" customFormat="1" ht="13.5" customHeight="1">
      <c r="A13" s="232"/>
      <c r="B13" s="231"/>
      <c r="C13" s="235"/>
      <c r="D13" s="235"/>
      <c r="E13" s="235"/>
      <c r="F13" s="235"/>
      <c r="G13" s="235"/>
      <c r="H13" s="235"/>
    </row>
    <row r="14" spans="1:11" s="229" customFormat="1" ht="16.5" customHeight="1">
      <c r="A14" s="232"/>
      <c r="B14" s="231" t="s">
        <v>353</v>
      </c>
      <c r="C14" s="228">
        <v>551</v>
      </c>
      <c r="D14" s="228">
        <v>528</v>
      </c>
      <c r="E14" s="228">
        <v>15</v>
      </c>
      <c r="F14" s="228">
        <v>0</v>
      </c>
      <c r="G14" s="228">
        <v>3</v>
      </c>
      <c r="H14" s="228">
        <v>2</v>
      </c>
    </row>
    <row r="15" spans="1:11" s="229" customFormat="1" ht="16.5" customHeight="1">
      <c r="A15" s="232"/>
      <c r="B15" s="231" t="s">
        <v>354</v>
      </c>
      <c r="C15" s="228">
        <v>2282</v>
      </c>
      <c r="D15" s="228">
        <v>1914</v>
      </c>
      <c r="E15" s="228">
        <v>183</v>
      </c>
      <c r="F15" s="228">
        <v>12</v>
      </c>
      <c r="G15" s="228">
        <v>159</v>
      </c>
      <c r="H15" s="228">
        <v>11</v>
      </c>
    </row>
    <row r="16" spans="1:11" s="229" customFormat="1" ht="16.5" customHeight="1">
      <c r="A16" s="232"/>
      <c r="B16" s="231" t="s">
        <v>355</v>
      </c>
      <c r="C16" s="228">
        <v>5456</v>
      </c>
      <c r="D16" s="228">
        <v>5030</v>
      </c>
      <c r="E16" s="228">
        <v>166</v>
      </c>
      <c r="F16" s="228">
        <v>21</v>
      </c>
      <c r="G16" s="228">
        <v>174</v>
      </c>
      <c r="H16" s="228">
        <v>16</v>
      </c>
    </row>
    <row r="17" spans="1:8" s="229" customFormat="1" ht="16.5" customHeight="1">
      <c r="A17" s="232"/>
      <c r="B17" s="231" t="s">
        <v>356</v>
      </c>
      <c r="C17" s="228">
        <v>19495</v>
      </c>
      <c r="D17" s="228">
        <v>16401</v>
      </c>
      <c r="E17" s="228">
        <v>1468</v>
      </c>
      <c r="F17" s="228">
        <v>288</v>
      </c>
      <c r="G17" s="228">
        <v>778</v>
      </c>
      <c r="H17" s="228">
        <v>440</v>
      </c>
    </row>
    <row r="18" spans="1:8" s="229" customFormat="1" ht="16.5" customHeight="1">
      <c r="A18" s="232"/>
      <c r="B18" s="231" t="s">
        <v>357</v>
      </c>
      <c r="C18" s="228">
        <v>2638</v>
      </c>
      <c r="D18" s="228">
        <v>2452</v>
      </c>
      <c r="E18" s="228">
        <v>114</v>
      </c>
      <c r="F18" s="228">
        <v>13</v>
      </c>
      <c r="G18" s="228">
        <v>48</v>
      </c>
      <c r="H18" s="228">
        <v>3</v>
      </c>
    </row>
    <row r="19" spans="1:8" s="229" customFormat="1" ht="16.5" customHeight="1">
      <c r="A19" s="232"/>
      <c r="B19" s="231" t="s">
        <v>358</v>
      </c>
      <c r="C19" s="228">
        <v>2346</v>
      </c>
      <c r="D19" s="228">
        <v>1305</v>
      </c>
      <c r="E19" s="228">
        <v>469</v>
      </c>
      <c r="F19" s="228">
        <v>53</v>
      </c>
      <c r="G19" s="228">
        <v>378</v>
      </c>
      <c r="H19" s="228">
        <v>137</v>
      </c>
    </row>
    <row r="20" spans="1:8" s="229" customFormat="1" ht="16.5" customHeight="1">
      <c r="A20" s="232"/>
      <c r="B20" s="231" t="s">
        <v>359</v>
      </c>
      <c r="C20" s="228">
        <v>3188</v>
      </c>
      <c r="D20" s="228">
        <v>1945</v>
      </c>
      <c r="E20" s="228">
        <v>329</v>
      </c>
      <c r="F20" s="228">
        <v>167</v>
      </c>
      <c r="G20" s="228">
        <v>596</v>
      </c>
      <c r="H20" s="228">
        <v>139</v>
      </c>
    </row>
    <row r="21" spans="1:8" s="229" customFormat="1" ht="16.5" customHeight="1">
      <c r="A21" s="232"/>
      <c r="B21" s="231" t="s">
        <v>360</v>
      </c>
      <c r="C21" s="228">
        <v>7861</v>
      </c>
      <c r="D21" s="228">
        <v>5988</v>
      </c>
      <c r="E21" s="228">
        <v>403</v>
      </c>
      <c r="F21" s="228">
        <v>389</v>
      </c>
      <c r="G21" s="228">
        <v>526</v>
      </c>
      <c r="H21" s="228">
        <v>503</v>
      </c>
    </row>
    <row r="22" spans="1:8" s="229" customFormat="1" ht="16.5" customHeight="1">
      <c r="A22" s="232"/>
      <c r="B22" s="231" t="s">
        <v>361</v>
      </c>
      <c r="C22" s="228">
        <v>4080</v>
      </c>
      <c r="D22" s="228">
        <v>2678</v>
      </c>
      <c r="E22" s="228">
        <v>228</v>
      </c>
      <c r="F22" s="228">
        <v>233</v>
      </c>
      <c r="G22" s="228">
        <v>667</v>
      </c>
      <c r="H22" s="228">
        <v>237</v>
      </c>
    </row>
    <row r="23" spans="1:8" s="229" customFormat="1" ht="16.5" customHeight="1">
      <c r="A23" s="232"/>
      <c r="B23" s="231" t="s">
        <v>362</v>
      </c>
      <c r="C23" s="228">
        <v>6074</v>
      </c>
      <c r="D23" s="228">
        <v>5483</v>
      </c>
      <c r="E23" s="228">
        <v>67</v>
      </c>
      <c r="F23" s="228">
        <v>83</v>
      </c>
      <c r="G23" s="228">
        <v>389</v>
      </c>
      <c r="H23" s="228">
        <v>25</v>
      </c>
    </row>
    <row r="24" spans="1:8" s="229" customFormat="1" ht="16.5" customHeight="1">
      <c r="A24" s="232"/>
      <c r="B24" s="231" t="s">
        <v>363</v>
      </c>
      <c r="C24" s="228">
        <v>17201</v>
      </c>
      <c r="D24" s="228">
        <v>15873</v>
      </c>
      <c r="E24" s="228">
        <v>416</v>
      </c>
      <c r="F24" s="228">
        <v>328</v>
      </c>
      <c r="G24" s="228">
        <v>235</v>
      </c>
      <c r="H24" s="228">
        <v>240</v>
      </c>
    </row>
    <row r="25" spans="1:8" s="229" customFormat="1" ht="16.5" customHeight="1">
      <c r="A25" s="232"/>
      <c r="B25" s="231" t="s">
        <v>364</v>
      </c>
      <c r="C25" s="228">
        <v>1231</v>
      </c>
      <c r="D25" s="228">
        <v>1160</v>
      </c>
      <c r="E25" s="228">
        <v>29</v>
      </c>
      <c r="F25" s="228">
        <v>11</v>
      </c>
      <c r="G25" s="228">
        <v>3</v>
      </c>
      <c r="H25" s="228">
        <v>6</v>
      </c>
    </row>
    <row r="26" spans="1:8" s="229" customFormat="1" ht="16.5" customHeight="1">
      <c r="A26" s="232"/>
      <c r="B26" s="236" t="s">
        <v>365</v>
      </c>
      <c r="C26" s="228">
        <v>6177</v>
      </c>
      <c r="D26" s="228">
        <v>4773</v>
      </c>
      <c r="E26" s="228">
        <v>441</v>
      </c>
      <c r="F26" s="228">
        <v>78</v>
      </c>
      <c r="G26" s="228">
        <v>705</v>
      </c>
      <c r="H26" s="228">
        <v>86</v>
      </c>
    </row>
    <row r="27" spans="1:8" s="229" customFormat="1" ht="16.5" customHeight="1">
      <c r="A27" s="232"/>
      <c r="B27" s="236" t="s">
        <v>366</v>
      </c>
      <c r="C27" s="228">
        <v>3748</v>
      </c>
      <c r="D27" s="228">
        <v>3748</v>
      </c>
      <c r="E27" s="237">
        <v>0</v>
      </c>
      <c r="F27" s="237">
        <v>0</v>
      </c>
      <c r="G27" s="237">
        <v>0</v>
      </c>
      <c r="H27" s="237">
        <v>0</v>
      </c>
    </row>
    <row r="28" spans="1:8" s="229" customFormat="1" ht="13.5" customHeight="1">
      <c r="A28" s="232"/>
      <c r="B28" s="231"/>
      <c r="C28" s="235"/>
      <c r="D28" s="235"/>
      <c r="E28" s="235"/>
      <c r="F28" s="235"/>
      <c r="G28" s="235"/>
      <c r="H28" s="235"/>
    </row>
    <row r="29" spans="1:8" s="229" customFormat="1" ht="16.5" customHeight="1">
      <c r="A29" s="232"/>
      <c r="B29" s="231" t="s">
        <v>367</v>
      </c>
      <c r="C29" s="228">
        <v>3577</v>
      </c>
      <c r="D29" s="228">
        <v>1230</v>
      </c>
      <c r="E29" s="228">
        <v>40</v>
      </c>
      <c r="F29" s="228">
        <v>40</v>
      </c>
      <c r="G29" s="228">
        <v>632</v>
      </c>
      <c r="H29" s="228">
        <v>256</v>
      </c>
    </row>
    <row r="30" spans="1:8" s="229" customFormat="1" ht="13.5" customHeight="1">
      <c r="A30" s="232"/>
      <c r="B30" s="238"/>
      <c r="C30" s="228"/>
      <c r="D30" s="228"/>
      <c r="E30" s="228"/>
      <c r="F30" s="228"/>
      <c r="G30" s="228"/>
      <c r="H30" s="228"/>
    </row>
    <row r="31" spans="1:8" s="229" customFormat="1" ht="13.5" customHeight="1">
      <c r="A31" s="843" t="s">
        <v>368</v>
      </c>
      <c r="B31" s="844"/>
      <c r="C31" s="228"/>
      <c r="D31" s="228"/>
      <c r="E31" s="228"/>
      <c r="F31" s="228"/>
      <c r="G31" s="228"/>
      <c r="H31" s="228"/>
    </row>
    <row r="32" spans="1:8" s="229" customFormat="1" ht="16.5" customHeight="1">
      <c r="A32" s="232"/>
      <c r="B32" s="231" t="s">
        <v>369</v>
      </c>
      <c r="C32" s="228">
        <v>6061</v>
      </c>
      <c r="D32" s="228">
        <v>1275</v>
      </c>
      <c r="E32" s="228">
        <v>139</v>
      </c>
      <c r="F32" s="228">
        <v>412</v>
      </c>
      <c r="G32" s="228">
        <v>2198</v>
      </c>
      <c r="H32" s="228">
        <v>2013</v>
      </c>
    </row>
    <row r="33" spans="1:8" s="229" customFormat="1" ht="16.5" customHeight="1">
      <c r="A33" s="232"/>
      <c r="B33" s="231" t="s">
        <v>370</v>
      </c>
      <c r="C33" s="228">
        <v>26923</v>
      </c>
      <c r="D33" s="228">
        <v>22042</v>
      </c>
      <c r="E33" s="228">
        <v>2178</v>
      </c>
      <c r="F33" s="228">
        <v>353</v>
      </c>
      <c r="G33" s="228">
        <v>1581</v>
      </c>
      <c r="H33" s="228">
        <v>394</v>
      </c>
    </row>
    <row r="34" spans="1:8" s="229" customFormat="1" ht="16.5" customHeight="1">
      <c r="A34" s="239"/>
      <c r="B34" s="240" t="s">
        <v>371</v>
      </c>
      <c r="C34" s="241">
        <v>82328</v>
      </c>
      <c r="D34" s="242">
        <v>69278</v>
      </c>
      <c r="E34" s="242">
        <v>4328</v>
      </c>
      <c r="F34" s="242">
        <v>1676</v>
      </c>
      <c r="G34" s="242">
        <v>4661</v>
      </c>
      <c r="H34" s="242">
        <v>1845</v>
      </c>
    </row>
    <row r="35" spans="1:8" s="229" customFormat="1" ht="5.0999999999999996" customHeight="1"/>
    <row r="36" spans="1:8" s="229" customFormat="1" ht="13.5" customHeight="1">
      <c r="A36" s="229" t="s">
        <v>673</v>
      </c>
      <c r="B36" s="101"/>
    </row>
    <row r="37" spans="1:8" s="229" customFormat="1" ht="13.5" customHeight="1">
      <c r="A37" s="229" t="s">
        <v>672</v>
      </c>
    </row>
    <row r="38" spans="1:8" s="229" customFormat="1" ht="13.5" customHeight="1">
      <c r="A38" s="229" t="s">
        <v>671</v>
      </c>
    </row>
    <row r="39" spans="1:8" s="229" customFormat="1" ht="13.5" customHeight="1">
      <c r="A39" s="229" t="s">
        <v>670</v>
      </c>
    </row>
  </sheetData>
  <mergeCells count="4">
    <mergeCell ref="A31:B31"/>
    <mergeCell ref="C2:H2"/>
    <mergeCell ref="A4:B4"/>
    <mergeCell ref="A3:B3"/>
  </mergeCells>
  <phoneticPr fontId="1"/>
  <printOptions horizontalCentered="1"/>
  <pageMargins left="0.23622047244094488" right="0.23622047244094488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51"/>
  <sheetViews>
    <sheetView zoomScaleNormal="100" zoomScaleSheetLayoutView="100" workbookViewId="0"/>
  </sheetViews>
  <sheetFormatPr defaultRowHeight="13.5"/>
  <cols>
    <col min="1" max="1" width="1" style="22" customWidth="1"/>
    <col min="2" max="3" width="1.75" style="22" customWidth="1"/>
    <col min="4" max="4" width="8.625" style="22" customWidth="1"/>
    <col min="5" max="8" width="9.5" style="22" bestFit="1" customWidth="1"/>
    <col min="9" max="10" width="8.625" style="22" customWidth="1"/>
    <col min="11" max="12" width="7.625" style="22" customWidth="1"/>
    <col min="13" max="16384" width="9" style="22"/>
  </cols>
  <sheetData>
    <row r="1" spans="1:12" s="12" customFormat="1" ht="25.5" customHeight="1">
      <c r="A1" s="4" t="s">
        <v>372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2" s="12" customFormat="1" ht="18.75" customHeight="1" thickBot="1">
      <c r="A2" s="102" t="s">
        <v>681</v>
      </c>
      <c r="B2" s="76"/>
      <c r="C2" s="317"/>
      <c r="D2" s="317"/>
      <c r="E2" s="317"/>
      <c r="F2" s="317"/>
      <c r="G2" s="317"/>
      <c r="H2" s="317"/>
      <c r="I2" s="317"/>
      <c r="J2" s="317"/>
      <c r="K2" s="317"/>
      <c r="L2" s="126" t="s">
        <v>742</v>
      </c>
    </row>
    <row r="3" spans="1:12" s="12" customFormat="1" ht="18" customHeight="1">
      <c r="A3" s="854" t="s">
        <v>223</v>
      </c>
      <c r="B3" s="854"/>
      <c r="C3" s="854"/>
      <c r="D3" s="855"/>
      <c r="E3" s="862" t="s">
        <v>680</v>
      </c>
      <c r="F3" s="865" t="s">
        <v>373</v>
      </c>
      <c r="G3" s="866"/>
      <c r="H3" s="866"/>
      <c r="I3" s="866"/>
      <c r="J3" s="866"/>
      <c r="K3" s="866"/>
      <c r="L3" s="867"/>
    </row>
    <row r="4" spans="1:12" s="12" customFormat="1" ht="18" customHeight="1">
      <c r="A4" s="860"/>
      <c r="B4" s="860"/>
      <c r="C4" s="860"/>
      <c r="D4" s="861"/>
      <c r="E4" s="863"/>
      <c r="F4" s="779" t="s">
        <v>385</v>
      </c>
      <c r="G4" s="206"/>
      <c r="H4" s="870" t="s">
        <v>679</v>
      </c>
      <c r="I4" s="870"/>
      <c r="J4" s="870"/>
      <c r="K4" s="207"/>
      <c r="L4" s="868" t="s">
        <v>375</v>
      </c>
    </row>
    <row r="5" spans="1:12" s="12" customFormat="1" ht="27" customHeight="1">
      <c r="A5" s="856"/>
      <c r="B5" s="856"/>
      <c r="C5" s="856"/>
      <c r="D5" s="857"/>
      <c r="E5" s="864"/>
      <c r="F5" s="780"/>
      <c r="G5" s="158" t="s">
        <v>385</v>
      </c>
      <c r="H5" s="158" t="s">
        <v>377</v>
      </c>
      <c r="I5" s="174" t="s">
        <v>678</v>
      </c>
      <c r="J5" s="174" t="s">
        <v>677</v>
      </c>
      <c r="K5" s="208" t="s">
        <v>378</v>
      </c>
      <c r="L5" s="869"/>
    </row>
    <row r="6" spans="1:12" ht="15" customHeight="1">
      <c r="B6" s="858" t="s">
        <v>26</v>
      </c>
      <c r="C6" s="858"/>
      <c r="D6" s="859"/>
      <c r="E6" s="209">
        <v>205775</v>
      </c>
      <c r="F6" s="210">
        <v>122895</v>
      </c>
      <c r="G6" s="210">
        <v>118889</v>
      </c>
      <c r="H6" s="211">
        <v>99163</v>
      </c>
      <c r="I6" s="211">
        <v>14999</v>
      </c>
      <c r="J6" s="211">
        <v>2049</v>
      </c>
      <c r="K6" s="211">
        <v>2678</v>
      </c>
      <c r="L6" s="211">
        <v>4006</v>
      </c>
    </row>
    <row r="7" spans="1:12" ht="15" customHeight="1">
      <c r="C7" s="692" t="s">
        <v>379</v>
      </c>
      <c r="D7" s="675"/>
      <c r="E7" s="212">
        <v>139128</v>
      </c>
      <c r="F7" s="210">
        <v>102820</v>
      </c>
      <c r="G7" s="210">
        <v>99338</v>
      </c>
      <c r="H7" s="210">
        <v>85878</v>
      </c>
      <c r="I7" s="210">
        <v>9556</v>
      </c>
      <c r="J7" s="210">
        <v>2044</v>
      </c>
      <c r="K7" s="210">
        <v>1860</v>
      </c>
      <c r="L7" s="210">
        <v>3482</v>
      </c>
    </row>
    <row r="8" spans="1:12" ht="15" customHeight="1">
      <c r="C8" s="692" t="s">
        <v>380</v>
      </c>
      <c r="D8" s="675"/>
      <c r="E8" s="212">
        <v>66647</v>
      </c>
      <c r="F8" s="210">
        <v>20075</v>
      </c>
      <c r="G8" s="210">
        <v>19551</v>
      </c>
      <c r="H8" s="210">
        <v>13285</v>
      </c>
      <c r="I8" s="210">
        <v>5443</v>
      </c>
      <c r="J8" s="210">
        <v>5</v>
      </c>
      <c r="K8" s="210">
        <v>818</v>
      </c>
      <c r="L8" s="210">
        <v>524</v>
      </c>
    </row>
    <row r="9" spans="1:12" ht="15" customHeight="1">
      <c r="B9" s="213"/>
      <c r="C9" s="692" t="s">
        <v>381</v>
      </c>
      <c r="D9" s="675"/>
      <c r="E9" s="212">
        <v>29850</v>
      </c>
      <c r="F9" s="210">
        <v>14352</v>
      </c>
      <c r="G9" s="210">
        <v>13914</v>
      </c>
      <c r="H9" s="210">
        <v>9913</v>
      </c>
      <c r="I9" s="210">
        <v>3541</v>
      </c>
      <c r="J9" s="210">
        <v>3</v>
      </c>
      <c r="K9" s="210">
        <v>457</v>
      </c>
      <c r="L9" s="210">
        <v>438</v>
      </c>
    </row>
    <row r="10" spans="1:12" ht="15" customHeight="1">
      <c r="C10" s="692" t="s">
        <v>382</v>
      </c>
      <c r="D10" s="675"/>
      <c r="E10" s="212">
        <v>36797</v>
      </c>
      <c r="F10" s="210">
        <v>5723</v>
      </c>
      <c r="G10" s="210">
        <v>5637</v>
      </c>
      <c r="H10" s="210">
        <v>3372</v>
      </c>
      <c r="I10" s="210">
        <v>1902</v>
      </c>
      <c r="J10" s="210">
        <v>2</v>
      </c>
      <c r="K10" s="210">
        <v>361</v>
      </c>
      <c r="L10" s="210">
        <v>86</v>
      </c>
    </row>
    <row r="11" spans="1:12" ht="15" customHeight="1">
      <c r="C11" s="692" t="s">
        <v>383</v>
      </c>
      <c r="D11" s="675"/>
      <c r="E11" s="212">
        <v>13622</v>
      </c>
      <c r="F11" s="210">
        <v>884</v>
      </c>
      <c r="G11" s="210">
        <v>879</v>
      </c>
      <c r="H11" s="210">
        <v>475</v>
      </c>
      <c r="I11" s="210">
        <v>317</v>
      </c>
      <c r="J11" s="210">
        <v>1</v>
      </c>
      <c r="K11" s="210">
        <v>86</v>
      </c>
      <c r="L11" s="210">
        <v>5</v>
      </c>
    </row>
    <row r="12" spans="1:12" ht="8.25" customHeight="1">
      <c r="C12" s="213"/>
      <c r="D12" s="213"/>
      <c r="E12" s="212"/>
      <c r="F12" s="210"/>
      <c r="G12" s="210"/>
      <c r="H12" s="210"/>
      <c r="I12" s="210"/>
      <c r="J12" s="214"/>
      <c r="K12" s="214"/>
      <c r="L12" s="214"/>
    </row>
    <row r="13" spans="1:12" ht="15" customHeight="1">
      <c r="B13" s="852" t="s">
        <v>384</v>
      </c>
      <c r="C13" s="852"/>
      <c r="D13" s="853"/>
      <c r="E13" s="212">
        <v>100053</v>
      </c>
      <c r="F13" s="210">
        <v>67470</v>
      </c>
      <c r="G13" s="210">
        <v>64967</v>
      </c>
      <c r="H13" s="210">
        <v>60840</v>
      </c>
      <c r="I13" s="210">
        <v>1777</v>
      </c>
      <c r="J13" s="210">
        <v>1074</v>
      </c>
      <c r="K13" s="210">
        <v>1276</v>
      </c>
      <c r="L13" s="210">
        <v>2503</v>
      </c>
    </row>
    <row r="14" spans="1:12" ht="15" customHeight="1">
      <c r="C14" s="692" t="s">
        <v>379</v>
      </c>
      <c r="D14" s="675"/>
      <c r="E14" s="212">
        <v>71247</v>
      </c>
      <c r="F14" s="210">
        <v>55897</v>
      </c>
      <c r="G14" s="210">
        <v>53816</v>
      </c>
      <c r="H14" s="210">
        <v>51536</v>
      </c>
      <c r="I14" s="210">
        <v>530</v>
      </c>
      <c r="J14" s="210">
        <v>1073</v>
      </c>
      <c r="K14" s="210">
        <v>677</v>
      </c>
      <c r="L14" s="210">
        <v>2081</v>
      </c>
    </row>
    <row r="15" spans="1:12" ht="15" customHeight="1">
      <c r="C15" s="692" t="s">
        <v>380</v>
      </c>
      <c r="D15" s="675"/>
      <c r="E15" s="212">
        <v>28806</v>
      </c>
      <c r="F15" s="210">
        <v>11573</v>
      </c>
      <c r="G15" s="210">
        <v>11151</v>
      </c>
      <c r="H15" s="210">
        <v>9304</v>
      </c>
      <c r="I15" s="210">
        <v>1247</v>
      </c>
      <c r="J15" s="210">
        <v>1</v>
      </c>
      <c r="K15" s="210">
        <v>599</v>
      </c>
      <c r="L15" s="210">
        <v>422</v>
      </c>
    </row>
    <row r="16" spans="1:12" ht="15" customHeight="1">
      <c r="B16" s="213"/>
      <c r="C16" s="692" t="s">
        <v>381</v>
      </c>
      <c r="D16" s="675"/>
      <c r="E16" s="212">
        <v>14289</v>
      </c>
      <c r="F16" s="210">
        <v>8237</v>
      </c>
      <c r="G16" s="210">
        <v>7883</v>
      </c>
      <c r="H16" s="210">
        <v>6836</v>
      </c>
      <c r="I16" s="210">
        <v>719</v>
      </c>
      <c r="J16" s="210">
        <v>1</v>
      </c>
      <c r="K16" s="210">
        <v>327</v>
      </c>
      <c r="L16" s="210">
        <v>354</v>
      </c>
    </row>
    <row r="17" spans="1:12" ht="15" customHeight="1">
      <c r="C17" s="692" t="s">
        <v>382</v>
      </c>
      <c r="D17" s="675"/>
      <c r="E17" s="212">
        <v>14517</v>
      </c>
      <c r="F17" s="210">
        <v>3336</v>
      </c>
      <c r="G17" s="210">
        <v>3268</v>
      </c>
      <c r="H17" s="210">
        <v>2468</v>
      </c>
      <c r="I17" s="210">
        <v>528</v>
      </c>
      <c r="J17" s="86">
        <v>0</v>
      </c>
      <c r="K17" s="210">
        <v>272</v>
      </c>
      <c r="L17" s="210">
        <v>68</v>
      </c>
    </row>
    <row r="18" spans="1:12" ht="15" customHeight="1">
      <c r="C18" s="692" t="s">
        <v>383</v>
      </c>
      <c r="D18" s="675"/>
      <c r="E18" s="212">
        <v>4450</v>
      </c>
      <c r="F18" s="210">
        <v>520</v>
      </c>
      <c r="G18" s="210">
        <v>518</v>
      </c>
      <c r="H18" s="210">
        <v>351</v>
      </c>
      <c r="I18" s="210">
        <v>105</v>
      </c>
      <c r="J18" s="86">
        <v>0</v>
      </c>
      <c r="K18" s="210">
        <v>62</v>
      </c>
      <c r="L18" s="210">
        <v>2</v>
      </c>
    </row>
    <row r="19" spans="1:12" ht="9" customHeight="1">
      <c r="C19" s="213"/>
      <c r="D19" s="213"/>
      <c r="E19" s="212"/>
      <c r="F19" s="210"/>
      <c r="G19" s="210"/>
      <c r="H19" s="210"/>
      <c r="I19" s="210"/>
      <c r="J19" s="214"/>
      <c r="K19" s="210"/>
      <c r="L19" s="210"/>
    </row>
    <row r="20" spans="1:12" ht="15" customHeight="1">
      <c r="B20" s="852" t="s">
        <v>14</v>
      </c>
      <c r="C20" s="852"/>
      <c r="D20" s="853"/>
      <c r="E20" s="212">
        <v>105722</v>
      </c>
      <c r="F20" s="210">
        <v>55425</v>
      </c>
      <c r="G20" s="210">
        <v>53922</v>
      </c>
      <c r="H20" s="210">
        <v>38323</v>
      </c>
      <c r="I20" s="210">
        <v>13222</v>
      </c>
      <c r="J20" s="210">
        <v>975</v>
      </c>
      <c r="K20" s="210">
        <v>1402</v>
      </c>
      <c r="L20" s="210">
        <v>1503</v>
      </c>
    </row>
    <row r="21" spans="1:12" ht="15" customHeight="1">
      <c r="C21" s="692" t="s">
        <v>379</v>
      </c>
      <c r="D21" s="675"/>
      <c r="E21" s="212">
        <v>67881</v>
      </c>
      <c r="F21" s="210">
        <v>46923</v>
      </c>
      <c r="G21" s="210">
        <v>45522</v>
      </c>
      <c r="H21" s="210">
        <v>34342</v>
      </c>
      <c r="I21" s="210">
        <v>9026</v>
      </c>
      <c r="J21" s="210">
        <v>971</v>
      </c>
      <c r="K21" s="210">
        <v>1183</v>
      </c>
      <c r="L21" s="210">
        <v>1401</v>
      </c>
    </row>
    <row r="22" spans="1:12" ht="15" customHeight="1">
      <c r="C22" s="692" t="s">
        <v>380</v>
      </c>
      <c r="D22" s="675"/>
      <c r="E22" s="212">
        <v>37841</v>
      </c>
      <c r="F22" s="210">
        <v>8502</v>
      </c>
      <c r="G22" s="210">
        <v>8400</v>
      </c>
      <c r="H22" s="210">
        <v>3981</v>
      </c>
      <c r="I22" s="210">
        <v>4196</v>
      </c>
      <c r="J22" s="210">
        <v>4</v>
      </c>
      <c r="K22" s="210">
        <v>219</v>
      </c>
      <c r="L22" s="210">
        <v>102</v>
      </c>
    </row>
    <row r="23" spans="1:12" ht="15" customHeight="1">
      <c r="B23" s="213"/>
      <c r="C23" s="692" t="s">
        <v>381</v>
      </c>
      <c r="D23" s="675"/>
      <c r="E23" s="212">
        <v>15561</v>
      </c>
      <c r="F23" s="210">
        <v>6115</v>
      </c>
      <c r="G23" s="210">
        <v>6031</v>
      </c>
      <c r="H23" s="210">
        <v>3077</v>
      </c>
      <c r="I23" s="210">
        <v>2822</v>
      </c>
      <c r="J23" s="86">
        <v>2</v>
      </c>
      <c r="K23" s="210">
        <v>130</v>
      </c>
      <c r="L23" s="210">
        <v>84</v>
      </c>
    </row>
    <row r="24" spans="1:12" ht="15" customHeight="1">
      <c r="C24" s="692" t="s">
        <v>382</v>
      </c>
      <c r="D24" s="675"/>
      <c r="E24" s="212">
        <v>22280</v>
      </c>
      <c r="F24" s="210">
        <v>2387</v>
      </c>
      <c r="G24" s="210">
        <v>2369</v>
      </c>
      <c r="H24" s="210">
        <v>904</v>
      </c>
      <c r="I24" s="210">
        <v>1374</v>
      </c>
      <c r="J24" s="210">
        <v>2</v>
      </c>
      <c r="K24" s="210">
        <v>89</v>
      </c>
      <c r="L24" s="210">
        <v>18</v>
      </c>
    </row>
    <row r="25" spans="1:12" ht="15" customHeight="1">
      <c r="A25" s="154"/>
      <c r="B25" s="154"/>
      <c r="C25" s="850" t="s">
        <v>383</v>
      </c>
      <c r="D25" s="851"/>
      <c r="E25" s="215">
        <v>9172</v>
      </c>
      <c r="F25" s="216">
        <v>364</v>
      </c>
      <c r="G25" s="216">
        <v>361</v>
      </c>
      <c r="H25" s="216">
        <v>124</v>
      </c>
      <c r="I25" s="216">
        <v>212</v>
      </c>
      <c r="J25" s="216">
        <v>1</v>
      </c>
      <c r="K25" s="216">
        <v>24</v>
      </c>
      <c r="L25" s="216">
        <v>3</v>
      </c>
    </row>
    <row r="26" spans="1:12" ht="5.0999999999999996" customHeight="1"/>
    <row r="27" spans="1:12" s="12" customFormat="1" ht="18.75" customHeight="1" thickBot="1">
      <c r="A27" s="102" t="s">
        <v>676</v>
      </c>
      <c r="B27" s="76"/>
      <c r="C27" s="317"/>
      <c r="D27" s="317"/>
      <c r="E27" s="317"/>
      <c r="F27" s="317"/>
      <c r="G27" s="317"/>
      <c r="H27" s="317"/>
      <c r="I27" s="317"/>
      <c r="J27" s="317"/>
      <c r="K27" s="317"/>
      <c r="L27" s="126"/>
    </row>
    <row r="28" spans="1:12" s="12" customFormat="1" ht="18" customHeight="1">
      <c r="A28" s="854" t="s">
        <v>223</v>
      </c>
      <c r="B28" s="854"/>
      <c r="C28" s="854"/>
      <c r="D28" s="855"/>
      <c r="E28" s="669" t="s">
        <v>374</v>
      </c>
      <c r="F28" s="670"/>
      <c r="G28" s="670"/>
      <c r="H28" s="670"/>
      <c r="I28" s="217"/>
      <c r="J28" s="217"/>
      <c r="K28" s="217"/>
      <c r="L28" s="217"/>
    </row>
    <row r="29" spans="1:12" s="12" customFormat="1" ht="18" customHeight="1">
      <c r="A29" s="856"/>
      <c r="B29" s="856"/>
      <c r="C29" s="856"/>
      <c r="D29" s="857"/>
      <c r="E29" s="208" t="s">
        <v>385</v>
      </c>
      <c r="F29" s="158" t="s">
        <v>386</v>
      </c>
      <c r="G29" s="150" t="s">
        <v>387</v>
      </c>
      <c r="H29" s="150" t="s">
        <v>376</v>
      </c>
      <c r="I29" s="218"/>
      <c r="J29" s="218"/>
      <c r="K29" s="218"/>
      <c r="L29" s="219"/>
    </row>
    <row r="30" spans="1:12" ht="15" customHeight="1">
      <c r="A30" s="137"/>
      <c r="B30" s="858" t="s">
        <v>26</v>
      </c>
      <c r="C30" s="858"/>
      <c r="D30" s="859"/>
      <c r="E30" s="210">
        <v>68200</v>
      </c>
      <c r="F30" s="211">
        <v>25504</v>
      </c>
      <c r="G30" s="211">
        <v>11534</v>
      </c>
      <c r="H30" s="211">
        <v>31162</v>
      </c>
      <c r="I30" s="210"/>
      <c r="J30" s="210"/>
      <c r="K30" s="210"/>
      <c r="L30" s="210"/>
    </row>
    <row r="31" spans="1:12" ht="15" customHeight="1">
      <c r="A31" s="137"/>
      <c r="B31" s="137"/>
      <c r="C31" s="692" t="s">
        <v>379</v>
      </c>
      <c r="D31" s="675"/>
      <c r="E31" s="210">
        <v>25143</v>
      </c>
      <c r="F31" s="210">
        <v>10436</v>
      </c>
      <c r="G31" s="210">
        <v>11514</v>
      </c>
      <c r="H31" s="210">
        <v>3193</v>
      </c>
      <c r="I31" s="210"/>
      <c r="J31" s="210"/>
      <c r="K31" s="210"/>
      <c r="L31" s="210"/>
    </row>
    <row r="32" spans="1:12" ht="15" customHeight="1">
      <c r="A32" s="137"/>
      <c r="B32" s="137"/>
      <c r="C32" s="692" t="s">
        <v>380</v>
      </c>
      <c r="D32" s="675"/>
      <c r="E32" s="210">
        <v>43057</v>
      </c>
      <c r="F32" s="210">
        <v>15068</v>
      </c>
      <c r="G32" s="210">
        <v>20</v>
      </c>
      <c r="H32" s="210">
        <v>27969</v>
      </c>
      <c r="I32" s="210"/>
      <c r="J32" s="210"/>
      <c r="K32" s="210"/>
      <c r="L32" s="210"/>
    </row>
    <row r="33" spans="1:12" ht="15" customHeight="1">
      <c r="A33" s="137"/>
      <c r="B33" s="213"/>
      <c r="C33" s="692" t="s">
        <v>381</v>
      </c>
      <c r="D33" s="675"/>
      <c r="E33" s="210">
        <v>14260</v>
      </c>
      <c r="F33" s="210">
        <v>6983</v>
      </c>
      <c r="G33" s="210">
        <v>5</v>
      </c>
      <c r="H33" s="210">
        <v>7272</v>
      </c>
      <c r="I33" s="210"/>
      <c r="J33" s="210"/>
      <c r="K33" s="210"/>
      <c r="L33" s="210"/>
    </row>
    <row r="34" spans="1:12" ht="15" customHeight="1">
      <c r="A34" s="137"/>
      <c r="B34" s="137"/>
      <c r="C34" s="692" t="s">
        <v>382</v>
      </c>
      <c r="D34" s="675"/>
      <c r="E34" s="210">
        <v>28797</v>
      </c>
      <c r="F34" s="210">
        <v>8085</v>
      </c>
      <c r="G34" s="210">
        <v>15</v>
      </c>
      <c r="H34" s="210">
        <v>20697</v>
      </c>
      <c r="I34" s="210"/>
      <c r="J34" s="210"/>
      <c r="K34" s="210"/>
      <c r="L34" s="210"/>
    </row>
    <row r="35" spans="1:12" ht="15" customHeight="1">
      <c r="A35" s="137"/>
      <c r="B35" s="137"/>
      <c r="C35" s="692" t="s">
        <v>383</v>
      </c>
      <c r="D35" s="675"/>
      <c r="E35" s="210">
        <v>11973</v>
      </c>
      <c r="F35" s="210">
        <v>2061</v>
      </c>
      <c r="G35" s="210">
        <v>5</v>
      </c>
      <c r="H35" s="210">
        <v>9907</v>
      </c>
      <c r="I35" s="210"/>
      <c r="J35" s="210"/>
      <c r="K35" s="210"/>
      <c r="L35" s="210"/>
    </row>
    <row r="36" spans="1:12" ht="8.25" customHeight="1">
      <c r="A36" s="137"/>
      <c r="B36" s="137"/>
      <c r="C36" s="213"/>
      <c r="D36" s="138"/>
      <c r="E36" s="214"/>
      <c r="F36" s="214"/>
      <c r="G36" s="214"/>
      <c r="H36" s="214"/>
      <c r="I36" s="210"/>
      <c r="J36" s="214"/>
      <c r="K36" s="214"/>
      <c r="L36" s="214"/>
    </row>
    <row r="37" spans="1:12" ht="15" customHeight="1">
      <c r="A37" s="137"/>
      <c r="B37" s="852" t="s">
        <v>384</v>
      </c>
      <c r="C37" s="852"/>
      <c r="D37" s="853"/>
      <c r="E37" s="210">
        <v>24672</v>
      </c>
      <c r="F37" s="210">
        <v>3379</v>
      </c>
      <c r="G37" s="210">
        <v>6266</v>
      </c>
      <c r="H37" s="210">
        <v>15027</v>
      </c>
      <c r="I37" s="210"/>
      <c r="J37" s="210"/>
      <c r="K37" s="210"/>
      <c r="L37" s="210"/>
    </row>
    <row r="38" spans="1:12" ht="15" customHeight="1">
      <c r="A38" s="137"/>
      <c r="B38" s="137"/>
      <c r="C38" s="692" t="s">
        <v>379</v>
      </c>
      <c r="D38" s="675"/>
      <c r="E38" s="210">
        <v>8986</v>
      </c>
      <c r="F38" s="210">
        <v>746</v>
      </c>
      <c r="G38" s="210">
        <v>6260</v>
      </c>
      <c r="H38" s="210">
        <v>1980</v>
      </c>
      <c r="I38" s="210"/>
      <c r="J38" s="210"/>
      <c r="K38" s="210"/>
      <c r="L38" s="210"/>
    </row>
    <row r="39" spans="1:12" ht="15" customHeight="1">
      <c r="A39" s="137"/>
      <c r="B39" s="137"/>
      <c r="C39" s="692" t="s">
        <v>380</v>
      </c>
      <c r="D39" s="675"/>
      <c r="E39" s="210">
        <v>15686</v>
      </c>
      <c r="F39" s="210">
        <v>2633</v>
      </c>
      <c r="G39" s="210">
        <v>6</v>
      </c>
      <c r="H39" s="210">
        <v>13047</v>
      </c>
      <c r="I39" s="210"/>
      <c r="J39" s="210"/>
      <c r="K39" s="210"/>
      <c r="L39" s="210"/>
    </row>
    <row r="40" spans="1:12" ht="15" customHeight="1">
      <c r="A40" s="137"/>
      <c r="B40" s="213"/>
      <c r="C40" s="692" t="s">
        <v>381</v>
      </c>
      <c r="D40" s="675"/>
      <c r="E40" s="210">
        <v>5422</v>
      </c>
      <c r="F40" s="210">
        <v>1106</v>
      </c>
      <c r="G40" s="210">
        <v>2</v>
      </c>
      <c r="H40" s="210">
        <v>4314</v>
      </c>
      <c r="I40" s="210"/>
      <c r="J40" s="210"/>
      <c r="K40" s="210"/>
      <c r="L40" s="210"/>
    </row>
    <row r="41" spans="1:12" ht="15" customHeight="1">
      <c r="A41" s="137"/>
      <c r="B41" s="137"/>
      <c r="C41" s="692" t="s">
        <v>382</v>
      </c>
      <c r="D41" s="675"/>
      <c r="E41" s="210">
        <v>10264</v>
      </c>
      <c r="F41" s="210">
        <v>1527</v>
      </c>
      <c r="G41" s="210">
        <v>4</v>
      </c>
      <c r="H41" s="210">
        <v>8733</v>
      </c>
      <c r="I41" s="210"/>
      <c r="J41" s="210"/>
      <c r="K41" s="210"/>
      <c r="L41" s="210"/>
    </row>
    <row r="42" spans="1:12" ht="15" customHeight="1">
      <c r="A42" s="137"/>
      <c r="B42" s="137"/>
      <c r="C42" s="692" t="s">
        <v>383</v>
      </c>
      <c r="D42" s="675"/>
      <c r="E42" s="210">
        <v>3644</v>
      </c>
      <c r="F42" s="210">
        <v>381</v>
      </c>
      <c r="G42" s="210">
        <v>0</v>
      </c>
      <c r="H42" s="210">
        <v>3263</v>
      </c>
      <c r="I42" s="210"/>
      <c r="J42" s="86"/>
      <c r="K42" s="210"/>
      <c r="L42" s="210"/>
    </row>
    <row r="43" spans="1:12" ht="9" customHeight="1">
      <c r="A43" s="137"/>
      <c r="B43" s="137"/>
      <c r="C43" s="213"/>
      <c r="D43" s="138"/>
      <c r="E43" s="210"/>
      <c r="F43" s="210"/>
      <c r="G43" s="210"/>
      <c r="H43" s="210"/>
      <c r="I43" s="210"/>
      <c r="J43" s="214"/>
      <c r="K43" s="210"/>
      <c r="L43" s="210"/>
    </row>
    <row r="44" spans="1:12" ht="15" customHeight="1">
      <c r="A44" s="137"/>
      <c r="B44" s="852" t="s">
        <v>14</v>
      </c>
      <c r="C44" s="852"/>
      <c r="D44" s="853"/>
      <c r="E44" s="210">
        <v>43528</v>
      </c>
      <c r="F44" s="210">
        <v>22125</v>
      </c>
      <c r="G44" s="210">
        <v>5268</v>
      </c>
      <c r="H44" s="210">
        <v>16135</v>
      </c>
      <c r="I44" s="210"/>
      <c r="J44" s="210"/>
      <c r="K44" s="210"/>
      <c r="L44" s="210"/>
    </row>
    <row r="45" spans="1:12" ht="15" customHeight="1">
      <c r="A45" s="137"/>
      <c r="B45" s="137"/>
      <c r="C45" s="692" t="s">
        <v>379</v>
      </c>
      <c r="D45" s="675"/>
      <c r="E45" s="210">
        <v>16157</v>
      </c>
      <c r="F45" s="210">
        <v>9690</v>
      </c>
      <c r="G45" s="210">
        <v>5254</v>
      </c>
      <c r="H45" s="210">
        <v>1213</v>
      </c>
      <c r="I45" s="210"/>
      <c r="J45" s="210"/>
      <c r="K45" s="210"/>
      <c r="L45" s="210"/>
    </row>
    <row r="46" spans="1:12" ht="15" customHeight="1">
      <c r="A46" s="137"/>
      <c r="B46" s="137"/>
      <c r="C46" s="692" t="s">
        <v>380</v>
      </c>
      <c r="D46" s="675"/>
      <c r="E46" s="210">
        <v>27371</v>
      </c>
      <c r="F46" s="210">
        <v>12435</v>
      </c>
      <c r="G46" s="210">
        <v>14</v>
      </c>
      <c r="H46" s="210">
        <v>14922</v>
      </c>
      <c r="I46" s="210"/>
      <c r="J46" s="210"/>
      <c r="K46" s="210"/>
      <c r="L46" s="210"/>
    </row>
    <row r="47" spans="1:12" ht="15" customHeight="1">
      <c r="A47" s="137"/>
      <c r="B47" s="213"/>
      <c r="C47" s="692" t="s">
        <v>381</v>
      </c>
      <c r="D47" s="675"/>
      <c r="E47" s="210">
        <v>8838</v>
      </c>
      <c r="F47" s="210">
        <v>5877</v>
      </c>
      <c r="G47" s="210">
        <v>3</v>
      </c>
      <c r="H47" s="210">
        <v>2958</v>
      </c>
      <c r="I47" s="210"/>
      <c r="J47" s="86"/>
      <c r="K47" s="210"/>
      <c r="L47" s="210"/>
    </row>
    <row r="48" spans="1:12" ht="15" customHeight="1">
      <c r="A48" s="137"/>
      <c r="B48" s="137"/>
      <c r="C48" s="692" t="s">
        <v>382</v>
      </c>
      <c r="D48" s="675"/>
      <c r="E48" s="210">
        <v>18533</v>
      </c>
      <c r="F48" s="210">
        <v>6558</v>
      </c>
      <c r="G48" s="210">
        <v>11</v>
      </c>
      <c r="H48" s="220">
        <v>11964</v>
      </c>
      <c r="I48" s="210"/>
      <c r="J48" s="210"/>
      <c r="K48" s="210"/>
      <c r="L48" s="210"/>
    </row>
    <row r="49" spans="1:12" ht="15" customHeight="1">
      <c r="A49" s="154"/>
      <c r="B49" s="154"/>
      <c r="C49" s="850" t="s">
        <v>383</v>
      </c>
      <c r="D49" s="851"/>
      <c r="E49" s="216">
        <v>8329</v>
      </c>
      <c r="F49" s="216">
        <v>1680</v>
      </c>
      <c r="G49" s="216">
        <v>5</v>
      </c>
      <c r="H49" s="216">
        <v>6644</v>
      </c>
      <c r="I49" s="210"/>
      <c r="J49" s="210"/>
      <c r="K49" s="210"/>
      <c r="L49" s="210"/>
    </row>
    <row r="50" spans="1:12" ht="13.5" customHeight="1">
      <c r="A50" s="22" t="s">
        <v>656</v>
      </c>
      <c r="B50" s="221"/>
      <c r="C50" s="221"/>
      <c r="D50" s="221"/>
      <c r="E50" s="221"/>
      <c r="F50" s="221"/>
      <c r="G50" s="221"/>
      <c r="H50" s="221"/>
    </row>
    <row r="51" spans="1:12" ht="13.5" customHeight="1">
      <c r="A51" s="22" t="s">
        <v>620</v>
      </c>
      <c r="B51" s="102"/>
      <c r="C51" s="102"/>
      <c r="D51" s="102"/>
      <c r="E51" s="102"/>
      <c r="F51" s="102"/>
      <c r="G51" s="102"/>
    </row>
  </sheetData>
  <mergeCells count="44">
    <mergeCell ref="C24:D24"/>
    <mergeCell ref="C11:D11"/>
    <mergeCell ref="B13:D13"/>
    <mergeCell ref="C14:D14"/>
    <mergeCell ref="C15:D15"/>
    <mergeCell ref="C16:D16"/>
    <mergeCell ref="C17:D17"/>
    <mergeCell ref="B6:D6"/>
    <mergeCell ref="C7:D7"/>
    <mergeCell ref="C8:D8"/>
    <mergeCell ref="C9:D9"/>
    <mergeCell ref="C23:D23"/>
    <mergeCell ref="C18:D18"/>
    <mergeCell ref="B20:D20"/>
    <mergeCell ref="C21:D21"/>
    <mergeCell ref="C22:D22"/>
    <mergeCell ref="C10:D10"/>
    <mergeCell ref="A3:D5"/>
    <mergeCell ref="E3:E5"/>
    <mergeCell ref="F3:L3"/>
    <mergeCell ref="F4:F5"/>
    <mergeCell ref="L4:L5"/>
    <mergeCell ref="H4:J4"/>
    <mergeCell ref="C25:D25"/>
    <mergeCell ref="C47:D47"/>
    <mergeCell ref="C48:D48"/>
    <mergeCell ref="C39:D39"/>
    <mergeCell ref="C40:D40"/>
    <mergeCell ref="B30:D30"/>
    <mergeCell ref="C31:D31"/>
    <mergeCell ref="C32:D32"/>
    <mergeCell ref="C49:D49"/>
    <mergeCell ref="E28:H28"/>
    <mergeCell ref="C41:D41"/>
    <mergeCell ref="C42:D42"/>
    <mergeCell ref="B44:D44"/>
    <mergeCell ref="C45:D45"/>
    <mergeCell ref="C46:D46"/>
    <mergeCell ref="C35:D35"/>
    <mergeCell ref="B37:D37"/>
    <mergeCell ref="C38:D38"/>
    <mergeCell ref="C33:D33"/>
    <mergeCell ref="C34:D34"/>
    <mergeCell ref="A28:D29"/>
  </mergeCells>
  <phoneticPr fontId="1"/>
  <pageMargins left="0.7" right="0.7" top="0.75" bottom="0.75" header="0.3" footer="0.3"/>
  <pageSetup paperSize="9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60"/>
  <sheetViews>
    <sheetView zoomScale="85" zoomScaleNormal="85" zoomScaleSheetLayoutView="85" workbookViewId="0"/>
  </sheetViews>
  <sheetFormatPr defaultRowHeight="13.5"/>
  <cols>
    <col min="1" max="1" width="1.875" style="22" customWidth="1"/>
    <col min="2" max="2" width="13.375" style="22" customWidth="1"/>
    <col min="3" max="3" width="12.75" style="22" customWidth="1"/>
    <col min="4" max="7" width="9.125" style="22" customWidth="1"/>
    <col min="8" max="8" width="10.625" style="22" customWidth="1"/>
    <col min="9" max="9" width="11.625" style="22" bestFit="1" customWidth="1"/>
    <col min="10" max="10" width="9.125" style="22" customWidth="1"/>
    <col min="11" max="11" width="10.625" style="22" customWidth="1"/>
    <col min="12" max="16384" width="9" style="22"/>
  </cols>
  <sheetData>
    <row r="1" spans="1:11" s="12" customFormat="1" ht="25.5" customHeight="1">
      <c r="A1" s="538" t="s">
        <v>388</v>
      </c>
      <c r="B1" s="167"/>
      <c r="C1" s="317"/>
      <c r="D1" s="317"/>
      <c r="E1" s="317"/>
      <c r="F1" s="317"/>
      <c r="G1" s="317"/>
      <c r="H1" s="317"/>
      <c r="I1" s="317"/>
      <c r="J1" s="317"/>
      <c r="K1" s="317"/>
    </row>
    <row r="2" spans="1:11" s="169" customFormat="1" ht="15" thickBot="1">
      <c r="A2" s="169" t="s">
        <v>682</v>
      </c>
      <c r="B2" s="170"/>
      <c r="K2" s="172" t="s">
        <v>743</v>
      </c>
    </row>
    <row r="3" spans="1:11" s="12" customFormat="1" ht="18" customHeight="1">
      <c r="A3" s="873" t="s">
        <v>634</v>
      </c>
      <c r="B3" s="874"/>
      <c r="C3" s="877" t="s">
        <v>26</v>
      </c>
      <c r="D3" s="879" t="s">
        <v>579</v>
      </c>
      <c r="E3" s="880"/>
      <c r="F3" s="880"/>
      <c r="G3" s="881"/>
      <c r="H3" s="879" t="s">
        <v>580</v>
      </c>
      <c r="I3" s="880"/>
      <c r="J3" s="880"/>
      <c r="K3" s="881"/>
    </row>
    <row r="4" spans="1:11" s="12" customFormat="1" ht="47.25" customHeight="1">
      <c r="A4" s="875"/>
      <c r="B4" s="876"/>
      <c r="C4" s="878"/>
      <c r="D4" s="173" t="s">
        <v>385</v>
      </c>
      <c r="E4" s="173" t="s">
        <v>622</v>
      </c>
      <c r="F4" s="173" t="s">
        <v>623</v>
      </c>
      <c r="G4" s="173" t="s">
        <v>624</v>
      </c>
      <c r="H4" s="173" t="s">
        <v>385</v>
      </c>
      <c r="I4" s="149" t="s">
        <v>389</v>
      </c>
      <c r="J4" s="173" t="s">
        <v>390</v>
      </c>
      <c r="K4" s="173" t="s">
        <v>391</v>
      </c>
    </row>
    <row r="5" spans="1:11" s="180" customFormat="1" ht="18" customHeight="1">
      <c r="A5" s="871" t="s">
        <v>31</v>
      </c>
      <c r="B5" s="872"/>
      <c r="C5" s="195">
        <v>118889</v>
      </c>
      <c r="D5" s="195">
        <v>6061</v>
      </c>
      <c r="E5" s="195">
        <v>5901</v>
      </c>
      <c r="F5" s="195">
        <v>152</v>
      </c>
      <c r="G5" s="195">
        <v>8</v>
      </c>
      <c r="H5" s="195">
        <v>26923</v>
      </c>
      <c r="I5" s="195">
        <v>30</v>
      </c>
      <c r="J5" s="195">
        <v>7919</v>
      </c>
      <c r="K5" s="195">
        <v>18974</v>
      </c>
    </row>
    <row r="6" spans="1:11" s="180" customFormat="1" ht="18" customHeight="1">
      <c r="A6" s="181"/>
      <c r="B6" s="183" t="s">
        <v>396</v>
      </c>
      <c r="C6" s="195">
        <v>1628</v>
      </c>
      <c r="D6" s="195">
        <v>16</v>
      </c>
      <c r="E6" s="195">
        <v>16</v>
      </c>
      <c r="F6" s="196">
        <v>0</v>
      </c>
      <c r="G6" s="196">
        <v>0</v>
      </c>
      <c r="H6" s="196">
        <v>215</v>
      </c>
      <c r="I6" s="196">
        <v>0</v>
      </c>
      <c r="J6" s="196">
        <v>65</v>
      </c>
      <c r="K6" s="196">
        <v>150</v>
      </c>
    </row>
    <row r="7" spans="1:11" s="180" customFormat="1" ht="18" customHeight="1">
      <c r="A7" s="181"/>
      <c r="B7" s="183" t="s">
        <v>397</v>
      </c>
      <c r="C7" s="195">
        <v>6882</v>
      </c>
      <c r="D7" s="195">
        <v>68</v>
      </c>
      <c r="E7" s="195">
        <v>64</v>
      </c>
      <c r="F7" s="195">
        <v>4</v>
      </c>
      <c r="G7" s="196">
        <v>0</v>
      </c>
      <c r="H7" s="195">
        <v>1291</v>
      </c>
      <c r="I7" s="195">
        <v>2</v>
      </c>
      <c r="J7" s="195">
        <v>315</v>
      </c>
      <c r="K7" s="195">
        <v>974</v>
      </c>
    </row>
    <row r="8" spans="1:11" s="180" customFormat="1" ht="18" customHeight="1">
      <c r="A8" s="181"/>
      <c r="B8" s="183" t="s">
        <v>398</v>
      </c>
      <c r="C8" s="195">
        <v>8486</v>
      </c>
      <c r="D8" s="195">
        <v>123</v>
      </c>
      <c r="E8" s="195">
        <v>117</v>
      </c>
      <c r="F8" s="195">
        <v>5</v>
      </c>
      <c r="G8" s="196">
        <v>1</v>
      </c>
      <c r="H8" s="196">
        <v>1930</v>
      </c>
      <c r="I8" s="196">
        <v>1</v>
      </c>
      <c r="J8" s="196">
        <v>462</v>
      </c>
      <c r="K8" s="196">
        <v>1467</v>
      </c>
    </row>
    <row r="9" spans="1:11" s="180" customFormat="1" ht="18" customHeight="1">
      <c r="A9" s="181"/>
      <c r="B9" s="183" t="s">
        <v>399</v>
      </c>
      <c r="C9" s="195">
        <v>8814</v>
      </c>
      <c r="D9" s="195">
        <v>158</v>
      </c>
      <c r="E9" s="195">
        <v>147</v>
      </c>
      <c r="F9" s="195">
        <v>11</v>
      </c>
      <c r="G9" s="196">
        <v>0</v>
      </c>
      <c r="H9" s="195">
        <v>2063</v>
      </c>
      <c r="I9" s="196">
        <v>0</v>
      </c>
      <c r="J9" s="196">
        <v>466</v>
      </c>
      <c r="K9" s="196">
        <v>1597</v>
      </c>
    </row>
    <row r="10" spans="1:11" s="180" customFormat="1" ht="18" customHeight="1">
      <c r="A10" s="181"/>
      <c r="B10" s="183" t="s">
        <v>400</v>
      </c>
      <c r="C10" s="195">
        <v>10303</v>
      </c>
      <c r="D10" s="195">
        <v>211</v>
      </c>
      <c r="E10" s="195">
        <v>193</v>
      </c>
      <c r="F10" s="195">
        <v>16</v>
      </c>
      <c r="G10" s="196">
        <v>2</v>
      </c>
      <c r="H10" s="196">
        <v>2575</v>
      </c>
      <c r="I10" s="196">
        <v>2</v>
      </c>
      <c r="J10" s="196">
        <v>663</v>
      </c>
      <c r="K10" s="196">
        <v>1910</v>
      </c>
    </row>
    <row r="11" spans="1:11" s="180" customFormat="1" ht="18" customHeight="1">
      <c r="A11" s="181"/>
      <c r="B11" s="183" t="s">
        <v>401</v>
      </c>
      <c r="C11" s="195">
        <v>12923</v>
      </c>
      <c r="D11" s="195">
        <v>288</v>
      </c>
      <c r="E11" s="195">
        <v>269</v>
      </c>
      <c r="F11" s="195">
        <v>19</v>
      </c>
      <c r="G11" s="196">
        <v>0</v>
      </c>
      <c r="H11" s="195">
        <v>3421</v>
      </c>
      <c r="I11" s="195">
        <v>1</v>
      </c>
      <c r="J11" s="195">
        <v>938</v>
      </c>
      <c r="K11" s="195">
        <v>2482</v>
      </c>
    </row>
    <row r="12" spans="1:11" s="180" customFormat="1" ht="18" customHeight="1">
      <c r="A12" s="181"/>
      <c r="B12" s="183" t="s">
        <v>402</v>
      </c>
      <c r="C12" s="195">
        <v>15462</v>
      </c>
      <c r="D12" s="195">
        <v>335</v>
      </c>
      <c r="E12" s="195">
        <v>315</v>
      </c>
      <c r="F12" s="195">
        <v>20</v>
      </c>
      <c r="G12" s="196">
        <v>0</v>
      </c>
      <c r="H12" s="195">
        <v>4266</v>
      </c>
      <c r="I12" s="195">
        <v>3</v>
      </c>
      <c r="J12" s="195">
        <v>1188</v>
      </c>
      <c r="K12" s="195">
        <v>3075</v>
      </c>
    </row>
    <row r="13" spans="1:11" s="180" customFormat="1" ht="18" customHeight="1">
      <c r="A13" s="181"/>
      <c r="B13" s="183" t="s">
        <v>403</v>
      </c>
      <c r="C13" s="195">
        <v>13613</v>
      </c>
      <c r="D13" s="195">
        <v>305</v>
      </c>
      <c r="E13" s="195">
        <v>292</v>
      </c>
      <c r="F13" s="195">
        <v>13</v>
      </c>
      <c r="G13" s="196">
        <v>0</v>
      </c>
      <c r="H13" s="196">
        <v>3603</v>
      </c>
      <c r="I13" s="196">
        <v>6</v>
      </c>
      <c r="J13" s="196">
        <v>957</v>
      </c>
      <c r="K13" s="196">
        <v>2640</v>
      </c>
    </row>
    <row r="14" spans="1:11" s="180" customFormat="1" ht="18" customHeight="1">
      <c r="A14" s="181"/>
      <c r="B14" s="183" t="s">
        <v>404</v>
      </c>
      <c r="C14" s="195">
        <v>11682</v>
      </c>
      <c r="D14" s="195">
        <v>331</v>
      </c>
      <c r="E14" s="195">
        <v>309</v>
      </c>
      <c r="F14" s="195">
        <v>22</v>
      </c>
      <c r="G14" s="196">
        <v>0</v>
      </c>
      <c r="H14" s="195">
        <v>2758</v>
      </c>
      <c r="I14" s="195">
        <v>7</v>
      </c>
      <c r="J14" s="195">
        <v>747</v>
      </c>
      <c r="K14" s="195">
        <v>2004</v>
      </c>
    </row>
    <row r="15" spans="1:11" s="180" customFormat="1" ht="18" customHeight="1">
      <c r="A15" s="181"/>
      <c r="B15" s="183" t="s">
        <v>405</v>
      </c>
      <c r="C15" s="195">
        <v>9545</v>
      </c>
      <c r="D15" s="195">
        <v>556</v>
      </c>
      <c r="E15" s="195">
        <v>545</v>
      </c>
      <c r="F15" s="195">
        <v>8</v>
      </c>
      <c r="G15" s="195">
        <v>3</v>
      </c>
      <c r="H15" s="195">
        <v>1923</v>
      </c>
      <c r="I15" s="195">
        <v>3</v>
      </c>
      <c r="J15" s="195">
        <v>701</v>
      </c>
      <c r="K15" s="195">
        <v>1219</v>
      </c>
    </row>
    <row r="16" spans="1:11" s="180" customFormat="1" ht="18" customHeight="1">
      <c r="A16" s="181"/>
      <c r="B16" s="183" t="s">
        <v>406</v>
      </c>
      <c r="C16" s="195">
        <v>7453</v>
      </c>
      <c r="D16" s="195">
        <v>898</v>
      </c>
      <c r="E16" s="195">
        <v>879</v>
      </c>
      <c r="F16" s="195">
        <v>18</v>
      </c>
      <c r="G16" s="196">
        <v>1</v>
      </c>
      <c r="H16" s="196">
        <v>1309</v>
      </c>
      <c r="I16" s="196">
        <v>2</v>
      </c>
      <c r="J16" s="196">
        <v>642</v>
      </c>
      <c r="K16" s="196">
        <v>665</v>
      </c>
    </row>
    <row r="17" spans="1:11" s="180" customFormat="1" ht="18" customHeight="1">
      <c r="A17" s="181"/>
      <c r="B17" s="183" t="s">
        <v>407</v>
      </c>
      <c r="C17" s="195">
        <v>6461</v>
      </c>
      <c r="D17" s="195">
        <v>1127</v>
      </c>
      <c r="E17" s="195">
        <v>1116</v>
      </c>
      <c r="F17" s="195">
        <v>10</v>
      </c>
      <c r="G17" s="196">
        <v>1</v>
      </c>
      <c r="H17" s="196">
        <v>988</v>
      </c>
      <c r="I17" s="196">
        <v>2</v>
      </c>
      <c r="J17" s="196">
        <v>507</v>
      </c>
      <c r="K17" s="196">
        <v>479</v>
      </c>
    </row>
    <row r="18" spans="1:11" s="180" customFormat="1" ht="18" customHeight="1">
      <c r="A18" s="181"/>
      <c r="B18" s="183" t="s">
        <v>408</v>
      </c>
      <c r="C18" s="195">
        <v>3208</v>
      </c>
      <c r="D18" s="195">
        <v>817</v>
      </c>
      <c r="E18" s="195">
        <v>811</v>
      </c>
      <c r="F18" s="196">
        <v>6</v>
      </c>
      <c r="G18" s="196">
        <v>0</v>
      </c>
      <c r="H18" s="196">
        <v>376</v>
      </c>
      <c r="I18" s="196">
        <v>1</v>
      </c>
      <c r="J18" s="196">
        <v>189</v>
      </c>
      <c r="K18" s="196">
        <v>186</v>
      </c>
    </row>
    <row r="19" spans="1:11" s="180" customFormat="1" ht="18" customHeight="1">
      <c r="A19" s="181"/>
      <c r="B19" s="183" t="s">
        <v>409</v>
      </c>
      <c r="C19" s="195">
        <v>1550</v>
      </c>
      <c r="D19" s="195">
        <v>497</v>
      </c>
      <c r="E19" s="195">
        <v>497</v>
      </c>
      <c r="F19" s="196">
        <v>0</v>
      </c>
      <c r="G19" s="196">
        <v>0</v>
      </c>
      <c r="H19" s="196">
        <v>146</v>
      </c>
      <c r="I19" s="196">
        <v>0</v>
      </c>
      <c r="J19" s="196">
        <v>61</v>
      </c>
      <c r="K19" s="196">
        <v>85</v>
      </c>
    </row>
    <row r="20" spans="1:11" s="180" customFormat="1" ht="18" customHeight="1">
      <c r="A20" s="181"/>
      <c r="B20" s="183" t="s">
        <v>410</v>
      </c>
      <c r="C20" s="195">
        <v>879</v>
      </c>
      <c r="D20" s="195">
        <v>331</v>
      </c>
      <c r="E20" s="195">
        <v>331</v>
      </c>
      <c r="F20" s="196">
        <v>0</v>
      </c>
      <c r="G20" s="196">
        <v>0</v>
      </c>
      <c r="H20" s="196">
        <v>59</v>
      </c>
      <c r="I20" s="196">
        <v>0</v>
      </c>
      <c r="J20" s="196">
        <v>18</v>
      </c>
      <c r="K20" s="196">
        <v>41</v>
      </c>
    </row>
    <row r="21" spans="1:11" s="180" customFormat="1" ht="17.25">
      <c r="A21" s="181"/>
      <c r="B21" s="183"/>
      <c r="C21" s="197"/>
      <c r="D21" s="197"/>
      <c r="E21" s="197"/>
      <c r="F21" s="197"/>
      <c r="G21" s="197"/>
      <c r="H21" s="197"/>
      <c r="I21" s="197"/>
      <c r="J21" s="197"/>
      <c r="K21" s="197"/>
    </row>
    <row r="22" spans="1:11" s="180" customFormat="1" ht="17.25">
      <c r="A22" s="181"/>
      <c r="B22" s="183" t="s">
        <v>411</v>
      </c>
      <c r="C22" s="198">
        <v>48.633139999999997</v>
      </c>
      <c r="D22" s="198">
        <v>64.677199999999999</v>
      </c>
      <c r="E22" s="198">
        <v>65.038210000000007</v>
      </c>
      <c r="F22" s="539" t="s">
        <v>744</v>
      </c>
      <c r="G22" s="198">
        <v>53.5</v>
      </c>
      <c r="H22" s="198">
        <v>47.236060000000002</v>
      </c>
      <c r="I22" s="198">
        <v>53.466670000000001</v>
      </c>
      <c r="J22" s="198">
        <v>49.88843</v>
      </c>
      <c r="K22" s="198">
        <v>46.119219999999999</v>
      </c>
    </row>
    <row r="23" spans="1:11" s="180" customFormat="1" ht="17.25">
      <c r="A23" s="181"/>
      <c r="B23" s="183"/>
      <c r="C23" s="197"/>
      <c r="D23" s="197"/>
      <c r="E23" s="197"/>
      <c r="F23" s="540"/>
      <c r="G23" s="197"/>
      <c r="H23" s="197"/>
      <c r="I23" s="197"/>
      <c r="J23" s="197"/>
      <c r="K23" s="197"/>
    </row>
    <row r="24" spans="1:11" s="180" customFormat="1" ht="18" customHeight="1">
      <c r="A24" s="186" t="s">
        <v>13</v>
      </c>
      <c r="B24" s="187"/>
      <c r="C24" s="195">
        <v>64967</v>
      </c>
      <c r="D24" s="195">
        <v>3495</v>
      </c>
      <c r="E24" s="195">
        <v>3369</v>
      </c>
      <c r="F24" s="195">
        <v>121</v>
      </c>
      <c r="G24" s="195">
        <v>5</v>
      </c>
      <c r="H24" s="195">
        <v>19788</v>
      </c>
      <c r="I24" s="195">
        <v>25</v>
      </c>
      <c r="J24" s="195">
        <v>6505</v>
      </c>
      <c r="K24" s="195">
        <v>13258</v>
      </c>
    </row>
    <row r="25" spans="1:11" s="180" customFormat="1" ht="18" customHeight="1">
      <c r="A25" s="181"/>
      <c r="B25" s="183" t="s">
        <v>396</v>
      </c>
      <c r="C25" s="195">
        <v>873</v>
      </c>
      <c r="D25" s="195">
        <v>3</v>
      </c>
      <c r="E25" s="195">
        <v>3</v>
      </c>
      <c r="F25" s="196">
        <v>0</v>
      </c>
      <c r="G25" s="196">
        <v>0</v>
      </c>
      <c r="H25" s="196">
        <v>160</v>
      </c>
      <c r="I25" s="196">
        <v>0</v>
      </c>
      <c r="J25" s="195">
        <v>59</v>
      </c>
      <c r="K25" s="195">
        <v>101</v>
      </c>
    </row>
    <row r="26" spans="1:11" s="180" customFormat="1" ht="18" customHeight="1">
      <c r="A26" s="181"/>
      <c r="B26" s="183" t="s">
        <v>397</v>
      </c>
      <c r="C26" s="195">
        <v>3547</v>
      </c>
      <c r="D26" s="195">
        <v>50</v>
      </c>
      <c r="E26" s="195">
        <v>48</v>
      </c>
      <c r="F26" s="196">
        <v>2</v>
      </c>
      <c r="G26" s="196">
        <v>0</v>
      </c>
      <c r="H26" s="195">
        <v>880</v>
      </c>
      <c r="I26" s="196">
        <v>1</v>
      </c>
      <c r="J26" s="195">
        <v>255</v>
      </c>
      <c r="K26" s="195">
        <v>624</v>
      </c>
    </row>
    <row r="27" spans="1:11" s="180" customFormat="1" ht="18" customHeight="1">
      <c r="A27" s="181"/>
      <c r="B27" s="183" t="s">
        <v>398</v>
      </c>
      <c r="C27" s="195">
        <v>4606</v>
      </c>
      <c r="D27" s="195">
        <v>84</v>
      </c>
      <c r="E27" s="195">
        <v>79</v>
      </c>
      <c r="F27" s="196">
        <v>4</v>
      </c>
      <c r="G27" s="195">
        <v>1</v>
      </c>
      <c r="H27" s="196">
        <v>1440</v>
      </c>
      <c r="I27" s="196">
        <v>1</v>
      </c>
      <c r="J27" s="195">
        <v>380</v>
      </c>
      <c r="K27" s="195">
        <v>1059</v>
      </c>
    </row>
    <row r="28" spans="1:11" s="180" customFormat="1" ht="18" customHeight="1">
      <c r="A28" s="181"/>
      <c r="B28" s="183" t="s">
        <v>399</v>
      </c>
      <c r="C28" s="195">
        <v>4964</v>
      </c>
      <c r="D28" s="195">
        <v>105</v>
      </c>
      <c r="E28" s="195">
        <v>95</v>
      </c>
      <c r="F28" s="196">
        <v>10</v>
      </c>
      <c r="G28" s="196">
        <v>0</v>
      </c>
      <c r="H28" s="195">
        <v>1552</v>
      </c>
      <c r="I28" s="196">
        <v>0</v>
      </c>
      <c r="J28" s="195">
        <v>374</v>
      </c>
      <c r="K28" s="195">
        <v>1178</v>
      </c>
    </row>
    <row r="29" spans="1:11" s="180" customFormat="1" ht="18" customHeight="1">
      <c r="A29" s="181"/>
      <c r="B29" s="183" t="s">
        <v>400</v>
      </c>
      <c r="C29" s="195">
        <v>5759</v>
      </c>
      <c r="D29" s="195">
        <v>116</v>
      </c>
      <c r="E29" s="195">
        <v>104</v>
      </c>
      <c r="F29" s="196">
        <v>10</v>
      </c>
      <c r="G29" s="196">
        <v>2</v>
      </c>
      <c r="H29" s="196">
        <v>1927</v>
      </c>
      <c r="I29" s="199">
        <v>2</v>
      </c>
      <c r="J29" s="195">
        <v>543</v>
      </c>
      <c r="K29" s="195">
        <v>1382</v>
      </c>
    </row>
    <row r="30" spans="1:11" s="180" customFormat="1" ht="18" customHeight="1">
      <c r="A30" s="181"/>
      <c r="B30" s="183" t="s">
        <v>401</v>
      </c>
      <c r="C30" s="195">
        <v>6915</v>
      </c>
      <c r="D30" s="195">
        <v>165</v>
      </c>
      <c r="E30" s="195">
        <v>150</v>
      </c>
      <c r="F30" s="196">
        <v>15</v>
      </c>
      <c r="G30" s="196">
        <v>0</v>
      </c>
      <c r="H30" s="195">
        <v>2499</v>
      </c>
      <c r="I30" s="199">
        <v>1</v>
      </c>
      <c r="J30" s="195">
        <v>761</v>
      </c>
      <c r="K30" s="195">
        <v>1737</v>
      </c>
    </row>
    <row r="31" spans="1:11" s="180" customFormat="1" ht="18" customHeight="1">
      <c r="A31" s="181"/>
      <c r="B31" s="183" t="s">
        <v>402</v>
      </c>
      <c r="C31" s="195">
        <v>8420</v>
      </c>
      <c r="D31" s="195">
        <v>189</v>
      </c>
      <c r="E31" s="195">
        <v>176</v>
      </c>
      <c r="F31" s="196">
        <v>13</v>
      </c>
      <c r="G31" s="196">
        <v>0</v>
      </c>
      <c r="H31" s="195">
        <v>3115</v>
      </c>
      <c r="I31" s="199">
        <v>3</v>
      </c>
      <c r="J31" s="195">
        <v>957</v>
      </c>
      <c r="K31" s="195">
        <v>2155</v>
      </c>
    </row>
    <row r="32" spans="1:11" s="180" customFormat="1" ht="18" customHeight="1">
      <c r="A32" s="181"/>
      <c r="B32" s="183" t="s">
        <v>403</v>
      </c>
      <c r="C32" s="195">
        <v>7277</v>
      </c>
      <c r="D32" s="195">
        <v>161</v>
      </c>
      <c r="E32" s="195">
        <v>149</v>
      </c>
      <c r="F32" s="196">
        <v>12</v>
      </c>
      <c r="G32" s="196">
        <v>0</v>
      </c>
      <c r="H32" s="196">
        <v>2627</v>
      </c>
      <c r="I32" s="199">
        <v>4</v>
      </c>
      <c r="J32" s="195">
        <v>789</v>
      </c>
      <c r="K32" s="195">
        <v>1834</v>
      </c>
    </row>
    <row r="33" spans="1:11" s="180" customFormat="1" ht="18" customHeight="1">
      <c r="A33" s="181"/>
      <c r="B33" s="183" t="s">
        <v>404</v>
      </c>
      <c r="C33" s="195">
        <v>6266</v>
      </c>
      <c r="D33" s="195">
        <v>160</v>
      </c>
      <c r="E33" s="195">
        <v>141</v>
      </c>
      <c r="F33" s="196">
        <v>19</v>
      </c>
      <c r="G33" s="196">
        <v>0</v>
      </c>
      <c r="H33" s="195">
        <v>2044</v>
      </c>
      <c r="I33" s="199">
        <v>6</v>
      </c>
      <c r="J33" s="195">
        <v>619</v>
      </c>
      <c r="K33" s="195">
        <v>1419</v>
      </c>
    </row>
    <row r="34" spans="1:11" s="180" customFormat="1" ht="18" customHeight="1">
      <c r="A34" s="181"/>
      <c r="B34" s="183" t="s">
        <v>405</v>
      </c>
      <c r="C34" s="195">
        <v>5189</v>
      </c>
      <c r="D34" s="195">
        <v>298</v>
      </c>
      <c r="E34" s="195">
        <v>291</v>
      </c>
      <c r="F34" s="196">
        <v>5</v>
      </c>
      <c r="G34" s="196">
        <v>2</v>
      </c>
      <c r="H34" s="195">
        <v>1459</v>
      </c>
      <c r="I34" s="199">
        <v>2</v>
      </c>
      <c r="J34" s="195">
        <v>595</v>
      </c>
      <c r="K34" s="195">
        <v>862</v>
      </c>
    </row>
    <row r="35" spans="1:11" s="180" customFormat="1" ht="18" customHeight="1">
      <c r="A35" s="181"/>
      <c r="B35" s="183" t="s">
        <v>406</v>
      </c>
      <c r="C35" s="195">
        <v>4195</v>
      </c>
      <c r="D35" s="195">
        <v>522</v>
      </c>
      <c r="E35" s="195">
        <v>505</v>
      </c>
      <c r="F35" s="196">
        <v>17</v>
      </c>
      <c r="G35" s="196">
        <v>0</v>
      </c>
      <c r="H35" s="196">
        <v>962</v>
      </c>
      <c r="I35" s="196">
        <v>2</v>
      </c>
      <c r="J35" s="195">
        <v>543</v>
      </c>
      <c r="K35" s="195">
        <v>417</v>
      </c>
    </row>
    <row r="36" spans="1:11" s="180" customFormat="1" ht="18" customHeight="1">
      <c r="A36" s="181"/>
      <c r="B36" s="183" t="s">
        <v>407</v>
      </c>
      <c r="C36" s="195">
        <v>3688</v>
      </c>
      <c r="D36" s="195">
        <v>689</v>
      </c>
      <c r="E36" s="195">
        <v>681</v>
      </c>
      <c r="F36" s="196">
        <v>8</v>
      </c>
      <c r="G36" s="196">
        <v>0</v>
      </c>
      <c r="H36" s="196">
        <v>699</v>
      </c>
      <c r="I36" s="199">
        <v>2</v>
      </c>
      <c r="J36" s="195">
        <v>411</v>
      </c>
      <c r="K36" s="195">
        <v>286</v>
      </c>
    </row>
    <row r="37" spans="1:11" s="180" customFormat="1" ht="18" customHeight="1">
      <c r="A37" s="181"/>
      <c r="B37" s="183" t="s">
        <v>408</v>
      </c>
      <c r="C37" s="195">
        <v>1833</v>
      </c>
      <c r="D37" s="195">
        <v>459</v>
      </c>
      <c r="E37" s="195">
        <v>453</v>
      </c>
      <c r="F37" s="196">
        <v>6</v>
      </c>
      <c r="G37" s="196">
        <v>0</v>
      </c>
      <c r="H37" s="196">
        <v>272</v>
      </c>
      <c r="I37" s="196">
        <v>1</v>
      </c>
      <c r="J37" s="195">
        <v>154</v>
      </c>
      <c r="K37" s="195">
        <v>117</v>
      </c>
    </row>
    <row r="38" spans="1:11" s="180" customFormat="1" ht="18" customHeight="1">
      <c r="A38" s="181"/>
      <c r="B38" s="183" t="s">
        <v>409</v>
      </c>
      <c r="C38" s="195">
        <v>917</v>
      </c>
      <c r="D38" s="195">
        <v>292</v>
      </c>
      <c r="E38" s="195">
        <v>292</v>
      </c>
      <c r="F38" s="196">
        <v>0</v>
      </c>
      <c r="G38" s="196">
        <v>0</v>
      </c>
      <c r="H38" s="196">
        <v>111</v>
      </c>
      <c r="I38" s="196">
        <v>0</v>
      </c>
      <c r="J38" s="195">
        <v>51</v>
      </c>
      <c r="K38" s="195">
        <v>60</v>
      </c>
    </row>
    <row r="39" spans="1:11" s="180" customFormat="1" ht="18" customHeight="1">
      <c r="A39" s="181"/>
      <c r="B39" s="183" t="s">
        <v>410</v>
      </c>
      <c r="C39" s="195">
        <v>518</v>
      </c>
      <c r="D39" s="195">
        <v>202</v>
      </c>
      <c r="E39" s="195">
        <v>202</v>
      </c>
      <c r="F39" s="196">
        <v>0</v>
      </c>
      <c r="G39" s="196">
        <v>0</v>
      </c>
      <c r="H39" s="196">
        <v>41</v>
      </c>
      <c r="I39" s="196">
        <v>0</v>
      </c>
      <c r="J39" s="195">
        <v>14</v>
      </c>
      <c r="K39" s="195">
        <v>27</v>
      </c>
    </row>
    <row r="40" spans="1:11" s="180" customFormat="1" ht="18" customHeight="1">
      <c r="A40" s="181"/>
      <c r="B40" s="187"/>
      <c r="C40" s="197"/>
      <c r="D40" s="197"/>
      <c r="E40" s="197"/>
      <c r="F40" s="197"/>
      <c r="G40" s="197"/>
      <c r="H40" s="197"/>
      <c r="I40" s="197"/>
      <c r="J40" s="197"/>
      <c r="K40" s="197"/>
    </row>
    <row r="41" spans="1:11" s="180" customFormat="1" ht="18" customHeight="1">
      <c r="A41" s="186" t="s">
        <v>14</v>
      </c>
      <c r="B41" s="187"/>
      <c r="C41" s="200">
        <v>53922</v>
      </c>
      <c r="D41" s="195">
        <v>2566</v>
      </c>
      <c r="E41" s="195">
        <v>2532</v>
      </c>
      <c r="F41" s="195">
        <v>31</v>
      </c>
      <c r="G41" s="195">
        <v>3</v>
      </c>
      <c r="H41" s="201">
        <v>7135</v>
      </c>
      <c r="I41" s="195">
        <v>5</v>
      </c>
      <c r="J41" s="195">
        <v>1414</v>
      </c>
      <c r="K41" s="195">
        <v>5716</v>
      </c>
    </row>
    <row r="42" spans="1:11" s="180" customFormat="1" ht="18" customHeight="1">
      <c r="A42" s="181"/>
      <c r="B42" s="183" t="s">
        <v>396</v>
      </c>
      <c r="C42" s="200">
        <v>755</v>
      </c>
      <c r="D42" s="195">
        <v>13</v>
      </c>
      <c r="E42" s="195">
        <v>13</v>
      </c>
      <c r="F42" s="196">
        <v>0</v>
      </c>
      <c r="G42" s="196">
        <v>0</v>
      </c>
      <c r="H42" s="541">
        <v>55</v>
      </c>
      <c r="I42" s="196">
        <v>0</v>
      </c>
      <c r="J42" s="195">
        <v>6</v>
      </c>
      <c r="K42" s="195">
        <v>49</v>
      </c>
    </row>
    <row r="43" spans="1:11" s="180" customFormat="1" ht="18" customHeight="1">
      <c r="A43" s="181"/>
      <c r="B43" s="183" t="s">
        <v>397</v>
      </c>
      <c r="C43" s="200">
        <v>3335</v>
      </c>
      <c r="D43" s="195">
        <v>18</v>
      </c>
      <c r="E43" s="195">
        <v>16</v>
      </c>
      <c r="F43" s="196">
        <v>2</v>
      </c>
      <c r="G43" s="196">
        <v>0</v>
      </c>
      <c r="H43" s="201">
        <v>411</v>
      </c>
      <c r="I43" s="196">
        <v>1</v>
      </c>
      <c r="J43" s="195">
        <v>60</v>
      </c>
      <c r="K43" s="195">
        <v>350</v>
      </c>
    </row>
    <row r="44" spans="1:11" s="180" customFormat="1" ht="18" customHeight="1">
      <c r="A44" s="181"/>
      <c r="B44" s="183" t="s">
        <v>398</v>
      </c>
      <c r="C44" s="200">
        <v>3880</v>
      </c>
      <c r="D44" s="195">
        <v>39</v>
      </c>
      <c r="E44" s="195">
        <v>38</v>
      </c>
      <c r="F44" s="195">
        <v>1</v>
      </c>
      <c r="G44" s="196">
        <v>0</v>
      </c>
      <c r="H44" s="541">
        <v>490</v>
      </c>
      <c r="I44" s="196">
        <v>0</v>
      </c>
      <c r="J44" s="195">
        <v>82</v>
      </c>
      <c r="K44" s="195">
        <v>408</v>
      </c>
    </row>
    <row r="45" spans="1:11" s="180" customFormat="1" ht="18" customHeight="1">
      <c r="A45" s="181"/>
      <c r="B45" s="183" t="s">
        <v>399</v>
      </c>
      <c r="C45" s="200">
        <v>3850</v>
      </c>
      <c r="D45" s="195">
        <v>53</v>
      </c>
      <c r="E45" s="195">
        <v>52</v>
      </c>
      <c r="F45" s="196">
        <v>1</v>
      </c>
      <c r="G45" s="196">
        <v>0</v>
      </c>
      <c r="H45" s="201">
        <v>511</v>
      </c>
      <c r="I45" s="196">
        <v>0</v>
      </c>
      <c r="J45" s="195">
        <v>92</v>
      </c>
      <c r="K45" s="195">
        <v>419</v>
      </c>
    </row>
    <row r="46" spans="1:11" s="180" customFormat="1" ht="18" customHeight="1">
      <c r="A46" s="181"/>
      <c r="B46" s="183" t="s">
        <v>400</v>
      </c>
      <c r="C46" s="200">
        <v>4544</v>
      </c>
      <c r="D46" s="195">
        <v>95</v>
      </c>
      <c r="E46" s="195">
        <v>89</v>
      </c>
      <c r="F46" s="195">
        <v>6</v>
      </c>
      <c r="G46" s="196">
        <v>0</v>
      </c>
      <c r="H46" s="541">
        <v>648</v>
      </c>
      <c r="I46" s="196">
        <v>0</v>
      </c>
      <c r="J46" s="195">
        <v>120</v>
      </c>
      <c r="K46" s="195">
        <v>528</v>
      </c>
    </row>
    <row r="47" spans="1:11" s="180" customFormat="1" ht="18" customHeight="1">
      <c r="A47" s="181"/>
      <c r="B47" s="183" t="s">
        <v>401</v>
      </c>
      <c r="C47" s="200">
        <v>6008</v>
      </c>
      <c r="D47" s="195">
        <v>123</v>
      </c>
      <c r="E47" s="195">
        <v>119</v>
      </c>
      <c r="F47" s="195">
        <v>4</v>
      </c>
      <c r="G47" s="196">
        <v>0</v>
      </c>
      <c r="H47" s="201">
        <v>922</v>
      </c>
      <c r="I47" s="196">
        <v>0</v>
      </c>
      <c r="J47" s="195">
        <v>177</v>
      </c>
      <c r="K47" s="195">
        <v>745</v>
      </c>
    </row>
    <row r="48" spans="1:11" s="180" customFormat="1" ht="18" customHeight="1">
      <c r="A48" s="181"/>
      <c r="B48" s="183" t="s">
        <v>402</v>
      </c>
      <c r="C48" s="200">
        <v>7042</v>
      </c>
      <c r="D48" s="195">
        <v>146</v>
      </c>
      <c r="E48" s="195">
        <v>139</v>
      </c>
      <c r="F48" s="196">
        <v>7</v>
      </c>
      <c r="G48" s="196">
        <v>0</v>
      </c>
      <c r="H48" s="201">
        <v>1151</v>
      </c>
      <c r="I48" s="196">
        <v>0</v>
      </c>
      <c r="J48" s="195">
        <v>231</v>
      </c>
      <c r="K48" s="195">
        <v>920</v>
      </c>
    </row>
    <row r="49" spans="1:11" s="180" customFormat="1" ht="18" customHeight="1">
      <c r="A49" s="181"/>
      <c r="B49" s="183" t="s">
        <v>403</v>
      </c>
      <c r="C49" s="200">
        <v>6336</v>
      </c>
      <c r="D49" s="195">
        <v>144</v>
      </c>
      <c r="E49" s="195">
        <v>143</v>
      </c>
      <c r="F49" s="196">
        <v>1</v>
      </c>
      <c r="G49" s="196">
        <v>0</v>
      </c>
      <c r="H49" s="541">
        <v>976</v>
      </c>
      <c r="I49" s="196">
        <v>2</v>
      </c>
      <c r="J49" s="195">
        <v>168</v>
      </c>
      <c r="K49" s="195">
        <v>806</v>
      </c>
    </row>
    <row r="50" spans="1:11" s="180" customFormat="1" ht="18" customHeight="1">
      <c r="A50" s="181"/>
      <c r="B50" s="183" t="s">
        <v>404</v>
      </c>
      <c r="C50" s="200">
        <v>5416</v>
      </c>
      <c r="D50" s="195">
        <v>171</v>
      </c>
      <c r="E50" s="195">
        <v>168</v>
      </c>
      <c r="F50" s="196">
        <v>3</v>
      </c>
      <c r="G50" s="196">
        <v>0</v>
      </c>
      <c r="H50" s="201">
        <v>714</v>
      </c>
      <c r="I50" s="196">
        <v>1</v>
      </c>
      <c r="J50" s="195">
        <v>128</v>
      </c>
      <c r="K50" s="195">
        <v>585</v>
      </c>
    </row>
    <row r="51" spans="1:11" s="180" customFormat="1" ht="18" customHeight="1">
      <c r="A51" s="181"/>
      <c r="B51" s="183" t="s">
        <v>405</v>
      </c>
      <c r="C51" s="200">
        <v>4356</v>
      </c>
      <c r="D51" s="195">
        <v>258</v>
      </c>
      <c r="E51" s="195">
        <v>254</v>
      </c>
      <c r="F51" s="195">
        <v>3</v>
      </c>
      <c r="G51" s="196">
        <v>1</v>
      </c>
      <c r="H51" s="201">
        <v>464</v>
      </c>
      <c r="I51" s="196">
        <v>1</v>
      </c>
      <c r="J51" s="195">
        <v>106</v>
      </c>
      <c r="K51" s="195">
        <v>357</v>
      </c>
    </row>
    <row r="52" spans="1:11" s="180" customFormat="1" ht="18" customHeight="1">
      <c r="A52" s="181"/>
      <c r="B52" s="183" t="s">
        <v>406</v>
      </c>
      <c r="C52" s="200">
        <v>3258</v>
      </c>
      <c r="D52" s="195">
        <v>376</v>
      </c>
      <c r="E52" s="195">
        <v>374</v>
      </c>
      <c r="F52" s="195">
        <v>1</v>
      </c>
      <c r="G52" s="196">
        <v>1</v>
      </c>
      <c r="H52" s="541">
        <v>347</v>
      </c>
      <c r="I52" s="196">
        <v>0</v>
      </c>
      <c r="J52" s="195">
        <v>99</v>
      </c>
      <c r="K52" s="195">
        <v>248</v>
      </c>
    </row>
    <row r="53" spans="1:11" s="180" customFormat="1" ht="18" customHeight="1">
      <c r="A53" s="181"/>
      <c r="B53" s="183" t="s">
        <v>407</v>
      </c>
      <c r="C53" s="200">
        <v>2773</v>
      </c>
      <c r="D53" s="195">
        <v>438</v>
      </c>
      <c r="E53" s="195">
        <v>435</v>
      </c>
      <c r="F53" s="195">
        <v>2</v>
      </c>
      <c r="G53" s="196">
        <v>1</v>
      </c>
      <c r="H53" s="541">
        <v>289</v>
      </c>
      <c r="I53" s="196">
        <v>0</v>
      </c>
      <c r="J53" s="195">
        <v>96</v>
      </c>
      <c r="K53" s="195">
        <v>193</v>
      </c>
    </row>
    <row r="54" spans="1:11" s="180" customFormat="1" ht="18" customHeight="1">
      <c r="A54" s="181"/>
      <c r="B54" s="183" t="s">
        <v>408</v>
      </c>
      <c r="C54" s="200">
        <v>1375</v>
      </c>
      <c r="D54" s="195">
        <v>358</v>
      </c>
      <c r="E54" s="195">
        <v>358</v>
      </c>
      <c r="F54" s="196">
        <v>0</v>
      </c>
      <c r="G54" s="196">
        <v>0</v>
      </c>
      <c r="H54" s="541">
        <v>104</v>
      </c>
      <c r="I54" s="196">
        <v>0</v>
      </c>
      <c r="J54" s="195">
        <v>35</v>
      </c>
      <c r="K54" s="195">
        <v>69</v>
      </c>
    </row>
    <row r="55" spans="1:11" s="180" customFormat="1" ht="18" customHeight="1">
      <c r="A55" s="181"/>
      <c r="B55" s="183" t="s">
        <v>409</v>
      </c>
      <c r="C55" s="200">
        <v>633</v>
      </c>
      <c r="D55" s="195">
        <v>205</v>
      </c>
      <c r="E55" s="195">
        <v>205</v>
      </c>
      <c r="F55" s="196">
        <v>0</v>
      </c>
      <c r="G55" s="196">
        <v>0</v>
      </c>
      <c r="H55" s="541">
        <v>35</v>
      </c>
      <c r="I55" s="196">
        <v>0</v>
      </c>
      <c r="J55" s="195">
        <v>10</v>
      </c>
      <c r="K55" s="195">
        <v>25</v>
      </c>
    </row>
    <row r="56" spans="1:11" s="180" customFormat="1" ht="18" customHeight="1">
      <c r="A56" s="190"/>
      <c r="B56" s="202" t="s">
        <v>410</v>
      </c>
      <c r="C56" s="203">
        <v>361</v>
      </c>
      <c r="D56" s="204">
        <v>129</v>
      </c>
      <c r="E56" s="204">
        <v>129</v>
      </c>
      <c r="F56" s="205">
        <v>0</v>
      </c>
      <c r="G56" s="205">
        <v>0</v>
      </c>
      <c r="H56" s="205">
        <v>18</v>
      </c>
      <c r="I56" s="205">
        <v>0</v>
      </c>
      <c r="J56" s="204">
        <v>4</v>
      </c>
      <c r="K56" s="204">
        <v>14</v>
      </c>
    </row>
    <row r="57" spans="1:11" ht="5.0999999999999996" customHeight="1"/>
    <row r="58" spans="1:11" ht="13.5" customHeight="1">
      <c r="A58" s="169" t="s">
        <v>656</v>
      </c>
      <c r="B58" s="194"/>
    </row>
    <row r="59" spans="1:11" ht="13.5" customHeight="1">
      <c r="A59" s="169"/>
    </row>
    <row r="60" spans="1:11" s="137" customFormat="1"/>
  </sheetData>
  <mergeCells count="5">
    <mergeCell ref="A5:B5"/>
    <mergeCell ref="A3:B4"/>
    <mergeCell ref="C3:C4"/>
    <mergeCell ref="D3:G3"/>
    <mergeCell ref="H3:K3"/>
  </mergeCells>
  <phoneticPr fontId="1"/>
  <pageMargins left="0.51181102362204722" right="0.19685039370078741" top="0.35433070866141736" bottom="0.35433070866141736" header="0.31496062992125984" footer="0.31496062992125984"/>
  <pageSetup paperSize="9" scale="8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58"/>
  <sheetViews>
    <sheetView zoomScale="85" zoomScaleNormal="85" zoomScaleSheetLayoutView="85" workbookViewId="0"/>
  </sheetViews>
  <sheetFormatPr defaultRowHeight="13.5"/>
  <cols>
    <col min="1" max="1" width="1.875" style="22" customWidth="1"/>
    <col min="2" max="2" width="9.125" style="22" customWidth="1"/>
    <col min="3" max="3" width="9.5" style="22" bestFit="1" customWidth="1"/>
    <col min="4" max="4" width="8.5" style="22" customWidth="1"/>
    <col min="5" max="5" width="7.625" style="22" customWidth="1"/>
    <col min="6" max="6" width="7.5" style="22" bestFit="1" customWidth="1"/>
    <col min="7" max="7" width="7.625" style="22" customWidth="1"/>
    <col min="8" max="8" width="8.5" style="22" customWidth="1"/>
    <col min="9" max="9" width="7.625" style="22" customWidth="1"/>
    <col min="10" max="10" width="7.5" style="22" bestFit="1" customWidth="1"/>
    <col min="11" max="11" width="8.375" style="22" bestFit="1" customWidth="1"/>
    <col min="12" max="12" width="7.625" style="22" customWidth="1"/>
    <col min="13" max="14" width="7.5" style="22" bestFit="1" customWidth="1"/>
    <col min="15" max="15" width="8.5" style="22" customWidth="1"/>
    <col min="16" max="16" width="7.625" style="22" customWidth="1"/>
    <col min="17" max="17" width="7.75" style="22" bestFit="1" customWidth="1"/>
    <col min="18" max="18" width="7.5" style="22" bestFit="1" customWidth="1"/>
    <col min="19" max="19" width="7.625" style="22" customWidth="1"/>
    <col min="20" max="16384" width="9" style="22"/>
  </cols>
  <sheetData>
    <row r="1" spans="1:19" s="12" customFormat="1" ht="25.5" customHeight="1">
      <c r="A1" s="538" t="s">
        <v>388</v>
      </c>
      <c r="B1" s="167"/>
      <c r="C1" s="317"/>
      <c r="D1" s="317"/>
      <c r="E1" s="317"/>
      <c r="F1" s="317"/>
      <c r="G1" s="317"/>
      <c r="H1" s="317"/>
      <c r="I1" s="317"/>
      <c r="J1" s="168"/>
      <c r="K1" s="168"/>
      <c r="L1" s="168"/>
      <c r="M1" s="168"/>
      <c r="N1" s="168"/>
      <c r="O1" s="168"/>
      <c r="P1" s="168"/>
      <c r="Q1" s="168"/>
      <c r="R1" s="168"/>
      <c r="S1" s="317"/>
    </row>
    <row r="2" spans="1:19" s="169" customFormat="1" ht="15" thickBot="1">
      <c r="A2" s="169" t="s">
        <v>693</v>
      </c>
      <c r="B2" s="170"/>
      <c r="J2" s="171"/>
      <c r="K2" s="171"/>
      <c r="L2" s="171"/>
      <c r="M2" s="171"/>
      <c r="N2" s="171"/>
      <c r="O2" s="171"/>
      <c r="P2" s="171"/>
      <c r="Q2" s="171"/>
      <c r="R2" s="171"/>
      <c r="S2" s="172" t="s">
        <v>743</v>
      </c>
    </row>
    <row r="3" spans="1:19" s="12" customFormat="1" ht="18" customHeight="1">
      <c r="A3" s="873" t="s">
        <v>634</v>
      </c>
      <c r="B3" s="874"/>
      <c r="C3" s="877" t="s">
        <v>385</v>
      </c>
      <c r="D3" s="884" t="s">
        <v>578</v>
      </c>
      <c r="E3" s="885"/>
      <c r="F3" s="885"/>
      <c r="G3" s="885"/>
      <c r="H3" s="885"/>
      <c r="I3" s="885"/>
      <c r="J3" s="885"/>
      <c r="K3" s="885"/>
      <c r="L3" s="885"/>
      <c r="M3" s="885"/>
      <c r="N3" s="885"/>
      <c r="O3" s="885"/>
      <c r="P3" s="885"/>
      <c r="Q3" s="885"/>
      <c r="R3" s="886"/>
      <c r="S3" s="882" t="s">
        <v>692</v>
      </c>
    </row>
    <row r="4" spans="1:19" s="12" customFormat="1" ht="63.75" customHeight="1">
      <c r="A4" s="875"/>
      <c r="B4" s="876"/>
      <c r="C4" s="878"/>
      <c r="D4" s="173" t="s">
        <v>385</v>
      </c>
      <c r="E4" s="174" t="s">
        <v>691</v>
      </c>
      <c r="F4" s="174" t="s">
        <v>690</v>
      </c>
      <c r="G4" s="174" t="s">
        <v>392</v>
      </c>
      <c r="H4" s="175" t="s">
        <v>393</v>
      </c>
      <c r="I4" s="174" t="s">
        <v>394</v>
      </c>
      <c r="J4" s="174" t="s">
        <v>689</v>
      </c>
      <c r="K4" s="176" t="s">
        <v>621</v>
      </c>
      <c r="L4" s="174" t="s">
        <v>688</v>
      </c>
      <c r="M4" s="176" t="s">
        <v>687</v>
      </c>
      <c r="N4" s="174" t="s">
        <v>686</v>
      </c>
      <c r="O4" s="174" t="s">
        <v>685</v>
      </c>
      <c r="P4" s="177" t="s">
        <v>684</v>
      </c>
      <c r="Q4" s="176" t="s">
        <v>683</v>
      </c>
      <c r="R4" s="178" t="s">
        <v>395</v>
      </c>
      <c r="S4" s="883"/>
    </row>
    <row r="5" spans="1:19" s="180" customFormat="1" ht="18" customHeight="1">
      <c r="A5" s="871" t="s">
        <v>31</v>
      </c>
      <c r="B5" s="872"/>
      <c r="C5" s="179">
        <v>118889</v>
      </c>
      <c r="D5" s="179">
        <v>82328</v>
      </c>
      <c r="E5" s="179">
        <v>551</v>
      </c>
      <c r="F5" s="179">
        <v>2282</v>
      </c>
      <c r="G5" s="179">
        <v>5456</v>
      </c>
      <c r="H5" s="179">
        <v>19495</v>
      </c>
      <c r="I5" s="179">
        <v>2638</v>
      </c>
      <c r="J5" s="179">
        <v>2346</v>
      </c>
      <c r="K5" s="179">
        <v>3188</v>
      </c>
      <c r="L5" s="179">
        <v>7861</v>
      </c>
      <c r="M5" s="179">
        <v>4080</v>
      </c>
      <c r="N5" s="179">
        <v>6074</v>
      </c>
      <c r="O5" s="179">
        <v>17201</v>
      </c>
      <c r="P5" s="179">
        <v>1231</v>
      </c>
      <c r="Q5" s="179">
        <v>6177</v>
      </c>
      <c r="R5" s="179">
        <v>3748</v>
      </c>
      <c r="S5" s="179">
        <v>3577</v>
      </c>
    </row>
    <row r="6" spans="1:19" s="180" customFormat="1" ht="17.25">
      <c r="A6" s="181"/>
      <c r="B6" s="138" t="s">
        <v>396</v>
      </c>
      <c r="C6" s="179">
        <v>1628</v>
      </c>
      <c r="D6" s="182">
        <v>1320</v>
      </c>
      <c r="E6" s="182">
        <v>1</v>
      </c>
      <c r="F6" s="182">
        <v>4</v>
      </c>
      <c r="G6" s="182">
        <v>47</v>
      </c>
      <c r="H6" s="182">
        <v>440</v>
      </c>
      <c r="I6" s="182">
        <v>5</v>
      </c>
      <c r="J6" s="182">
        <v>5</v>
      </c>
      <c r="K6" s="182">
        <v>4</v>
      </c>
      <c r="L6" s="182">
        <v>497</v>
      </c>
      <c r="M6" s="182">
        <v>50</v>
      </c>
      <c r="N6" s="182">
        <v>131</v>
      </c>
      <c r="O6" s="182">
        <v>41</v>
      </c>
      <c r="P6" s="182">
        <v>9</v>
      </c>
      <c r="Q6" s="182">
        <v>35</v>
      </c>
      <c r="R6" s="182">
        <v>51</v>
      </c>
      <c r="S6" s="182">
        <v>77</v>
      </c>
    </row>
    <row r="7" spans="1:19" s="180" customFormat="1" ht="17.25">
      <c r="A7" s="181"/>
      <c r="B7" s="138" t="s">
        <v>397</v>
      </c>
      <c r="C7" s="179">
        <v>6882</v>
      </c>
      <c r="D7" s="179">
        <v>5287</v>
      </c>
      <c r="E7" s="179">
        <v>33</v>
      </c>
      <c r="F7" s="179">
        <v>130</v>
      </c>
      <c r="G7" s="179">
        <v>240</v>
      </c>
      <c r="H7" s="179">
        <v>1250</v>
      </c>
      <c r="I7" s="179">
        <v>130</v>
      </c>
      <c r="J7" s="179">
        <v>69</v>
      </c>
      <c r="K7" s="179">
        <v>118</v>
      </c>
      <c r="L7" s="179">
        <v>966</v>
      </c>
      <c r="M7" s="179">
        <v>319</v>
      </c>
      <c r="N7" s="179">
        <v>423</v>
      </c>
      <c r="O7" s="179">
        <v>922</v>
      </c>
      <c r="P7" s="179">
        <v>59</v>
      </c>
      <c r="Q7" s="179">
        <v>238</v>
      </c>
      <c r="R7" s="179">
        <v>390</v>
      </c>
      <c r="S7" s="179">
        <v>236</v>
      </c>
    </row>
    <row r="8" spans="1:19" s="180" customFormat="1" ht="17.25">
      <c r="A8" s="181"/>
      <c r="B8" s="138" t="s">
        <v>398</v>
      </c>
      <c r="C8" s="179">
        <v>8486</v>
      </c>
      <c r="D8" s="182">
        <v>6242</v>
      </c>
      <c r="E8" s="182">
        <v>45</v>
      </c>
      <c r="F8" s="182">
        <v>203</v>
      </c>
      <c r="G8" s="182">
        <v>321</v>
      </c>
      <c r="H8" s="182">
        <v>1389</v>
      </c>
      <c r="I8" s="182">
        <v>241</v>
      </c>
      <c r="J8" s="182">
        <v>134</v>
      </c>
      <c r="K8" s="182">
        <v>153</v>
      </c>
      <c r="L8" s="182">
        <v>534</v>
      </c>
      <c r="M8" s="182">
        <v>314</v>
      </c>
      <c r="N8" s="182">
        <v>409</v>
      </c>
      <c r="O8" s="182">
        <v>1617</v>
      </c>
      <c r="P8" s="182">
        <v>100</v>
      </c>
      <c r="Q8" s="182">
        <v>342</v>
      </c>
      <c r="R8" s="182">
        <v>440</v>
      </c>
      <c r="S8" s="182">
        <v>191</v>
      </c>
    </row>
    <row r="9" spans="1:19" s="180" customFormat="1" ht="17.25">
      <c r="A9" s="181"/>
      <c r="B9" s="138" t="s">
        <v>399</v>
      </c>
      <c r="C9" s="179">
        <v>8814</v>
      </c>
      <c r="D9" s="182">
        <v>6448</v>
      </c>
      <c r="E9" s="182">
        <v>33</v>
      </c>
      <c r="F9" s="182">
        <v>204</v>
      </c>
      <c r="G9" s="182">
        <v>375</v>
      </c>
      <c r="H9" s="182">
        <v>1480</v>
      </c>
      <c r="I9" s="182">
        <v>223</v>
      </c>
      <c r="J9" s="182">
        <v>128</v>
      </c>
      <c r="K9" s="182">
        <v>238</v>
      </c>
      <c r="L9" s="182">
        <v>506</v>
      </c>
      <c r="M9" s="182">
        <v>315</v>
      </c>
      <c r="N9" s="182">
        <v>437</v>
      </c>
      <c r="O9" s="182">
        <v>1649</v>
      </c>
      <c r="P9" s="182">
        <v>118</v>
      </c>
      <c r="Q9" s="182">
        <v>334</v>
      </c>
      <c r="R9" s="182">
        <v>408</v>
      </c>
      <c r="S9" s="182">
        <v>145</v>
      </c>
    </row>
    <row r="10" spans="1:19" s="180" customFormat="1" ht="17.25">
      <c r="A10" s="181"/>
      <c r="B10" s="138" t="s">
        <v>400</v>
      </c>
      <c r="C10" s="179">
        <v>10303</v>
      </c>
      <c r="D10" s="182">
        <v>7339</v>
      </c>
      <c r="E10" s="182">
        <v>37</v>
      </c>
      <c r="F10" s="182">
        <v>255</v>
      </c>
      <c r="G10" s="182">
        <v>421</v>
      </c>
      <c r="H10" s="182">
        <v>1744</v>
      </c>
      <c r="I10" s="182">
        <v>240</v>
      </c>
      <c r="J10" s="182">
        <v>140</v>
      </c>
      <c r="K10" s="182">
        <v>311</v>
      </c>
      <c r="L10" s="182">
        <v>625</v>
      </c>
      <c r="M10" s="182">
        <v>400</v>
      </c>
      <c r="N10" s="182">
        <v>468</v>
      </c>
      <c r="O10" s="182">
        <v>1750</v>
      </c>
      <c r="P10" s="182">
        <v>99</v>
      </c>
      <c r="Q10" s="182">
        <v>479</v>
      </c>
      <c r="R10" s="182">
        <v>370</v>
      </c>
      <c r="S10" s="182">
        <v>178</v>
      </c>
    </row>
    <row r="11" spans="1:19" s="180" customFormat="1" ht="17.25">
      <c r="A11" s="181"/>
      <c r="B11" s="138" t="s">
        <v>401</v>
      </c>
      <c r="C11" s="179">
        <v>12923</v>
      </c>
      <c r="D11" s="179">
        <v>8981</v>
      </c>
      <c r="E11" s="179">
        <v>48</v>
      </c>
      <c r="F11" s="179">
        <v>310</v>
      </c>
      <c r="G11" s="179">
        <v>636</v>
      </c>
      <c r="H11" s="179">
        <v>2096</v>
      </c>
      <c r="I11" s="179">
        <v>260</v>
      </c>
      <c r="J11" s="179">
        <v>200</v>
      </c>
      <c r="K11" s="179">
        <v>392</v>
      </c>
      <c r="L11" s="179">
        <v>713</v>
      </c>
      <c r="M11" s="179">
        <v>418</v>
      </c>
      <c r="N11" s="179">
        <v>648</v>
      </c>
      <c r="O11" s="179">
        <v>2098</v>
      </c>
      <c r="P11" s="179">
        <v>154</v>
      </c>
      <c r="Q11" s="179">
        <v>621</v>
      </c>
      <c r="R11" s="179">
        <v>387</v>
      </c>
      <c r="S11" s="179">
        <v>233</v>
      </c>
    </row>
    <row r="12" spans="1:19" s="180" customFormat="1" ht="17.25">
      <c r="A12" s="181"/>
      <c r="B12" s="138" t="s">
        <v>402</v>
      </c>
      <c r="C12" s="179">
        <v>15462</v>
      </c>
      <c r="D12" s="179">
        <v>10568</v>
      </c>
      <c r="E12" s="179">
        <v>110</v>
      </c>
      <c r="F12" s="179">
        <v>366</v>
      </c>
      <c r="G12" s="179">
        <v>803</v>
      </c>
      <c r="H12" s="179">
        <v>2631</v>
      </c>
      <c r="I12" s="179">
        <v>428</v>
      </c>
      <c r="J12" s="179">
        <v>215</v>
      </c>
      <c r="K12" s="179">
        <v>444</v>
      </c>
      <c r="L12" s="179">
        <v>861</v>
      </c>
      <c r="M12" s="179">
        <v>427</v>
      </c>
      <c r="N12" s="179">
        <v>798</v>
      </c>
      <c r="O12" s="179">
        <v>2038</v>
      </c>
      <c r="P12" s="179">
        <v>184</v>
      </c>
      <c r="Q12" s="179">
        <v>764</v>
      </c>
      <c r="R12" s="179">
        <v>499</v>
      </c>
      <c r="S12" s="179">
        <v>293</v>
      </c>
    </row>
    <row r="13" spans="1:19" s="180" customFormat="1" ht="17.25">
      <c r="A13" s="181"/>
      <c r="B13" s="138" t="s">
        <v>403</v>
      </c>
      <c r="C13" s="179">
        <v>13613</v>
      </c>
      <c r="D13" s="182">
        <v>9446</v>
      </c>
      <c r="E13" s="182">
        <v>81</v>
      </c>
      <c r="F13" s="182">
        <v>341</v>
      </c>
      <c r="G13" s="182">
        <v>757</v>
      </c>
      <c r="H13" s="182">
        <v>2306</v>
      </c>
      <c r="I13" s="182">
        <v>402</v>
      </c>
      <c r="J13" s="182">
        <v>196</v>
      </c>
      <c r="K13" s="182">
        <v>361</v>
      </c>
      <c r="L13" s="182">
        <v>691</v>
      </c>
      <c r="M13" s="182">
        <v>404</v>
      </c>
      <c r="N13" s="182">
        <v>752</v>
      </c>
      <c r="O13" s="182">
        <v>1893</v>
      </c>
      <c r="P13" s="182">
        <v>170</v>
      </c>
      <c r="Q13" s="182">
        <v>646</v>
      </c>
      <c r="R13" s="182">
        <v>446</v>
      </c>
      <c r="S13" s="182">
        <v>259</v>
      </c>
    </row>
    <row r="14" spans="1:19" s="180" customFormat="1" ht="17.25">
      <c r="A14" s="181"/>
      <c r="B14" s="138" t="s">
        <v>404</v>
      </c>
      <c r="C14" s="179">
        <v>11682</v>
      </c>
      <c r="D14" s="179">
        <v>8395</v>
      </c>
      <c r="E14" s="179">
        <v>77</v>
      </c>
      <c r="F14" s="179">
        <v>247</v>
      </c>
      <c r="G14" s="179">
        <v>724</v>
      </c>
      <c r="H14" s="179">
        <v>1888</v>
      </c>
      <c r="I14" s="179">
        <v>362</v>
      </c>
      <c r="J14" s="179">
        <v>183</v>
      </c>
      <c r="K14" s="179">
        <v>330</v>
      </c>
      <c r="L14" s="179">
        <v>592</v>
      </c>
      <c r="M14" s="179">
        <v>348</v>
      </c>
      <c r="N14" s="179">
        <v>836</v>
      </c>
      <c r="O14" s="179">
        <v>1695</v>
      </c>
      <c r="P14" s="179">
        <v>136</v>
      </c>
      <c r="Q14" s="179">
        <v>596</v>
      </c>
      <c r="R14" s="179">
        <v>381</v>
      </c>
      <c r="S14" s="179">
        <v>198</v>
      </c>
    </row>
    <row r="15" spans="1:19" s="180" customFormat="1" ht="17.25">
      <c r="A15" s="181"/>
      <c r="B15" s="138" t="s">
        <v>405</v>
      </c>
      <c r="C15" s="179">
        <v>9545</v>
      </c>
      <c r="D15" s="179">
        <v>6858</v>
      </c>
      <c r="E15" s="179">
        <v>55</v>
      </c>
      <c r="F15" s="179">
        <v>125</v>
      </c>
      <c r="G15" s="179">
        <v>515</v>
      </c>
      <c r="H15" s="179">
        <v>1611</v>
      </c>
      <c r="I15" s="179">
        <v>201</v>
      </c>
      <c r="J15" s="179">
        <v>220</v>
      </c>
      <c r="K15" s="179">
        <v>295</v>
      </c>
      <c r="L15" s="179">
        <v>519</v>
      </c>
      <c r="M15" s="179">
        <v>265</v>
      </c>
      <c r="N15" s="179">
        <v>607</v>
      </c>
      <c r="O15" s="179">
        <v>1483</v>
      </c>
      <c r="P15" s="179">
        <v>104</v>
      </c>
      <c r="Q15" s="179">
        <v>620</v>
      </c>
      <c r="R15" s="179">
        <v>238</v>
      </c>
      <c r="S15" s="179">
        <v>208</v>
      </c>
    </row>
    <row r="16" spans="1:19" s="180" customFormat="1" ht="17.25">
      <c r="A16" s="181"/>
      <c r="B16" s="138" t="s">
        <v>406</v>
      </c>
      <c r="C16" s="179">
        <v>7453</v>
      </c>
      <c r="D16" s="182">
        <v>4964</v>
      </c>
      <c r="E16" s="182">
        <v>18</v>
      </c>
      <c r="F16" s="182">
        <v>49</v>
      </c>
      <c r="G16" s="182">
        <v>321</v>
      </c>
      <c r="H16" s="182">
        <v>1086</v>
      </c>
      <c r="I16" s="182">
        <v>80</v>
      </c>
      <c r="J16" s="182">
        <v>262</v>
      </c>
      <c r="K16" s="182">
        <v>247</v>
      </c>
      <c r="L16" s="182">
        <v>542</v>
      </c>
      <c r="M16" s="182">
        <v>271</v>
      </c>
      <c r="N16" s="182">
        <v>328</v>
      </c>
      <c r="O16" s="182">
        <v>996</v>
      </c>
      <c r="P16" s="182">
        <v>54</v>
      </c>
      <c r="Q16" s="182">
        <v>623</v>
      </c>
      <c r="R16" s="182">
        <v>87</v>
      </c>
      <c r="S16" s="182">
        <v>282</v>
      </c>
    </row>
    <row r="17" spans="1:19" s="180" customFormat="1" ht="17.25">
      <c r="A17" s="181"/>
      <c r="B17" s="138" t="s">
        <v>407</v>
      </c>
      <c r="C17" s="179">
        <v>6461</v>
      </c>
      <c r="D17" s="182">
        <v>3939</v>
      </c>
      <c r="E17" s="182">
        <v>7</v>
      </c>
      <c r="F17" s="182">
        <v>36</v>
      </c>
      <c r="G17" s="182">
        <v>236</v>
      </c>
      <c r="H17" s="182">
        <v>859</v>
      </c>
      <c r="I17" s="182">
        <v>42</v>
      </c>
      <c r="J17" s="182">
        <v>275</v>
      </c>
      <c r="K17" s="182">
        <v>174</v>
      </c>
      <c r="L17" s="182">
        <v>507</v>
      </c>
      <c r="M17" s="182">
        <v>285</v>
      </c>
      <c r="N17" s="182">
        <v>164</v>
      </c>
      <c r="O17" s="182">
        <v>688</v>
      </c>
      <c r="P17" s="182">
        <v>33</v>
      </c>
      <c r="Q17" s="182">
        <v>591</v>
      </c>
      <c r="R17" s="182">
        <v>42</v>
      </c>
      <c r="S17" s="182">
        <v>407</v>
      </c>
    </row>
    <row r="18" spans="1:19" s="180" customFormat="1" ht="17.25">
      <c r="A18" s="181"/>
      <c r="B18" s="138" t="s">
        <v>408</v>
      </c>
      <c r="C18" s="179">
        <v>3208</v>
      </c>
      <c r="D18" s="182">
        <v>1604</v>
      </c>
      <c r="E18" s="182">
        <v>4</v>
      </c>
      <c r="F18" s="182">
        <v>8</v>
      </c>
      <c r="G18" s="182">
        <v>51</v>
      </c>
      <c r="H18" s="182">
        <v>407</v>
      </c>
      <c r="I18" s="182">
        <v>20</v>
      </c>
      <c r="J18" s="182">
        <v>160</v>
      </c>
      <c r="K18" s="182">
        <v>76</v>
      </c>
      <c r="L18" s="182">
        <v>211</v>
      </c>
      <c r="M18" s="182">
        <v>171</v>
      </c>
      <c r="N18" s="182">
        <v>53</v>
      </c>
      <c r="O18" s="182">
        <v>221</v>
      </c>
      <c r="P18" s="182">
        <v>11</v>
      </c>
      <c r="Q18" s="182">
        <v>207</v>
      </c>
      <c r="R18" s="182">
        <v>4</v>
      </c>
      <c r="S18" s="182">
        <v>411</v>
      </c>
    </row>
    <row r="19" spans="1:19" s="180" customFormat="1" ht="17.25">
      <c r="A19" s="181"/>
      <c r="B19" s="138" t="s">
        <v>409</v>
      </c>
      <c r="C19" s="179">
        <v>1550</v>
      </c>
      <c r="D19" s="182">
        <v>623</v>
      </c>
      <c r="E19" s="182">
        <v>2</v>
      </c>
      <c r="F19" s="182">
        <v>4</v>
      </c>
      <c r="G19" s="182">
        <v>6</v>
      </c>
      <c r="H19" s="182">
        <v>202</v>
      </c>
      <c r="I19" s="182">
        <v>3</v>
      </c>
      <c r="J19" s="182">
        <v>89</v>
      </c>
      <c r="K19" s="182">
        <v>24</v>
      </c>
      <c r="L19" s="182">
        <v>75</v>
      </c>
      <c r="M19" s="182">
        <v>66</v>
      </c>
      <c r="N19" s="182">
        <v>15</v>
      </c>
      <c r="O19" s="182">
        <v>69</v>
      </c>
      <c r="P19" s="182">
        <v>0</v>
      </c>
      <c r="Q19" s="182">
        <v>64</v>
      </c>
      <c r="R19" s="182">
        <v>4</v>
      </c>
      <c r="S19" s="182">
        <v>284</v>
      </c>
    </row>
    <row r="20" spans="1:19" s="180" customFormat="1" ht="17.25">
      <c r="A20" s="181"/>
      <c r="B20" s="138" t="s">
        <v>410</v>
      </c>
      <c r="C20" s="179">
        <v>879</v>
      </c>
      <c r="D20" s="182">
        <v>314</v>
      </c>
      <c r="E20" s="182">
        <v>0</v>
      </c>
      <c r="F20" s="182">
        <v>0</v>
      </c>
      <c r="G20" s="182">
        <v>3</v>
      </c>
      <c r="H20" s="182">
        <v>106</v>
      </c>
      <c r="I20" s="182">
        <v>1</v>
      </c>
      <c r="J20" s="182">
        <v>70</v>
      </c>
      <c r="K20" s="182">
        <v>21</v>
      </c>
      <c r="L20" s="182">
        <v>22</v>
      </c>
      <c r="M20" s="182">
        <v>27</v>
      </c>
      <c r="N20" s="182">
        <v>5</v>
      </c>
      <c r="O20" s="182">
        <v>41</v>
      </c>
      <c r="P20" s="182">
        <v>0</v>
      </c>
      <c r="Q20" s="182">
        <v>17</v>
      </c>
      <c r="R20" s="182">
        <v>1</v>
      </c>
      <c r="S20" s="182">
        <v>175</v>
      </c>
    </row>
    <row r="21" spans="1:19" s="180" customFormat="1" ht="7.5" customHeight="1">
      <c r="A21" s="181"/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</row>
    <row r="22" spans="1:19" s="180" customFormat="1" ht="17.25">
      <c r="A22" s="181"/>
      <c r="B22" s="138" t="s">
        <v>411</v>
      </c>
      <c r="C22" s="185">
        <v>48.633139999999997</v>
      </c>
      <c r="D22" s="185">
        <v>47.538519999999998</v>
      </c>
      <c r="E22" s="185">
        <v>47.331220000000002</v>
      </c>
      <c r="F22" s="185">
        <v>44.749339999999997</v>
      </c>
      <c r="G22" s="185">
        <v>48.596220000000002</v>
      </c>
      <c r="H22" s="185">
        <v>47.466250000000002</v>
      </c>
      <c r="I22" s="185">
        <v>46.267629999999997</v>
      </c>
      <c r="J22" s="185">
        <v>56.141939999999998</v>
      </c>
      <c r="K22" s="185">
        <v>49.97992</v>
      </c>
      <c r="L22" s="185">
        <v>45.398609999999998</v>
      </c>
      <c r="M22" s="185">
        <v>48.407350000000001</v>
      </c>
      <c r="N22" s="185">
        <v>47.014319999999998</v>
      </c>
      <c r="O22" s="185">
        <v>46.773650000000004</v>
      </c>
      <c r="P22" s="185">
        <v>46.449629999999999</v>
      </c>
      <c r="Q22" s="185">
        <v>52.043790000000001</v>
      </c>
      <c r="R22" s="185">
        <v>42.37086</v>
      </c>
      <c r="S22" s="185">
        <v>57.156700000000001</v>
      </c>
    </row>
    <row r="23" spans="1:19" s="180" customFormat="1" ht="7.5" customHeight="1">
      <c r="A23" s="181"/>
      <c r="B23" s="183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</row>
    <row r="24" spans="1:19" s="180" customFormat="1" ht="17.25">
      <c r="A24" s="186" t="s">
        <v>13</v>
      </c>
      <c r="B24" s="187"/>
      <c r="C24" s="179">
        <v>64967</v>
      </c>
      <c r="D24" s="179">
        <v>39862</v>
      </c>
      <c r="E24" s="179">
        <v>450</v>
      </c>
      <c r="F24" s="179">
        <v>1610</v>
      </c>
      <c r="G24" s="179">
        <v>4265</v>
      </c>
      <c r="H24" s="179">
        <v>9783</v>
      </c>
      <c r="I24" s="179">
        <v>1269</v>
      </c>
      <c r="J24" s="179">
        <v>1349</v>
      </c>
      <c r="K24" s="179">
        <v>1938</v>
      </c>
      <c r="L24" s="179">
        <v>3178</v>
      </c>
      <c r="M24" s="179">
        <v>1592</v>
      </c>
      <c r="N24" s="179">
        <v>2676</v>
      </c>
      <c r="O24" s="179">
        <v>4635</v>
      </c>
      <c r="P24" s="179">
        <v>781</v>
      </c>
      <c r="Q24" s="179">
        <v>3719</v>
      </c>
      <c r="R24" s="179">
        <v>2617</v>
      </c>
      <c r="S24" s="179">
        <v>1822</v>
      </c>
    </row>
    <row r="25" spans="1:19" s="180" customFormat="1" ht="17.25">
      <c r="A25" s="181"/>
      <c r="B25" s="138" t="s">
        <v>396</v>
      </c>
      <c r="C25" s="179">
        <v>873</v>
      </c>
      <c r="D25" s="182">
        <v>677</v>
      </c>
      <c r="E25" s="188">
        <v>1</v>
      </c>
      <c r="F25" s="182">
        <v>4</v>
      </c>
      <c r="G25" s="188">
        <v>36</v>
      </c>
      <c r="H25" s="179">
        <v>201</v>
      </c>
      <c r="I25" s="182">
        <v>1</v>
      </c>
      <c r="J25" s="179">
        <v>3</v>
      </c>
      <c r="K25" s="179">
        <v>1</v>
      </c>
      <c r="L25" s="179">
        <v>249</v>
      </c>
      <c r="M25" s="179">
        <v>22</v>
      </c>
      <c r="N25" s="179">
        <v>70</v>
      </c>
      <c r="O25" s="179">
        <v>15</v>
      </c>
      <c r="P25" s="182">
        <v>3</v>
      </c>
      <c r="Q25" s="179">
        <v>28</v>
      </c>
      <c r="R25" s="179">
        <v>43</v>
      </c>
      <c r="S25" s="179">
        <v>33</v>
      </c>
    </row>
    <row r="26" spans="1:19" s="180" customFormat="1" ht="17.25">
      <c r="A26" s="181"/>
      <c r="B26" s="138" t="s">
        <v>397</v>
      </c>
      <c r="C26" s="179">
        <v>3547</v>
      </c>
      <c r="D26" s="179">
        <v>2491</v>
      </c>
      <c r="E26" s="188">
        <v>27</v>
      </c>
      <c r="F26" s="188">
        <v>87</v>
      </c>
      <c r="G26" s="188">
        <v>177</v>
      </c>
      <c r="H26" s="179">
        <v>597</v>
      </c>
      <c r="I26" s="188">
        <v>48</v>
      </c>
      <c r="J26" s="179">
        <v>37</v>
      </c>
      <c r="K26" s="179">
        <v>47</v>
      </c>
      <c r="L26" s="179">
        <v>432</v>
      </c>
      <c r="M26" s="179">
        <v>143</v>
      </c>
      <c r="N26" s="179">
        <v>211</v>
      </c>
      <c r="O26" s="179">
        <v>205</v>
      </c>
      <c r="P26" s="179">
        <v>25</v>
      </c>
      <c r="Q26" s="179">
        <v>158</v>
      </c>
      <c r="R26" s="179">
        <v>297</v>
      </c>
      <c r="S26" s="179">
        <v>126</v>
      </c>
    </row>
    <row r="27" spans="1:19" s="180" customFormat="1" ht="17.25">
      <c r="A27" s="181"/>
      <c r="B27" s="138" t="s">
        <v>398</v>
      </c>
      <c r="C27" s="179">
        <v>4606</v>
      </c>
      <c r="D27" s="182">
        <v>2969</v>
      </c>
      <c r="E27" s="188">
        <v>41</v>
      </c>
      <c r="F27" s="188">
        <v>135</v>
      </c>
      <c r="G27" s="188">
        <v>239</v>
      </c>
      <c r="H27" s="179">
        <v>718</v>
      </c>
      <c r="I27" s="188">
        <v>108</v>
      </c>
      <c r="J27" s="179">
        <v>65</v>
      </c>
      <c r="K27" s="179">
        <v>87</v>
      </c>
      <c r="L27" s="179">
        <v>219</v>
      </c>
      <c r="M27" s="179">
        <v>136</v>
      </c>
      <c r="N27" s="179">
        <v>174</v>
      </c>
      <c r="O27" s="179">
        <v>463</v>
      </c>
      <c r="P27" s="179">
        <v>50</v>
      </c>
      <c r="Q27" s="179">
        <v>226</v>
      </c>
      <c r="R27" s="179">
        <v>308</v>
      </c>
      <c r="S27" s="179">
        <v>113</v>
      </c>
    </row>
    <row r="28" spans="1:19" s="180" customFormat="1" ht="17.25">
      <c r="A28" s="181"/>
      <c r="B28" s="138" t="s">
        <v>399</v>
      </c>
      <c r="C28" s="179">
        <v>4964</v>
      </c>
      <c r="D28" s="182">
        <v>3224</v>
      </c>
      <c r="E28" s="188">
        <v>25</v>
      </c>
      <c r="F28" s="188">
        <v>142</v>
      </c>
      <c r="G28" s="188">
        <v>283</v>
      </c>
      <c r="H28" s="179">
        <v>813</v>
      </c>
      <c r="I28" s="188">
        <v>115</v>
      </c>
      <c r="J28" s="179">
        <v>66</v>
      </c>
      <c r="K28" s="179">
        <v>130</v>
      </c>
      <c r="L28" s="179">
        <v>192</v>
      </c>
      <c r="M28" s="179">
        <v>128</v>
      </c>
      <c r="N28" s="179">
        <v>206</v>
      </c>
      <c r="O28" s="179">
        <v>534</v>
      </c>
      <c r="P28" s="179">
        <v>65</v>
      </c>
      <c r="Q28" s="179">
        <v>227</v>
      </c>
      <c r="R28" s="179">
        <v>298</v>
      </c>
      <c r="S28" s="179">
        <v>83</v>
      </c>
    </row>
    <row r="29" spans="1:19" s="180" customFormat="1" ht="17.25">
      <c r="A29" s="181"/>
      <c r="B29" s="138" t="s">
        <v>400</v>
      </c>
      <c r="C29" s="179">
        <v>5759</v>
      </c>
      <c r="D29" s="182">
        <v>3625</v>
      </c>
      <c r="E29" s="188">
        <v>25</v>
      </c>
      <c r="F29" s="188">
        <v>154</v>
      </c>
      <c r="G29" s="188">
        <v>334</v>
      </c>
      <c r="H29" s="179">
        <v>922</v>
      </c>
      <c r="I29" s="188">
        <v>123</v>
      </c>
      <c r="J29" s="179">
        <v>87</v>
      </c>
      <c r="K29" s="179">
        <v>178</v>
      </c>
      <c r="L29" s="179">
        <v>261</v>
      </c>
      <c r="M29" s="179">
        <v>146</v>
      </c>
      <c r="N29" s="179">
        <v>201</v>
      </c>
      <c r="O29" s="179">
        <v>555</v>
      </c>
      <c r="P29" s="179">
        <v>67</v>
      </c>
      <c r="Q29" s="179">
        <v>301</v>
      </c>
      <c r="R29" s="179">
        <v>271</v>
      </c>
      <c r="S29" s="179">
        <v>91</v>
      </c>
    </row>
    <row r="30" spans="1:19" s="180" customFormat="1" ht="17.25">
      <c r="A30" s="181"/>
      <c r="B30" s="138" t="s">
        <v>401</v>
      </c>
      <c r="C30" s="179">
        <v>6915</v>
      </c>
      <c r="D30" s="179">
        <v>4143</v>
      </c>
      <c r="E30" s="188">
        <v>34</v>
      </c>
      <c r="F30" s="188">
        <v>215</v>
      </c>
      <c r="G30" s="188">
        <v>487</v>
      </c>
      <c r="H30" s="179">
        <v>1044</v>
      </c>
      <c r="I30" s="188">
        <v>99</v>
      </c>
      <c r="J30" s="179">
        <v>113</v>
      </c>
      <c r="K30" s="179">
        <v>203</v>
      </c>
      <c r="L30" s="179">
        <v>278</v>
      </c>
      <c r="M30" s="179">
        <v>164</v>
      </c>
      <c r="N30" s="179">
        <v>250</v>
      </c>
      <c r="O30" s="179">
        <v>515</v>
      </c>
      <c r="P30" s="179">
        <v>112</v>
      </c>
      <c r="Q30" s="179">
        <v>366</v>
      </c>
      <c r="R30" s="179">
        <v>263</v>
      </c>
      <c r="S30" s="179">
        <v>108</v>
      </c>
    </row>
    <row r="31" spans="1:19" s="180" customFormat="1" ht="17.25">
      <c r="A31" s="181"/>
      <c r="B31" s="138" t="s">
        <v>402</v>
      </c>
      <c r="C31" s="179">
        <v>8420</v>
      </c>
      <c r="D31" s="179">
        <v>4978</v>
      </c>
      <c r="E31" s="188">
        <v>83</v>
      </c>
      <c r="F31" s="188">
        <v>255</v>
      </c>
      <c r="G31" s="188">
        <v>603</v>
      </c>
      <c r="H31" s="179">
        <v>1361</v>
      </c>
      <c r="I31" s="188">
        <v>192</v>
      </c>
      <c r="J31" s="179">
        <v>122</v>
      </c>
      <c r="K31" s="179">
        <v>239</v>
      </c>
      <c r="L31" s="179">
        <v>326</v>
      </c>
      <c r="M31" s="179">
        <v>160</v>
      </c>
      <c r="N31" s="179">
        <v>278</v>
      </c>
      <c r="O31" s="179">
        <v>452</v>
      </c>
      <c r="P31" s="179">
        <v>126</v>
      </c>
      <c r="Q31" s="179">
        <v>465</v>
      </c>
      <c r="R31" s="179">
        <v>316</v>
      </c>
      <c r="S31" s="179">
        <v>138</v>
      </c>
    </row>
    <row r="32" spans="1:19" s="180" customFormat="1" ht="17.25">
      <c r="A32" s="181"/>
      <c r="B32" s="138" t="s">
        <v>403</v>
      </c>
      <c r="C32" s="179">
        <v>7277</v>
      </c>
      <c r="D32" s="182">
        <v>4348</v>
      </c>
      <c r="E32" s="188">
        <v>73</v>
      </c>
      <c r="F32" s="188">
        <v>242</v>
      </c>
      <c r="G32" s="188">
        <v>573</v>
      </c>
      <c r="H32" s="179">
        <v>1099</v>
      </c>
      <c r="I32" s="188">
        <v>210</v>
      </c>
      <c r="J32" s="179">
        <v>102</v>
      </c>
      <c r="K32" s="179">
        <v>217</v>
      </c>
      <c r="L32" s="179">
        <v>253</v>
      </c>
      <c r="M32" s="179">
        <v>155</v>
      </c>
      <c r="N32" s="179">
        <v>272</v>
      </c>
      <c r="O32" s="179">
        <v>380</v>
      </c>
      <c r="P32" s="179">
        <v>109</v>
      </c>
      <c r="Q32" s="179">
        <v>348</v>
      </c>
      <c r="R32" s="179">
        <v>315</v>
      </c>
      <c r="S32" s="179">
        <v>141</v>
      </c>
    </row>
    <row r="33" spans="1:19" s="180" customFormat="1" ht="17.25">
      <c r="A33" s="181"/>
      <c r="B33" s="138" t="s">
        <v>404</v>
      </c>
      <c r="C33" s="179">
        <v>6266</v>
      </c>
      <c r="D33" s="179">
        <v>3958</v>
      </c>
      <c r="E33" s="188">
        <v>66</v>
      </c>
      <c r="F33" s="188">
        <v>194</v>
      </c>
      <c r="G33" s="188">
        <v>578</v>
      </c>
      <c r="H33" s="179">
        <v>880</v>
      </c>
      <c r="I33" s="188">
        <v>158</v>
      </c>
      <c r="J33" s="179">
        <v>102</v>
      </c>
      <c r="K33" s="179">
        <v>218</v>
      </c>
      <c r="L33" s="179">
        <v>212</v>
      </c>
      <c r="M33" s="179">
        <v>120</v>
      </c>
      <c r="N33" s="179">
        <v>392</v>
      </c>
      <c r="O33" s="179">
        <v>368</v>
      </c>
      <c r="P33" s="179">
        <v>89</v>
      </c>
      <c r="Q33" s="179">
        <v>310</v>
      </c>
      <c r="R33" s="179">
        <v>271</v>
      </c>
      <c r="S33" s="179">
        <v>104</v>
      </c>
    </row>
    <row r="34" spans="1:19" s="180" customFormat="1" ht="17.25">
      <c r="A34" s="181"/>
      <c r="B34" s="138" t="s">
        <v>405</v>
      </c>
      <c r="C34" s="179">
        <v>5189</v>
      </c>
      <c r="D34" s="179">
        <v>3333</v>
      </c>
      <c r="E34" s="188">
        <v>47</v>
      </c>
      <c r="F34" s="188">
        <v>108</v>
      </c>
      <c r="G34" s="188">
        <v>425</v>
      </c>
      <c r="H34" s="179">
        <v>706</v>
      </c>
      <c r="I34" s="188">
        <v>121</v>
      </c>
      <c r="J34" s="179">
        <v>122</v>
      </c>
      <c r="K34" s="179">
        <v>200</v>
      </c>
      <c r="L34" s="179">
        <v>204</v>
      </c>
      <c r="M34" s="179">
        <v>104</v>
      </c>
      <c r="N34" s="179">
        <v>313</v>
      </c>
      <c r="O34" s="179">
        <v>377</v>
      </c>
      <c r="P34" s="179">
        <v>67</v>
      </c>
      <c r="Q34" s="179">
        <v>387</v>
      </c>
      <c r="R34" s="179">
        <v>152</v>
      </c>
      <c r="S34" s="179">
        <v>99</v>
      </c>
    </row>
    <row r="35" spans="1:19" s="180" customFormat="1" ht="17.25">
      <c r="A35" s="181"/>
      <c r="B35" s="138" t="s">
        <v>406</v>
      </c>
      <c r="C35" s="179">
        <v>4195</v>
      </c>
      <c r="D35" s="182">
        <v>2578</v>
      </c>
      <c r="E35" s="188">
        <v>17</v>
      </c>
      <c r="F35" s="188">
        <v>37</v>
      </c>
      <c r="G35" s="188">
        <v>266</v>
      </c>
      <c r="H35" s="179">
        <v>521</v>
      </c>
      <c r="I35" s="188">
        <v>59</v>
      </c>
      <c r="J35" s="179">
        <v>168</v>
      </c>
      <c r="K35" s="179">
        <v>187</v>
      </c>
      <c r="L35" s="179">
        <v>217</v>
      </c>
      <c r="M35" s="179">
        <v>107</v>
      </c>
      <c r="N35" s="179">
        <v>181</v>
      </c>
      <c r="O35" s="179">
        <v>346</v>
      </c>
      <c r="P35" s="179">
        <v>41</v>
      </c>
      <c r="Q35" s="179">
        <v>382</v>
      </c>
      <c r="R35" s="179">
        <v>49</v>
      </c>
      <c r="S35" s="179">
        <v>133</v>
      </c>
    </row>
    <row r="36" spans="1:19" s="180" customFormat="1" ht="17.25">
      <c r="A36" s="181"/>
      <c r="B36" s="138" t="s">
        <v>407</v>
      </c>
      <c r="C36" s="179">
        <v>3688</v>
      </c>
      <c r="D36" s="182">
        <v>2101</v>
      </c>
      <c r="E36" s="188">
        <v>6</v>
      </c>
      <c r="F36" s="188">
        <v>28</v>
      </c>
      <c r="G36" s="188">
        <v>210</v>
      </c>
      <c r="H36" s="179">
        <v>499</v>
      </c>
      <c r="I36" s="188">
        <v>20</v>
      </c>
      <c r="J36" s="179">
        <v>171</v>
      </c>
      <c r="K36" s="179">
        <v>138</v>
      </c>
      <c r="L36" s="179">
        <v>202</v>
      </c>
      <c r="M36" s="179">
        <v>99</v>
      </c>
      <c r="N36" s="179">
        <v>93</v>
      </c>
      <c r="O36" s="179">
        <v>253</v>
      </c>
      <c r="P36" s="179">
        <v>21</v>
      </c>
      <c r="Q36" s="179">
        <v>335</v>
      </c>
      <c r="R36" s="179">
        <v>26</v>
      </c>
      <c r="S36" s="179">
        <v>199</v>
      </c>
    </row>
    <row r="37" spans="1:19" s="180" customFormat="1" ht="17.25">
      <c r="A37" s="181"/>
      <c r="B37" s="138" t="s">
        <v>408</v>
      </c>
      <c r="C37" s="179">
        <v>1833</v>
      </c>
      <c r="D37" s="182">
        <v>911</v>
      </c>
      <c r="E37" s="182">
        <v>3</v>
      </c>
      <c r="F37" s="188">
        <v>6</v>
      </c>
      <c r="G37" s="188">
        <v>45</v>
      </c>
      <c r="H37" s="179">
        <v>254</v>
      </c>
      <c r="I37" s="188">
        <v>12</v>
      </c>
      <c r="J37" s="179">
        <v>103</v>
      </c>
      <c r="K37" s="179">
        <v>60</v>
      </c>
      <c r="L37" s="179">
        <v>90</v>
      </c>
      <c r="M37" s="179">
        <v>79</v>
      </c>
      <c r="N37" s="179">
        <v>25</v>
      </c>
      <c r="O37" s="179">
        <v>98</v>
      </c>
      <c r="P37" s="179">
        <v>6</v>
      </c>
      <c r="Q37" s="179">
        <v>127</v>
      </c>
      <c r="R37" s="179">
        <v>3</v>
      </c>
      <c r="S37" s="179">
        <v>191</v>
      </c>
    </row>
    <row r="38" spans="1:19" s="180" customFormat="1" ht="17.25">
      <c r="A38" s="181"/>
      <c r="B38" s="138" t="s">
        <v>409</v>
      </c>
      <c r="C38" s="179">
        <v>917</v>
      </c>
      <c r="D38" s="182">
        <v>348</v>
      </c>
      <c r="E38" s="182">
        <v>2</v>
      </c>
      <c r="F38" s="188">
        <v>3</v>
      </c>
      <c r="G38" s="188">
        <v>6</v>
      </c>
      <c r="H38" s="179">
        <v>112</v>
      </c>
      <c r="I38" s="188">
        <v>2</v>
      </c>
      <c r="J38" s="179">
        <v>54</v>
      </c>
      <c r="K38" s="179">
        <v>18</v>
      </c>
      <c r="L38" s="179">
        <v>34</v>
      </c>
      <c r="M38" s="179">
        <v>20</v>
      </c>
      <c r="N38" s="179">
        <v>7</v>
      </c>
      <c r="O38" s="179">
        <v>40</v>
      </c>
      <c r="P38" s="182">
        <v>0</v>
      </c>
      <c r="Q38" s="179">
        <v>46</v>
      </c>
      <c r="R38" s="179">
        <v>4</v>
      </c>
      <c r="S38" s="179">
        <v>166</v>
      </c>
    </row>
    <row r="39" spans="1:19" s="180" customFormat="1" ht="17.25">
      <c r="A39" s="181"/>
      <c r="B39" s="138" t="s">
        <v>410</v>
      </c>
      <c r="C39" s="179">
        <v>518</v>
      </c>
      <c r="D39" s="182">
        <v>178</v>
      </c>
      <c r="E39" s="182">
        <v>0</v>
      </c>
      <c r="F39" s="182">
        <v>0</v>
      </c>
      <c r="G39" s="182">
        <v>3</v>
      </c>
      <c r="H39" s="179">
        <v>56</v>
      </c>
      <c r="I39" s="182">
        <v>1</v>
      </c>
      <c r="J39" s="179">
        <v>34</v>
      </c>
      <c r="K39" s="179">
        <v>15</v>
      </c>
      <c r="L39" s="179">
        <v>9</v>
      </c>
      <c r="M39" s="179">
        <v>9</v>
      </c>
      <c r="N39" s="179">
        <v>3</v>
      </c>
      <c r="O39" s="179">
        <v>34</v>
      </c>
      <c r="P39" s="182">
        <v>0</v>
      </c>
      <c r="Q39" s="179">
        <v>13</v>
      </c>
      <c r="R39" s="182">
        <v>1</v>
      </c>
      <c r="S39" s="179">
        <v>97</v>
      </c>
    </row>
    <row r="40" spans="1:19" s="180" customFormat="1" ht="7.5" customHeight="1">
      <c r="A40" s="181"/>
      <c r="B40" s="187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</row>
    <row r="41" spans="1:19" s="180" customFormat="1" ht="17.25">
      <c r="A41" s="186" t="s">
        <v>14</v>
      </c>
      <c r="B41" s="187"/>
      <c r="C41" s="189">
        <v>53922</v>
      </c>
      <c r="D41" s="179">
        <v>42466</v>
      </c>
      <c r="E41" s="179">
        <v>101</v>
      </c>
      <c r="F41" s="179">
        <v>672</v>
      </c>
      <c r="G41" s="179">
        <v>1191</v>
      </c>
      <c r="H41" s="179">
        <v>9712</v>
      </c>
      <c r="I41" s="179">
        <v>1369</v>
      </c>
      <c r="J41" s="179">
        <v>997</v>
      </c>
      <c r="K41" s="179">
        <v>1250</v>
      </c>
      <c r="L41" s="179">
        <v>4683</v>
      </c>
      <c r="M41" s="179">
        <v>2488</v>
      </c>
      <c r="N41" s="179">
        <v>3398</v>
      </c>
      <c r="O41" s="179">
        <v>12566</v>
      </c>
      <c r="P41" s="179">
        <v>450</v>
      </c>
      <c r="Q41" s="179">
        <v>2458</v>
      </c>
      <c r="R41" s="179">
        <v>1131</v>
      </c>
      <c r="S41" s="179">
        <v>1755</v>
      </c>
    </row>
    <row r="42" spans="1:19" s="180" customFormat="1" ht="17.25">
      <c r="A42" s="181"/>
      <c r="B42" s="138" t="s">
        <v>396</v>
      </c>
      <c r="C42" s="189">
        <v>755</v>
      </c>
      <c r="D42" s="182">
        <v>643</v>
      </c>
      <c r="E42" s="182">
        <v>0</v>
      </c>
      <c r="F42" s="182">
        <v>0</v>
      </c>
      <c r="G42" s="179">
        <v>11</v>
      </c>
      <c r="H42" s="179">
        <v>239</v>
      </c>
      <c r="I42" s="182">
        <v>4</v>
      </c>
      <c r="J42" s="179">
        <v>2</v>
      </c>
      <c r="K42" s="179">
        <v>3</v>
      </c>
      <c r="L42" s="179">
        <v>248</v>
      </c>
      <c r="M42" s="179">
        <v>28</v>
      </c>
      <c r="N42" s="179">
        <v>61</v>
      </c>
      <c r="O42" s="179">
        <v>26</v>
      </c>
      <c r="P42" s="179">
        <v>6</v>
      </c>
      <c r="Q42" s="179">
        <v>7</v>
      </c>
      <c r="R42" s="179">
        <v>8</v>
      </c>
      <c r="S42" s="179">
        <v>44</v>
      </c>
    </row>
    <row r="43" spans="1:19" s="180" customFormat="1" ht="17.25">
      <c r="A43" s="181"/>
      <c r="B43" s="138" t="s">
        <v>397</v>
      </c>
      <c r="C43" s="189">
        <v>3335</v>
      </c>
      <c r="D43" s="179">
        <v>2796</v>
      </c>
      <c r="E43" s="179">
        <v>6</v>
      </c>
      <c r="F43" s="179">
        <v>43</v>
      </c>
      <c r="G43" s="179">
        <v>63</v>
      </c>
      <c r="H43" s="179">
        <v>653</v>
      </c>
      <c r="I43" s="179">
        <v>82</v>
      </c>
      <c r="J43" s="179">
        <v>32</v>
      </c>
      <c r="K43" s="179">
        <v>71</v>
      </c>
      <c r="L43" s="179">
        <v>534</v>
      </c>
      <c r="M43" s="179">
        <v>176</v>
      </c>
      <c r="N43" s="179">
        <v>212</v>
      </c>
      <c r="O43" s="179">
        <v>717</v>
      </c>
      <c r="P43" s="179">
        <v>34</v>
      </c>
      <c r="Q43" s="179">
        <v>80</v>
      </c>
      <c r="R43" s="179">
        <v>93</v>
      </c>
      <c r="S43" s="179">
        <v>110</v>
      </c>
    </row>
    <row r="44" spans="1:19" s="180" customFormat="1" ht="17.25">
      <c r="A44" s="181"/>
      <c r="B44" s="138" t="s">
        <v>398</v>
      </c>
      <c r="C44" s="189">
        <v>3880</v>
      </c>
      <c r="D44" s="182">
        <v>3273</v>
      </c>
      <c r="E44" s="179">
        <v>4</v>
      </c>
      <c r="F44" s="179">
        <v>68</v>
      </c>
      <c r="G44" s="179">
        <v>82</v>
      </c>
      <c r="H44" s="179">
        <v>671</v>
      </c>
      <c r="I44" s="179">
        <v>133</v>
      </c>
      <c r="J44" s="179">
        <v>69</v>
      </c>
      <c r="K44" s="179">
        <v>66</v>
      </c>
      <c r="L44" s="179">
        <v>315</v>
      </c>
      <c r="M44" s="179">
        <v>178</v>
      </c>
      <c r="N44" s="179">
        <v>235</v>
      </c>
      <c r="O44" s="179">
        <v>1154</v>
      </c>
      <c r="P44" s="179">
        <v>50</v>
      </c>
      <c r="Q44" s="179">
        <v>116</v>
      </c>
      <c r="R44" s="179">
        <v>132</v>
      </c>
      <c r="S44" s="179">
        <v>78</v>
      </c>
    </row>
    <row r="45" spans="1:19" s="180" customFormat="1" ht="17.25">
      <c r="A45" s="181"/>
      <c r="B45" s="138" t="s">
        <v>399</v>
      </c>
      <c r="C45" s="189">
        <v>3850</v>
      </c>
      <c r="D45" s="182">
        <v>3224</v>
      </c>
      <c r="E45" s="179">
        <v>8</v>
      </c>
      <c r="F45" s="179">
        <v>62</v>
      </c>
      <c r="G45" s="179">
        <v>92</v>
      </c>
      <c r="H45" s="179">
        <v>667</v>
      </c>
      <c r="I45" s="179">
        <v>108</v>
      </c>
      <c r="J45" s="179">
        <v>62</v>
      </c>
      <c r="K45" s="179">
        <v>108</v>
      </c>
      <c r="L45" s="179">
        <v>314</v>
      </c>
      <c r="M45" s="179">
        <v>187</v>
      </c>
      <c r="N45" s="179">
        <v>231</v>
      </c>
      <c r="O45" s="179">
        <v>1115</v>
      </c>
      <c r="P45" s="179">
        <v>53</v>
      </c>
      <c r="Q45" s="179">
        <v>107</v>
      </c>
      <c r="R45" s="179">
        <v>110</v>
      </c>
      <c r="S45" s="179">
        <v>62</v>
      </c>
    </row>
    <row r="46" spans="1:19" s="180" customFormat="1" ht="17.25">
      <c r="A46" s="181"/>
      <c r="B46" s="138" t="s">
        <v>400</v>
      </c>
      <c r="C46" s="189">
        <v>4544</v>
      </c>
      <c r="D46" s="182">
        <v>3714</v>
      </c>
      <c r="E46" s="179">
        <v>12</v>
      </c>
      <c r="F46" s="179">
        <v>101</v>
      </c>
      <c r="G46" s="179">
        <v>87</v>
      </c>
      <c r="H46" s="179">
        <v>822</v>
      </c>
      <c r="I46" s="179">
        <v>117</v>
      </c>
      <c r="J46" s="179">
        <v>53</v>
      </c>
      <c r="K46" s="179">
        <v>133</v>
      </c>
      <c r="L46" s="179">
        <v>364</v>
      </c>
      <c r="M46" s="179">
        <v>254</v>
      </c>
      <c r="N46" s="179">
        <v>267</v>
      </c>
      <c r="O46" s="179">
        <v>1195</v>
      </c>
      <c r="P46" s="179">
        <v>32</v>
      </c>
      <c r="Q46" s="179">
        <v>178</v>
      </c>
      <c r="R46" s="179">
        <v>99</v>
      </c>
      <c r="S46" s="179">
        <v>87</v>
      </c>
    </row>
    <row r="47" spans="1:19" s="180" customFormat="1" ht="17.25">
      <c r="A47" s="181"/>
      <c r="B47" s="138" t="s">
        <v>401</v>
      </c>
      <c r="C47" s="189">
        <v>6008</v>
      </c>
      <c r="D47" s="179">
        <v>4838</v>
      </c>
      <c r="E47" s="179">
        <v>14</v>
      </c>
      <c r="F47" s="179">
        <v>95</v>
      </c>
      <c r="G47" s="179">
        <v>149</v>
      </c>
      <c r="H47" s="179">
        <v>1052</v>
      </c>
      <c r="I47" s="179">
        <v>161</v>
      </c>
      <c r="J47" s="179">
        <v>87</v>
      </c>
      <c r="K47" s="179">
        <v>189</v>
      </c>
      <c r="L47" s="179">
        <v>435</v>
      </c>
      <c r="M47" s="179">
        <v>254</v>
      </c>
      <c r="N47" s="179">
        <v>398</v>
      </c>
      <c r="O47" s="179">
        <v>1583</v>
      </c>
      <c r="P47" s="179">
        <v>42</v>
      </c>
      <c r="Q47" s="179">
        <v>255</v>
      </c>
      <c r="R47" s="179">
        <v>124</v>
      </c>
      <c r="S47" s="179">
        <v>125</v>
      </c>
    </row>
    <row r="48" spans="1:19" s="180" customFormat="1" ht="17.25">
      <c r="A48" s="181"/>
      <c r="B48" s="138" t="s">
        <v>402</v>
      </c>
      <c r="C48" s="189">
        <v>7042</v>
      </c>
      <c r="D48" s="179">
        <v>5590</v>
      </c>
      <c r="E48" s="179">
        <v>27</v>
      </c>
      <c r="F48" s="179">
        <v>111</v>
      </c>
      <c r="G48" s="179">
        <v>200</v>
      </c>
      <c r="H48" s="179">
        <v>1270</v>
      </c>
      <c r="I48" s="179">
        <v>236</v>
      </c>
      <c r="J48" s="179">
        <v>93</v>
      </c>
      <c r="K48" s="179">
        <v>205</v>
      </c>
      <c r="L48" s="179">
        <v>535</v>
      </c>
      <c r="M48" s="179">
        <v>267</v>
      </c>
      <c r="N48" s="179">
        <v>520</v>
      </c>
      <c r="O48" s="179">
        <v>1586</v>
      </c>
      <c r="P48" s="179">
        <v>58</v>
      </c>
      <c r="Q48" s="179">
        <v>299</v>
      </c>
      <c r="R48" s="179">
        <v>183</v>
      </c>
      <c r="S48" s="179">
        <v>155</v>
      </c>
    </row>
    <row r="49" spans="1:19" s="180" customFormat="1" ht="17.25">
      <c r="A49" s="181"/>
      <c r="B49" s="138" t="s">
        <v>403</v>
      </c>
      <c r="C49" s="189">
        <v>6336</v>
      </c>
      <c r="D49" s="182">
        <v>5098</v>
      </c>
      <c r="E49" s="179">
        <v>8</v>
      </c>
      <c r="F49" s="179">
        <v>99</v>
      </c>
      <c r="G49" s="179">
        <v>184</v>
      </c>
      <c r="H49" s="179">
        <v>1207</v>
      </c>
      <c r="I49" s="179">
        <v>192</v>
      </c>
      <c r="J49" s="179">
        <v>94</v>
      </c>
      <c r="K49" s="179">
        <v>144</v>
      </c>
      <c r="L49" s="179">
        <v>438</v>
      </c>
      <c r="M49" s="179">
        <v>249</v>
      </c>
      <c r="N49" s="179">
        <v>480</v>
      </c>
      <c r="O49" s="179">
        <v>1513</v>
      </c>
      <c r="P49" s="179">
        <v>61</v>
      </c>
      <c r="Q49" s="179">
        <v>298</v>
      </c>
      <c r="R49" s="179">
        <v>131</v>
      </c>
      <c r="S49" s="179">
        <v>118</v>
      </c>
    </row>
    <row r="50" spans="1:19" s="180" customFormat="1" ht="17.25">
      <c r="A50" s="181"/>
      <c r="B50" s="138" t="s">
        <v>404</v>
      </c>
      <c r="C50" s="189">
        <v>5416</v>
      </c>
      <c r="D50" s="179">
        <v>4437</v>
      </c>
      <c r="E50" s="179">
        <v>11</v>
      </c>
      <c r="F50" s="179">
        <v>53</v>
      </c>
      <c r="G50" s="179">
        <v>146</v>
      </c>
      <c r="H50" s="179">
        <v>1008</v>
      </c>
      <c r="I50" s="179">
        <v>204</v>
      </c>
      <c r="J50" s="179">
        <v>81</v>
      </c>
      <c r="K50" s="179">
        <v>112</v>
      </c>
      <c r="L50" s="179">
        <v>380</v>
      </c>
      <c r="M50" s="179">
        <v>228</v>
      </c>
      <c r="N50" s="179">
        <v>444</v>
      </c>
      <c r="O50" s="179">
        <v>1327</v>
      </c>
      <c r="P50" s="179">
        <v>47</v>
      </c>
      <c r="Q50" s="179">
        <v>286</v>
      </c>
      <c r="R50" s="179">
        <v>110</v>
      </c>
      <c r="S50" s="179">
        <v>94</v>
      </c>
    </row>
    <row r="51" spans="1:19" s="180" customFormat="1" ht="17.25">
      <c r="A51" s="181"/>
      <c r="B51" s="138" t="s">
        <v>405</v>
      </c>
      <c r="C51" s="189">
        <v>4356</v>
      </c>
      <c r="D51" s="179">
        <v>3525</v>
      </c>
      <c r="E51" s="179">
        <v>8</v>
      </c>
      <c r="F51" s="179">
        <v>17</v>
      </c>
      <c r="G51" s="179">
        <v>90</v>
      </c>
      <c r="H51" s="179">
        <v>905</v>
      </c>
      <c r="I51" s="179">
        <v>80</v>
      </c>
      <c r="J51" s="179">
        <v>98</v>
      </c>
      <c r="K51" s="179">
        <v>95</v>
      </c>
      <c r="L51" s="179">
        <v>315</v>
      </c>
      <c r="M51" s="179">
        <v>161</v>
      </c>
      <c r="N51" s="179">
        <v>294</v>
      </c>
      <c r="O51" s="179">
        <v>1106</v>
      </c>
      <c r="P51" s="179">
        <v>37</v>
      </c>
      <c r="Q51" s="179">
        <v>233</v>
      </c>
      <c r="R51" s="179">
        <v>86</v>
      </c>
      <c r="S51" s="179">
        <v>109</v>
      </c>
    </row>
    <row r="52" spans="1:19" s="180" customFormat="1" ht="17.25">
      <c r="A52" s="181"/>
      <c r="B52" s="138" t="s">
        <v>406</v>
      </c>
      <c r="C52" s="189">
        <v>3258</v>
      </c>
      <c r="D52" s="182">
        <v>2386</v>
      </c>
      <c r="E52" s="179">
        <v>1</v>
      </c>
      <c r="F52" s="179">
        <v>12</v>
      </c>
      <c r="G52" s="179">
        <v>55</v>
      </c>
      <c r="H52" s="179">
        <v>565</v>
      </c>
      <c r="I52" s="179">
        <v>21</v>
      </c>
      <c r="J52" s="179">
        <v>94</v>
      </c>
      <c r="K52" s="179">
        <v>60</v>
      </c>
      <c r="L52" s="179">
        <v>325</v>
      </c>
      <c r="M52" s="179">
        <v>164</v>
      </c>
      <c r="N52" s="179">
        <v>147</v>
      </c>
      <c r="O52" s="179">
        <v>650</v>
      </c>
      <c r="P52" s="179">
        <v>13</v>
      </c>
      <c r="Q52" s="179">
        <v>241</v>
      </c>
      <c r="R52" s="179">
        <v>38</v>
      </c>
      <c r="S52" s="179">
        <v>149</v>
      </c>
    </row>
    <row r="53" spans="1:19" s="180" customFormat="1" ht="17.25">
      <c r="A53" s="181"/>
      <c r="B53" s="138" t="s">
        <v>407</v>
      </c>
      <c r="C53" s="189">
        <v>2773</v>
      </c>
      <c r="D53" s="182">
        <v>1838</v>
      </c>
      <c r="E53" s="182">
        <v>1</v>
      </c>
      <c r="F53" s="179">
        <v>8</v>
      </c>
      <c r="G53" s="179">
        <v>26</v>
      </c>
      <c r="H53" s="179">
        <v>360</v>
      </c>
      <c r="I53" s="179">
        <v>22</v>
      </c>
      <c r="J53" s="179">
        <v>104</v>
      </c>
      <c r="K53" s="179">
        <v>36</v>
      </c>
      <c r="L53" s="179">
        <v>305</v>
      </c>
      <c r="M53" s="179">
        <v>186</v>
      </c>
      <c r="N53" s="179">
        <v>71</v>
      </c>
      <c r="O53" s="179">
        <v>435</v>
      </c>
      <c r="P53" s="179">
        <v>12</v>
      </c>
      <c r="Q53" s="179">
        <v>256</v>
      </c>
      <c r="R53" s="179">
        <v>16</v>
      </c>
      <c r="S53" s="179">
        <v>208</v>
      </c>
    </row>
    <row r="54" spans="1:19" s="180" customFormat="1" ht="17.25">
      <c r="A54" s="181"/>
      <c r="B54" s="138" t="s">
        <v>408</v>
      </c>
      <c r="C54" s="189">
        <v>1375</v>
      </c>
      <c r="D54" s="182">
        <v>693</v>
      </c>
      <c r="E54" s="182">
        <v>1</v>
      </c>
      <c r="F54" s="182">
        <v>2</v>
      </c>
      <c r="G54" s="179">
        <v>6</v>
      </c>
      <c r="H54" s="179">
        <v>153</v>
      </c>
      <c r="I54" s="179">
        <v>8</v>
      </c>
      <c r="J54" s="179">
        <v>57</v>
      </c>
      <c r="K54" s="179">
        <v>16</v>
      </c>
      <c r="L54" s="179">
        <v>121</v>
      </c>
      <c r="M54" s="179">
        <v>92</v>
      </c>
      <c r="N54" s="179">
        <v>28</v>
      </c>
      <c r="O54" s="179">
        <v>123</v>
      </c>
      <c r="P54" s="179">
        <v>5</v>
      </c>
      <c r="Q54" s="179">
        <v>80</v>
      </c>
      <c r="R54" s="179">
        <v>1</v>
      </c>
      <c r="S54" s="179">
        <v>220</v>
      </c>
    </row>
    <row r="55" spans="1:19" s="180" customFormat="1" ht="17.25">
      <c r="A55" s="181"/>
      <c r="B55" s="138" t="s">
        <v>409</v>
      </c>
      <c r="C55" s="189">
        <v>633</v>
      </c>
      <c r="D55" s="182">
        <v>275</v>
      </c>
      <c r="E55" s="182">
        <v>0</v>
      </c>
      <c r="F55" s="179">
        <v>1</v>
      </c>
      <c r="G55" s="179">
        <v>0</v>
      </c>
      <c r="H55" s="179">
        <v>90</v>
      </c>
      <c r="I55" s="179">
        <v>1</v>
      </c>
      <c r="J55" s="179">
        <v>35</v>
      </c>
      <c r="K55" s="179">
        <v>6</v>
      </c>
      <c r="L55" s="179">
        <v>41</v>
      </c>
      <c r="M55" s="179">
        <v>46</v>
      </c>
      <c r="N55" s="179">
        <v>8</v>
      </c>
      <c r="O55" s="179">
        <v>29</v>
      </c>
      <c r="P55" s="182">
        <v>0</v>
      </c>
      <c r="Q55" s="179">
        <v>18</v>
      </c>
      <c r="R55" s="182">
        <v>0</v>
      </c>
      <c r="S55" s="179">
        <v>118</v>
      </c>
    </row>
    <row r="56" spans="1:19" s="180" customFormat="1" ht="17.25">
      <c r="A56" s="190"/>
      <c r="B56" s="164" t="s">
        <v>410</v>
      </c>
      <c r="C56" s="191">
        <v>361</v>
      </c>
      <c r="D56" s="182">
        <v>136</v>
      </c>
      <c r="E56" s="193">
        <v>0</v>
      </c>
      <c r="F56" s="193">
        <v>0</v>
      </c>
      <c r="G56" s="193">
        <v>0</v>
      </c>
      <c r="H56" s="192">
        <v>50</v>
      </c>
      <c r="I56" s="193">
        <v>0</v>
      </c>
      <c r="J56" s="192">
        <v>36</v>
      </c>
      <c r="K56" s="192">
        <v>6</v>
      </c>
      <c r="L56" s="192">
        <v>13</v>
      </c>
      <c r="M56" s="192">
        <v>18</v>
      </c>
      <c r="N56" s="192">
        <v>2</v>
      </c>
      <c r="O56" s="192">
        <v>7</v>
      </c>
      <c r="P56" s="193">
        <v>0</v>
      </c>
      <c r="Q56" s="192">
        <v>4</v>
      </c>
      <c r="R56" s="193">
        <v>0</v>
      </c>
      <c r="S56" s="192">
        <v>78</v>
      </c>
    </row>
    <row r="57" spans="1:19" ht="5.0999999999999996" customHeight="1"/>
    <row r="58" spans="1:19" ht="13.5" customHeight="1">
      <c r="A58" s="169" t="s">
        <v>656</v>
      </c>
      <c r="B58" s="194"/>
    </row>
  </sheetData>
  <mergeCells count="5">
    <mergeCell ref="S3:S4"/>
    <mergeCell ref="A5:B5"/>
    <mergeCell ref="D3:R3"/>
    <mergeCell ref="C3:C4"/>
    <mergeCell ref="A3:B4"/>
  </mergeCells>
  <phoneticPr fontId="1"/>
  <pageMargins left="0.31496062992125984" right="0.19685039370078741" top="0.35433070866141736" bottom="0.55118110236220474" header="0.31496062992125984" footer="0.31496062992125984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7"/>
  <sheetViews>
    <sheetView zoomScaleNormal="100" zoomScaleSheetLayoutView="100" workbookViewId="0"/>
  </sheetViews>
  <sheetFormatPr defaultRowHeight="13.5"/>
  <cols>
    <col min="1" max="1" width="4.125" style="46" customWidth="1"/>
    <col min="2" max="2" width="2.625" style="46" customWidth="1"/>
    <col min="3" max="4" width="7.375" style="46" customWidth="1"/>
    <col min="5" max="5" width="8.75" style="46" customWidth="1"/>
    <col min="6" max="7" width="7.875" style="46" customWidth="1"/>
    <col min="8" max="8" width="6.5" style="46" customWidth="1"/>
    <col min="9" max="9" width="5.875" style="46" customWidth="1"/>
    <col min="10" max="10" width="8.375" style="46" customWidth="1"/>
    <col min="11" max="11" width="7.625" style="46" customWidth="1"/>
    <col min="12" max="12" width="6.875" style="46" customWidth="1"/>
    <col min="13" max="13" width="13.875" style="46" customWidth="1"/>
    <col min="14" max="16384" width="9" style="610"/>
  </cols>
  <sheetData>
    <row r="1" spans="1:13" s="623" customFormat="1" ht="25.5" customHeight="1" thickBot="1">
      <c r="A1" s="1" t="s">
        <v>15</v>
      </c>
      <c r="B1" s="10"/>
      <c r="C1" s="11"/>
      <c r="D1" s="11"/>
      <c r="E1" s="11"/>
      <c r="F1" s="11"/>
      <c r="G1" s="11"/>
      <c r="H1" s="11"/>
      <c r="I1" s="11"/>
      <c r="J1" s="11"/>
      <c r="K1" s="11"/>
      <c r="M1" s="13" t="s">
        <v>28</v>
      </c>
    </row>
    <row r="2" spans="1:13" s="623" customFormat="1" ht="21" customHeight="1">
      <c r="A2" s="654" t="s">
        <v>21</v>
      </c>
      <c r="B2" s="655"/>
      <c r="C2" s="658" t="s">
        <v>22</v>
      </c>
      <c r="D2" s="658" t="s">
        <v>23</v>
      </c>
      <c r="E2" s="651" t="s">
        <v>24</v>
      </c>
      <c r="F2" s="652"/>
      <c r="G2" s="652"/>
      <c r="H2" s="653"/>
      <c r="I2" s="660" t="s">
        <v>10</v>
      </c>
      <c r="J2" s="606" t="s">
        <v>11</v>
      </c>
      <c r="K2" s="662" t="s">
        <v>12</v>
      </c>
      <c r="L2" s="663"/>
      <c r="M2" s="649" t="s">
        <v>25</v>
      </c>
    </row>
    <row r="3" spans="1:13" s="623" customFormat="1" ht="42" customHeight="1">
      <c r="A3" s="656"/>
      <c r="B3" s="657"/>
      <c r="C3" s="659"/>
      <c r="D3" s="659"/>
      <c r="E3" s="496" t="s">
        <v>26</v>
      </c>
      <c r="F3" s="496" t="s">
        <v>13</v>
      </c>
      <c r="G3" s="496" t="s">
        <v>14</v>
      </c>
      <c r="H3" s="14" t="s">
        <v>714</v>
      </c>
      <c r="I3" s="661"/>
      <c r="J3" s="15" t="s">
        <v>29</v>
      </c>
      <c r="K3" s="496" t="s">
        <v>24</v>
      </c>
      <c r="L3" s="14" t="s">
        <v>27</v>
      </c>
      <c r="M3" s="650"/>
    </row>
    <row r="4" spans="1:13">
      <c r="A4" s="11"/>
      <c r="B4" s="16"/>
      <c r="C4" s="17" t="s">
        <v>9</v>
      </c>
      <c r="D4" s="18" t="s">
        <v>16</v>
      </c>
      <c r="E4" s="18" t="s">
        <v>17</v>
      </c>
      <c r="F4" s="18" t="s">
        <v>17</v>
      </c>
      <c r="G4" s="18" t="s">
        <v>17</v>
      </c>
      <c r="H4" s="18" t="s">
        <v>17</v>
      </c>
      <c r="I4" s="18" t="s">
        <v>17</v>
      </c>
      <c r="J4" s="18" t="s">
        <v>17</v>
      </c>
      <c r="K4" s="19" t="s">
        <v>17</v>
      </c>
      <c r="L4" s="20" t="s">
        <v>20</v>
      </c>
      <c r="M4" s="21"/>
    </row>
    <row r="5" spans="1:13" ht="13.5" customHeight="1">
      <c r="A5" s="23" t="s">
        <v>0</v>
      </c>
      <c r="B5" s="24">
        <v>9</v>
      </c>
      <c r="C5" s="25">
        <v>12.17</v>
      </c>
      <c r="D5" s="26">
        <v>10256</v>
      </c>
      <c r="E5" s="26">
        <v>49999</v>
      </c>
      <c r="F5" s="26">
        <v>24456</v>
      </c>
      <c r="G5" s="26">
        <v>25543</v>
      </c>
      <c r="H5" s="27">
        <v>95.744430959558386</v>
      </c>
      <c r="I5" s="28">
        <v>4.8750975039001556</v>
      </c>
      <c r="J5" s="27">
        <v>4108.3812654067378</v>
      </c>
      <c r="K5" s="29">
        <v>134337</v>
      </c>
      <c r="L5" s="490">
        <v>0</v>
      </c>
      <c r="M5" s="30" t="s">
        <v>762</v>
      </c>
    </row>
    <row r="6" spans="1:13" ht="13.5" customHeight="1">
      <c r="A6" s="23"/>
      <c r="B6" s="24">
        <v>14</v>
      </c>
      <c r="C6" s="25">
        <v>18.8</v>
      </c>
      <c r="D6" s="26">
        <v>12973</v>
      </c>
      <c r="E6" s="26">
        <v>63427</v>
      </c>
      <c r="F6" s="26">
        <v>31379</v>
      </c>
      <c r="G6" s="26">
        <v>32048</v>
      </c>
      <c r="H6" s="27">
        <v>97.912506240639047</v>
      </c>
      <c r="I6" s="28">
        <v>4.8891543975950054</v>
      </c>
      <c r="J6" s="27">
        <v>3373.7765957446809</v>
      </c>
      <c r="K6" s="29">
        <v>145423</v>
      </c>
      <c r="L6" s="491">
        <v>8.2523802079843964</v>
      </c>
      <c r="M6" s="30" t="s">
        <v>763</v>
      </c>
    </row>
    <row r="7" spans="1:13" ht="13.5" customHeight="1">
      <c r="A7" s="23" t="s">
        <v>7</v>
      </c>
      <c r="B7" s="24">
        <v>5</v>
      </c>
      <c r="C7" s="25">
        <v>18.8</v>
      </c>
      <c r="D7" s="26">
        <v>14485</v>
      </c>
      <c r="E7" s="26">
        <v>72141</v>
      </c>
      <c r="F7" s="26">
        <v>35129</v>
      </c>
      <c r="G7" s="26">
        <v>37012</v>
      </c>
      <c r="H7" s="27">
        <v>94.912460823516696</v>
      </c>
      <c r="I7" s="28">
        <v>4.9803935105281329</v>
      </c>
      <c r="J7" s="27">
        <v>3837.2872340425529</v>
      </c>
      <c r="K7" s="29">
        <v>155152</v>
      </c>
      <c r="L7" s="491">
        <v>6.690138423770656</v>
      </c>
      <c r="M7" s="30" t="s">
        <v>764</v>
      </c>
    </row>
    <row r="8" spans="1:13" ht="13.5" customHeight="1">
      <c r="A8" s="23"/>
      <c r="B8" s="24">
        <v>10</v>
      </c>
      <c r="C8" s="25">
        <v>18.8</v>
      </c>
      <c r="D8" s="26">
        <v>14851</v>
      </c>
      <c r="E8" s="26">
        <v>73353</v>
      </c>
      <c r="F8" s="26">
        <v>36030</v>
      </c>
      <c r="G8" s="26">
        <v>37323</v>
      </c>
      <c r="H8" s="27">
        <v>96.535648259786186</v>
      </c>
      <c r="I8" s="28">
        <v>4.9392633492694094</v>
      </c>
      <c r="J8" s="27">
        <v>3901.755319148936</v>
      </c>
      <c r="K8" s="29">
        <v>156752</v>
      </c>
      <c r="L8" s="491">
        <v>1.0312467773538208</v>
      </c>
      <c r="M8" s="30" t="s">
        <v>765</v>
      </c>
    </row>
    <row r="9" spans="1:13" ht="13.5" customHeight="1">
      <c r="A9" s="23"/>
      <c r="B9" s="24">
        <v>15</v>
      </c>
      <c r="C9" s="25">
        <v>18.8</v>
      </c>
      <c r="D9" s="26">
        <v>15174</v>
      </c>
      <c r="E9" s="26">
        <v>72795</v>
      </c>
      <c r="F9" s="26">
        <v>34490</v>
      </c>
      <c r="G9" s="26">
        <v>38305</v>
      </c>
      <c r="H9" s="27">
        <v>90.040464691293565</v>
      </c>
      <c r="I9" s="28">
        <v>4.7973507315144328</v>
      </c>
      <c r="J9" s="27">
        <v>3872.0744680851062</v>
      </c>
      <c r="K9" s="29">
        <v>155477</v>
      </c>
      <c r="L9" s="491">
        <v>-0.8133867510462387</v>
      </c>
      <c r="M9" s="30" t="s">
        <v>766</v>
      </c>
    </row>
    <row r="10" spans="1:13" ht="7.5" customHeight="1">
      <c r="A10" s="23"/>
      <c r="B10" s="24"/>
      <c r="C10" s="25"/>
      <c r="D10" s="26"/>
      <c r="E10" s="26"/>
      <c r="F10" s="26"/>
      <c r="G10" s="26"/>
      <c r="H10" s="27"/>
      <c r="I10" s="28"/>
      <c r="J10" s="27"/>
      <c r="K10" s="29"/>
      <c r="L10" s="492"/>
      <c r="M10" s="30"/>
    </row>
    <row r="11" spans="1:13" ht="13.5" customHeight="1">
      <c r="A11" s="23"/>
      <c r="B11" s="24">
        <v>22</v>
      </c>
      <c r="C11" s="25">
        <v>19.87</v>
      </c>
      <c r="D11" s="26">
        <v>18655</v>
      </c>
      <c r="E11" s="26">
        <v>84258</v>
      </c>
      <c r="F11" s="26">
        <v>39879</v>
      </c>
      <c r="G11" s="26">
        <v>44379</v>
      </c>
      <c r="H11" s="27">
        <v>89.860068951531119</v>
      </c>
      <c r="I11" s="28">
        <v>4.5166443312784779</v>
      </c>
      <c r="J11" s="27">
        <v>4240.4630095621542</v>
      </c>
      <c r="K11" s="29">
        <v>184334</v>
      </c>
      <c r="L11" s="491">
        <v>18.56030152369804</v>
      </c>
      <c r="M11" s="30" t="s">
        <v>767</v>
      </c>
    </row>
    <row r="12" spans="1:13" ht="13.5" customHeight="1">
      <c r="A12" s="23"/>
      <c r="B12" s="24">
        <v>25</v>
      </c>
      <c r="C12" s="25">
        <v>19.87</v>
      </c>
      <c r="D12" s="26">
        <v>19336</v>
      </c>
      <c r="E12" s="26">
        <v>86005</v>
      </c>
      <c r="F12" s="26">
        <v>41329</v>
      </c>
      <c r="G12" s="26">
        <v>44676</v>
      </c>
      <c r="H12" s="27">
        <v>92.508281851553406</v>
      </c>
      <c r="I12" s="28">
        <v>4.4479209764170458</v>
      </c>
      <c r="J12" s="27">
        <v>4328.3844992450931</v>
      </c>
      <c r="K12" s="29">
        <v>185664</v>
      </c>
      <c r="L12" s="491">
        <v>0.72151637787928435</v>
      </c>
      <c r="M12" s="30" t="s">
        <v>768</v>
      </c>
    </row>
    <row r="13" spans="1:13" ht="13.5" customHeight="1">
      <c r="A13" s="23"/>
      <c r="B13" s="24">
        <v>30</v>
      </c>
      <c r="C13" s="25">
        <v>214.85</v>
      </c>
      <c r="D13" s="26">
        <v>30925</v>
      </c>
      <c r="E13" s="26">
        <v>145228</v>
      </c>
      <c r="F13" s="26">
        <v>71047</v>
      </c>
      <c r="G13" s="26">
        <v>74181</v>
      </c>
      <c r="H13" s="27">
        <v>95.775198500963853</v>
      </c>
      <c r="I13" s="28">
        <v>4.6961358124494748</v>
      </c>
      <c r="J13" s="27">
        <v>675.95066325343259</v>
      </c>
      <c r="K13" s="29">
        <v>189783</v>
      </c>
      <c r="L13" s="491">
        <v>2.2185237849017581</v>
      </c>
      <c r="M13" s="30" t="s">
        <v>769</v>
      </c>
    </row>
    <row r="14" spans="1:13" ht="13.5" customHeight="1">
      <c r="A14" s="23"/>
      <c r="B14" s="24">
        <v>35</v>
      </c>
      <c r="C14" s="25">
        <v>226.14</v>
      </c>
      <c r="D14" s="26">
        <v>34800</v>
      </c>
      <c r="E14" s="26">
        <v>148710</v>
      </c>
      <c r="F14" s="26">
        <v>71631</v>
      </c>
      <c r="G14" s="26">
        <v>77079</v>
      </c>
      <c r="H14" s="27">
        <v>92.931926984003425</v>
      </c>
      <c r="I14" s="28">
        <v>4.2732758620689655</v>
      </c>
      <c r="J14" s="27">
        <v>657.60148580525345</v>
      </c>
      <c r="K14" s="29">
        <v>190179</v>
      </c>
      <c r="L14" s="491">
        <v>0.20865936358894105</v>
      </c>
      <c r="M14" s="30" t="s">
        <v>770</v>
      </c>
    </row>
    <row r="15" spans="1:13" ht="13.5" customHeight="1">
      <c r="A15" s="23"/>
      <c r="B15" s="24">
        <v>40</v>
      </c>
      <c r="C15" s="25">
        <v>226.2</v>
      </c>
      <c r="D15" s="26">
        <v>39789</v>
      </c>
      <c r="E15" s="26">
        <v>154131</v>
      </c>
      <c r="F15" s="26">
        <v>73840</v>
      </c>
      <c r="G15" s="26">
        <v>80291</v>
      </c>
      <c r="H15" s="27">
        <v>91.965475582568416</v>
      </c>
      <c r="I15" s="28">
        <v>3.8737088139938174</v>
      </c>
      <c r="J15" s="27">
        <v>681.39257294429717</v>
      </c>
      <c r="K15" s="29">
        <v>196940</v>
      </c>
      <c r="L15" s="491">
        <v>3.5550718007771627</v>
      </c>
      <c r="M15" s="30" t="s">
        <v>771</v>
      </c>
    </row>
    <row r="16" spans="1:13" ht="7.5" customHeight="1">
      <c r="A16" s="23"/>
      <c r="B16" s="24"/>
      <c r="C16" s="25"/>
      <c r="D16" s="26"/>
      <c r="E16" s="26"/>
      <c r="F16" s="26"/>
      <c r="G16" s="26"/>
      <c r="H16" s="27"/>
      <c r="I16" s="28"/>
      <c r="J16" s="27"/>
      <c r="K16" s="29"/>
      <c r="L16" s="492"/>
      <c r="M16" s="30"/>
    </row>
    <row r="17" spans="1:13" ht="13.5" customHeight="1">
      <c r="A17" s="23"/>
      <c r="B17" s="24">
        <v>45</v>
      </c>
      <c r="C17" s="25">
        <v>226.2</v>
      </c>
      <c r="D17" s="26">
        <v>45421</v>
      </c>
      <c r="E17" s="26">
        <v>162931</v>
      </c>
      <c r="F17" s="26">
        <v>78710</v>
      </c>
      <c r="G17" s="26">
        <v>84221</v>
      </c>
      <c r="H17" s="27">
        <v>93.456501347644888</v>
      </c>
      <c r="I17" s="28">
        <v>3.5871293014244512</v>
      </c>
      <c r="J17" s="27">
        <v>720.29619805481877</v>
      </c>
      <c r="K17" s="29">
        <v>203684</v>
      </c>
      <c r="L17" s="491">
        <v>3.424393216207982</v>
      </c>
      <c r="M17" s="30" t="s">
        <v>1</v>
      </c>
    </row>
    <row r="18" spans="1:13" ht="13.5" customHeight="1">
      <c r="A18" s="23"/>
      <c r="B18" s="24">
        <v>50</v>
      </c>
      <c r="C18" s="25">
        <v>264.3</v>
      </c>
      <c r="D18" s="26">
        <v>55007</v>
      </c>
      <c r="E18" s="26">
        <v>185595</v>
      </c>
      <c r="F18" s="26">
        <v>89886</v>
      </c>
      <c r="G18" s="26">
        <v>95709</v>
      </c>
      <c r="H18" s="27">
        <v>93.915932670908703</v>
      </c>
      <c r="I18" s="28">
        <v>3.3740251240751178</v>
      </c>
      <c r="J18" s="27">
        <v>702.21339387060152</v>
      </c>
      <c r="K18" s="29">
        <v>214735</v>
      </c>
      <c r="L18" s="491">
        <v>5.4255611633707117</v>
      </c>
      <c r="M18" s="30" t="s">
        <v>2</v>
      </c>
    </row>
    <row r="19" spans="1:13" ht="13.5" customHeight="1">
      <c r="A19" s="23"/>
      <c r="B19" s="24">
        <v>55</v>
      </c>
      <c r="C19" s="25">
        <v>264.3</v>
      </c>
      <c r="D19" s="26">
        <v>60594</v>
      </c>
      <c r="E19" s="26">
        <v>192085</v>
      </c>
      <c r="F19" s="26">
        <v>93731</v>
      </c>
      <c r="G19" s="26">
        <v>98354</v>
      </c>
      <c r="H19" s="27">
        <v>95.299631941761405</v>
      </c>
      <c r="I19" s="28">
        <v>3.1700333366339901</v>
      </c>
      <c r="J19" s="27">
        <v>726.76882330684828</v>
      </c>
      <c r="K19" s="29">
        <v>223496</v>
      </c>
      <c r="L19" s="491">
        <v>4.0799124502293527</v>
      </c>
      <c r="M19" s="30" t="s">
        <v>3</v>
      </c>
    </row>
    <row r="20" spans="1:13" ht="13.5" customHeight="1">
      <c r="A20" s="23"/>
      <c r="B20" s="24">
        <v>60</v>
      </c>
      <c r="C20" s="25">
        <v>264.60000000000002</v>
      </c>
      <c r="D20" s="26">
        <v>64192</v>
      </c>
      <c r="E20" s="26">
        <v>197340</v>
      </c>
      <c r="F20" s="26">
        <v>96803</v>
      </c>
      <c r="G20" s="26">
        <v>100537</v>
      </c>
      <c r="H20" s="27">
        <v>96.285944478152317</v>
      </c>
      <c r="I20" s="28">
        <v>3.074214855433699</v>
      </c>
      <c r="J20" s="27">
        <v>745.80498866213145</v>
      </c>
      <c r="K20" s="29">
        <v>229917</v>
      </c>
      <c r="L20" s="491">
        <v>1.3</v>
      </c>
      <c r="M20" s="30" t="s">
        <v>4</v>
      </c>
    </row>
    <row r="21" spans="1:13" ht="13.5" customHeight="1">
      <c r="A21" s="23" t="s">
        <v>8</v>
      </c>
      <c r="B21" s="24">
        <v>2</v>
      </c>
      <c r="C21" s="25">
        <v>265.86</v>
      </c>
      <c r="D21" s="26">
        <v>69060</v>
      </c>
      <c r="E21" s="26">
        <v>200715</v>
      </c>
      <c r="F21" s="26">
        <v>98851</v>
      </c>
      <c r="G21" s="26">
        <v>101864</v>
      </c>
      <c r="H21" s="27">
        <v>97.042134610853694</v>
      </c>
      <c r="I21" s="28">
        <v>2.9063857515204172</v>
      </c>
      <c r="J21" s="27">
        <v>754.96501918302863</v>
      </c>
      <c r="K21" s="29">
        <v>233756</v>
      </c>
      <c r="L21" s="491">
        <v>1.6697329906009559</v>
      </c>
      <c r="M21" s="30" t="s">
        <v>5</v>
      </c>
    </row>
    <row r="22" spans="1:13" ht="7.5" customHeight="1">
      <c r="A22" s="23"/>
      <c r="B22" s="24"/>
      <c r="C22" s="25"/>
      <c r="D22" s="26"/>
      <c r="E22" s="26"/>
      <c r="F22" s="26"/>
      <c r="G22" s="26"/>
      <c r="H22" s="27"/>
      <c r="I22" s="28"/>
      <c r="J22" s="27"/>
      <c r="K22" s="29"/>
      <c r="L22" s="491"/>
      <c r="M22" s="30"/>
    </row>
    <row r="23" spans="1:13" ht="13.5" customHeight="1">
      <c r="A23" s="23"/>
      <c r="B23" s="24">
        <v>3</v>
      </c>
      <c r="C23" s="25">
        <v>265.86</v>
      </c>
      <c r="D23" s="26">
        <v>70457</v>
      </c>
      <c r="E23" s="26">
        <v>202011</v>
      </c>
      <c r="F23" s="26">
        <v>99642</v>
      </c>
      <c r="G23" s="26">
        <v>102369</v>
      </c>
      <c r="H23" s="27">
        <v>97.336107610702456</v>
      </c>
      <c r="I23" s="28">
        <v>2.867153015314305</v>
      </c>
      <c r="J23" s="27">
        <v>759.83976529000222</v>
      </c>
      <c r="K23" s="29">
        <v>235244</v>
      </c>
      <c r="L23" s="491">
        <v>0.63656120056811372</v>
      </c>
      <c r="M23" s="30"/>
    </row>
    <row r="24" spans="1:13" ht="13.5" customHeight="1">
      <c r="A24" s="23"/>
      <c r="B24" s="24">
        <v>4</v>
      </c>
      <c r="C24" s="25">
        <v>265.86</v>
      </c>
      <c r="D24" s="26">
        <v>71460</v>
      </c>
      <c r="E24" s="26">
        <v>202998</v>
      </c>
      <c r="F24" s="26">
        <v>100141</v>
      </c>
      <c r="G24" s="26">
        <v>102857</v>
      </c>
      <c r="H24" s="27">
        <v>97.359440777001083</v>
      </c>
      <c r="I24" s="28">
        <v>2.8407220822837953</v>
      </c>
      <c r="J24" s="27">
        <v>763.55224554276685</v>
      </c>
      <c r="K24" s="29">
        <v>236473</v>
      </c>
      <c r="L24" s="491">
        <v>0.52243627892741151</v>
      </c>
      <c r="M24" s="30"/>
    </row>
    <row r="25" spans="1:13" ht="13.5" customHeight="1">
      <c r="A25" s="23"/>
      <c r="B25" s="31">
        <v>5</v>
      </c>
      <c r="C25" s="25">
        <v>265.86</v>
      </c>
      <c r="D25" s="26">
        <v>72510</v>
      </c>
      <c r="E25" s="26">
        <v>203707</v>
      </c>
      <c r="F25" s="26">
        <v>100498</v>
      </c>
      <c r="G25" s="26">
        <v>103209</v>
      </c>
      <c r="H25" s="27">
        <v>97.373291088955412</v>
      </c>
      <c r="I25" s="28">
        <v>2.8093642256240519</v>
      </c>
      <c r="J25" s="27">
        <v>766.21906266456028</v>
      </c>
      <c r="K25" s="29">
        <v>237397</v>
      </c>
      <c r="L25" s="491">
        <v>0.39074228347422324</v>
      </c>
      <c r="M25" s="30"/>
    </row>
    <row r="26" spans="1:13" ht="13.5" customHeight="1">
      <c r="A26" s="23"/>
      <c r="B26" s="24">
        <v>6</v>
      </c>
      <c r="C26" s="25">
        <v>265.86</v>
      </c>
      <c r="D26" s="26">
        <v>73962</v>
      </c>
      <c r="E26" s="26">
        <v>204879</v>
      </c>
      <c r="F26" s="26">
        <v>101352</v>
      </c>
      <c r="G26" s="26">
        <v>103527</v>
      </c>
      <c r="H26" s="27">
        <v>97.899098785823995</v>
      </c>
      <c r="I26" s="28">
        <v>2.7700575971444796</v>
      </c>
      <c r="J26" s="27">
        <v>770.62739787858266</v>
      </c>
      <c r="K26" s="29">
        <v>238803</v>
      </c>
      <c r="L26" s="491">
        <v>0.59225685244548165</v>
      </c>
      <c r="M26" s="30"/>
    </row>
    <row r="27" spans="1:13" ht="13.5" customHeight="1">
      <c r="A27" s="23"/>
      <c r="B27" s="24">
        <v>7</v>
      </c>
      <c r="C27" s="25">
        <v>265.87</v>
      </c>
      <c r="D27" s="26">
        <v>75899</v>
      </c>
      <c r="E27" s="26">
        <v>205523</v>
      </c>
      <c r="F27" s="26">
        <v>101764</v>
      </c>
      <c r="G27" s="26">
        <v>103759</v>
      </c>
      <c r="H27" s="27">
        <v>98.077275224317901</v>
      </c>
      <c r="I27" s="28">
        <v>2.7078485882554446</v>
      </c>
      <c r="J27" s="27">
        <v>773.02064918945348</v>
      </c>
      <c r="K27" s="29">
        <v>239539</v>
      </c>
      <c r="L27" s="491">
        <v>0.30820383328517648</v>
      </c>
      <c r="M27" s="30" t="s">
        <v>6</v>
      </c>
    </row>
    <row r="28" spans="1:13" ht="7.5" customHeight="1">
      <c r="A28" s="23"/>
      <c r="B28" s="24"/>
      <c r="C28" s="25"/>
      <c r="D28" s="26"/>
      <c r="E28" s="26"/>
      <c r="F28" s="26"/>
      <c r="G28" s="26"/>
      <c r="H28" s="27"/>
      <c r="I28" s="28"/>
      <c r="J28" s="27"/>
      <c r="K28" s="29"/>
      <c r="L28" s="491"/>
      <c r="M28" s="30"/>
    </row>
    <row r="29" spans="1:13" ht="13.5" customHeight="1">
      <c r="A29" s="23"/>
      <c r="B29" s="24">
        <v>8</v>
      </c>
      <c r="C29" s="25">
        <v>265.87</v>
      </c>
      <c r="D29" s="26">
        <v>77003</v>
      </c>
      <c r="E29" s="26">
        <v>206335</v>
      </c>
      <c r="F29" s="26">
        <v>102285</v>
      </c>
      <c r="G29" s="26">
        <v>104050</v>
      </c>
      <c r="H29" s="27">
        <v>98.303700144161468</v>
      </c>
      <c r="I29" s="28">
        <v>2.6795709258080853</v>
      </c>
      <c r="J29" s="27">
        <v>776.07477338548915</v>
      </c>
      <c r="K29" s="29">
        <v>240508</v>
      </c>
      <c r="L29" s="491">
        <v>0.40452702900154042</v>
      </c>
      <c r="M29" s="30"/>
    </row>
    <row r="30" spans="1:13" ht="13.5" customHeight="1">
      <c r="A30" s="23"/>
      <c r="B30" s="24">
        <v>9</v>
      </c>
      <c r="C30" s="25">
        <v>265.87</v>
      </c>
      <c r="D30" s="26">
        <v>78086</v>
      </c>
      <c r="E30" s="26">
        <v>206801</v>
      </c>
      <c r="F30" s="26">
        <v>102508</v>
      </c>
      <c r="G30" s="26">
        <v>104293</v>
      </c>
      <c r="H30" s="27">
        <v>98.288475736626623</v>
      </c>
      <c r="I30" s="28">
        <v>2.6483748687344724</v>
      </c>
      <c r="J30" s="27">
        <v>777.82750968518451</v>
      </c>
      <c r="K30" s="29">
        <v>241117</v>
      </c>
      <c r="L30" s="491">
        <v>0.25321403030252632</v>
      </c>
      <c r="M30" s="30"/>
    </row>
    <row r="31" spans="1:13" ht="13.5" customHeight="1">
      <c r="A31" s="23"/>
      <c r="B31" s="24">
        <v>10</v>
      </c>
      <c r="C31" s="25">
        <v>265.87</v>
      </c>
      <c r="D31" s="26">
        <v>79246</v>
      </c>
      <c r="E31" s="26">
        <v>207741</v>
      </c>
      <c r="F31" s="26">
        <v>102947</v>
      </c>
      <c r="G31" s="26">
        <v>104794</v>
      </c>
      <c r="H31" s="27">
        <v>98.237494513044638</v>
      </c>
      <c r="I31" s="28">
        <v>2.6214698533679934</v>
      </c>
      <c r="J31" s="27">
        <v>781.36307217813214</v>
      </c>
      <c r="K31" s="29">
        <v>242281</v>
      </c>
      <c r="L31" s="491">
        <v>0.48275318621250263</v>
      </c>
      <c r="M31" s="30"/>
    </row>
    <row r="32" spans="1:13" ht="13.5" customHeight="1">
      <c r="A32" s="23"/>
      <c r="B32" s="24">
        <v>11</v>
      </c>
      <c r="C32" s="33">
        <v>265.87</v>
      </c>
      <c r="D32" s="34">
        <v>80379</v>
      </c>
      <c r="E32" s="26">
        <v>208377</v>
      </c>
      <c r="F32" s="34">
        <v>103212</v>
      </c>
      <c r="G32" s="34">
        <v>105165</v>
      </c>
      <c r="H32" s="27">
        <v>98.142918271287968</v>
      </c>
      <c r="I32" s="28">
        <v>2.5924308588064044</v>
      </c>
      <c r="J32" s="27">
        <v>783.75521871591377</v>
      </c>
      <c r="K32" s="29">
        <v>243010</v>
      </c>
      <c r="L32" s="491">
        <v>0.30089028854924654</v>
      </c>
      <c r="M32" s="30"/>
    </row>
    <row r="33" spans="1:13" ht="13.5" customHeight="1">
      <c r="A33" s="23"/>
      <c r="B33" s="24">
        <v>12</v>
      </c>
      <c r="C33" s="33">
        <v>265.87</v>
      </c>
      <c r="D33" s="34">
        <v>81196</v>
      </c>
      <c r="E33" s="26">
        <v>208970</v>
      </c>
      <c r="F33" s="34">
        <v>103534</v>
      </c>
      <c r="G33" s="34">
        <v>105436</v>
      </c>
      <c r="H33" s="27">
        <v>98.196062066087492</v>
      </c>
      <c r="I33" s="28">
        <v>2.5736489482240503</v>
      </c>
      <c r="J33" s="27">
        <v>785.98563207582652</v>
      </c>
      <c r="K33" s="29">
        <v>243465</v>
      </c>
      <c r="L33" s="491">
        <v>0.1872350932060409</v>
      </c>
      <c r="M33" s="30" t="s">
        <v>18</v>
      </c>
    </row>
    <row r="34" spans="1:13" ht="7.5" customHeight="1">
      <c r="A34" s="23"/>
      <c r="B34" s="24"/>
      <c r="C34" s="25"/>
      <c r="D34" s="26"/>
      <c r="E34" s="26"/>
      <c r="F34" s="26"/>
      <c r="G34" s="26"/>
      <c r="H34" s="27"/>
      <c r="I34" s="28"/>
      <c r="J34" s="27"/>
      <c r="K34" s="29"/>
      <c r="L34" s="491"/>
      <c r="M34" s="30"/>
    </row>
    <row r="35" spans="1:13" ht="13.5" customHeight="1">
      <c r="A35" s="23"/>
      <c r="B35" s="24">
        <v>13</v>
      </c>
      <c r="C35" s="33">
        <v>265.87</v>
      </c>
      <c r="D35" s="34">
        <v>82384</v>
      </c>
      <c r="E35" s="26">
        <v>209816</v>
      </c>
      <c r="F35" s="34">
        <v>104058</v>
      </c>
      <c r="G35" s="34">
        <v>105758</v>
      </c>
      <c r="H35" s="27">
        <v>98.392556591463531</v>
      </c>
      <c r="I35" s="28">
        <v>2.5468052048941541</v>
      </c>
      <c r="J35" s="27">
        <v>789.16763831947947</v>
      </c>
      <c r="K35" s="29">
        <v>244560</v>
      </c>
      <c r="L35" s="491">
        <v>0.44975663853120573</v>
      </c>
      <c r="M35" s="30"/>
    </row>
    <row r="36" spans="1:13" ht="13.5" customHeight="1">
      <c r="A36" s="23"/>
      <c r="B36" s="24">
        <v>14</v>
      </c>
      <c r="C36" s="33">
        <v>265.87</v>
      </c>
      <c r="D36" s="34">
        <v>82690</v>
      </c>
      <c r="E36" s="26">
        <v>209649</v>
      </c>
      <c r="F36" s="34">
        <v>103838</v>
      </c>
      <c r="G36" s="34">
        <v>105811</v>
      </c>
      <c r="H36" s="27">
        <v>98.135354547258785</v>
      </c>
      <c r="I36" s="28">
        <v>2.5353609868182367</v>
      </c>
      <c r="J36" s="27">
        <v>788.53951179147703</v>
      </c>
      <c r="K36" s="29">
        <v>244603</v>
      </c>
      <c r="L36" s="491">
        <v>1.7582597317631666E-2</v>
      </c>
      <c r="M36" s="30"/>
    </row>
    <row r="37" spans="1:13" ht="13.5" customHeight="1">
      <c r="A37" s="32"/>
      <c r="B37" s="24">
        <v>15</v>
      </c>
      <c r="C37" s="33">
        <v>265.87</v>
      </c>
      <c r="D37" s="34">
        <v>83223</v>
      </c>
      <c r="E37" s="26">
        <v>209147</v>
      </c>
      <c r="F37" s="34">
        <v>103417</v>
      </c>
      <c r="G37" s="34">
        <v>105730</v>
      </c>
      <c r="H37" s="27">
        <v>97.812352217913556</v>
      </c>
      <c r="I37" s="28">
        <v>2.5130913329247924</v>
      </c>
      <c r="J37" s="27">
        <v>786.65137097077513</v>
      </c>
      <c r="K37" s="29">
        <v>244194</v>
      </c>
      <c r="L37" s="491">
        <v>-0.1672097235111589</v>
      </c>
      <c r="M37" s="30"/>
    </row>
    <row r="38" spans="1:13" ht="13.5" customHeight="1">
      <c r="A38" s="32"/>
      <c r="B38" s="24">
        <v>16</v>
      </c>
      <c r="C38" s="33">
        <v>265.87</v>
      </c>
      <c r="D38" s="34">
        <v>83603</v>
      </c>
      <c r="E38" s="26">
        <v>208599</v>
      </c>
      <c r="F38" s="34">
        <v>103151</v>
      </c>
      <c r="G38" s="34">
        <v>105448</v>
      </c>
      <c r="H38" s="27">
        <v>97.821675138456868</v>
      </c>
      <c r="I38" s="28">
        <v>2.4951138117053215</v>
      </c>
      <c r="J38" s="27">
        <v>784.59021326212053</v>
      </c>
      <c r="K38" s="29">
        <v>243743</v>
      </c>
      <c r="L38" s="491">
        <v>-0.1846892225034194</v>
      </c>
      <c r="M38" s="30"/>
    </row>
    <row r="39" spans="1:13" ht="13.5" customHeight="1">
      <c r="A39" s="32"/>
      <c r="B39" s="24">
        <v>17</v>
      </c>
      <c r="C39" s="33">
        <v>919.35</v>
      </c>
      <c r="D39" s="34">
        <v>89266</v>
      </c>
      <c r="E39" s="26">
        <v>227627</v>
      </c>
      <c r="F39" s="34">
        <v>112083</v>
      </c>
      <c r="G39" s="34">
        <v>115544</v>
      </c>
      <c r="H39" s="27">
        <v>97.004604306584511</v>
      </c>
      <c r="I39" s="28">
        <v>2.5499854367844419</v>
      </c>
      <c r="J39" s="27">
        <v>247.59558383640615</v>
      </c>
      <c r="K39" s="29">
        <v>242541</v>
      </c>
      <c r="L39" s="491">
        <v>-0.49314236716541604</v>
      </c>
      <c r="M39" s="30" t="s">
        <v>19</v>
      </c>
    </row>
    <row r="40" spans="1:13" ht="7.5" customHeight="1">
      <c r="A40" s="32"/>
      <c r="B40" s="24"/>
      <c r="C40" s="33"/>
      <c r="D40" s="34"/>
      <c r="E40" s="26"/>
      <c r="F40" s="34"/>
      <c r="G40" s="34"/>
      <c r="H40" s="27"/>
      <c r="I40" s="28"/>
      <c r="J40" s="27"/>
      <c r="K40" s="29"/>
      <c r="L40" s="491"/>
      <c r="M40" s="30"/>
    </row>
    <row r="41" spans="1:13" ht="13.5" customHeight="1">
      <c r="A41" s="32"/>
      <c r="B41" s="24">
        <v>18</v>
      </c>
      <c r="C41" s="33">
        <v>919.35</v>
      </c>
      <c r="D41" s="34">
        <v>90017</v>
      </c>
      <c r="E41" s="26">
        <v>227580</v>
      </c>
      <c r="F41" s="34">
        <v>112056</v>
      </c>
      <c r="G41" s="34">
        <v>115524</v>
      </c>
      <c r="H41" s="27">
        <v>96.998026384127982</v>
      </c>
      <c r="I41" s="28">
        <v>2.5281891198329203</v>
      </c>
      <c r="J41" s="27">
        <v>247.54446076031979</v>
      </c>
      <c r="K41" s="29">
        <v>242548</v>
      </c>
      <c r="L41" s="491">
        <v>2.8861099772821914E-3</v>
      </c>
      <c r="M41" s="30"/>
    </row>
    <row r="42" spans="1:13" ht="13.5" customHeight="1">
      <c r="A42" s="32"/>
      <c r="B42" s="24">
        <v>19</v>
      </c>
      <c r="C42" s="33">
        <v>919.35</v>
      </c>
      <c r="D42" s="34">
        <v>90590</v>
      </c>
      <c r="E42" s="26">
        <v>227394</v>
      </c>
      <c r="F42" s="34">
        <v>111891</v>
      </c>
      <c r="G42" s="34">
        <v>115503</v>
      </c>
      <c r="H42" s="27">
        <v>96.872808498480552</v>
      </c>
      <c r="I42" s="28">
        <v>2.5101446075725797</v>
      </c>
      <c r="J42" s="27">
        <v>247.34214390602054</v>
      </c>
      <c r="K42" s="29">
        <v>242365</v>
      </c>
      <c r="L42" s="491">
        <v>-7.5448983294028396E-2</v>
      </c>
      <c r="M42" s="30"/>
    </row>
    <row r="43" spans="1:13" ht="13.5" customHeight="1">
      <c r="A43" s="32"/>
      <c r="B43" s="32">
        <v>20</v>
      </c>
      <c r="C43" s="35">
        <v>919.35</v>
      </c>
      <c r="D43" s="34">
        <v>91183</v>
      </c>
      <c r="E43" s="26">
        <v>227188</v>
      </c>
      <c r="F43" s="34">
        <v>111839</v>
      </c>
      <c r="G43" s="34">
        <v>115349</v>
      </c>
      <c r="H43" s="27">
        <v>96.957060746083627</v>
      </c>
      <c r="I43" s="28">
        <v>2.4915609269271686</v>
      </c>
      <c r="J43" s="27">
        <v>247.11807255125905</v>
      </c>
      <c r="K43" s="29">
        <v>242078</v>
      </c>
      <c r="L43" s="491">
        <v>-0.11841643801704042</v>
      </c>
      <c r="M43" s="30"/>
    </row>
    <row r="44" spans="1:13" ht="13.5" customHeight="1">
      <c r="A44" s="32"/>
      <c r="B44" s="32">
        <v>21</v>
      </c>
      <c r="C44" s="35">
        <v>919.35</v>
      </c>
      <c r="D44" s="34">
        <v>91541</v>
      </c>
      <c r="E44" s="26">
        <v>226546</v>
      </c>
      <c r="F44" s="34">
        <v>111457</v>
      </c>
      <c r="G44" s="34">
        <v>115089</v>
      </c>
      <c r="H44" s="27">
        <v>96.844181459566073</v>
      </c>
      <c r="I44" s="28">
        <v>2.4748036398990618</v>
      </c>
      <c r="J44" s="27">
        <v>246.41975308641975</v>
      </c>
      <c r="K44" s="29">
        <v>241478</v>
      </c>
      <c r="L44" s="491">
        <v>-0.24785399747188921</v>
      </c>
      <c r="M44" s="30"/>
    </row>
    <row r="45" spans="1:13" ht="13.5" customHeight="1">
      <c r="A45" s="32"/>
      <c r="B45" s="32">
        <v>22</v>
      </c>
      <c r="C45" s="35">
        <v>978.77</v>
      </c>
      <c r="D45" s="34">
        <v>97303</v>
      </c>
      <c r="E45" s="34">
        <v>243037</v>
      </c>
      <c r="F45" s="34">
        <v>119271</v>
      </c>
      <c r="G45" s="34">
        <v>123766</v>
      </c>
      <c r="H45" s="27">
        <v>96.368146340675139</v>
      </c>
      <c r="I45" s="28">
        <v>2.497733882819646</v>
      </c>
      <c r="J45" s="27">
        <v>248.30859139532271</v>
      </c>
      <c r="K45" s="29">
        <v>243037</v>
      </c>
      <c r="L45" s="491">
        <v>0.64560746734692187</v>
      </c>
      <c r="M45" s="30" t="s">
        <v>772</v>
      </c>
    </row>
    <row r="46" spans="1:13" ht="7.5" customHeight="1">
      <c r="A46" s="32"/>
      <c r="B46" s="24"/>
      <c r="C46" s="33"/>
      <c r="D46" s="34"/>
      <c r="E46" s="26"/>
      <c r="F46" s="34"/>
      <c r="G46" s="34"/>
      <c r="H46" s="27"/>
      <c r="I46" s="28"/>
      <c r="J46" s="27"/>
      <c r="K46" s="29"/>
      <c r="L46" s="491"/>
      <c r="M46" s="30"/>
    </row>
    <row r="47" spans="1:13" ht="13.5" customHeight="1">
      <c r="A47" s="32"/>
      <c r="B47" s="24">
        <v>23</v>
      </c>
      <c r="C47" s="33">
        <v>978.77</v>
      </c>
      <c r="D47" s="34">
        <v>98346</v>
      </c>
      <c r="E47" s="34">
        <v>243439</v>
      </c>
      <c r="F47" s="34">
        <v>119473</v>
      </c>
      <c r="G47" s="34">
        <v>123966</v>
      </c>
      <c r="H47" s="27">
        <v>96.375619121371997</v>
      </c>
      <c r="I47" s="28">
        <v>2.4753319911333453</v>
      </c>
      <c r="J47" s="27">
        <v>248.71931097193416</v>
      </c>
      <c r="K47" s="29">
        <v>243439</v>
      </c>
      <c r="L47" s="491">
        <v>0.16540691335064209</v>
      </c>
      <c r="M47" s="30"/>
    </row>
    <row r="48" spans="1:13">
      <c r="A48" s="32"/>
      <c r="B48" s="24">
        <v>24</v>
      </c>
      <c r="C48" s="35">
        <v>978.77</v>
      </c>
      <c r="D48" s="34">
        <v>99695</v>
      </c>
      <c r="E48" s="34">
        <v>243310</v>
      </c>
      <c r="F48" s="34">
        <v>119481</v>
      </c>
      <c r="G48" s="34">
        <v>123829</v>
      </c>
      <c r="H48" s="27">
        <v>96.488706199678589</v>
      </c>
      <c r="I48" s="28">
        <v>2.4405436581573801</v>
      </c>
      <c r="J48" s="27">
        <v>248.58751289884242</v>
      </c>
      <c r="K48" s="29">
        <v>243310</v>
      </c>
      <c r="L48" s="491">
        <v>-5.2990687605519247E-2</v>
      </c>
      <c r="M48" s="30"/>
    </row>
    <row r="49" spans="1:13" ht="13.5" customHeight="1">
      <c r="A49" s="32"/>
      <c r="B49" s="32">
        <v>25</v>
      </c>
      <c r="C49" s="35">
        <v>978.77</v>
      </c>
      <c r="D49" s="34">
        <v>99842</v>
      </c>
      <c r="E49" s="26">
        <v>242870</v>
      </c>
      <c r="F49" s="34">
        <v>119144</v>
      </c>
      <c r="G49" s="34">
        <v>123726</v>
      </c>
      <c r="H49" s="597">
        <v>96.29665551298838</v>
      </c>
      <c r="I49" s="33">
        <v>2.4325434186013903</v>
      </c>
      <c r="J49" s="597">
        <v>248.1379690836458</v>
      </c>
      <c r="K49" s="29">
        <v>242870</v>
      </c>
      <c r="L49" s="491">
        <v>-0.1808392585590399</v>
      </c>
      <c r="M49" s="30"/>
    </row>
    <row r="50" spans="1:13" ht="13.5" customHeight="1">
      <c r="A50" s="32"/>
      <c r="B50" s="24">
        <v>26</v>
      </c>
      <c r="C50" s="35">
        <v>978.47</v>
      </c>
      <c r="D50" s="34">
        <v>100121</v>
      </c>
      <c r="E50" s="34">
        <v>242086</v>
      </c>
      <c r="F50" s="34">
        <v>118640</v>
      </c>
      <c r="G50" s="34">
        <v>123446</v>
      </c>
      <c r="H50" s="27">
        <v>96.106799734296771</v>
      </c>
      <c r="I50" s="28">
        <v>2.4179342994976079</v>
      </c>
      <c r="J50" s="27">
        <v>247.41279753083896</v>
      </c>
      <c r="K50" s="29">
        <v>242086</v>
      </c>
      <c r="L50" s="491">
        <v>-0.32280643965907685</v>
      </c>
      <c r="M50" s="37"/>
    </row>
    <row r="51" spans="1:13" ht="13.5" customHeight="1">
      <c r="A51" s="32"/>
      <c r="B51" s="24">
        <v>27</v>
      </c>
      <c r="C51" s="35">
        <v>978.47</v>
      </c>
      <c r="D51" s="34">
        <v>100173</v>
      </c>
      <c r="E51" s="34">
        <v>243293</v>
      </c>
      <c r="F51" s="34">
        <v>119479</v>
      </c>
      <c r="G51" s="34">
        <v>123814</v>
      </c>
      <c r="H51" s="38">
        <v>96.498780428707576</v>
      </c>
      <c r="I51" s="39">
        <v>2.428728300040929</v>
      </c>
      <c r="J51" s="38">
        <v>248.64635604566311</v>
      </c>
      <c r="K51" s="29">
        <v>243293</v>
      </c>
      <c r="L51" s="491">
        <v>0.49858314813743876</v>
      </c>
      <c r="M51" s="605" t="s">
        <v>630</v>
      </c>
    </row>
    <row r="52" spans="1:13" ht="7.5" customHeight="1">
      <c r="A52" s="32"/>
      <c r="B52" s="24"/>
      <c r="C52" s="33"/>
      <c r="D52" s="34"/>
      <c r="E52" s="34"/>
      <c r="F52" s="34"/>
      <c r="G52" s="34"/>
      <c r="H52" s="27"/>
      <c r="I52" s="28"/>
      <c r="J52" s="27"/>
      <c r="K52" s="29"/>
      <c r="L52" s="491"/>
      <c r="M52" s="605"/>
    </row>
    <row r="53" spans="1:13">
      <c r="A53" s="32"/>
      <c r="B53" s="24">
        <v>28</v>
      </c>
      <c r="C53" s="35">
        <v>978.47</v>
      </c>
      <c r="D53" s="34">
        <v>100867</v>
      </c>
      <c r="E53" s="34">
        <v>242848</v>
      </c>
      <c r="F53" s="34">
        <v>119306</v>
      </c>
      <c r="G53" s="34">
        <v>123542</v>
      </c>
      <c r="H53" s="38">
        <v>96.571206553236948</v>
      </c>
      <c r="I53" s="39">
        <v>2.407606055498825</v>
      </c>
      <c r="J53" s="38">
        <v>248.19156438112563</v>
      </c>
      <c r="K53" s="29">
        <v>242848</v>
      </c>
      <c r="L53" s="491">
        <v>-0.18290702979534965</v>
      </c>
      <c r="M53" s="605"/>
    </row>
    <row r="54" spans="1:13">
      <c r="A54" s="36"/>
      <c r="B54" s="24">
        <v>29</v>
      </c>
      <c r="C54" s="35">
        <v>978.47</v>
      </c>
      <c r="D54" s="34">
        <v>101619</v>
      </c>
      <c r="E54" s="34">
        <v>242065</v>
      </c>
      <c r="F54" s="34">
        <v>118903</v>
      </c>
      <c r="G54" s="34">
        <v>123162</v>
      </c>
      <c r="H54" s="38">
        <v>96.541952875075097</v>
      </c>
      <c r="I54" s="39">
        <v>2.3820840590834393</v>
      </c>
      <c r="J54" s="38">
        <v>247.39133545228776</v>
      </c>
      <c r="K54" s="29">
        <v>242065</v>
      </c>
      <c r="L54" s="493" t="s">
        <v>722</v>
      </c>
      <c r="M54" s="37"/>
    </row>
    <row r="55" spans="1:13">
      <c r="A55" s="36"/>
      <c r="B55" s="24">
        <v>30</v>
      </c>
      <c r="C55" s="35">
        <v>978.47</v>
      </c>
      <c r="D55" s="34">
        <v>102404</v>
      </c>
      <c r="E55" s="34">
        <v>241132</v>
      </c>
      <c r="F55" s="34">
        <v>118463</v>
      </c>
      <c r="G55" s="34">
        <v>122669</v>
      </c>
      <c r="H55" s="38">
        <v>96.571260872755133</v>
      </c>
      <c r="I55" s="39">
        <v>2.3547127065349009</v>
      </c>
      <c r="J55" s="38">
        <v>246.43780596236982</v>
      </c>
      <c r="K55" s="29">
        <v>241132</v>
      </c>
      <c r="L55" s="491">
        <v>-0.38543366451159811</v>
      </c>
      <c r="M55" s="605"/>
    </row>
    <row r="56" spans="1:13">
      <c r="A56" s="23" t="s">
        <v>641</v>
      </c>
      <c r="B56" s="31" t="s">
        <v>640</v>
      </c>
      <c r="C56" s="35">
        <v>978.47</v>
      </c>
      <c r="D56" s="34">
        <v>103007</v>
      </c>
      <c r="E56" s="34">
        <v>240276</v>
      </c>
      <c r="F56" s="34">
        <v>117999</v>
      </c>
      <c r="G56" s="34">
        <v>122277</v>
      </c>
      <c r="H56" s="38">
        <v>96.501386196913558</v>
      </c>
      <c r="I56" s="39">
        <v>2.3326181715805721</v>
      </c>
      <c r="J56" s="38">
        <v>245.56297076047298</v>
      </c>
      <c r="K56" s="29">
        <v>240276</v>
      </c>
      <c r="L56" s="491">
        <v>-0.35362402660442444</v>
      </c>
      <c r="M56" s="605"/>
    </row>
    <row r="57" spans="1:13">
      <c r="A57" s="36"/>
      <c r="B57" s="24">
        <v>2</v>
      </c>
      <c r="C57" s="35">
        <v>978.47</v>
      </c>
      <c r="D57" s="34">
        <v>104934</v>
      </c>
      <c r="E57" s="34">
        <v>241145</v>
      </c>
      <c r="F57" s="34">
        <v>118271</v>
      </c>
      <c r="G57" s="34">
        <v>122874</v>
      </c>
      <c r="H57" s="597">
        <v>96.253886094698643</v>
      </c>
      <c r="I57" s="33">
        <v>2.2980635447042905</v>
      </c>
      <c r="J57" s="598">
        <v>246.45109201099675</v>
      </c>
      <c r="K57" s="29">
        <v>241145</v>
      </c>
      <c r="L57" s="494">
        <v>0.36038352437668997</v>
      </c>
      <c r="M57" s="605" t="s">
        <v>723</v>
      </c>
    </row>
    <row r="58" spans="1:13" ht="7.5" customHeight="1">
      <c r="A58" s="36"/>
      <c r="B58" s="24"/>
      <c r="C58" s="35"/>
      <c r="D58" s="34"/>
      <c r="E58" s="34"/>
      <c r="F58" s="34"/>
      <c r="G58" s="34"/>
      <c r="H58" s="38"/>
      <c r="I58" s="39"/>
      <c r="J58" s="38"/>
      <c r="K58" s="29"/>
      <c r="L58" s="491"/>
      <c r="M58" s="605"/>
    </row>
    <row r="59" spans="1:13">
      <c r="A59" s="36"/>
      <c r="B59" s="31">
        <v>3</v>
      </c>
      <c r="C59" s="35">
        <v>978.47</v>
      </c>
      <c r="D59" s="34">
        <v>105619</v>
      </c>
      <c r="E59" s="34">
        <v>240226</v>
      </c>
      <c r="F59" s="34">
        <v>117874</v>
      </c>
      <c r="G59" s="34">
        <v>122352</v>
      </c>
      <c r="H59" s="597">
        <v>96.340068000523075</v>
      </c>
      <c r="I59" s="33">
        <v>2.2744581940749296</v>
      </c>
      <c r="J59" s="597">
        <v>245.51187057344629</v>
      </c>
      <c r="K59" s="29">
        <v>240226</v>
      </c>
      <c r="L59" s="494">
        <v>-0.38247681832559222</v>
      </c>
      <c r="M59" s="605"/>
    </row>
    <row r="60" spans="1:13">
      <c r="A60" s="36"/>
      <c r="B60" s="31">
        <v>4</v>
      </c>
      <c r="C60" s="35">
        <v>978.47</v>
      </c>
      <c r="D60" s="34">
        <v>106608</v>
      </c>
      <c r="E60" s="34">
        <v>239460</v>
      </c>
      <c r="F60" s="34">
        <v>117537</v>
      </c>
      <c r="G60" s="34">
        <v>121923</v>
      </c>
      <c r="H60" s="597">
        <v>96.40264757264832</v>
      </c>
      <c r="I60" s="33">
        <v>2.2461728950923008</v>
      </c>
      <c r="J60" s="597">
        <v>244.72901570819749</v>
      </c>
      <c r="K60" s="29">
        <v>239460</v>
      </c>
      <c r="L60" s="494">
        <v>-0.31765120570611044</v>
      </c>
      <c r="M60" s="605"/>
    </row>
    <row r="61" spans="1:13">
      <c r="A61" s="599"/>
      <c r="B61" s="40">
        <v>5</v>
      </c>
      <c r="C61" s="41">
        <v>978.47</v>
      </c>
      <c r="D61" s="42">
        <v>107412</v>
      </c>
      <c r="E61" s="42">
        <v>238559</v>
      </c>
      <c r="F61" s="42">
        <v>117168</v>
      </c>
      <c r="G61" s="42">
        <v>121391</v>
      </c>
      <c r="H61" s="43">
        <v>96.521158899753686</v>
      </c>
      <c r="I61" s="44">
        <v>2.2209715860425279</v>
      </c>
      <c r="J61" s="43">
        <v>243.80819033797664</v>
      </c>
      <c r="K61" s="45">
        <v>238559</v>
      </c>
      <c r="L61" s="495">
        <v>-0.3736341205498766</v>
      </c>
      <c r="M61" s="605"/>
    </row>
    <row r="62" spans="1:13" ht="5.0999999999999996" customHeight="1">
      <c r="L62" s="46" t="s">
        <v>773</v>
      </c>
      <c r="M62" s="411"/>
    </row>
    <row r="63" spans="1:13" s="49" customFormat="1" ht="13.5" customHeight="1">
      <c r="A63" s="47" t="s">
        <v>724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1:13" s="49" customFormat="1" ht="13.5" customHeight="1">
      <c r="A64" s="50" t="s">
        <v>774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5" spans="1:13" s="49" customFormat="1" ht="13.5" customHeight="1">
      <c r="A65" s="50" t="s">
        <v>775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</row>
    <row r="66" spans="1:13" s="49" customFormat="1" ht="12.75">
      <c r="A66" s="51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</row>
    <row r="67" spans="1:13">
      <c r="C67" s="48"/>
    </row>
  </sheetData>
  <mergeCells count="7">
    <mergeCell ref="M2:M3"/>
    <mergeCell ref="E2:H2"/>
    <mergeCell ref="A2:B3"/>
    <mergeCell ref="C2:C3"/>
    <mergeCell ref="D2:D3"/>
    <mergeCell ref="I2:I3"/>
    <mergeCell ref="K2:L2"/>
  </mergeCells>
  <phoneticPr fontId="1"/>
  <printOptions horizontalCentered="1"/>
  <pageMargins left="0.39370078740157483" right="0.39370078740157483" top="0.59055118110236227" bottom="0.23622047244094491" header="0.51181102362204722" footer="0.31496062992125984"/>
  <pageSetup paperSize="9" scale="91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8"/>
  <sheetViews>
    <sheetView workbookViewId="0"/>
  </sheetViews>
  <sheetFormatPr defaultRowHeight="13.5"/>
  <cols>
    <col min="1" max="1" width="1.875" style="22" customWidth="1"/>
    <col min="2" max="2" width="10.625" style="22" customWidth="1"/>
    <col min="3" max="9" width="10.125" style="22" customWidth="1"/>
    <col min="10" max="16384" width="9" style="22"/>
  </cols>
  <sheetData>
    <row r="1" spans="1:10" s="12" customFormat="1" ht="25.5" customHeight="1" thickBot="1">
      <c r="A1" s="4" t="s">
        <v>412</v>
      </c>
      <c r="B1" s="317"/>
      <c r="C1" s="317"/>
      <c r="D1" s="317"/>
      <c r="E1" s="317"/>
      <c r="F1" s="317"/>
      <c r="G1" s="317"/>
      <c r="H1" s="317"/>
      <c r="I1" s="287" t="s">
        <v>736</v>
      </c>
    </row>
    <row r="2" spans="1:10" s="12" customFormat="1" ht="21" customHeight="1">
      <c r="A2" s="887" t="s">
        <v>413</v>
      </c>
      <c r="B2" s="771"/>
      <c r="C2" s="862" t="s">
        <v>416</v>
      </c>
      <c r="D2" s="777" t="s">
        <v>369</v>
      </c>
      <c r="E2" s="771"/>
      <c r="F2" s="777" t="s">
        <v>370</v>
      </c>
      <c r="G2" s="771"/>
      <c r="H2" s="777" t="s">
        <v>371</v>
      </c>
      <c r="I2" s="887"/>
    </row>
    <row r="3" spans="1:10" s="12" customFormat="1" ht="21" customHeight="1">
      <c r="A3" s="888"/>
      <c r="B3" s="772"/>
      <c r="C3" s="864"/>
      <c r="D3" s="159"/>
      <c r="E3" s="158" t="s">
        <v>414</v>
      </c>
      <c r="F3" s="159"/>
      <c r="G3" s="158" t="s">
        <v>414</v>
      </c>
      <c r="H3" s="159"/>
      <c r="I3" s="150" t="s">
        <v>414</v>
      </c>
    </row>
    <row r="4" spans="1:10">
      <c r="A4" s="130"/>
      <c r="B4" s="131"/>
      <c r="C4" s="132" t="s">
        <v>17</v>
      </c>
      <c r="D4" s="132" t="s">
        <v>17</v>
      </c>
      <c r="E4" s="125" t="s">
        <v>20</v>
      </c>
      <c r="F4" s="132" t="s">
        <v>17</v>
      </c>
      <c r="G4" s="125" t="s">
        <v>20</v>
      </c>
      <c r="H4" s="132" t="s">
        <v>17</v>
      </c>
      <c r="I4" s="125" t="s">
        <v>20</v>
      </c>
    </row>
    <row r="5" spans="1:10" s="12" customFormat="1" ht="21" customHeight="1">
      <c r="A5" s="692" t="s">
        <v>31</v>
      </c>
      <c r="B5" s="675"/>
      <c r="C5" s="160">
        <v>213494</v>
      </c>
      <c r="D5" s="161">
        <v>14463</v>
      </c>
      <c r="E5" s="162">
        <v>6.7744292579650951</v>
      </c>
      <c r="F5" s="161">
        <v>54804</v>
      </c>
      <c r="G5" s="162">
        <v>25.670042249430896</v>
      </c>
      <c r="H5" s="161">
        <v>138970</v>
      </c>
      <c r="I5" s="162">
        <v>65.093164210703819</v>
      </c>
    </row>
    <row r="6" spans="1:10" s="12" customFormat="1" ht="10.5" customHeight="1">
      <c r="A6" s="115"/>
      <c r="B6" s="163"/>
      <c r="C6" s="160"/>
      <c r="D6" s="161"/>
      <c r="E6" s="162"/>
      <c r="F6" s="161"/>
      <c r="G6" s="162"/>
      <c r="H6" s="161"/>
      <c r="I6" s="162"/>
    </row>
    <row r="7" spans="1:10" s="12" customFormat="1" ht="21" customHeight="1">
      <c r="A7" s="115"/>
      <c r="B7" s="138" t="s">
        <v>108</v>
      </c>
      <c r="C7" s="542">
        <v>118889</v>
      </c>
      <c r="D7" s="543">
        <v>6061</v>
      </c>
      <c r="E7" s="162">
        <v>5.0980326186611036</v>
      </c>
      <c r="F7" s="543">
        <v>26923</v>
      </c>
      <c r="G7" s="162">
        <v>22.645492854679574</v>
      </c>
      <c r="H7" s="543">
        <v>82328</v>
      </c>
      <c r="I7" s="162">
        <v>69.247785749732955</v>
      </c>
    </row>
    <row r="8" spans="1:10" s="12" customFormat="1" ht="21" customHeight="1">
      <c r="A8" s="115"/>
      <c r="B8" s="138" t="s">
        <v>282</v>
      </c>
      <c r="C8" s="542">
        <v>35363</v>
      </c>
      <c r="D8" s="543">
        <v>2593</v>
      </c>
      <c r="E8" s="162">
        <v>7.3325226932104179</v>
      </c>
      <c r="F8" s="543">
        <v>11869</v>
      </c>
      <c r="G8" s="162">
        <v>33.563328903090799</v>
      </c>
      <c r="H8" s="543">
        <v>20736</v>
      </c>
      <c r="I8" s="162">
        <v>58.637559030625233</v>
      </c>
    </row>
    <row r="9" spans="1:10" s="12" customFormat="1" ht="21" customHeight="1">
      <c r="A9" s="115"/>
      <c r="B9" s="138" t="s">
        <v>118</v>
      </c>
      <c r="C9" s="542">
        <v>48058</v>
      </c>
      <c r="D9" s="543">
        <v>3839</v>
      </c>
      <c r="E9" s="162">
        <v>7.9882641807815551</v>
      </c>
      <c r="F9" s="543">
        <v>13095</v>
      </c>
      <c r="G9" s="162">
        <v>27.248324940696655</v>
      </c>
      <c r="H9" s="543">
        <v>29782</v>
      </c>
      <c r="I9" s="162">
        <v>61.970951766615343</v>
      </c>
    </row>
    <row r="10" spans="1:10" s="12" customFormat="1" ht="21" customHeight="1">
      <c r="A10" s="115"/>
      <c r="B10" s="138" t="s">
        <v>124</v>
      </c>
      <c r="C10" s="542">
        <v>1269</v>
      </c>
      <c r="D10" s="544">
        <v>223</v>
      </c>
      <c r="E10" s="162">
        <v>17.572892040977148</v>
      </c>
      <c r="F10" s="544">
        <v>259</v>
      </c>
      <c r="G10" s="162">
        <v>20.409771473601261</v>
      </c>
      <c r="H10" s="544">
        <v>784</v>
      </c>
      <c r="I10" s="162">
        <v>61.780929866036246</v>
      </c>
    </row>
    <row r="11" spans="1:10" s="12" customFormat="1" ht="21" customHeight="1">
      <c r="A11" s="115"/>
      <c r="B11" s="138" t="s">
        <v>125</v>
      </c>
      <c r="C11" s="545">
        <v>885</v>
      </c>
      <c r="D11" s="544">
        <v>166</v>
      </c>
      <c r="E11" s="162">
        <v>18.757062146892657</v>
      </c>
      <c r="F11" s="544">
        <v>247</v>
      </c>
      <c r="G11" s="162">
        <v>27.90960451977401</v>
      </c>
      <c r="H11" s="544">
        <v>453</v>
      </c>
      <c r="I11" s="162">
        <v>51.186440677966104</v>
      </c>
    </row>
    <row r="12" spans="1:10" s="12" customFormat="1" ht="21" customHeight="1">
      <c r="A12" s="115"/>
      <c r="B12" s="138" t="s">
        <v>126</v>
      </c>
      <c r="C12" s="542">
        <v>4529</v>
      </c>
      <c r="D12" s="544">
        <v>791</v>
      </c>
      <c r="E12" s="162">
        <v>17.465224111282843</v>
      </c>
      <c r="F12" s="543">
        <v>1249</v>
      </c>
      <c r="G12" s="162">
        <v>27.577831750938397</v>
      </c>
      <c r="H12" s="543">
        <v>2428</v>
      </c>
      <c r="I12" s="162">
        <v>53.610068447780968</v>
      </c>
    </row>
    <row r="13" spans="1:10" s="12" customFormat="1" ht="21" customHeight="1">
      <c r="A13" s="115"/>
      <c r="B13" s="138" t="s">
        <v>127</v>
      </c>
      <c r="C13" s="543">
        <v>2451</v>
      </c>
      <c r="D13" s="544">
        <v>492</v>
      </c>
      <c r="E13" s="162">
        <v>20.073439412484699</v>
      </c>
      <c r="F13" s="544">
        <v>636</v>
      </c>
      <c r="G13" s="162">
        <v>25.948592411260712</v>
      </c>
      <c r="H13" s="543">
        <v>1267</v>
      </c>
      <c r="I13" s="162">
        <v>51.693186454508364</v>
      </c>
    </row>
    <row r="14" spans="1:10" s="12" customFormat="1" ht="21" customHeight="1">
      <c r="A14" s="144"/>
      <c r="B14" s="164" t="s">
        <v>415</v>
      </c>
      <c r="C14" s="546">
        <v>2050</v>
      </c>
      <c r="D14" s="547">
        <v>298</v>
      </c>
      <c r="E14" s="165">
        <v>14.536585365853657</v>
      </c>
      <c r="F14" s="547">
        <v>526</v>
      </c>
      <c r="G14" s="165">
        <v>25.658536585365855</v>
      </c>
      <c r="H14" s="546">
        <v>1192</v>
      </c>
      <c r="I14" s="165">
        <v>58.146341463414629</v>
      </c>
      <c r="J14" s="166"/>
    </row>
    <row r="15" spans="1:10" ht="5.0999999999999996" customHeight="1"/>
    <row r="16" spans="1:10" ht="13.5" customHeight="1">
      <c r="A16" s="22" t="s">
        <v>639</v>
      </c>
      <c r="B16" s="101"/>
    </row>
    <row r="17" spans="1:9" ht="13.5" customHeight="1">
      <c r="A17" s="22" t="s">
        <v>625</v>
      </c>
      <c r="B17" s="102"/>
      <c r="C17" s="102"/>
      <c r="D17" s="102"/>
      <c r="E17" s="102"/>
      <c r="F17" s="102"/>
      <c r="G17" s="102"/>
      <c r="H17" s="102"/>
      <c r="I17" s="102"/>
    </row>
    <row r="18" spans="1:9" ht="13.5" customHeight="1">
      <c r="A18" s="22" t="s">
        <v>626</v>
      </c>
      <c r="B18" s="102"/>
      <c r="C18" s="102"/>
      <c r="D18" s="102"/>
      <c r="E18" s="102"/>
      <c r="F18" s="102"/>
      <c r="G18" s="102"/>
      <c r="H18" s="102"/>
      <c r="I18" s="102"/>
    </row>
  </sheetData>
  <mergeCells count="6">
    <mergeCell ref="H2:I2"/>
    <mergeCell ref="A5:B5"/>
    <mergeCell ref="A2:B3"/>
    <mergeCell ref="C2:C3"/>
    <mergeCell ref="D2:E2"/>
    <mergeCell ref="F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5"/>
  <sheetViews>
    <sheetView zoomScaleNormal="100" zoomScaleSheetLayoutView="100" workbookViewId="0"/>
  </sheetViews>
  <sheetFormatPr defaultRowHeight="13.5"/>
  <cols>
    <col min="1" max="1" width="1.875" style="22" customWidth="1"/>
    <col min="2" max="3" width="9.625" style="22" customWidth="1"/>
    <col min="4" max="13" width="8.5" style="22" customWidth="1"/>
    <col min="14" max="14" width="9" style="22"/>
    <col min="15" max="15" width="14.125" style="22" customWidth="1"/>
    <col min="16" max="16384" width="9" style="22"/>
  </cols>
  <sheetData>
    <row r="1" spans="1:13" s="12" customFormat="1" ht="25.5" customHeight="1" thickBot="1">
      <c r="A1" s="4" t="s">
        <v>417</v>
      </c>
      <c r="B1" s="317"/>
      <c r="C1" s="317"/>
      <c r="D1" s="317"/>
      <c r="E1" s="317"/>
      <c r="F1" s="317"/>
      <c r="G1" s="317"/>
      <c r="H1" s="317"/>
      <c r="I1" s="317"/>
      <c r="J1" s="317"/>
      <c r="K1" s="78"/>
      <c r="L1" s="78"/>
      <c r="M1" s="287" t="s">
        <v>745</v>
      </c>
    </row>
    <row r="2" spans="1:13" s="12" customFormat="1" ht="18" customHeight="1">
      <c r="A2" s="889" t="s">
        <v>696</v>
      </c>
      <c r="B2" s="890"/>
      <c r="C2" s="893" t="s">
        <v>26</v>
      </c>
      <c r="D2" s="766" t="s">
        <v>13</v>
      </c>
      <c r="E2" s="894"/>
      <c r="F2" s="894"/>
      <c r="G2" s="894"/>
      <c r="H2" s="767"/>
      <c r="I2" s="766" t="s">
        <v>14</v>
      </c>
      <c r="J2" s="894"/>
      <c r="K2" s="894"/>
      <c r="L2" s="894"/>
      <c r="M2" s="894"/>
    </row>
    <row r="3" spans="1:13" s="12" customFormat="1" ht="27" customHeight="1">
      <c r="A3" s="891"/>
      <c r="B3" s="892"/>
      <c r="C3" s="780"/>
      <c r="D3" s="149" t="s">
        <v>416</v>
      </c>
      <c r="E3" s="158" t="s">
        <v>418</v>
      </c>
      <c r="F3" s="158" t="s">
        <v>419</v>
      </c>
      <c r="G3" s="158" t="s">
        <v>420</v>
      </c>
      <c r="H3" s="158" t="s">
        <v>421</v>
      </c>
      <c r="I3" s="149" t="s">
        <v>416</v>
      </c>
      <c r="J3" s="158" t="s">
        <v>418</v>
      </c>
      <c r="K3" s="158" t="s">
        <v>419</v>
      </c>
      <c r="L3" s="158" t="s">
        <v>420</v>
      </c>
      <c r="M3" s="150" t="s">
        <v>746</v>
      </c>
    </row>
    <row r="4" spans="1:13" ht="18" customHeight="1">
      <c r="A4" s="858" t="s">
        <v>31</v>
      </c>
      <c r="B4" s="859"/>
      <c r="C4" s="548">
        <v>205775</v>
      </c>
      <c r="D4" s="548">
        <v>100053</v>
      </c>
      <c r="E4" s="548">
        <v>32631</v>
      </c>
      <c r="F4" s="548">
        <v>58878</v>
      </c>
      <c r="G4" s="548">
        <v>3136</v>
      </c>
      <c r="H4" s="548">
        <v>4735</v>
      </c>
      <c r="I4" s="548">
        <v>105722</v>
      </c>
      <c r="J4" s="548">
        <v>23570</v>
      </c>
      <c r="K4" s="548">
        <v>58858</v>
      </c>
      <c r="L4" s="548">
        <v>14699</v>
      </c>
      <c r="M4" s="548">
        <v>7759</v>
      </c>
    </row>
    <row r="5" spans="1:13" ht="13.5" customHeight="1">
      <c r="A5" s="137"/>
      <c r="B5" s="139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48"/>
    </row>
    <row r="6" spans="1:13" ht="18" customHeight="1">
      <c r="A6" s="137"/>
      <c r="B6" s="152" t="s">
        <v>422</v>
      </c>
      <c r="C6" s="548">
        <v>12092</v>
      </c>
      <c r="D6" s="548">
        <v>6557</v>
      </c>
      <c r="E6" s="548">
        <v>6537</v>
      </c>
      <c r="F6" s="548">
        <v>15</v>
      </c>
      <c r="G6" s="549">
        <v>1</v>
      </c>
      <c r="H6" s="549">
        <v>1</v>
      </c>
      <c r="I6" s="548">
        <v>5535</v>
      </c>
      <c r="J6" s="548">
        <v>5510</v>
      </c>
      <c r="K6" s="548">
        <v>20</v>
      </c>
      <c r="L6" s="549">
        <v>2</v>
      </c>
      <c r="M6" s="549">
        <v>0</v>
      </c>
    </row>
    <row r="7" spans="1:13" ht="18" customHeight="1">
      <c r="A7" s="137"/>
      <c r="B7" s="141" t="s">
        <v>423</v>
      </c>
      <c r="C7" s="548">
        <v>11087</v>
      </c>
      <c r="D7" s="548">
        <v>5854</v>
      </c>
      <c r="E7" s="548">
        <v>5527</v>
      </c>
      <c r="F7" s="548">
        <v>239</v>
      </c>
      <c r="G7" s="549">
        <v>0</v>
      </c>
      <c r="H7" s="548">
        <v>28</v>
      </c>
      <c r="I7" s="548">
        <v>5233</v>
      </c>
      <c r="J7" s="548">
        <v>4782</v>
      </c>
      <c r="K7" s="548">
        <v>361</v>
      </c>
      <c r="L7" s="549">
        <v>7</v>
      </c>
      <c r="M7" s="549">
        <v>58</v>
      </c>
    </row>
    <row r="8" spans="1:13" ht="18" customHeight="1">
      <c r="A8" s="137"/>
      <c r="B8" s="141" t="s">
        <v>424</v>
      </c>
      <c r="C8" s="548">
        <v>11158</v>
      </c>
      <c r="D8" s="548">
        <v>5884</v>
      </c>
      <c r="E8" s="548">
        <v>4324</v>
      </c>
      <c r="F8" s="548">
        <v>1460</v>
      </c>
      <c r="G8" s="548">
        <v>0</v>
      </c>
      <c r="H8" s="548">
        <v>59</v>
      </c>
      <c r="I8" s="548">
        <v>5274</v>
      </c>
      <c r="J8" s="548">
        <v>3208</v>
      </c>
      <c r="K8" s="548">
        <v>1912</v>
      </c>
      <c r="L8" s="548">
        <v>2</v>
      </c>
      <c r="M8" s="548">
        <v>128</v>
      </c>
    </row>
    <row r="9" spans="1:13" ht="18" customHeight="1">
      <c r="A9" s="137"/>
      <c r="B9" s="141" t="s">
        <v>425</v>
      </c>
      <c r="C9" s="548">
        <v>11796</v>
      </c>
      <c r="D9" s="548">
        <v>6000</v>
      </c>
      <c r="E9" s="548">
        <v>2807</v>
      </c>
      <c r="F9" s="548">
        <v>2997</v>
      </c>
      <c r="G9" s="548">
        <v>3</v>
      </c>
      <c r="H9" s="548">
        <v>156</v>
      </c>
      <c r="I9" s="548">
        <v>5796</v>
      </c>
      <c r="J9" s="548">
        <v>1889</v>
      </c>
      <c r="K9" s="548">
        <v>3631</v>
      </c>
      <c r="L9" s="548">
        <v>8</v>
      </c>
      <c r="M9" s="548">
        <v>256</v>
      </c>
    </row>
    <row r="10" spans="1:13" ht="18" customHeight="1">
      <c r="A10" s="137"/>
      <c r="B10" s="141" t="s">
        <v>426</v>
      </c>
      <c r="C10" s="548">
        <v>13493</v>
      </c>
      <c r="D10" s="548">
        <v>6850</v>
      </c>
      <c r="E10" s="548">
        <v>2244</v>
      </c>
      <c r="F10" s="548">
        <v>4322</v>
      </c>
      <c r="G10" s="548">
        <v>9</v>
      </c>
      <c r="H10" s="548">
        <v>243</v>
      </c>
      <c r="I10" s="548">
        <v>6643</v>
      </c>
      <c r="J10" s="548">
        <v>1421</v>
      </c>
      <c r="K10" s="548">
        <v>4760</v>
      </c>
      <c r="L10" s="548">
        <v>11</v>
      </c>
      <c r="M10" s="548">
        <v>434</v>
      </c>
    </row>
    <row r="11" spans="1:13" ht="13.5" customHeight="1">
      <c r="A11" s="137"/>
      <c r="B11" s="141"/>
      <c r="C11" s="548"/>
      <c r="D11" s="548"/>
      <c r="E11" s="548"/>
      <c r="F11" s="548"/>
      <c r="G11" s="548"/>
      <c r="H11" s="548"/>
      <c r="I11" s="548"/>
      <c r="J11" s="548"/>
      <c r="K11" s="548"/>
      <c r="L11" s="548"/>
      <c r="M11" s="548"/>
    </row>
    <row r="12" spans="1:13" ht="18" customHeight="1">
      <c r="A12" s="137"/>
      <c r="B12" s="141" t="s">
        <v>427</v>
      </c>
      <c r="C12" s="548">
        <v>16191</v>
      </c>
      <c r="D12" s="548">
        <v>8086</v>
      </c>
      <c r="E12" s="548">
        <v>2306</v>
      </c>
      <c r="F12" s="548">
        <v>5337</v>
      </c>
      <c r="G12" s="548">
        <v>16</v>
      </c>
      <c r="H12" s="548">
        <v>402</v>
      </c>
      <c r="I12" s="548">
        <v>8105</v>
      </c>
      <c r="J12" s="548">
        <v>1395</v>
      </c>
      <c r="K12" s="548">
        <v>5930</v>
      </c>
      <c r="L12" s="548">
        <v>32</v>
      </c>
      <c r="M12" s="548">
        <v>726</v>
      </c>
    </row>
    <row r="13" spans="1:13" ht="18" customHeight="1">
      <c r="A13" s="137"/>
      <c r="B13" s="141" t="s">
        <v>428</v>
      </c>
      <c r="C13" s="548">
        <v>18973</v>
      </c>
      <c r="D13" s="548">
        <v>9775</v>
      </c>
      <c r="E13" s="548">
        <v>2592</v>
      </c>
      <c r="F13" s="548">
        <v>6497</v>
      </c>
      <c r="G13" s="548">
        <v>33</v>
      </c>
      <c r="H13" s="548">
        <v>603</v>
      </c>
      <c r="I13" s="548">
        <v>9198</v>
      </c>
      <c r="J13" s="548">
        <v>1397</v>
      </c>
      <c r="K13" s="548">
        <v>6642</v>
      </c>
      <c r="L13" s="548">
        <v>102</v>
      </c>
      <c r="M13" s="548">
        <v>1022</v>
      </c>
    </row>
    <row r="14" spans="1:13" ht="18" customHeight="1">
      <c r="A14" s="137"/>
      <c r="B14" s="141" t="s">
        <v>429</v>
      </c>
      <c r="C14" s="548">
        <v>16745</v>
      </c>
      <c r="D14" s="548">
        <v>8519</v>
      </c>
      <c r="E14" s="548">
        <v>2088</v>
      </c>
      <c r="F14" s="548">
        <v>5686</v>
      </c>
      <c r="G14" s="548">
        <v>52</v>
      </c>
      <c r="H14" s="548">
        <v>647</v>
      </c>
      <c r="I14" s="548">
        <v>8226</v>
      </c>
      <c r="J14" s="548">
        <v>1132</v>
      </c>
      <c r="K14" s="548">
        <v>5865</v>
      </c>
      <c r="L14" s="548">
        <v>147</v>
      </c>
      <c r="M14" s="548">
        <v>1038</v>
      </c>
    </row>
    <row r="15" spans="1:13" ht="18" customHeight="1">
      <c r="A15" s="137"/>
      <c r="B15" s="141" t="s">
        <v>430</v>
      </c>
      <c r="C15" s="548">
        <v>14477</v>
      </c>
      <c r="D15" s="548">
        <v>7259</v>
      </c>
      <c r="E15" s="548">
        <v>1450</v>
      </c>
      <c r="F15" s="548">
        <v>5075</v>
      </c>
      <c r="G15" s="548">
        <v>80</v>
      </c>
      <c r="H15" s="548">
        <v>615</v>
      </c>
      <c r="I15" s="548">
        <v>7218</v>
      </c>
      <c r="J15" s="548">
        <v>745</v>
      </c>
      <c r="K15" s="548">
        <v>5304</v>
      </c>
      <c r="L15" s="548">
        <v>246</v>
      </c>
      <c r="M15" s="548">
        <v>887</v>
      </c>
    </row>
    <row r="16" spans="1:13" ht="18" customHeight="1">
      <c r="A16" s="137"/>
      <c r="B16" s="141" t="s">
        <v>431</v>
      </c>
      <c r="C16" s="548">
        <v>13116</v>
      </c>
      <c r="D16" s="548">
        <v>6463</v>
      </c>
      <c r="E16" s="548">
        <v>1031</v>
      </c>
      <c r="F16" s="548">
        <v>4787</v>
      </c>
      <c r="G16" s="548">
        <v>119</v>
      </c>
      <c r="H16" s="548">
        <v>494</v>
      </c>
      <c r="I16" s="548">
        <v>6653</v>
      </c>
      <c r="J16" s="548">
        <v>490</v>
      </c>
      <c r="K16" s="548">
        <v>4953</v>
      </c>
      <c r="L16" s="548">
        <v>426</v>
      </c>
      <c r="M16" s="548">
        <v>749</v>
      </c>
    </row>
    <row r="17" spans="1:13" ht="13.5" customHeight="1">
      <c r="A17" s="137"/>
      <c r="B17" s="141"/>
      <c r="C17" s="548"/>
      <c r="D17" s="548"/>
      <c r="E17" s="548"/>
      <c r="F17" s="548"/>
      <c r="G17" s="548"/>
      <c r="H17" s="548"/>
      <c r="I17" s="548"/>
      <c r="J17" s="548"/>
      <c r="K17" s="548"/>
      <c r="L17" s="548"/>
      <c r="M17" s="548"/>
    </row>
    <row r="18" spans="1:13" ht="18" customHeight="1">
      <c r="A18" s="137"/>
      <c r="B18" s="141" t="s">
        <v>432</v>
      </c>
      <c r="C18" s="550">
        <v>13840</v>
      </c>
      <c r="D18" s="551">
        <v>6713</v>
      </c>
      <c r="E18" s="551">
        <v>808</v>
      </c>
      <c r="F18" s="551">
        <v>5125</v>
      </c>
      <c r="G18" s="551">
        <v>231</v>
      </c>
      <c r="H18" s="551">
        <v>500</v>
      </c>
      <c r="I18" s="551">
        <v>7127</v>
      </c>
      <c r="J18" s="551">
        <v>415</v>
      </c>
      <c r="K18" s="551">
        <v>5205</v>
      </c>
      <c r="L18" s="551">
        <v>762</v>
      </c>
      <c r="M18" s="551">
        <v>693</v>
      </c>
    </row>
    <row r="19" spans="1:13" ht="18" customHeight="1">
      <c r="A19" s="137"/>
      <c r="B19" s="141" t="s">
        <v>433</v>
      </c>
      <c r="C19" s="550">
        <v>16010</v>
      </c>
      <c r="D19" s="551">
        <v>7576</v>
      </c>
      <c r="E19" s="551">
        <v>539</v>
      </c>
      <c r="F19" s="551">
        <v>6087</v>
      </c>
      <c r="G19" s="551">
        <v>367</v>
      </c>
      <c r="H19" s="551">
        <v>510</v>
      </c>
      <c r="I19" s="551">
        <v>8434</v>
      </c>
      <c r="J19" s="551">
        <v>354</v>
      </c>
      <c r="K19" s="551">
        <v>5733</v>
      </c>
      <c r="L19" s="551">
        <v>1518</v>
      </c>
      <c r="M19" s="551">
        <v>766</v>
      </c>
    </row>
    <row r="20" spans="1:13" ht="18" customHeight="1">
      <c r="A20" s="137"/>
      <c r="B20" s="141" t="s">
        <v>434</v>
      </c>
      <c r="C20" s="550">
        <v>12893</v>
      </c>
      <c r="D20" s="551">
        <v>5752</v>
      </c>
      <c r="E20" s="551">
        <v>226</v>
      </c>
      <c r="F20" s="551">
        <v>4706</v>
      </c>
      <c r="G20" s="551">
        <v>461</v>
      </c>
      <c r="H20" s="551">
        <v>285</v>
      </c>
      <c r="I20" s="551">
        <v>7141</v>
      </c>
      <c r="J20" s="551">
        <v>256</v>
      </c>
      <c r="K20" s="551">
        <v>4197</v>
      </c>
      <c r="L20" s="551">
        <v>2109</v>
      </c>
      <c r="M20" s="551">
        <v>473</v>
      </c>
    </row>
    <row r="21" spans="1:13" ht="18" customHeight="1">
      <c r="A21" s="137"/>
      <c r="B21" s="141" t="s">
        <v>435</v>
      </c>
      <c r="C21" s="550">
        <v>10282</v>
      </c>
      <c r="D21" s="551">
        <v>4315</v>
      </c>
      <c r="E21" s="551">
        <v>106</v>
      </c>
      <c r="F21" s="551">
        <v>3469</v>
      </c>
      <c r="G21" s="551">
        <v>582</v>
      </c>
      <c r="H21" s="551">
        <v>110</v>
      </c>
      <c r="I21" s="551">
        <v>5967</v>
      </c>
      <c r="J21" s="551">
        <v>205</v>
      </c>
      <c r="K21" s="551">
        <v>2626</v>
      </c>
      <c r="L21" s="551">
        <v>2738</v>
      </c>
      <c r="M21" s="551">
        <v>270</v>
      </c>
    </row>
    <row r="22" spans="1:13" ht="18" customHeight="1">
      <c r="A22" s="154"/>
      <c r="B22" s="155" t="s">
        <v>436</v>
      </c>
      <c r="C22" s="552">
        <v>13622</v>
      </c>
      <c r="D22" s="553">
        <v>4450</v>
      </c>
      <c r="E22" s="553">
        <v>46</v>
      </c>
      <c r="F22" s="553">
        <v>3076</v>
      </c>
      <c r="G22" s="553">
        <v>1182</v>
      </c>
      <c r="H22" s="553">
        <v>82</v>
      </c>
      <c r="I22" s="553">
        <v>9172</v>
      </c>
      <c r="J22" s="553">
        <v>371</v>
      </c>
      <c r="K22" s="553">
        <v>1719</v>
      </c>
      <c r="L22" s="553">
        <v>6589</v>
      </c>
      <c r="M22" s="553">
        <v>259</v>
      </c>
    </row>
    <row r="23" spans="1:13" ht="5.0999999999999996" customHeight="1"/>
    <row r="24" spans="1:13" ht="13.5" customHeight="1">
      <c r="A24" s="22" t="s">
        <v>656</v>
      </c>
      <c r="B24" s="101"/>
      <c r="G24" s="156"/>
    </row>
    <row r="25" spans="1:13" ht="13.5" customHeight="1">
      <c r="A25" s="22" t="s">
        <v>627</v>
      </c>
    </row>
  </sheetData>
  <mergeCells count="5">
    <mergeCell ref="A4:B4"/>
    <mergeCell ref="A2:B3"/>
    <mergeCell ref="C2:C3"/>
    <mergeCell ref="D2:H2"/>
    <mergeCell ref="I2:M2"/>
  </mergeCells>
  <phoneticPr fontId="1"/>
  <pageMargins left="0.70866141732283472" right="0.39370078740157483" top="0.74803149606299213" bottom="0.74803149606299213" header="0.31496062992125984" footer="0.31496062992125984"/>
  <pageSetup paperSize="9" scale="8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7"/>
  <sheetViews>
    <sheetView zoomScaleNormal="100" zoomScaleSheetLayoutView="100" workbookViewId="0"/>
  </sheetViews>
  <sheetFormatPr defaultRowHeight="13.5"/>
  <cols>
    <col min="1" max="4" width="6.625" style="22" customWidth="1"/>
    <col min="5" max="5" width="7.75" style="22" customWidth="1"/>
    <col min="6" max="6" width="6.625" style="22" customWidth="1"/>
    <col min="7" max="7" width="7.75" style="22" customWidth="1"/>
    <col min="8" max="15" width="6.625" style="22" customWidth="1"/>
    <col min="16" max="16384" width="9" style="22"/>
  </cols>
  <sheetData>
    <row r="1" spans="1:15" s="12" customFormat="1" ht="25.5" customHeight="1" thickBot="1">
      <c r="A1" s="4" t="s">
        <v>437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78"/>
      <c r="N1" s="78"/>
      <c r="O1" s="287" t="s">
        <v>747</v>
      </c>
    </row>
    <row r="2" spans="1:15" s="12" customFormat="1" ht="51" customHeight="1">
      <c r="A2" s="79" t="s">
        <v>223</v>
      </c>
      <c r="B2" s="554" t="s">
        <v>26</v>
      </c>
      <c r="C2" s="555" t="s">
        <v>438</v>
      </c>
      <c r="D2" s="556" t="s">
        <v>200</v>
      </c>
      <c r="E2" s="557" t="s">
        <v>748</v>
      </c>
      <c r="F2" s="557" t="s">
        <v>439</v>
      </c>
      <c r="G2" s="557" t="s">
        <v>749</v>
      </c>
      <c r="H2" s="557" t="s">
        <v>440</v>
      </c>
      <c r="I2" s="555" t="s">
        <v>750</v>
      </c>
      <c r="J2" s="557" t="s">
        <v>751</v>
      </c>
      <c r="K2" s="557" t="s">
        <v>752</v>
      </c>
      <c r="L2" s="557" t="s">
        <v>753</v>
      </c>
      <c r="M2" s="557" t="s">
        <v>143</v>
      </c>
      <c r="N2" s="557" t="s">
        <v>754</v>
      </c>
      <c r="O2" s="558" t="s">
        <v>755</v>
      </c>
    </row>
    <row r="3" spans="1:15" s="12" customFormat="1" ht="18" customHeight="1">
      <c r="A3" s="138" t="s">
        <v>31</v>
      </c>
      <c r="B3" s="140">
        <f>SUM(B4:B5)</f>
        <v>3425</v>
      </c>
      <c r="C3" s="544">
        <v>784</v>
      </c>
      <c r="D3" s="544">
        <v>898</v>
      </c>
      <c r="E3" s="544">
        <v>444</v>
      </c>
      <c r="F3" s="544">
        <v>146</v>
      </c>
      <c r="G3" s="544">
        <v>59</v>
      </c>
      <c r="H3" s="544">
        <v>290</v>
      </c>
      <c r="I3" s="544">
        <v>6</v>
      </c>
      <c r="J3" s="544">
        <v>52</v>
      </c>
      <c r="K3" s="544">
        <v>25</v>
      </c>
      <c r="L3" s="544">
        <v>61</v>
      </c>
      <c r="M3" s="544">
        <v>316</v>
      </c>
      <c r="N3" s="544">
        <v>13</v>
      </c>
      <c r="O3" s="544">
        <v>331</v>
      </c>
    </row>
    <row r="4" spans="1:15" s="12" customFormat="1" ht="18" customHeight="1">
      <c r="A4" s="141" t="s">
        <v>13</v>
      </c>
      <c r="B4" s="140">
        <f>SUM(C4:O4)</f>
        <v>1452</v>
      </c>
      <c r="C4" s="559">
        <v>352</v>
      </c>
      <c r="D4" s="559">
        <v>357</v>
      </c>
      <c r="E4" s="559">
        <v>69</v>
      </c>
      <c r="F4" s="559">
        <v>25</v>
      </c>
      <c r="G4" s="559">
        <v>41</v>
      </c>
      <c r="H4" s="559">
        <v>149</v>
      </c>
      <c r="I4" s="559">
        <v>4</v>
      </c>
      <c r="J4" s="559">
        <v>31</v>
      </c>
      <c r="K4" s="559">
        <v>24</v>
      </c>
      <c r="L4" s="559">
        <v>43</v>
      </c>
      <c r="M4" s="559">
        <v>163</v>
      </c>
      <c r="N4" s="559">
        <v>7</v>
      </c>
      <c r="O4" s="559">
        <v>187</v>
      </c>
    </row>
    <row r="5" spans="1:15" s="12" customFormat="1" ht="18" customHeight="1">
      <c r="A5" s="142" t="s">
        <v>14</v>
      </c>
      <c r="B5" s="143">
        <f>SUM(C5:O5)</f>
        <v>1973</v>
      </c>
      <c r="C5" s="560">
        <v>432</v>
      </c>
      <c r="D5" s="560">
        <v>541</v>
      </c>
      <c r="E5" s="560">
        <v>375</v>
      </c>
      <c r="F5" s="560">
        <v>121</v>
      </c>
      <c r="G5" s="560">
        <v>18</v>
      </c>
      <c r="H5" s="560">
        <v>141</v>
      </c>
      <c r="I5" s="560">
        <v>2</v>
      </c>
      <c r="J5" s="560">
        <v>21</v>
      </c>
      <c r="K5" s="560">
        <v>1</v>
      </c>
      <c r="L5" s="560">
        <v>18</v>
      </c>
      <c r="M5" s="560">
        <v>153</v>
      </c>
      <c r="N5" s="560">
        <v>6</v>
      </c>
      <c r="O5" s="560">
        <v>144</v>
      </c>
    </row>
    <row r="6" spans="1:15" ht="5.0999999999999996" customHeight="1">
      <c r="A6" s="137"/>
      <c r="B6" s="145"/>
      <c r="C6" s="146"/>
      <c r="D6" s="146"/>
      <c r="E6" s="146"/>
      <c r="F6" s="137"/>
      <c r="G6" s="147"/>
      <c r="H6" s="137"/>
      <c r="I6" s="146"/>
      <c r="J6" s="146"/>
      <c r="K6" s="137"/>
      <c r="L6" s="147"/>
      <c r="M6" s="137"/>
    </row>
    <row r="7" spans="1:15" ht="13.5" customHeight="1">
      <c r="A7" s="148" t="s">
        <v>697</v>
      </c>
      <c r="B7" s="101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8"/>
  <sheetViews>
    <sheetView zoomScaleNormal="100" zoomScaleSheetLayoutView="100" workbookViewId="0"/>
  </sheetViews>
  <sheetFormatPr defaultRowHeight="13.5"/>
  <cols>
    <col min="1" max="2" width="1.875" style="22" customWidth="1"/>
    <col min="3" max="3" width="27.625" style="22" customWidth="1"/>
    <col min="4" max="6" width="19.625" style="22" customWidth="1"/>
    <col min="7" max="8" width="10.625" style="22" customWidth="1"/>
    <col min="9" max="16384" width="9" style="22"/>
  </cols>
  <sheetData>
    <row r="1" spans="1:8" s="12" customFormat="1" ht="25.5" customHeight="1" thickBot="1">
      <c r="A1" s="4" t="s">
        <v>441</v>
      </c>
      <c r="B1" s="317"/>
      <c r="C1" s="317"/>
      <c r="D1" s="317"/>
      <c r="E1" s="317"/>
      <c r="F1" s="126" t="s">
        <v>756</v>
      </c>
    </row>
    <row r="2" spans="1:8" s="12" customFormat="1" ht="48" customHeight="1">
      <c r="A2" s="895" t="s">
        <v>442</v>
      </c>
      <c r="B2" s="895"/>
      <c r="C2" s="896"/>
      <c r="D2" s="127" t="s">
        <v>59</v>
      </c>
      <c r="E2" s="127" t="s">
        <v>443</v>
      </c>
      <c r="F2" s="128" t="s">
        <v>444</v>
      </c>
      <c r="G2" s="129"/>
      <c r="H2" s="129"/>
    </row>
    <row r="3" spans="1:8">
      <c r="A3" s="130"/>
      <c r="B3" s="130"/>
      <c r="C3" s="131"/>
      <c r="D3" s="132" t="s">
        <v>16</v>
      </c>
      <c r="E3" s="132" t="s">
        <v>17</v>
      </c>
      <c r="F3" s="132" t="s">
        <v>17</v>
      </c>
      <c r="G3" s="133"/>
      <c r="H3" s="133"/>
    </row>
    <row r="4" spans="1:8" ht="18" customHeight="1">
      <c r="A4" s="692" t="s">
        <v>445</v>
      </c>
      <c r="B4" s="692"/>
      <c r="C4" s="675"/>
      <c r="D4" s="182">
        <v>104707</v>
      </c>
      <c r="E4" s="182">
        <v>235083</v>
      </c>
      <c r="F4" s="561">
        <v>2.2451507540088054</v>
      </c>
      <c r="G4" s="135"/>
      <c r="H4" s="135"/>
    </row>
    <row r="5" spans="1:8" ht="13.5" customHeight="1">
      <c r="A5" s="897"/>
      <c r="B5" s="897"/>
      <c r="C5" s="898"/>
      <c r="D5" s="182"/>
      <c r="E5" s="182"/>
      <c r="F5" s="561"/>
      <c r="G5" s="136"/>
      <c r="H5" s="136"/>
    </row>
    <row r="6" spans="1:8" ht="18" customHeight="1">
      <c r="A6" s="692" t="s">
        <v>446</v>
      </c>
      <c r="B6" s="692"/>
      <c r="C6" s="675"/>
      <c r="D6" s="182">
        <v>103457</v>
      </c>
      <c r="E6" s="182">
        <v>233433</v>
      </c>
      <c r="F6" s="561">
        <v>2.2563287162782606</v>
      </c>
      <c r="G6" s="136"/>
      <c r="H6" s="136"/>
    </row>
    <row r="7" spans="1:8" ht="13.5" customHeight="1">
      <c r="A7" s="897"/>
      <c r="B7" s="897"/>
      <c r="C7" s="898"/>
      <c r="D7" s="182"/>
      <c r="E7" s="182"/>
      <c r="F7" s="561"/>
      <c r="G7" s="136"/>
      <c r="H7" s="136"/>
    </row>
    <row r="8" spans="1:8" ht="18" customHeight="1">
      <c r="A8" s="137"/>
      <c r="B8" s="692" t="s">
        <v>447</v>
      </c>
      <c r="C8" s="675"/>
      <c r="D8" s="182">
        <v>102554</v>
      </c>
      <c r="E8" s="182">
        <v>231759</v>
      </c>
      <c r="F8" s="561">
        <v>2.2598728474754761</v>
      </c>
      <c r="G8" s="136"/>
      <c r="H8" s="136"/>
    </row>
    <row r="9" spans="1:8" ht="18" customHeight="1">
      <c r="A9" s="137"/>
      <c r="B9" s="137"/>
      <c r="C9" s="138" t="s">
        <v>448</v>
      </c>
      <c r="D9" s="182">
        <v>60183</v>
      </c>
      <c r="E9" s="182">
        <v>162173</v>
      </c>
      <c r="F9" s="561">
        <v>2.6946646062841668</v>
      </c>
      <c r="G9" s="136"/>
      <c r="H9" s="136"/>
    </row>
    <row r="10" spans="1:8" ht="18" customHeight="1">
      <c r="A10" s="137"/>
      <c r="B10" s="137"/>
      <c r="C10" s="90" t="s">
        <v>449</v>
      </c>
      <c r="D10" s="182">
        <v>3844</v>
      </c>
      <c r="E10" s="182">
        <v>7688</v>
      </c>
      <c r="F10" s="561">
        <v>2</v>
      </c>
      <c r="G10" s="136"/>
      <c r="H10" s="136"/>
    </row>
    <row r="11" spans="1:8" ht="18" customHeight="1">
      <c r="A11" s="137"/>
      <c r="B11" s="137"/>
      <c r="C11" s="138" t="s">
        <v>450</v>
      </c>
      <c r="D11" s="182">
        <v>34647</v>
      </c>
      <c r="E11" s="182">
        <v>55384</v>
      </c>
      <c r="F11" s="561">
        <v>1.5985222385776547</v>
      </c>
      <c r="G11" s="136"/>
      <c r="H11" s="136"/>
    </row>
    <row r="12" spans="1:8" ht="18" customHeight="1">
      <c r="A12" s="137"/>
      <c r="B12" s="137"/>
      <c r="C12" s="138" t="s">
        <v>451</v>
      </c>
      <c r="D12" s="182">
        <v>3880</v>
      </c>
      <c r="E12" s="182">
        <v>6514</v>
      </c>
      <c r="F12" s="561">
        <v>1.6788659793814433</v>
      </c>
      <c r="G12" s="136"/>
      <c r="H12" s="136"/>
    </row>
    <row r="13" spans="1:8" ht="13.5" customHeight="1">
      <c r="A13" s="137"/>
      <c r="B13" s="137"/>
      <c r="C13" s="139"/>
      <c r="D13" s="182"/>
      <c r="E13" s="182"/>
      <c r="F13" s="561"/>
      <c r="G13" s="136"/>
      <c r="H13" s="136"/>
    </row>
    <row r="14" spans="1:8" ht="18" customHeight="1">
      <c r="A14" s="137"/>
      <c r="B14" s="692" t="s">
        <v>452</v>
      </c>
      <c r="C14" s="675"/>
      <c r="D14" s="182">
        <v>903</v>
      </c>
      <c r="E14" s="182">
        <v>1674</v>
      </c>
      <c r="F14" s="561">
        <v>1.8538205980066444</v>
      </c>
      <c r="G14" s="136"/>
      <c r="H14" s="136"/>
    </row>
    <row r="15" spans="1:8" ht="13.5" customHeight="1">
      <c r="A15" s="137"/>
      <c r="B15" s="137"/>
      <c r="C15" s="139"/>
      <c r="D15" s="182"/>
      <c r="E15" s="182"/>
      <c r="F15" s="561"/>
      <c r="G15" s="136"/>
      <c r="H15" s="136"/>
    </row>
    <row r="16" spans="1:8" ht="18" customHeight="1">
      <c r="A16" s="850" t="s">
        <v>453</v>
      </c>
      <c r="B16" s="850"/>
      <c r="C16" s="851"/>
      <c r="D16" s="193">
        <v>1250</v>
      </c>
      <c r="E16" s="193">
        <v>1650</v>
      </c>
      <c r="F16" s="562">
        <v>1.32</v>
      </c>
      <c r="G16" s="135"/>
      <c r="H16" s="135"/>
    </row>
    <row r="17" spans="1:2" ht="5.0999999999999996" customHeight="1"/>
    <row r="18" spans="1:2" ht="13.5" customHeight="1">
      <c r="A18" s="22" t="s">
        <v>656</v>
      </c>
      <c r="B18" s="101"/>
    </row>
  </sheetData>
  <mergeCells count="8">
    <mergeCell ref="B14:C14"/>
    <mergeCell ref="A16:C16"/>
    <mergeCell ref="A2:C2"/>
    <mergeCell ref="A4:C4"/>
    <mergeCell ref="A5:C5"/>
    <mergeCell ref="A6:C6"/>
    <mergeCell ref="A7:C7"/>
    <mergeCell ref="B8:C8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47"/>
  <sheetViews>
    <sheetView zoomScaleNormal="100" zoomScaleSheetLayoutView="100" workbookViewId="0"/>
  </sheetViews>
  <sheetFormatPr defaultRowHeight="13.5"/>
  <cols>
    <col min="1" max="1" width="1.875" style="604" customWidth="1"/>
    <col min="2" max="2" width="9.125" style="604" customWidth="1"/>
    <col min="3" max="3" width="8.5" style="604" bestFit="1" customWidth="1"/>
    <col min="4" max="4" width="7.625" style="604" bestFit="1" customWidth="1"/>
    <col min="5" max="6" width="9" style="604" bestFit="1" customWidth="1"/>
    <col min="7" max="7" width="6" style="604" bestFit="1" customWidth="1"/>
    <col min="8" max="8" width="8.5" style="604" bestFit="1" customWidth="1"/>
    <col min="9" max="9" width="9" style="604" bestFit="1" customWidth="1"/>
    <col min="10" max="10" width="6.75" style="604" bestFit="1" customWidth="1"/>
    <col min="11" max="11" width="8.5" style="604" bestFit="1" customWidth="1"/>
    <col min="12" max="12" width="9" style="604" bestFit="1" customWidth="1"/>
    <col min="13" max="13" width="6.75" style="604" bestFit="1" customWidth="1"/>
    <col min="14" max="16384" width="9" style="604"/>
  </cols>
  <sheetData>
    <row r="1" spans="1:13" s="586" customFormat="1" ht="25.5" customHeight="1">
      <c r="A1" s="4" t="s">
        <v>454</v>
      </c>
    </row>
    <row r="2" spans="1:13" s="586" customFormat="1" ht="15.75" customHeight="1" thickBot="1">
      <c r="A2" s="102" t="s">
        <v>705</v>
      </c>
      <c r="J2" s="909" t="s">
        <v>757</v>
      </c>
      <c r="K2" s="909"/>
      <c r="L2" s="909"/>
      <c r="M2" s="909"/>
    </row>
    <row r="3" spans="1:13" s="103" customFormat="1" ht="26.25" customHeight="1">
      <c r="A3" s="903" t="s">
        <v>455</v>
      </c>
      <c r="B3" s="904"/>
      <c r="C3" s="910" t="s">
        <v>456</v>
      </c>
      <c r="D3" s="895"/>
      <c r="E3" s="895"/>
      <c r="F3" s="895"/>
      <c r="G3" s="895"/>
      <c r="H3" s="895"/>
      <c r="I3" s="895"/>
      <c r="J3" s="895"/>
      <c r="K3" s="895"/>
      <c r="L3" s="895"/>
      <c r="M3" s="895"/>
    </row>
    <row r="4" spans="1:13" s="103" customFormat="1" ht="18" customHeight="1">
      <c r="A4" s="905"/>
      <c r="B4" s="906"/>
      <c r="C4" s="104" t="s">
        <v>416</v>
      </c>
      <c r="D4" s="911" t="s">
        <v>704</v>
      </c>
      <c r="E4" s="912"/>
      <c r="F4" s="911" t="s">
        <v>703</v>
      </c>
      <c r="G4" s="912"/>
      <c r="H4" s="911" t="s">
        <v>702</v>
      </c>
      <c r="I4" s="912"/>
      <c r="J4" s="911" t="s">
        <v>701</v>
      </c>
      <c r="K4" s="912"/>
      <c r="L4" s="911" t="s">
        <v>700</v>
      </c>
      <c r="M4" s="913"/>
    </row>
    <row r="5" spans="1:13" s="103" customFormat="1" ht="40.5" customHeight="1">
      <c r="A5" s="907"/>
      <c r="B5" s="908"/>
      <c r="C5" s="105"/>
      <c r="D5" s="776"/>
      <c r="E5" s="908"/>
      <c r="F5" s="776"/>
      <c r="G5" s="908"/>
      <c r="H5" s="776"/>
      <c r="I5" s="908"/>
      <c r="J5" s="776"/>
      <c r="K5" s="908"/>
      <c r="L5" s="776"/>
      <c r="M5" s="907"/>
    </row>
    <row r="6" spans="1:13" s="594" customFormat="1" ht="12" customHeight="1">
      <c r="A6" s="811" t="s">
        <v>31</v>
      </c>
      <c r="B6" s="812"/>
      <c r="C6" s="592">
        <v>241145</v>
      </c>
      <c r="D6" s="900">
        <v>73052</v>
      </c>
      <c r="E6" s="900"/>
      <c r="F6" s="900">
        <v>13988</v>
      </c>
      <c r="G6" s="900"/>
      <c r="H6" s="900">
        <v>105803</v>
      </c>
      <c r="I6" s="900"/>
      <c r="J6" s="900">
        <v>21795</v>
      </c>
      <c r="K6" s="900"/>
      <c r="L6" s="900">
        <v>1396</v>
      </c>
      <c r="M6" s="900"/>
    </row>
    <row r="7" spans="1:13" s="594" customFormat="1" ht="6" customHeight="1">
      <c r="A7" s="587"/>
      <c r="B7" s="588"/>
      <c r="C7" s="106"/>
      <c r="D7" s="914"/>
      <c r="E7" s="914"/>
      <c r="F7" s="914"/>
      <c r="G7" s="914"/>
      <c r="H7" s="914"/>
      <c r="I7" s="914"/>
      <c r="J7" s="914"/>
      <c r="K7" s="914"/>
      <c r="L7" s="914"/>
      <c r="M7" s="914"/>
    </row>
    <row r="8" spans="1:13" s="594" customFormat="1" ht="11.25" customHeight="1">
      <c r="A8" s="107"/>
      <c r="B8" s="108" t="s">
        <v>465</v>
      </c>
      <c r="C8" s="106">
        <v>30107</v>
      </c>
      <c r="D8" s="902">
        <v>12380</v>
      </c>
      <c r="E8" s="902"/>
      <c r="F8" s="901">
        <v>0</v>
      </c>
      <c r="G8" s="901"/>
      <c r="H8" s="902">
        <v>16011</v>
      </c>
      <c r="I8" s="902"/>
      <c r="J8" s="902">
        <v>69</v>
      </c>
      <c r="K8" s="902"/>
      <c r="L8" s="901">
        <v>2</v>
      </c>
      <c r="M8" s="901"/>
    </row>
    <row r="9" spans="1:13" s="594" customFormat="1" ht="6" customHeight="1">
      <c r="A9" s="107"/>
      <c r="B9" s="108"/>
      <c r="C9" s="106"/>
      <c r="D9" s="914"/>
      <c r="E9" s="914"/>
      <c r="F9" s="914"/>
      <c r="G9" s="914"/>
      <c r="H9" s="914"/>
      <c r="I9" s="914"/>
      <c r="J9" s="914"/>
      <c r="K9" s="914"/>
      <c r="L9" s="914"/>
      <c r="M9" s="914"/>
    </row>
    <row r="10" spans="1:13" s="594" customFormat="1" ht="11.25" customHeight="1">
      <c r="A10" s="107"/>
      <c r="B10" s="109" t="s">
        <v>422</v>
      </c>
      <c r="C10" s="106">
        <v>12092</v>
      </c>
      <c r="D10" s="902">
        <v>450</v>
      </c>
      <c r="E10" s="902"/>
      <c r="F10" s="902">
        <v>31</v>
      </c>
      <c r="G10" s="902"/>
      <c r="H10" s="902">
        <v>8658</v>
      </c>
      <c r="I10" s="902"/>
      <c r="J10" s="902">
        <v>1480</v>
      </c>
      <c r="K10" s="902"/>
      <c r="L10" s="902">
        <v>226</v>
      </c>
      <c r="M10" s="902"/>
    </row>
    <row r="11" spans="1:13" s="594" customFormat="1" ht="11.25" customHeight="1">
      <c r="A11" s="107"/>
      <c r="B11" s="109" t="s">
        <v>423</v>
      </c>
      <c r="C11" s="106">
        <v>11087</v>
      </c>
      <c r="D11" s="902">
        <v>928</v>
      </c>
      <c r="E11" s="902"/>
      <c r="F11" s="902">
        <v>224</v>
      </c>
      <c r="G11" s="902"/>
      <c r="H11" s="902">
        <v>7045</v>
      </c>
      <c r="I11" s="902"/>
      <c r="J11" s="902">
        <v>1115</v>
      </c>
      <c r="K11" s="902"/>
      <c r="L11" s="902">
        <v>394</v>
      </c>
      <c r="M11" s="902"/>
    </row>
    <row r="12" spans="1:13" s="594" customFormat="1" ht="11.25" customHeight="1">
      <c r="A12" s="107"/>
      <c r="B12" s="109" t="s">
        <v>424</v>
      </c>
      <c r="C12" s="106">
        <v>11158</v>
      </c>
      <c r="D12" s="902">
        <v>1210</v>
      </c>
      <c r="E12" s="902"/>
      <c r="F12" s="902">
        <v>395</v>
      </c>
      <c r="G12" s="902"/>
      <c r="H12" s="902">
        <v>6444</v>
      </c>
      <c r="I12" s="902"/>
      <c r="J12" s="902">
        <v>1574</v>
      </c>
      <c r="K12" s="902"/>
      <c r="L12" s="902">
        <v>61</v>
      </c>
      <c r="M12" s="902"/>
    </row>
    <row r="13" spans="1:13" s="594" customFormat="1" ht="11.25" customHeight="1">
      <c r="A13" s="107"/>
      <c r="B13" s="109" t="s">
        <v>425</v>
      </c>
      <c r="C13" s="106">
        <v>11796</v>
      </c>
      <c r="D13" s="902">
        <v>1740</v>
      </c>
      <c r="E13" s="902"/>
      <c r="F13" s="902">
        <v>459</v>
      </c>
      <c r="G13" s="902"/>
      <c r="H13" s="902">
        <v>6511</v>
      </c>
      <c r="I13" s="902"/>
      <c r="J13" s="902">
        <v>1699</v>
      </c>
      <c r="K13" s="902"/>
      <c r="L13" s="902">
        <v>53</v>
      </c>
      <c r="M13" s="902"/>
    </row>
    <row r="14" spans="1:13" s="594" customFormat="1" ht="11.25" customHeight="1">
      <c r="A14" s="107"/>
      <c r="B14" s="109" t="s">
        <v>426</v>
      </c>
      <c r="C14" s="106">
        <v>13493</v>
      </c>
      <c r="D14" s="902">
        <v>1887</v>
      </c>
      <c r="E14" s="902"/>
      <c r="F14" s="902">
        <v>631</v>
      </c>
      <c r="G14" s="902"/>
      <c r="H14" s="902">
        <v>7404</v>
      </c>
      <c r="I14" s="902"/>
      <c r="J14" s="902">
        <v>2061</v>
      </c>
      <c r="K14" s="902"/>
      <c r="L14" s="902">
        <v>52</v>
      </c>
      <c r="M14" s="902"/>
    </row>
    <row r="15" spans="1:13" s="594" customFormat="1" ht="6" customHeight="1">
      <c r="A15" s="107"/>
      <c r="B15" s="109"/>
      <c r="C15" s="106"/>
      <c r="D15" s="914"/>
      <c r="E15" s="914"/>
      <c r="F15" s="914"/>
      <c r="G15" s="914"/>
      <c r="H15" s="914"/>
      <c r="I15" s="914"/>
      <c r="J15" s="914"/>
      <c r="K15" s="914"/>
      <c r="L15" s="914"/>
      <c r="M15" s="914"/>
    </row>
    <row r="16" spans="1:13" s="594" customFormat="1" ht="11.25" customHeight="1">
      <c r="A16" s="107"/>
      <c r="B16" s="109" t="s">
        <v>427</v>
      </c>
      <c r="C16" s="106">
        <v>16191</v>
      </c>
      <c r="D16" s="902">
        <v>1858</v>
      </c>
      <c r="E16" s="902"/>
      <c r="F16" s="902">
        <v>897</v>
      </c>
      <c r="G16" s="902"/>
      <c r="H16" s="902">
        <v>8969</v>
      </c>
      <c r="I16" s="902"/>
      <c r="J16" s="902">
        <v>2718</v>
      </c>
      <c r="K16" s="902"/>
      <c r="L16" s="902">
        <v>95</v>
      </c>
      <c r="M16" s="902"/>
    </row>
    <row r="17" spans="1:13" s="594" customFormat="1" ht="11.25" customHeight="1">
      <c r="A17" s="107"/>
      <c r="B17" s="109" t="s">
        <v>428</v>
      </c>
      <c r="C17" s="106">
        <v>18973</v>
      </c>
      <c r="D17" s="902">
        <v>2015</v>
      </c>
      <c r="E17" s="902"/>
      <c r="F17" s="902">
        <v>1047</v>
      </c>
      <c r="G17" s="902"/>
      <c r="H17" s="902">
        <v>10829</v>
      </c>
      <c r="I17" s="902"/>
      <c r="J17" s="902">
        <v>3139</v>
      </c>
      <c r="K17" s="902"/>
      <c r="L17" s="902">
        <v>140</v>
      </c>
      <c r="M17" s="902"/>
    </row>
    <row r="18" spans="1:13" s="594" customFormat="1" ht="11.25" customHeight="1">
      <c r="A18" s="107"/>
      <c r="B18" s="109" t="s">
        <v>429</v>
      </c>
      <c r="C18" s="106">
        <v>16745</v>
      </c>
      <c r="D18" s="902">
        <v>1967</v>
      </c>
      <c r="E18" s="902"/>
      <c r="F18" s="902">
        <v>1062</v>
      </c>
      <c r="G18" s="902"/>
      <c r="H18" s="902">
        <v>9411</v>
      </c>
      <c r="I18" s="902"/>
      <c r="J18" s="902">
        <v>2734</v>
      </c>
      <c r="K18" s="902"/>
      <c r="L18" s="902">
        <v>141</v>
      </c>
      <c r="M18" s="902"/>
    </row>
    <row r="19" spans="1:13" s="594" customFormat="1" ht="11.25" customHeight="1">
      <c r="A19" s="107"/>
      <c r="B19" s="109" t="s">
        <v>430</v>
      </c>
      <c r="C19" s="106">
        <v>14477</v>
      </c>
      <c r="D19" s="902">
        <v>2028</v>
      </c>
      <c r="E19" s="902"/>
      <c r="F19" s="902">
        <v>1127</v>
      </c>
      <c r="G19" s="902"/>
      <c r="H19" s="902">
        <v>7903</v>
      </c>
      <c r="I19" s="902"/>
      <c r="J19" s="902">
        <v>2317</v>
      </c>
      <c r="K19" s="902"/>
      <c r="L19" s="902">
        <v>92</v>
      </c>
      <c r="M19" s="902"/>
    </row>
    <row r="20" spans="1:13" s="594" customFormat="1" ht="11.25" customHeight="1">
      <c r="A20" s="107"/>
      <c r="B20" s="109" t="s">
        <v>431</v>
      </c>
      <c r="C20" s="106">
        <v>13116</v>
      </c>
      <c r="D20" s="902">
        <v>3028</v>
      </c>
      <c r="E20" s="902"/>
      <c r="F20" s="902">
        <v>1305</v>
      </c>
      <c r="G20" s="902"/>
      <c r="H20" s="902">
        <v>6453</v>
      </c>
      <c r="I20" s="902"/>
      <c r="J20" s="902">
        <v>1468</v>
      </c>
      <c r="K20" s="902"/>
      <c r="L20" s="902">
        <v>70</v>
      </c>
      <c r="M20" s="902"/>
    </row>
    <row r="21" spans="1:13" s="594" customFormat="1" ht="6" customHeight="1">
      <c r="A21" s="107"/>
      <c r="B21" s="109"/>
      <c r="C21" s="106"/>
      <c r="D21" s="914"/>
      <c r="E21" s="914"/>
      <c r="F21" s="914"/>
      <c r="G21" s="914"/>
      <c r="H21" s="914"/>
      <c r="I21" s="914"/>
      <c r="J21" s="914"/>
      <c r="K21" s="914"/>
      <c r="L21" s="914"/>
      <c r="M21" s="914"/>
    </row>
    <row r="22" spans="1:13" s="594" customFormat="1" ht="11.25" customHeight="1">
      <c r="A22" s="107"/>
      <c r="B22" s="109" t="s">
        <v>432</v>
      </c>
      <c r="C22" s="106">
        <v>13840</v>
      </c>
      <c r="D22" s="902">
        <v>5875</v>
      </c>
      <c r="E22" s="902"/>
      <c r="F22" s="902">
        <v>1705</v>
      </c>
      <c r="G22" s="902"/>
      <c r="H22" s="902">
        <v>4646</v>
      </c>
      <c r="I22" s="902"/>
      <c r="J22" s="902">
        <v>779</v>
      </c>
      <c r="K22" s="902"/>
      <c r="L22" s="902">
        <v>39</v>
      </c>
      <c r="M22" s="902"/>
    </row>
    <row r="23" spans="1:13" s="594" customFormat="1" ht="11.25" customHeight="1">
      <c r="A23" s="107"/>
      <c r="B23" s="109" t="s">
        <v>433</v>
      </c>
      <c r="C23" s="106">
        <v>16010</v>
      </c>
      <c r="D23" s="902">
        <v>8818</v>
      </c>
      <c r="E23" s="902"/>
      <c r="F23" s="902">
        <v>2052</v>
      </c>
      <c r="G23" s="902"/>
      <c r="H23" s="902">
        <v>3606</v>
      </c>
      <c r="I23" s="902"/>
      <c r="J23" s="902">
        <v>473</v>
      </c>
      <c r="K23" s="902"/>
      <c r="L23" s="902">
        <v>20</v>
      </c>
      <c r="M23" s="902"/>
    </row>
    <row r="24" spans="1:13" s="594" customFormat="1" ht="11.25" customHeight="1">
      <c r="A24" s="107"/>
      <c r="B24" s="109" t="s">
        <v>434</v>
      </c>
      <c r="C24" s="106">
        <v>12893</v>
      </c>
      <c r="D24" s="902">
        <v>8924</v>
      </c>
      <c r="E24" s="902"/>
      <c r="F24" s="902">
        <v>1513</v>
      </c>
      <c r="G24" s="902"/>
      <c r="H24" s="902">
        <v>1318</v>
      </c>
      <c r="I24" s="902"/>
      <c r="J24" s="902">
        <v>127</v>
      </c>
      <c r="K24" s="902"/>
      <c r="L24" s="901">
        <v>8</v>
      </c>
      <c r="M24" s="901"/>
    </row>
    <row r="25" spans="1:13" s="594" customFormat="1" ht="11.25" customHeight="1">
      <c r="A25" s="107"/>
      <c r="B25" s="109" t="s">
        <v>435</v>
      </c>
      <c r="C25" s="106">
        <v>10282</v>
      </c>
      <c r="D25" s="902">
        <v>7971</v>
      </c>
      <c r="E25" s="902"/>
      <c r="F25" s="902">
        <v>928</v>
      </c>
      <c r="G25" s="902"/>
      <c r="H25" s="902">
        <v>430</v>
      </c>
      <c r="I25" s="902"/>
      <c r="J25" s="902">
        <v>33</v>
      </c>
      <c r="K25" s="902"/>
      <c r="L25" s="901">
        <v>1</v>
      </c>
      <c r="M25" s="901"/>
    </row>
    <row r="26" spans="1:13" s="594" customFormat="1" ht="11.25" customHeight="1">
      <c r="A26" s="107"/>
      <c r="B26" s="109" t="s">
        <v>436</v>
      </c>
      <c r="C26" s="106">
        <v>13622</v>
      </c>
      <c r="D26" s="902">
        <v>11973</v>
      </c>
      <c r="E26" s="902"/>
      <c r="F26" s="902">
        <v>612</v>
      </c>
      <c r="G26" s="902"/>
      <c r="H26" s="902">
        <v>165</v>
      </c>
      <c r="I26" s="902"/>
      <c r="J26" s="902">
        <v>9</v>
      </c>
      <c r="K26" s="902"/>
      <c r="L26" s="901">
        <v>2</v>
      </c>
      <c r="M26" s="901"/>
    </row>
    <row r="27" spans="1:13" s="594" customFormat="1" ht="6.75" customHeight="1">
      <c r="A27" s="107"/>
      <c r="B27" s="109"/>
      <c r="C27" s="106"/>
      <c r="D27" s="914"/>
      <c r="E27" s="914"/>
      <c r="F27" s="914"/>
      <c r="G27" s="914"/>
      <c r="H27" s="914"/>
      <c r="I27" s="914"/>
      <c r="J27" s="914"/>
      <c r="K27" s="914"/>
      <c r="L27" s="914"/>
      <c r="M27" s="914"/>
    </row>
    <row r="28" spans="1:13" s="594" customFormat="1" ht="11.25" customHeight="1">
      <c r="A28" s="805" t="s">
        <v>13</v>
      </c>
      <c r="B28" s="806"/>
      <c r="C28" s="106">
        <v>118271</v>
      </c>
      <c r="D28" s="899">
        <v>27172</v>
      </c>
      <c r="E28" s="899"/>
      <c r="F28" s="899">
        <v>7675</v>
      </c>
      <c r="G28" s="899"/>
      <c r="H28" s="899">
        <v>54819</v>
      </c>
      <c r="I28" s="899"/>
      <c r="J28" s="899">
        <v>14181</v>
      </c>
      <c r="K28" s="899"/>
      <c r="L28" s="925">
        <v>984</v>
      </c>
      <c r="M28" s="925"/>
    </row>
    <row r="29" spans="1:13" s="594" customFormat="1" ht="6" customHeight="1">
      <c r="A29" s="587"/>
      <c r="B29" s="588"/>
      <c r="C29" s="106"/>
      <c r="D29" s="914"/>
      <c r="E29" s="914"/>
      <c r="F29" s="914"/>
      <c r="G29" s="914"/>
      <c r="H29" s="914"/>
      <c r="I29" s="914"/>
      <c r="J29" s="914"/>
      <c r="K29" s="914"/>
      <c r="L29" s="914"/>
      <c r="M29" s="914"/>
    </row>
    <row r="30" spans="1:13" s="594" customFormat="1" ht="11.25" customHeight="1">
      <c r="A30" s="107"/>
      <c r="B30" s="108" t="s">
        <v>465</v>
      </c>
      <c r="C30" s="106">
        <v>15507</v>
      </c>
      <c r="D30" s="899">
        <v>6263</v>
      </c>
      <c r="E30" s="899"/>
      <c r="F30" s="924">
        <v>0</v>
      </c>
      <c r="G30" s="924"/>
      <c r="H30" s="899">
        <v>8341</v>
      </c>
      <c r="I30" s="899"/>
      <c r="J30" s="899">
        <v>34</v>
      </c>
      <c r="K30" s="899"/>
      <c r="L30" s="924">
        <v>2</v>
      </c>
      <c r="M30" s="924"/>
    </row>
    <row r="31" spans="1:13" s="594" customFormat="1" ht="6" customHeight="1">
      <c r="A31" s="107"/>
      <c r="B31" s="108"/>
      <c r="C31" s="106"/>
      <c r="D31" s="914"/>
      <c r="E31" s="914"/>
      <c r="F31" s="914"/>
      <c r="G31" s="914"/>
      <c r="H31" s="914"/>
      <c r="I31" s="914"/>
      <c r="J31" s="914"/>
      <c r="K31" s="914"/>
      <c r="L31" s="914"/>
      <c r="M31" s="914"/>
    </row>
    <row r="32" spans="1:13" s="594" customFormat="1" ht="11.25" customHeight="1">
      <c r="A32" s="107"/>
      <c r="B32" s="109" t="s">
        <v>422</v>
      </c>
      <c r="C32" s="106">
        <v>6557</v>
      </c>
      <c r="D32" s="899">
        <v>266</v>
      </c>
      <c r="E32" s="899"/>
      <c r="F32" s="899">
        <v>16</v>
      </c>
      <c r="G32" s="899"/>
      <c r="H32" s="899">
        <v>4723</v>
      </c>
      <c r="I32" s="899"/>
      <c r="J32" s="899">
        <v>752</v>
      </c>
      <c r="K32" s="899"/>
      <c r="L32" s="925">
        <v>113</v>
      </c>
      <c r="M32" s="925"/>
    </row>
    <row r="33" spans="1:13" s="594" customFormat="1" ht="11.25" customHeight="1">
      <c r="A33" s="107"/>
      <c r="B33" s="109" t="s">
        <v>423</v>
      </c>
      <c r="C33" s="106">
        <v>5854</v>
      </c>
      <c r="D33" s="899">
        <v>487</v>
      </c>
      <c r="E33" s="899"/>
      <c r="F33" s="899">
        <v>132</v>
      </c>
      <c r="G33" s="899"/>
      <c r="H33" s="899">
        <v>3644</v>
      </c>
      <c r="I33" s="899"/>
      <c r="J33" s="899">
        <v>591</v>
      </c>
      <c r="K33" s="899"/>
      <c r="L33" s="925">
        <v>222</v>
      </c>
      <c r="M33" s="925"/>
    </row>
    <row r="34" spans="1:13" s="594" customFormat="1" ht="11.25" customHeight="1">
      <c r="A34" s="107"/>
      <c r="B34" s="109" t="s">
        <v>424</v>
      </c>
      <c r="C34" s="106">
        <v>5884</v>
      </c>
      <c r="D34" s="899">
        <v>398</v>
      </c>
      <c r="E34" s="899"/>
      <c r="F34" s="899">
        <v>233</v>
      </c>
      <c r="G34" s="899"/>
      <c r="H34" s="899">
        <v>3369</v>
      </c>
      <c r="I34" s="899"/>
      <c r="J34" s="899">
        <v>969</v>
      </c>
      <c r="K34" s="899"/>
      <c r="L34" s="925">
        <v>36</v>
      </c>
      <c r="M34" s="925"/>
    </row>
    <row r="35" spans="1:13" s="594" customFormat="1" ht="11.25" customHeight="1">
      <c r="A35" s="107"/>
      <c r="B35" s="109" t="s">
        <v>425</v>
      </c>
      <c r="C35" s="106">
        <v>6000</v>
      </c>
      <c r="D35" s="899">
        <v>338</v>
      </c>
      <c r="E35" s="899"/>
      <c r="F35" s="899">
        <v>243</v>
      </c>
      <c r="G35" s="899"/>
      <c r="H35" s="899">
        <v>3515</v>
      </c>
      <c r="I35" s="899"/>
      <c r="J35" s="899">
        <v>1112</v>
      </c>
      <c r="K35" s="899"/>
      <c r="L35" s="925">
        <v>37</v>
      </c>
      <c r="M35" s="925"/>
    </row>
    <row r="36" spans="1:13" s="594" customFormat="1" ht="11.25" customHeight="1">
      <c r="A36" s="107"/>
      <c r="B36" s="109" t="s">
        <v>426</v>
      </c>
      <c r="C36" s="106">
        <v>6850</v>
      </c>
      <c r="D36" s="899">
        <v>355</v>
      </c>
      <c r="E36" s="899"/>
      <c r="F36" s="899">
        <v>321</v>
      </c>
      <c r="G36" s="899"/>
      <c r="H36" s="899">
        <v>3920</v>
      </c>
      <c r="I36" s="899"/>
      <c r="J36" s="899">
        <v>1394</v>
      </c>
      <c r="K36" s="899"/>
      <c r="L36" s="925">
        <v>36</v>
      </c>
      <c r="M36" s="925"/>
    </row>
    <row r="37" spans="1:13" s="594" customFormat="1" ht="6" customHeight="1">
      <c r="A37" s="107"/>
      <c r="B37" s="109"/>
      <c r="C37" s="106"/>
      <c r="D37" s="914"/>
      <c r="E37" s="914"/>
      <c r="F37" s="914"/>
      <c r="G37" s="914"/>
      <c r="H37" s="914"/>
      <c r="I37" s="914"/>
      <c r="J37" s="914"/>
      <c r="K37" s="914"/>
      <c r="L37" s="914"/>
      <c r="M37" s="914"/>
    </row>
    <row r="38" spans="1:13" s="594" customFormat="1" ht="11.25" customHeight="1">
      <c r="A38" s="107"/>
      <c r="B38" s="109" t="s">
        <v>427</v>
      </c>
      <c r="C38" s="106">
        <v>8086</v>
      </c>
      <c r="D38" s="899">
        <v>401</v>
      </c>
      <c r="E38" s="899"/>
      <c r="F38" s="899">
        <v>474</v>
      </c>
      <c r="G38" s="899"/>
      <c r="H38" s="899">
        <v>4390</v>
      </c>
      <c r="I38" s="899"/>
      <c r="J38" s="899">
        <v>1837</v>
      </c>
      <c r="K38" s="899"/>
      <c r="L38" s="925">
        <v>86</v>
      </c>
      <c r="M38" s="925"/>
    </row>
    <row r="39" spans="1:13" s="594" customFormat="1" ht="11.25" customHeight="1">
      <c r="A39" s="107"/>
      <c r="B39" s="109" t="s">
        <v>428</v>
      </c>
      <c r="C39" s="106">
        <v>9775</v>
      </c>
      <c r="D39" s="899">
        <v>515</v>
      </c>
      <c r="E39" s="899"/>
      <c r="F39" s="899">
        <v>604</v>
      </c>
      <c r="G39" s="899"/>
      <c r="H39" s="899">
        <v>5398</v>
      </c>
      <c r="I39" s="899"/>
      <c r="J39" s="899">
        <v>2131</v>
      </c>
      <c r="K39" s="899"/>
      <c r="L39" s="925">
        <v>124</v>
      </c>
      <c r="M39" s="925"/>
    </row>
    <row r="40" spans="1:13" s="594" customFormat="1" ht="11.25" customHeight="1">
      <c r="A40" s="107"/>
      <c r="B40" s="109" t="s">
        <v>429</v>
      </c>
      <c r="C40" s="106">
        <v>8519</v>
      </c>
      <c r="D40" s="899">
        <v>551</v>
      </c>
      <c r="E40" s="899"/>
      <c r="F40" s="899">
        <v>574</v>
      </c>
      <c r="G40" s="899"/>
      <c r="H40" s="899">
        <v>4574</v>
      </c>
      <c r="I40" s="899"/>
      <c r="J40" s="899">
        <v>1839</v>
      </c>
      <c r="K40" s="899"/>
      <c r="L40" s="925">
        <v>133</v>
      </c>
      <c r="M40" s="925"/>
    </row>
    <row r="41" spans="1:13" s="594" customFormat="1" ht="11.25" customHeight="1">
      <c r="A41" s="107"/>
      <c r="B41" s="109" t="s">
        <v>430</v>
      </c>
      <c r="C41" s="106">
        <v>7259</v>
      </c>
      <c r="D41" s="899">
        <v>544</v>
      </c>
      <c r="E41" s="899"/>
      <c r="F41" s="899">
        <v>608</v>
      </c>
      <c r="G41" s="899"/>
      <c r="H41" s="899">
        <v>3875</v>
      </c>
      <c r="I41" s="899"/>
      <c r="J41" s="899">
        <v>1562</v>
      </c>
      <c r="K41" s="899"/>
      <c r="L41" s="925">
        <v>81</v>
      </c>
      <c r="M41" s="925"/>
    </row>
    <row r="42" spans="1:13" s="594" customFormat="1" ht="11.25" customHeight="1">
      <c r="A42" s="107"/>
      <c r="B42" s="109" t="s">
        <v>431</v>
      </c>
      <c r="C42" s="106">
        <v>6463</v>
      </c>
      <c r="D42" s="899">
        <v>952</v>
      </c>
      <c r="E42" s="899"/>
      <c r="F42" s="899">
        <v>707</v>
      </c>
      <c r="G42" s="899"/>
      <c r="H42" s="899">
        <v>3322</v>
      </c>
      <c r="I42" s="899"/>
      <c r="J42" s="899">
        <v>965</v>
      </c>
      <c r="K42" s="899"/>
      <c r="L42" s="925">
        <v>59</v>
      </c>
      <c r="M42" s="925"/>
    </row>
    <row r="43" spans="1:13" s="594" customFormat="1" ht="6" customHeight="1">
      <c r="A43" s="107"/>
      <c r="B43" s="109"/>
      <c r="C43" s="106"/>
      <c r="D43" s="914"/>
      <c r="E43" s="914"/>
      <c r="F43" s="914"/>
      <c r="G43" s="914"/>
      <c r="H43" s="914"/>
      <c r="I43" s="914"/>
      <c r="J43" s="914"/>
      <c r="K43" s="914"/>
      <c r="L43" s="914"/>
      <c r="M43" s="914"/>
    </row>
    <row r="44" spans="1:13" s="594" customFormat="1" ht="11.25" customHeight="1">
      <c r="A44" s="107"/>
      <c r="B44" s="109" t="s">
        <v>432</v>
      </c>
      <c r="C44" s="106">
        <v>6713</v>
      </c>
      <c r="D44" s="899">
        <v>2239</v>
      </c>
      <c r="E44" s="899"/>
      <c r="F44" s="899">
        <v>943</v>
      </c>
      <c r="G44" s="899"/>
      <c r="H44" s="899">
        <v>2526</v>
      </c>
      <c r="I44" s="899"/>
      <c r="J44" s="899">
        <v>547</v>
      </c>
      <c r="K44" s="899"/>
      <c r="L44" s="925">
        <v>29</v>
      </c>
      <c r="M44" s="925"/>
    </row>
    <row r="45" spans="1:13" s="594" customFormat="1" ht="11.25" customHeight="1">
      <c r="A45" s="107"/>
      <c r="B45" s="109" t="s">
        <v>433</v>
      </c>
      <c r="C45" s="106">
        <v>7576</v>
      </c>
      <c r="D45" s="899">
        <v>3535</v>
      </c>
      <c r="E45" s="899"/>
      <c r="F45" s="899">
        <v>1151</v>
      </c>
      <c r="G45" s="899"/>
      <c r="H45" s="899">
        <v>2029</v>
      </c>
      <c r="I45" s="899"/>
      <c r="J45" s="899">
        <v>329</v>
      </c>
      <c r="K45" s="899"/>
      <c r="L45" s="925">
        <v>15</v>
      </c>
      <c r="M45" s="925"/>
    </row>
    <row r="46" spans="1:13" s="594" customFormat="1" ht="11.25" customHeight="1">
      <c r="A46" s="107"/>
      <c r="B46" s="109" t="s">
        <v>434</v>
      </c>
      <c r="C46" s="106">
        <v>5752</v>
      </c>
      <c r="D46" s="899">
        <v>3614</v>
      </c>
      <c r="E46" s="899"/>
      <c r="F46" s="899">
        <v>801</v>
      </c>
      <c r="G46" s="899"/>
      <c r="H46" s="899">
        <v>815</v>
      </c>
      <c r="I46" s="899"/>
      <c r="J46" s="899">
        <v>84</v>
      </c>
      <c r="K46" s="899"/>
      <c r="L46" s="924">
        <v>8</v>
      </c>
      <c r="M46" s="924"/>
    </row>
    <row r="47" spans="1:13" s="594" customFormat="1" ht="11.25" customHeight="1">
      <c r="A47" s="107"/>
      <c r="B47" s="109" t="s">
        <v>435</v>
      </c>
      <c r="C47" s="106">
        <v>4315</v>
      </c>
      <c r="D47" s="899">
        <v>3068</v>
      </c>
      <c r="E47" s="899"/>
      <c r="F47" s="899">
        <v>518</v>
      </c>
      <c r="G47" s="899"/>
      <c r="H47" s="899">
        <v>277</v>
      </c>
      <c r="I47" s="899"/>
      <c r="J47" s="899">
        <v>26</v>
      </c>
      <c r="K47" s="899"/>
      <c r="L47" s="924">
        <v>1</v>
      </c>
      <c r="M47" s="924"/>
    </row>
    <row r="48" spans="1:13" s="594" customFormat="1" ht="11.25" customHeight="1">
      <c r="A48" s="107"/>
      <c r="B48" s="109" t="s">
        <v>436</v>
      </c>
      <c r="C48" s="106">
        <v>4450</v>
      </c>
      <c r="D48" s="899">
        <v>3646</v>
      </c>
      <c r="E48" s="899"/>
      <c r="F48" s="899">
        <v>350</v>
      </c>
      <c r="G48" s="899"/>
      <c r="H48" s="899">
        <v>101</v>
      </c>
      <c r="I48" s="899"/>
      <c r="J48" s="899">
        <v>9</v>
      </c>
      <c r="K48" s="899"/>
      <c r="L48" s="924">
        <v>2</v>
      </c>
      <c r="M48" s="924"/>
    </row>
    <row r="49" spans="1:13" s="594" customFormat="1" ht="6.75" customHeight="1">
      <c r="A49" s="107"/>
      <c r="B49" s="109"/>
      <c r="C49" s="106"/>
      <c r="D49" s="914"/>
      <c r="E49" s="914"/>
      <c r="F49" s="914"/>
      <c r="G49" s="914"/>
      <c r="H49" s="914"/>
      <c r="I49" s="914"/>
      <c r="J49" s="914"/>
      <c r="K49" s="914"/>
      <c r="L49" s="914"/>
      <c r="M49" s="914"/>
    </row>
    <row r="50" spans="1:13" s="594" customFormat="1" ht="11.25" customHeight="1">
      <c r="A50" s="805" t="s">
        <v>14</v>
      </c>
      <c r="B50" s="806"/>
      <c r="C50" s="106">
        <v>122874</v>
      </c>
      <c r="D50" s="899">
        <v>45880</v>
      </c>
      <c r="E50" s="899"/>
      <c r="F50" s="899">
        <v>6313</v>
      </c>
      <c r="G50" s="899"/>
      <c r="H50" s="899">
        <v>50984</v>
      </c>
      <c r="I50" s="899"/>
      <c r="J50" s="899">
        <v>7614</v>
      </c>
      <c r="K50" s="899"/>
      <c r="L50" s="925">
        <v>412</v>
      </c>
      <c r="M50" s="925"/>
    </row>
    <row r="51" spans="1:13" s="594" customFormat="1" ht="6" customHeight="1">
      <c r="A51" s="587"/>
      <c r="B51" s="588"/>
      <c r="C51" s="106"/>
      <c r="D51" s="914"/>
      <c r="E51" s="914"/>
      <c r="F51" s="914"/>
      <c r="G51" s="914"/>
      <c r="H51" s="914"/>
      <c r="I51" s="914"/>
      <c r="J51" s="914"/>
      <c r="K51" s="914"/>
      <c r="L51" s="914"/>
      <c r="M51" s="914"/>
    </row>
    <row r="52" spans="1:13" s="594" customFormat="1" ht="11.25" customHeight="1">
      <c r="A52" s="107"/>
      <c r="B52" s="108" t="s">
        <v>465</v>
      </c>
      <c r="C52" s="106">
        <v>14600</v>
      </c>
      <c r="D52" s="899">
        <v>6117</v>
      </c>
      <c r="E52" s="899"/>
      <c r="F52" s="924">
        <v>0</v>
      </c>
      <c r="G52" s="924"/>
      <c r="H52" s="899">
        <v>7670</v>
      </c>
      <c r="I52" s="899"/>
      <c r="J52" s="899">
        <v>35</v>
      </c>
      <c r="K52" s="899"/>
      <c r="L52" s="924">
        <v>0</v>
      </c>
      <c r="M52" s="924"/>
    </row>
    <row r="53" spans="1:13" s="594" customFormat="1" ht="6" customHeight="1">
      <c r="A53" s="107"/>
      <c r="B53" s="108"/>
      <c r="C53" s="106"/>
      <c r="D53" s="914"/>
      <c r="E53" s="914"/>
      <c r="F53" s="914"/>
      <c r="G53" s="914"/>
      <c r="H53" s="914"/>
      <c r="I53" s="914"/>
      <c r="J53" s="914"/>
      <c r="K53" s="914"/>
      <c r="L53" s="914"/>
      <c r="M53" s="914"/>
    </row>
    <row r="54" spans="1:13" s="594" customFormat="1" ht="11.25" customHeight="1">
      <c r="A54" s="107"/>
      <c r="B54" s="109" t="s">
        <v>422</v>
      </c>
      <c r="C54" s="106">
        <v>5535</v>
      </c>
      <c r="D54" s="899">
        <v>184</v>
      </c>
      <c r="E54" s="899"/>
      <c r="F54" s="899">
        <v>15</v>
      </c>
      <c r="G54" s="899"/>
      <c r="H54" s="899">
        <v>3935</v>
      </c>
      <c r="I54" s="899"/>
      <c r="J54" s="899">
        <v>728</v>
      </c>
      <c r="K54" s="899"/>
      <c r="L54" s="925">
        <v>113</v>
      </c>
      <c r="M54" s="925"/>
    </row>
    <row r="55" spans="1:13" s="594" customFormat="1" ht="11.25" customHeight="1">
      <c r="A55" s="107"/>
      <c r="B55" s="109" t="s">
        <v>423</v>
      </c>
      <c r="C55" s="106">
        <v>5233</v>
      </c>
      <c r="D55" s="899">
        <v>441</v>
      </c>
      <c r="E55" s="899"/>
      <c r="F55" s="899">
        <v>92</v>
      </c>
      <c r="G55" s="899"/>
      <c r="H55" s="899">
        <v>3401</v>
      </c>
      <c r="I55" s="899"/>
      <c r="J55" s="899">
        <v>524</v>
      </c>
      <c r="K55" s="899"/>
      <c r="L55" s="925">
        <v>172</v>
      </c>
      <c r="M55" s="925"/>
    </row>
    <row r="56" spans="1:13" s="594" customFormat="1" ht="11.25" customHeight="1">
      <c r="A56" s="107"/>
      <c r="B56" s="109" t="s">
        <v>424</v>
      </c>
      <c r="C56" s="106">
        <v>5274</v>
      </c>
      <c r="D56" s="899">
        <v>812</v>
      </c>
      <c r="E56" s="899"/>
      <c r="F56" s="899">
        <v>162</v>
      </c>
      <c r="G56" s="899"/>
      <c r="H56" s="899">
        <v>3075</v>
      </c>
      <c r="I56" s="899"/>
      <c r="J56" s="899">
        <v>605</v>
      </c>
      <c r="K56" s="899"/>
      <c r="L56" s="925">
        <v>25</v>
      </c>
      <c r="M56" s="925"/>
    </row>
    <row r="57" spans="1:13" s="594" customFormat="1" ht="11.25" customHeight="1">
      <c r="A57" s="107"/>
      <c r="B57" s="109" t="s">
        <v>425</v>
      </c>
      <c r="C57" s="106">
        <v>5796</v>
      </c>
      <c r="D57" s="899">
        <v>1402</v>
      </c>
      <c r="E57" s="899"/>
      <c r="F57" s="899">
        <v>216</v>
      </c>
      <c r="G57" s="899"/>
      <c r="H57" s="899">
        <v>2996</v>
      </c>
      <c r="I57" s="899"/>
      <c r="J57" s="899">
        <v>587</v>
      </c>
      <c r="K57" s="899"/>
      <c r="L57" s="925">
        <v>16</v>
      </c>
      <c r="M57" s="925"/>
    </row>
    <row r="58" spans="1:13" s="594" customFormat="1" ht="11.25" customHeight="1">
      <c r="A58" s="107"/>
      <c r="B58" s="109" t="s">
        <v>426</v>
      </c>
      <c r="C58" s="106">
        <v>6643</v>
      </c>
      <c r="D58" s="899">
        <v>1532</v>
      </c>
      <c r="E58" s="899"/>
      <c r="F58" s="899">
        <v>310</v>
      </c>
      <c r="G58" s="899"/>
      <c r="H58" s="899">
        <v>3484</v>
      </c>
      <c r="I58" s="899"/>
      <c r="J58" s="899">
        <v>667</v>
      </c>
      <c r="K58" s="899"/>
      <c r="L58" s="925">
        <v>16</v>
      </c>
      <c r="M58" s="925"/>
    </row>
    <row r="59" spans="1:13" s="594" customFormat="1" ht="6" customHeight="1">
      <c r="A59" s="107"/>
      <c r="B59" s="109"/>
      <c r="C59" s="106"/>
      <c r="D59" s="914"/>
      <c r="E59" s="914"/>
      <c r="F59" s="914"/>
      <c r="G59" s="914"/>
      <c r="H59" s="914"/>
      <c r="I59" s="914"/>
      <c r="J59" s="914"/>
      <c r="K59" s="914"/>
      <c r="L59" s="914"/>
      <c r="M59" s="914"/>
    </row>
    <row r="60" spans="1:13" s="594" customFormat="1" ht="11.25" customHeight="1">
      <c r="A60" s="107"/>
      <c r="B60" s="109" t="s">
        <v>427</v>
      </c>
      <c r="C60" s="106">
        <v>8105</v>
      </c>
      <c r="D60" s="899">
        <v>1457</v>
      </c>
      <c r="E60" s="899"/>
      <c r="F60" s="899">
        <v>423</v>
      </c>
      <c r="G60" s="899"/>
      <c r="H60" s="899">
        <v>4579</v>
      </c>
      <c r="I60" s="899"/>
      <c r="J60" s="899">
        <v>881</v>
      </c>
      <c r="K60" s="899"/>
      <c r="L60" s="925">
        <v>9</v>
      </c>
      <c r="M60" s="925"/>
    </row>
    <row r="61" spans="1:13" s="594" customFormat="1" ht="11.25" customHeight="1">
      <c r="A61" s="107"/>
      <c r="B61" s="109" t="s">
        <v>428</v>
      </c>
      <c r="C61" s="106">
        <v>9198</v>
      </c>
      <c r="D61" s="899">
        <v>1500</v>
      </c>
      <c r="E61" s="899"/>
      <c r="F61" s="899">
        <v>443</v>
      </c>
      <c r="G61" s="899"/>
      <c r="H61" s="899">
        <v>5431</v>
      </c>
      <c r="I61" s="899"/>
      <c r="J61" s="899">
        <v>1008</v>
      </c>
      <c r="K61" s="899"/>
      <c r="L61" s="925">
        <v>16</v>
      </c>
      <c r="M61" s="925"/>
    </row>
    <row r="62" spans="1:13" s="594" customFormat="1" ht="11.25" customHeight="1">
      <c r="A62" s="107"/>
      <c r="B62" s="109" t="s">
        <v>429</v>
      </c>
      <c r="C62" s="106">
        <v>8226</v>
      </c>
      <c r="D62" s="899">
        <v>1416</v>
      </c>
      <c r="E62" s="899"/>
      <c r="F62" s="899">
        <v>488</v>
      </c>
      <c r="G62" s="899"/>
      <c r="H62" s="899">
        <v>4837</v>
      </c>
      <c r="I62" s="899"/>
      <c r="J62" s="899">
        <v>895</v>
      </c>
      <c r="K62" s="899"/>
      <c r="L62" s="925">
        <v>8</v>
      </c>
      <c r="M62" s="925"/>
    </row>
    <row r="63" spans="1:13" s="594" customFormat="1" ht="11.25" customHeight="1">
      <c r="A63" s="107"/>
      <c r="B63" s="109" t="s">
        <v>430</v>
      </c>
      <c r="C63" s="106">
        <v>7218</v>
      </c>
      <c r="D63" s="899">
        <v>1484</v>
      </c>
      <c r="E63" s="899"/>
      <c r="F63" s="899">
        <v>519</v>
      </c>
      <c r="G63" s="899"/>
      <c r="H63" s="899">
        <v>4028</v>
      </c>
      <c r="I63" s="899"/>
      <c r="J63" s="899">
        <v>755</v>
      </c>
      <c r="K63" s="899"/>
      <c r="L63" s="925">
        <v>11</v>
      </c>
      <c r="M63" s="925"/>
    </row>
    <row r="64" spans="1:13" s="594" customFormat="1" ht="11.25" customHeight="1">
      <c r="A64" s="107"/>
      <c r="B64" s="109" t="s">
        <v>431</v>
      </c>
      <c r="C64" s="106">
        <v>6653</v>
      </c>
      <c r="D64" s="899">
        <v>2076</v>
      </c>
      <c r="E64" s="899"/>
      <c r="F64" s="899">
        <v>598</v>
      </c>
      <c r="G64" s="899"/>
      <c r="H64" s="899">
        <v>3131</v>
      </c>
      <c r="I64" s="899"/>
      <c r="J64" s="899">
        <v>503</v>
      </c>
      <c r="K64" s="899"/>
      <c r="L64" s="925">
        <v>11</v>
      </c>
      <c r="M64" s="925"/>
    </row>
    <row r="65" spans="1:13" s="594" customFormat="1" ht="6" customHeight="1">
      <c r="A65" s="107"/>
      <c r="B65" s="109"/>
      <c r="C65" s="106"/>
      <c r="D65" s="914"/>
      <c r="E65" s="914"/>
      <c r="F65" s="914"/>
      <c r="G65" s="914"/>
      <c r="H65" s="914"/>
      <c r="I65" s="914"/>
      <c r="J65" s="914"/>
      <c r="K65" s="914"/>
      <c r="L65" s="914"/>
      <c r="M65" s="914"/>
    </row>
    <row r="66" spans="1:13" s="594" customFormat="1" ht="11.25" customHeight="1">
      <c r="A66" s="107"/>
      <c r="B66" s="109" t="s">
        <v>432</v>
      </c>
      <c r="C66" s="106">
        <v>7127</v>
      </c>
      <c r="D66" s="899">
        <v>3636</v>
      </c>
      <c r="E66" s="899"/>
      <c r="F66" s="899">
        <v>762</v>
      </c>
      <c r="G66" s="899"/>
      <c r="H66" s="899">
        <v>2120</v>
      </c>
      <c r="I66" s="899"/>
      <c r="J66" s="899">
        <v>232</v>
      </c>
      <c r="K66" s="899"/>
      <c r="L66" s="925">
        <v>10</v>
      </c>
      <c r="M66" s="925"/>
    </row>
    <row r="67" spans="1:13" s="594" customFormat="1" ht="11.25" customHeight="1">
      <c r="A67" s="107"/>
      <c r="B67" s="109" t="s">
        <v>433</v>
      </c>
      <c r="C67" s="106">
        <v>8434</v>
      </c>
      <c r="D67" s="899">
        <v>5283</v>
      </c>
      <c r="E67" s="899"/>
      <c r="F67" s="899">
        <v>901</v>
      </c>
      <c r="G67" s="899"/>
      <c r="H67" s="899">
        <v>1577</v>
      </c>
      <c r="I67" s="899"/>
      <c r="J67" s="899">
        <v>144</v>
      </c>
      <c r="K67" s="899"/>
      <c r="L67" s="924">
        <v>5</v>
      </c>
      <c r="M67" s="924"/>
    </row>
    <row r="68" spans="1:13" s="594" customFormat="1" ht="11.25" customHeight="1">
      <c r="A68" s="107"/>
      <c r="B68" s="109" t="s">
        <v>434</v>
      </c>
      <c r="C68" s="106">
        <v>7141</v>
      </c>
      <c r="D68" s="899">
        <v>5310</v>
      </c>
      <c r="E68" s="899"/>
      <c r="F68" s="899">
        <v>712</v>
      </c>
      <c r="G68" s="899"/>
      <c r="H68" s="899">
        <v>503</v>
      </c>
      <c r="I68" s="899"/>
      <c r="J68" s="899">
        <v>43</v>
      </c>
      <c r="K68" s="899"/>
      <c r="L68" s="924">
        <v>0</v>
      </c>
      <c r="M68" s="924"/>
    </row>
    <row r="69" spans="1:13" s="594" customFormat="1" ht="11.25" customHeight="1">
      <c r="A69" s="107"/>
      <c r="B69" s="109" t="s">
        <v>435</v>
      </c>
      <c r="C69" s="106">
        <v>5967</v>
      </c>
      <c r="D69" s="899">
        <v>4903</v>
      </c>
      <c r="E69" s="899"/>
      <c r="F69" s="899">
        <v>410</v>
      </c>
      <c r="G69" s="899"/>
      <c r="H69" s="899">
        <v>153</v>
      </c>
      <c r="I69" s="899"/>
      <c r="J69" s="899">
        <v>7</v>
      </c>
      <c r="K69" s="899"/>
      <c r="L69" s="924">
        <v>0</v>
      </c>
      <c r="M69" s="924"/>
    </row>
    <row r="70" spans="1:13" s="594" customFormat="1" ht="11.25" customHeight="1">
      <c r="A70" s="107"/>
      <c r="B70" s="109" t="s">
        <v>410</v>
      </c>
      <c r="C70" s="106">
        <v>9172</v>
      </c>
      <c r="D70" s="899">
        <v>8327</v>
      </c>
      <c r="E70" s="899"/>
      <c r="F70" s="899">
        <v>262</v>
      </c>
      <c r="G70" s="899"/>
      <c r="H70" s="899">
        <v>64</v>
      </c>
      <c r="I70" s="899"/>
      <c r="J70" s="924">
        <v>0</v>
      </c>
      <c r="K70" s="924"/>
      <c r="L70" s="924">
        <v>0</v>
      </c>
      <c r="M70" s="924"/>
    </row>
    <row r="71" spans="1:13" s="594" customFormat="1" ht="3" customHeight="1">
      <c r="A71" s="111"/>
      <c r="B71" s="112"/>
      <c r="C71" s="113"/>
      <c r="D71" s="114"/>
      <c r="E71" s="114"/>
      <c r="F71" s="114"/>
      <c r="G71" s="114"/>
      <c r="H71" s="114"/>
      <c r="I71" s="114"/>
      <c r="J71" s="114"/>
      <c r="K71" s="114"/>
      <c r="L71" s="114"/>
      <c r="M71" s="114"/>
    </row>
    <row r="72" spans="1:13" s="594" customFormat="1" ht="3" customHeight="1">
      <c r="A72" s="107"/>
      <c r="B72" s="633"/>
      <c r="C72" s="634"/>
      <c r="D72" s="123"/>
      <c r="E72" s="123"/>
      <c r="F72" s="123"/>
      <c r="G72" s="123"/>
      <c r="H72" s="123"/>
      <c r="I72" s="123"/>
      <c r="J72" s="123"/>
      <c r="K72" s="123"/>
      <c r="L72" s="123"/>
      <c r="M72" s="123"/>
    </row>
    <row r="73" spans="1:13" s="586" customFormat="1" ht="25.5" customHeight="1">
      <c r="A73" s="4" t="s">
        <v>454</v>
      </c>
    </row>
    <row r="74" spans="1:13" s="586" customFormat="1" ht="15.75" customHeight="1">
      <c r="A74" s="102" t="s">
        <v>699</v>
      </c>
      <c r="J74" s="115"/>
      <c r="K74" s="115"/>
      <c r="L74" s="115"/>
      <c r="M74" s="115"/>
    </row>
    <row r="75" spans="1:13" s="586" customFormat="1" ht="15.75" customHeight="1" thickBot="1">
      <c r="A75" s="102"/>
      <c r="J75" s="909" t="s">
        <v>757</v>
      </c>
      <c r="K75" s="909"/>
      <c r="L75" s="909"/>
      <c r="M75" s="909"/>
    </row>
    <row r="76" spans="1:13" s="103" customFormat="1" ht="26.25" customHeight="1">
      <c r="A76" s="903" t="s">
        <v>455</v>
      </c>
      <c r="B76" s="904"/>
      <c r="C76" s="766" t="s">
        <v>698</v>
      </c>
      <c r="D76" s="894"/>
      <c r="E76" s="894"/>
      <c r="F76" s="894"/>
      <c r="G76" s="767"/>
      <c r="H76" s="915" t="s">
        <v>457</v>
      </c>
      <c r="I76" s="916"/>
      <c r="J76" s="917"/>
      <c r="K76" s="918" t="s">
        <v>458</v>
      </c>
      <c r="L76" s="919"/>
      <c r="M76" s="919"/>
    </row>
    <row r="77" spans="1:13" s="103" customFormat="1" ht="18" customHeight="1">
      <c r="A77" s="905"/>
      <c r="B77" s="906"/>
      <c r="C77" s="116" t="s">
        <v>26</v>
      </c>
      <c r="D77" s="920"/>
      <c r="E77" s="920"/>
      <c r="F77" s="920"/>
      <c r="G77" s="921"/>
      <c r="H77" s="116" t="s">
        <v>416</v>
      </c>
      <c r="I77" s="922"/>
      <c r="J77" s="923"/>
      <c r="K77" s="116" t="s">
        <v>26</v>
      </c>
      <c r="L77" s="922"/>
      <c r="M77" s="922"/>
    </row>
    <row r="78" spans="1:13" s="103" customFormat="1" ht="40.5" customHeight="1">
      <c r="A78" s="907"/>
      <c r="B78" s="908"/>
      <c r="C78" s="117"/>
      <c r="D78" s="118" t="s">
        <v>459</v>
      </c>
      <c r="E78" s="118" t="s">
        <v>460</v>
      </c>
      <c r="F78" s="119" t="s">
        <v>461</v>
      </c>
      <c r="G78" s="118" t="s">
        <v>462</v>
      </c>
      <c r="H78" s="117"/>
      <c r="I78" s="118" t="s">
        <v>463</v>
      </c>
      <c r="J78" s="120" t="s">
        <v>464</v>
      </c>
      <c r="K78" s="121"/>
      <c r="L78" s="118" t="s">
        <v>463</v>
      </c>
      <c r="M78" s="122" t="s">
        <v>464</v>
      </c>
    </row>
    <row r="79" spans="1:13" s="594" customFormat="1" ht="12" customHeight="1">
      <c r="A79" s="811" t="s">
        <v>31</v>
      </c>
      <c r="B79" s="812"/>
      <c r="C79" s="590">
        <v>118889</v>
      </c>
      <c r="D79" s="590">
        <v>13988</v>
      </c>
      <c r="E79" s="590">
        <v>80672</v>
      </c>
      <c r="F79" s="590">
        <v>21549</v>
      </c>
      <c r="G79" s="590">
        <v>865</v>
      </c>
      <c r="H79" s="590">
        <v>255115</v>
      </c>
      <c r="I79" s="590">
        <v>37161</v>
      </c>
      <c r="J79" s="590">
        <v>1268</v>
      </c>
      <c r="K79" s="590">
        <v>128798</v>
      </c>
      <c r="L79" s="590">
        <v>30138</v>
      </c>
      <c r="M79" s="590">
        <v>873</v>
      </c>
    </row>
    <row r="80" spans="1:13" s="594" customFormat="1" ht="6" customHeight="1">
      <c r="A80" s="587"/>
      <c r="B80" s="588"/>
      <c r="C80" s="123"/>
      <c r="D80" s="123"/>
      <c r="E80" s="123"/>
      <c r="F80" s="123"/>
      <c r="G80" s="123"/>
      <c r="H80" s="593"/>
      <c r="I80" s="593"/>
      <c r="J80" s="596"/>
      <c r="K80" s="593"/>
      <c r="L80" s="593"/>
      <c r="M80" s="123"/>
    </row>
    <row r="81" spans="1:13" s="594" customFormat="1" ht="11.25" customHeight="1">
      <c r="A81" s="107"/>
      <c r="B81" s="108" t="s">
        <v>465</v>
      </c>
      <c r="C81" s="591">
        <v>0</v>
      </c>
      <c r="D81" s="591">
        <v>0</v>
      </c>
      <c r="E81" s="591">
        <v>0</v>
      </c>
      <c r="F81" s="591">
        <v>0</v>
      </c>
      <c r="G81" s="591">
        <v>0</v>
      </c>
      <c r="H81" s="592">
        <v>30434</v>
      </c>
      <c r="I81" s="592">
        <v>398</v>
      </c>
      <c r="J81" s="592">
        <v>4</v>
      </c>
      <c r="K81" s="592">
        <v>0</v>
      </c>
      <c r="L81" s="591">
        <v>0</v>
      </c>
      <c r="M81" s="591">
        <v>0</v>
      </c>
    </row>
    <row r="82" spans="1:13" s="594" customFormat="1" ht="6" customHeight="1">
      <c r="A82" s="107"/>
      <c r="B82" s="108"/>
      <c r="C82" s="123"/>
      <c r="D82" s="123"/>
      <c r="E82" s="123"/>
      <c r="F82" s="123"/>
      <c r="G82" s="123"/>
      <c r="H82" s="593"/>
      <c r="I82" s="593"/>
      <c r="J82" s="596"/>
      <c r="K82" s="593"/>
      <c r="L82" s="593"/>
      <c r="M82" s="123"/>
    </row>
    <row r="83" spans="1:13" s="594" customFormat="1" ht="11.25" customHeight="1">
      <c r="A83" s="107"/>
      <c r="B83" s="109" t="s">
        <v>422</v>
      </c>
      <c r="C83" s="592">
        <v>1628</v>
      </c>
      <c r="D83" s="592">
        <v>31</v>
      </c>
      <c r="E83" s="592">
        <v>1361</v>
      </c>
      <c r="F83" s="592">
        <v>206</v>
      </c>
      <c r="G83" s="592">
        <v>21</v>
      </c>
      <c r="H83" s="592">
        <v>15495</v>
      </c>
      <c r="I83" s="592">
        <v>5109</v>
      </c>
      <c r="J83" s="592">
        <v>228</v>
      </c>
      <c r="K83" s="592">
        <v>1882</v>
      </c>
      <c r="L83" s="592">
        <v>433</v>
      </c>
      <c r="M83" s="592">
        <v>21</v>
      </c>
    </row>
    <row r="84" spans="1:13" s="594" customFormat="1" ht="11.25" customHeight="1">
      <c r="A84" s="107"/>
      <c r="B84" s="109" t="s">
        <v>423</v>
      </c>
      <c r="C84" s="592">
        <v>6882</v>
      </c>
      <c r="D84" s="592">
        <v>224</v>
      </c>
      <c r="E84" s="592">
        <v>5441</v>
      </c>
      <c r="F84" s="592">
        <v>1060</v>
      </c>
      <c r="G84" s="592">
        <v>89</v>
      </c>
      <c r="H84" s="592">
        <v>12560</v>
      </c>
      <c r="I84" s="592">
        <v>2982</v>
      </c>
      <c r="J84" s="592">
        <v>227</v>
      </c>
      <c r="K84" s="592">
        <v>7820</v>
      </c>
      <c r="L84" s="592">
        <v>1915</v>
      </c>
      <c r="M84" s="592">
        <v>61</v>
      </c>
    </row>
    <row r="85" spans="1:13" s="594" customFormat="1" ht="11.25" customHeight="1">
      <c r="A85" s="107"/>
      <c r="B85" s="109" t="s">
        <v>424</v>
      </c>
      <c r="C85" s="592">
        <v>8486</v>
      </c>
      <c r="D85" s="592">
        <v>395</v>
      </c>
      <c r="E85" s="592">
        <v>6294</v>
      </c>
      <c r="F85" s="592">
        <v>1640</v>
      </c>
      <c r="G85" s="592">
        <v>47</v>
      </c>
      <c r="H85" s="592">
        <v>11917</v>
      </c>
      <c r="I85" s="592">
        <v>2394</v>
      </c>
      <c r="J85" s="592">
        <v>55</v>
      </c>
      <c r="K85" s="592">
        <v>9217</v>
      </c>
      <c r="L85" s="592">
        <v>2302</v>
      </c>
      <c r="M85" s="592">
        <v>42</v>
      </c>
    </row>
    <row r="86" spans="1:13" s="594" customFormat="1" ht="11.25" customHeight="1">
      <c r="A86" s="107"/>
      <c r="B86" s="109" t="s">
        <v>425</v>
      </c>
      <c r="C86" s="592">
        <v>8814</v>
      </c>
      <c r="D86" s="592">
        <v>459</v>
      </c>
      <c r="E86" s="592">
        <v>6479</v>
      </c>
      <c r="F86" s="592">
        <v>1770</v>
      </c>
      <c r="G86" s="592">
        <v>51</v>
      </c>
      <c r="H86" s="592">
        <v>12601</v>
      </c>
      <c r="I86" s="592">
        <v>2557</v>
      </c>
      <c r="J86" s="592">
        <v>57</v>
      </c>
      <c r="K86" s="592">
        <v>9606</v>
      </c>
      <c r="L86" s="592">
        <v>2484</v>
      </c>
      <c r="M86" s="592">
        <v>53</v>
      </c>
    </row>
    <row r="87" spans="1:13" s="594" customFormat="1" ht="11.25" customHeight="1">
      <c r="A87" s="107"/>
      <c r="B87" s="109" t="s">
        <v>426</v>
      </c>
      <c r="C87" s="592">
        <v>10303</v>
      </c>
      <c r="D87" s="592">
        <v>631</v>
      </c>
      <c r="E87" s="592">
        <v>7390</v>
      </c>
      <c r="F87" s="592">
        <v>2140</v>
      </c>
      <c r="G87" s="592">
        <v>52</v>
      </c>
      <c r="H87" s="592">
        <v>14255</v>
      </c>
      <c r="I87" s="592">
        <v>2875</v>
      </c>
      <c r="J87" s="592">
        <v>63</v>
      </c>
      <c r="K87" s="592">
        <v>11057</v>
      </c>
      <c r="L87" s="592">
        <v>2802</v>
      </c>
      <c r="M87" s="592">
        <v>62</v>
      </c>
    </row>
    <row r="88" spans="1:13" s="594" customFormat="1" ht="6" customHeight="1">
      <c r="A88" s="107"/>
      <c r="B88" s="109"/>
      <c r="C88" s="593"/>
      <c r="D88" s="593"/>
      <c r="E88" s="593"/>
      <c r="F88" s="593"/>
      <c r="G88" s="596"/>
      <c r="H88" s="593"/>
      <c r="I88" s="593"/>
      <c r="J88" s="596"/>
      <c r="K88" s="593"/>
      <c r="L88" s="593"/>
      <c r="M88" s="596"/>
    </row>
    <row r="89" spans="1:13" s="594" customFormat="1" ht="11.25" customHeight="1">
      <c r="A89" s="107"/>
      <c r="B89" s="109" t="s">
        <v>427</v>
      </c>
      <c r="C89" s="592">
        <v>12923</v>
      </c>
      <c r="D89" s="592">
        <v>897</v>
      </c>
      <c r="E89" s="592">
        <v>8967</v>
      </c>
      <c r="F89" s="592">
        <v>2865</v>
      </c>
      <c r="G89" s="592">
        <v>94</v>
      </c>
      <c r="H89" s="592">
        <v>17118</v>
      </c>
      <c r="I89" s="592">
        <v>3740</v>
      </c>
      <c r="J89" s="592">
        <v>92</v>
      </c>
      <c r="K89" s="592">
        <v>13852</v>
      </c>
      <c r="L89" s="592">
        <v>3646</v>
      </c>
      <c r="M89" s="592">
        <v>92</v>
      </c>
    </row>
    <row r="90" spans="1:13" s="594" customFormat="1" ht="11.25" customHeight="1">
      <c r="A90" s="107"/>
      <c r="B90" s="109" t="s">
        <v>428</v>
      </c>
      <c r="C90" s="592">
        <v>15462</v>
      </c>
      <c r="D90" s="592">
        <v>1047</v>
      </c>
      <c r="E90" s="592">
        <v>10820</v>
      </c>
      <c r="F90" s="592">
        <v>3344</v>
      </c>
      <c r="G90" s="592">
        <v>139</v>
      </c>
      <c r="H90" s="592">
        <v>20361</v>
      </c>
      <c r="I90" s="592">
        <v>4667</v>
      </c>
      <c r="J90" s="592">
        <v>153</v>
      </c>
      <c r="K90" s="592">
        <v>16849</v>
      </c>
      <c r="L90" s="592">
        <v>4510</v>
      </c>
      <c r="M90" s="592">
        <v>153</v>
      </c>
    </row>
    <row r="91" spans="1:13" s="594" customFormat="1" ht="11.25" customHeight="1">
      <c r="A91" s="107"/>
      <c r="B91" s="109" t="s">
        <v>429</v>
      </c>
      <c r="C91" s="592">
        <v>13613</v>
      </c>
      <c r="D91" s="592">
        <v>1062</v>
      </c>
      <c r="E91" s="592">
        <v>9408</v>
      </c>
      <c r="F91" s="592">
        <v>2925</v>
      </c>
      <c r="G91" s="592">
        <v>140</v>
      </c>
      <c r="H91" s="592">
        <v>17833</v>
      </c>
      <c r="I91" s="592">
        <v>3963</v>
      </c>
      <c r="J91" s="592">
        <v>140</v>
      </c>
      <c r="K91" s="592">
        <v>14702</v>
      </c>
      <c r="L91" s="592">
        <v>3822</v>
      </c>
      <c r="M91" s="592">
        <v>140</v>
      </c>
    </row>
    <row r="92" spans="1:13" s="594" customFormat="1" ht="11.25" customHeight="1">
      <c r="A92" s="107"/>
      <c r="B92" s="109" t="s">
        <v>430</v>
      </c>
      <c r="C92" s="592">
        <v>11682</v>
      </c>
      <c r="D92" s="592">
        <v>1127</v>
      </c>
      <c r="E92" s="592">
        <v>7903</v>
      </c>
      <c r="F92" s="592">
        <v>2447</v>
      </c>
      <c r="G92" s="592">
        <v>92</v>
      </c>
      <c r="H92" s="592">
        <v>15414</v>
      </c>
      <c r="I92" s="592">
        <v>3346</v>
      </c>
      <c r="J92" s="592">
        <v>112</v>
      </c>
      <c r="K92" s="592">
        <v>12619</v>
      </c>
      <c r="L92" s="592">
        <v>3234</v>
      </c>
      <c r="M92" s="592">
        <v>112</v>
      </c>
    </row>
    <row r="93" spans="1:13" s="594" customFormat="1" ht="11.25" customHeight="1">
      <c r="A93" s="107"/>
      <c r="B93" s="109" t="s">
        <v>431</v>
      </c>
      <c r="C93" s="592">
        <v>9545</v>
      </c>
      <c r="D93" s="592">
        <v>1305</v>
      </c>
      <c r="E93" s="592">
        <v>6452</v>
      </c>
      <c r="F93" s="592">
        <v>1578</v>
      </c>
      <c r="G93" s="592">
        <v>70</v>
      </c>
      <c r="H93" s="592">
        <v>14110</v>
      </c>
      <c r="I93" s="592">
        <v>2532</v>
      </c>
      <c r="J93" s="592">
        <v>59</v>
      </c>
      <c r="K93" s="592">
        <v>10537</v>
      </c>
      <c r="L93" s="592">
        <v>2471</v>
      </c>
      <c r="M93" s="592">
        <v>59</v>
      </c>
    </row>
    <row r="94" spans="1:13" s="594" customFormat="1" ht="6" customHeight="1">
      <c r="A94" s="107"/>
      <c r="B94" s="109"/>
      <c r="C94" s="593"/>
      <c r="D94" s="593"/>
      <c r="E94" s="593"/>
      <c r="F94" s="593"/>
      <c r="G94" s="596"/>
      <c r="H94" s="593"/>
      <c r="I94" s="593"/>
      <c r="J94" s="596"/>
      <c r="K94" s="593"/>
      <c r="L94" s="593"/>
      <c r="M94" s="596"/>
    </row>
    <row r="95" spans="1:13" s="594" customFormat="1" ht="11.25" customHeight="1">
      <c r="A95" s="107"/>
      <c r="B95" s="109" t="s">
        <v>432</v>
      </c>
      <c r="C95" s="592">
        <v>7453</v>
      </c>
      <c r="D95" s="592">
        <v>1705</v>
      </c>
      <c r="E95" s="592">
        <v>4645</v>
      </c>
      <c r="F95" s="592">
        <v>847</v>
      </c>
      <c r="G95" s="592">
        <v>39</v>
      </c>
      <c r="H95" s="592">
        <v>14529</v>
      </c>
      <c r="I95" s="592">
        <v>1507</v>
      </c>
      <c r="J95" s="592">
        <v>38</v>
      </c>
      <c r="K95" s="592">
        <v>8141</v>
      </c>
      <c r="L95" s="592">
        <v>1468</v>
      </c>
      <c r="M95" s="592">
        <v>38</v>
      </c>
    </row>
    <row r="96" spans="1:13" s="594" customFormat="1" ht="11.25" customHeight="1">
      <c r="A96" s="107"/>
      <c r="B96" s="109" t="s">
        <v>433</v>
      </c>
      <c r="C96" s="592">
        <v>6461</v>
      </c>
      <c r="D96" s="592">
        <v>2052</v>
      </c>
      <c r="E96" s="592">
        <v>3606</v>
      </c>
      <c r="F96" s="592">
        <v>520</v>
      </c>
      <c r="G96" s="592">
        <v>20</v>
      </c>
      <c r="H96" s="592">
        <v>16327</v>
      </c>
      <c r="I96" s="592">
        <v>810</v>
      </c>
      <c r="J96" s="592">
        <v>31</v>
      </c>
      <c r="K96" s="592">
        <v>6778</v>
      </c>
      <c r="L96" s="592">
        <v>779</v>
      </c>
      <c r="M96" s="592">
        <v>31</v>
      </c>
    </row>
    <row r="97" spans="1:13" s="594" customFormat="1" ht="11.25" customHeight="1">
      <c r="A97" s="107"/>
      <c r="B97" s="109" t="s">
        <v>434</v>
      </c>
      <c r="C97" s="592">
        <v>3208</v>
      </c>
      <c r="D97" s="592">
        <v>1513</v>
      </c>
      <c r="E97" s="592">
        <v>1315</v>
      </c>
      <c r="F97" s="592">
        <v>154</v>
      </c>
      <c r="G97" s="591">
        <v>8</v>
      </c>
      <c r="H97" s="592">
        <v>12981</v>
      </c>
      <c r="I97" s="592">
        <v>223</v>
      </c>
      <c r="J97" s="592">
        <v>6</v>
      </c>
      <c r="K97" s="592">
        <v>3296</v>
      </c>
      <c r="L97" s="592">
        <v>217</v>
      </c>
      <c r="M97" s="592">
        <v>6</v>
      </c>
    </row>
    <row r="98" spans="1:13" s="594" customFormat="1" ht="11.25" customHeight="1">
      <c r="A98" s="107"/>
      <c r="B98" s="109" t="s">
        <v>435</v>
      </c>
      <c r="C98" s="592">
        <v>1550</v>
      </c>
      <c r="D98" s="592">
        <v>928</v>
      </c>
      <c r="E98" s="592">
        <v>428</v>
      </c>
      <c r="F98" s="592">
        <v>39</v>
      </c>
      <c r="G98" s="591">
        <v>1</v>
      </c>
      <c r="H98" s="592">
        <v>10292</v>
      </c>
      <c r="I98" s="592">
        <v>44</v>
      </c>
      <c r="J98" s="592">
        <v>1</v>
      </c>
      <c r="K98" s="592">
        <v>1560</v>
      </c>
      <c r="L98" s="592">
        <v>43</v>
      </c>
      <c r="M98" s="592">
        <v>1</v>
      </c>
    </row>
    <row r="99" spans="1:13" s="594" customFormat="1" ht="11.25" customHeight="1">
      <c r="A99" s="107"/>
      <c r="B99" s="109" t="s">
        <v>436</v>
      </c>
      <c r="C99" s="592">
        <v>879</v>
      </c>
      <c r="D99" s="592">
        <v>612</v>
      </c>
      <c r="E99" s="592">
        <v>163</v>
      </c>
      <c r="F99" s="592">
        <v>14</v>
      </c>
      <c r="G99" s="591">
        <v>2</v>
      </c>
      <c r="H99" s="592">
        <v>13625</v>
      </c>
      <c r="I99" s="592">
        <v>14</v>
      </c>
      <c r="J99" s="591">
        <v>2</v>
      </c>
      <c r="K99" s="592">
        <v>882</v>
      </c>
      <c r="L99" s="592">
        <v>12</v>
      </c>
      <c r="M99" s="591">
        <v>2</v>
      </c>
    </row>
    <row r="100" spans="1:13" s="594" customFormat="1" ht="6.75" customHeight="1">
      <c r="A100" s="107"/>
      <c r="B100" s="109"/>
      <c r="C100" s="593"/>
      <c r="D100" s="593"/>
      <c r="E100" s="593"/>
      <c r="F100" s="593"/>
      <c r="G100" s="123"/>
      <c r="H100" s="593"/>
      <c r="I100" s="593"/>
      <c r="J100" s="123"/>
      <c r="K100" s="593"/>
      <c r="L100" s="593"/>
      <c r="M100" s="123"/>
    </row>
    <row r="101" spans="1:13" s="594" customFormat="1" ht="11.25" customHeight="1">
      <c r="A101" s="805" t="s">
        <v>13</v>
      </c>
      <c r="B101" s="806"/>
      <c r="C101" s="593">
        <v>64967</v>
      </c>
      <c r="D101" s="593">
        <v>7675</v>
      </c>
      <c r="E101" s="593">
        <v>41465</v>
      </c>
      <c r="F101" s="593">
        <v>14369</v>
      </c>
      <c r="G101" s="596">
        <v>688</v>
      </c>
      <c r="H101" s="593">
        <v>125559</v>
      </c>
      <c r="I101" s="593">
        <v>22453</v>
      </c>
      <c r="J101" s="596">
        <v>1010</v>
      </c>
      <c r="K101" s="593">
        <v>70113</v>
      </c>
      <c r="L101" s="593">
        <v>18513</v>
      </c>
      <c r="M101" s="596">
        <v>733</v>
      </c>
    </row>
    <row r="102" spans="1:13" s="594" customFormat="1" ht="6" customHeight="1">
      <c r="A102" s="587"/>
      <c r="B102" s="588"/>
      <c r="C102" s="123"/>
      <c r="D102" s="123"/>
      <c r="E102" s="123"/>
      <c r="F102" s="123"/>
      <c r="G102" s="123"/>
      <c r="H102" s="593"/>
      <c r="I102" s="593"/>
      <c r="J102" s="596"/>
      <c r="K102" s="593"/>
      <c r="L102" s="593"/>
      <c r="M102" s="123"/>
    </row>
    <row r="103" spans="1:13" s="594" customFormat="1" ht="11.25" customHeight="1">
      <c r="A103" s="107"/>
      <c r="B103" s="108" t="s">
        <v>465</v>
      </c>
      <c r="C103" s="595">
        <v>0</v>
      </c>
      <c r="D103" s="595">
        <v>0</v>
      </c>
      <c r="E103" s="595">
        <v>0</v>
      </c>
      <c r="F103" s="595">
        <v>0</v>
      </c>
      <c r="G103" s="595">
        <v>0</v>
      </c>
      <c r="H103" s="593">
        <v>15694</v>
      </c>
      <c r="I103" s="593">
        <v>223</v>
      </c>
      <c r="J103" s="596">
        <v>4</v>
      </c>
      <c r="K103" s="595">
        <v>0</v>
      </c>
      <c r="L103" s="595">
        <v>0</v>
      </c>
      <c r="M103" s="595">
        <v>0</v>
      </c>
    </row>
    <row r="104" spans="1:13" s="594" customFormat="1" ht="6" customHeight="1">
      <c r="A104" s="107"/>
      <c r="B104" s="108"/>
      <c r="C104" s="123">
        <v>0</v>
      </c>
      <c r="D104" s="123">
        <v>0</v>
      </c>
      <c r="E104" s="123">
        <v>0</v>
      </c>
      <c r="F104" s="123">
        <v>0</v>
      </c>
      <c r="G104" s="123">
        <v>0</v>
      </c>
      <c r="H104" s="593"/>
      <c r="I104" s="593"/>
      <c r="J104" s="123"/>
      <c r="K104" s="593"/>
      <c r="L104" s="593"/>
      <c r="M104" s="123"/>
    </row>
    <row r="105" spans="1:13" s="594" customFormat="1" ht="11.25" customHeight="1">
      <c r="A105" s="107"/>
      <c r="B105" s="109" t="s">
        <v>422</v>
      </c>
      <c r="C105" s="593">
        <v>873</v>
      </c>
      <c r="D105" s="593">
        <v>16</v>
      </c>
      <c r="E105" s="593">
        <v>736</v>
      </c>
      <c r="F105" s="593">
        <v>104</v>
      </c>
      <c r="G105" s="596">
        <v>10</v>
      </c>
      <c r="H105" s="593">
        <v>8325</v>
      </c>
      <c r="I105" s="593">
        <v>2633</v>
      </c>
      <c r="J105" s="596">
        <v>163</v>
      </c>
      <c r="K105" s="593">
        <v>991</v>
      </c>
      <c r="L105" s="593">
        <v>211</v>
      </c>
      <c r="M105" s="596">
        <v>11</v>
      </c>
    </row>
    <row r="106" spans="1:13" s="594" customFormat="1" ht="11.25" customHeight="1">
      <c r="A106" s="107"/>
      <c r="B106" s="109" t="s">
        <v>423</v>
      </c>
      <c r="C106" s="593">
        <v>3547</v>
      </c>
      <c r="D106" s="593">
        <v>132</v>
      </c>
      <c r="E106" s="593">
        <v>2753</v>
      </c>
      <c r="F106" s="593">
        <v>576</v>
      </c>
      <c r="G106" s="596">
        <v>43</v>
      </c>
      <c r="H106" s="593">
        <v>6534</v>
      </c>
      <c r="I106" s="593">
        <v>1493</v>
      </c>
      <c r="J106" s="596">
        <v>143</v>
      </c>
      <c r="K106" s="593">
        <v>3963</v>
      </c>
      <c r="L106" s="593">
        <v>945</v>
      </c>
      <c r="M106" s="596">
        <v>37</v>
      </c>
    </row>
    <row r="107" spans="1:13" s="594" customFormat="1" ht="11.25" customHeight="1">
      <c r="A107" s="107"/>
      <c r="B107" s="109" t="s">
        <v>424</v>
      </c>
      <c r="C107" s="593">
        <v>4606</v>
      </c>
      <c r="D107" s="593">
        <v>233</v>
      </c>
      <c r="E107" s="593">
        <v>3268</v>
      </c>
      <c r="F107" s="593">
        <v>1009</v>
      </c>
      <c r="G107" s="596">
        <v>28</v>
      </c>
      <c r="H107" s="593">
        <v>6127</v>
      </c>
      <c r="I107" s="593">
        <v>1248</v>
      </c>
      <c r="J107" s="596">
        <v>37</v>
      </c>
      <c r="K107" s="593">
        <v>4823</v>
      </c>
      <c r="L107" s="593">
        <v>1184</v>
      </c>
      <c r="M107" s="596">
        <v>27</v>
      </c>
    </row>
    <row r="108" spans="1:13" s="594" customFormat="1" ht="11.25" customHeight="1">
      <c r="A108" s="107"/>
      <c r="B108" s="109" t="s">
        <v>425</v>
      </c>
      <c r="C108" s="593">
        <v>4964</v>
      </c>
      <c r="D108" s="593">
        <v>243</v>
      </c>
      <c r="E108" s="593">
        <v>3498</v>
      </c>
      <c r="F108" s="593">
        <v>1162</v>
      </c>
      <c r="G108" s="596">
        <v>36</v>
      </c>
      <c r="H108" s="593">
        <v>6372</v>
      </c>
      <c r="I108" s="593">
        <v>1521</v>
      </c>
      <c r="J108" s="596">
        <v>39</v>
      </c>
      <c r="K108" s="593">
        <v>5326</v>
      </c>
      <c r="L108" s="593">
        <v>1473</v>
      </c>
      <c r="M108" s="596">
        <v>35</v>
      </c>
    </row>
    <row r="109" spans="1:13" s="594" customFormat="1" ht="11.25" customHeight="1">
      <c r="A109" s="107"/>
      <c r="B109" s="109" t="s">
        <v>426</v>
      </c>
      <c r="C109" s="593">
        <v>5759</v>
      </c>
      <c r="D109" s="593">
        <v>321</v>
      </c>
      <c r="E109" s="593">
        <v>3914</v>
      </c>
      <c r="F109" s="593">
        <v>1445</v>
      </c>
      <c r="G109" s="596">
        <v>36</v>
      </c>
      <c r="H109" s="593">
        <v>7133</v>
      </c>
      <c r="I109" s="593">
        <v>1713</v>
      </c>
      <c r="J109" s="596">
        <v>51</v>
      </c>
      <c r="K109" s="593">
        <v>6037</v>
      </c>
      <c r="L109" s="593">
        <v>1657</v>
      </c>
      <c r="M109" s="596">
        <v>50</v>
      </c>
    </row>
    <row r="110" spans="1:13" s="594" customFormat="1" ht="6" customHeight="1">
      <c r="A110" s="107"/>
      <c r="B110" s="109"/>
      <c r="C110" s="593"/>
      <c r="D110" s="593"/>
      <c r="E110" s="593"/>
      <c r="F110" s="593"/>
      <c r="G110" s="596"/>
      <c r="H110" s="593"/>
      <c r="I110" s="593"/>
      <c r="J110" s="596"/>
      <c r="K110" s="593"/>
      <c r="L110" s="593"/>
      <c r="M110" s="596"/>
    </row>
    <row r="111" spans="1:13" s="594" customFormat="1" ht="11.25" customHeight="1">
      <c r="A111" s="107"/>
      <c r="B111" s="109" t="s">
        <v>427</v>
      </c>
      <c r="C111" s="593">
        <v>6915</v>
      </c>
      <c r="D111" s="593">
        <v>474</v>
      </c>
      <c r="E111" s="593">
        <v>4389</v>
      </c>
      <c r="F111" s="593">
        <v>1950</v>
      </c>
      <c r="G111" s="596">
        <v>85</v>
      </c>
      <c r="H111" s="593">
        <v>8487</v>
      </c>
      <c r="I111" s="593">
        <v>2324</v>
      </c>
      <c r="J111" s="596">
        <v>80</v>
      </c>
      <c r="K111" s="593">
        <v>7318</v>
      </c>
      <c r="L111" s="593">
        <v>2243</v>
      </c>
      <c r="M111" s="596">
        <v>80</v>
      </c>
    </row>
    <row r="112" spans="1:13" s="594" customFormat="1" ht="11.25" customHeight="1">
      <c r="A112" s="107"/>
      <c r="B112" s="109" t="s">
        <v>428</v>
      </c>
      <c r="C112" s="593">
        <v>8420</v>
      </c>
      <c r="D112" s="593">
        <v>604</v>
      </c>
      <c r="E112" s="593">
        <v>5395</v>
      </c>
      <c r="F112" s="593">
        <v>2300</v>
      </c>
      <c r="G112" s="596">
        <v>123</v>
      </c>
      <c r="H112" s="593">
        <v>10482</v>
      </c>
      <c r="I112" s="593">
        <v>2962</v>
      </c>
      <c r="J112" s="596">
        <v>142</v>
      </c>
      <c r="K112" s="593">
        <v>9126</v>
      </c>
      <c r="L112" s="593">
        <v>2818</v>
      </c>
      <c r="M112" s="596">
        <v>142</v>
      </c>
    </row>
    <row r="113" spans="1:13" s="594" customFormat="1" ht="11.25" customHeight="1">
      <c r="A113" s="107"/>
      <c r="B113" s="109" t="s">
        <v>429</v>
      </c>
      <c r="C113" s="593">
        <v>7277</v>
      </c>
      <c r="D113" s="593">
        <v>574</v>
      </c>
      <c r="E113" s="593">
        <v>4572</v>
      </c>
      <c r="F113" s="593">
        <v>2002</v>
      </c>
      <c r="G113" s="596">
        <v>132</v>
      </c>
      <c r="H113" s="593">
        <v>9045</v>
      </c>
      <c r="I113" s="593">
        <v>2498</v>
      </c>
      <c r="J113" s="596">
        <v>130</v>
      </c>
      <c r="K113" s="593">
        <v>7805</v>
      </c>
      <c r="L113" s="593">
        <v>2368</v>
      </c>
      <c r="M113" s="596">
        <v>130</v>
      </c>
    </row>
    <row r="114" spans="1:13" s="594" customFormat="1" ht="11.25" customHeight="1">
      <c r="A114" s="107"/>
      <c r="B114" s="109" t="s">
        <v>430</v>
      </c>
      <c r="C114" s="593">
        <v>6266</v>
      </c>
      <c r="D114" s="593">
        <v>608</v>
      </c>
      <c r="E114" s="593">
        <v>3875</v>
      </c>
      <c r="F114" s="593">
        <v>1669</v>
      </c>
      <c r="G114" s="596">
        <v>81</v>
      </c>
      <c r="H114" s="593">
        <v>7813</v>
      </c>
      <c r="I114" s="593">
        <v>2197</v>
      </c>
      <c r="J114" s="596">
        <v>108</v>
      </c>
      <c r="K114" s="593">
        <v>6820</v>
      </c>
      <c r="L114" s="593">
        <v>2089</v>
      </c>
      <c r="M114" s="596">
        <v>108</v>
      </c>
    </row>
    <row r="115" spans="1:13" s="594" customFormat="1" ht="11.25" customHeight="1">
      <c r="A115" s="107"/>
      <c r="B115" s="109" t="s">
        <v>431</v>
      </c>
      <c r="C115" s="593">
        <v>5189</v>
      </c>
      <c r="D115" s="593">
        <v>707</v>
      </c>
      <c r="E115" s="593">
        <v>3321</v>
      </c>
      <c r="F115" s="593">
        <v>1051</v>
      </c>
      <c r="G115" s="596">
        <v>59</v>
      </c>
      <c r="H115" s="593">
        <v>7234</v>
      </c>
      <c r="I115" s="593">
        <v>1795</v>
      </c>
      <c r="J115" s="596">
        <v>47</v>
      </c>
      <c r="K115" s="593">
        <v>5958</v>
      </c>
      <c r="L115" s="593">
        <v>1746</v>
      </c>
      <c r="M115" s="596">
        <v>47</v>
      </c>
    </row>
    <row r="116" spans="1:13" s="594" customFormat="1" ht="6" customHeight="1">
      <c r="A116" s="107"/>
      <c r="B116" s="109"/>
      <c r="C116" s="593"/>
      <c r="D116" s="593"/>
      <c r="E116" s="593"/>
      <c r="F116" s="593"/>
      <c r="G116" s="596"/>
      <c r="H116" s="593"/>
      <c r="I116" s="593"/>
      <c r="J116" s="596"/>
      <c r="K116" s="593"/>
      <c r="L116" s="593"/>
      <c r="M116" s="596"/>
    </row>
    <row r="117" spans="1:13" s="594" customFormat="1" ht="11.25" customHeight="1">
      <c r="A117" s="107"/>
      <c r="B117" s="109" t="s">
        <v>432</v>
      </c>
      <c r="C117" s="593">
        <v>4195</v>
      </c>
      <c r="D117" s="593">
        <v>943</v>
      </c>
      <c r="E117" s="593">
        <v>2525</v>
      </c>
      <c r="F117" s="593">
        <v>596</v>
      </c>
      <c r="G117" s="596">
        <v>29</v>
      </c>
      <c r="H117" s="593">
        <v>7203</v>
      </c>
      <c r="I117" s="593">
        <v>1066</v>
      </c>
      <c r="J117" s="596">
        <v>33</v>
      </c>
      <c r="K117" s="593">
        <v>4684</v>
      </c>
      <c r="L117" s="593">
        <v>1032</v>
      </c>
      <c r="M117" s="596">
        <v>33</v>
      </c>
    </row>
    <row r="118" spans="1:13" s="594" customFormat="1" ht="11.25" customHeight="1">
      <c r="A118" s="107"/>
      <c r="B118" s="109" t="s">
        <v>433</v>
      </c>
      <c r="C118" s="593">
        <v>3688</v>
      </c>
      <c r="D118" s="593">
        <v>1151</v>
      </c>
      <c r="E118" s="593">
        <v>2029</v>
      </c>
      <c r="F118" s="593">
        <v>358</v>
      </c>
      <c r="G118" s="596">
        <v>15</v>
      </c>
      <c r="H118" s="593">
        <v>7799</v>
      </c>
      <c r="I118" s="593">
        <v>567</v>
      </c>
      <c r="J118" s="596">
        <v>24</v>
      </c>
      <c r="K118" s="593">
        <v>3911</v>
      </c>
      <c r="L118" s="593">
        <v>543</v>
      </c>
      <c r="M118" s="596">
        <v>24</v>
      </c>
    </row>
    <row r="119" spans="1:13" s="594" customFormat="1" ht="11.25" customHeight="1">
      <c r="A119" s="107"/>
      <c r="B119" s="109" t="s">
        <v>434</v>
      </c>
      <c r="C119" s="593">
        <v>1833</v>
      </c>
      <c r="D119" s="593">
        <v>801</v>
      </c>
      <c r="E119" s="593">
        <v>813</v>
      </c>
      <c r="F119" s="593">
        <v>103</v>
      </c>
      <c r="G119" s="595">
        <v>8</v>
      </c>
      <c r="H119" s="593">
        <v>5826</v>
      </c>
      <c r="I119" s="593">
        <v>166</v>
      </c>
      <c r="J119" s="596">
        <v>6</v>
      </c>
      <c r="K119" s="593">
        <v>1907</v>
      </c>
      <c r="L119" s="593">
        <v>160</v>
      </c>
      <c r="M119" s="596">
        <v>6</v>
      </c>
    </row>
    <row r="120" spans="1:13" s="594" customFormat="1" ht="11.25" customHeight="1">
      <c r="A120" s="107"/>
      <c r="B120" s="109" t="s">
        <v>435</v>
      </c>
      <c r="C120" s="593">
        <v>917</v>
      </c>
      <c r="D120" s="593">
        <v>518</v>
      </c>
      <c r="E120" s="593">
        <v>276</v>
      </c>
      <c r="F120" s="593">
        <v>32</v>
      </c>
      <c r="G120" s="595">
        <v>1</v>
      </c>
      <c r="H120" s="593">
        <v>4323</v>
      </c>
      <c r="I120" s="593">
        <v>35</v>
      </c>
      <c r="J120" s="596">
        <v>1</v>
      </c>
      <c r="K120" s="593">
        <v>925</v>
      </c>
      <c r="L120" s="593">
        <v>34</v>
      </c>
      <c r="M120" s="596">
        <v>1</v>
      </c>
    </row>
    <row r="121" spans="1:13" s="594" customFormat="1" ht="11.25" customHeight="1">
      <c r="A121" s="107"/>
      <c r="B121" s="109" t="s">
        <v>436</v>
      </c>
      <c r="C121" s="593">
        <v>518</v>
      </c>
      <c r="D121" s="593">
        <v>350</v>
      </c>
      <c r="E121" s="593">
        <v>101</v>
      </c>
      <c r="F121" s="593">
        <v>12</v>
      </c>
      <c r="G121" s="595">
        <v>2</v>
      </c>
      <c r="H121" s="593">
        <v>4451</v>
      </c>
      <c r="I121" s="593">
        <v>12</v>
      </c>
      <c r="J121" s="595">
        <v>2</v>
      </c>
      <c r="K121" s="593">
        <v>519</v>
      </c>
      <c r="L121" s="593">
        <v>10</v>
      </c>
      <c r="M121" s="595">
        <v>2</v>
      </c>
    </row>
    <row r="122" spans="1:13" s="594" customFormat="1" ht="6.75" customHeight="1">
      <c r="A122" s="107"/>
      <c r="B122" s="109"/>
      <c r="C122" s="593"/>
      <c r="D122" s="593"/>
      <c r="E122" s="593"/>
      <c r="F122" s="593"/>
      <c r="G122" s="123"/>
      <c r="H122" s="593"/>
      <c r="I122" s="593"/>
      <c r="J122" s="123"/>
      <c r="K122" s="123"/>
      <c r="L122" s="123"/>
      <c r="M122" s="123"/>
    </row>
    <row r="123" spans="1:13" s="594" customFormat="1" ht="11.25" customHeight="1">
      <c r="A123" s="805" t="s">
        <v>14</v>
      </c>
      <c r="B123" s="806"/>
      <c r="C123" s="593">
        <v>53922</v>
      </c>
      <c r="D123" s="593">
        <v>6313</v>
      </c>
      <c r="E123" s="593">
        <v>39207</v>
      </c>
      <c r="F123" s="593">
        <v>7180</v>
      </c>
      <c r="G123" s="596">
        <v>177</v>
      </c>
      <c r="H123" s="593">
        <v>129556</v>
      </c>
      <c r="I123" s="593">
        <v>14708</v>
      </c>
      <c r="J123" s="596">
        <v>258</v>
      </c>
      <c r="K123" s="593">
        <v>58685</v>
      </c>
      <c r="L123" s="593">
        <v>11625</v>
      </c>
      <c r="M123" s="596">
        <v>140</v>
      </c>
    </row>
    <row r="124" spans="1:13" s="594" customFormat="1" ht="6" customHeight="1">
      <c r="A124" s="587"/>
      <c r="B124" s="588"/>
      <c r="C124" s="123"/>
      <c r="D124" s="123"/>
      <c r="E124" s="123"/>
      <c r="F124" s="123"/>
      <c r="G124" s="123"/>
      <c r="H124" s="593"/>
      <c r="I124" s="593"/>
      <c r="J124" s="596"/>
      <c r="K124" s="593"/>
      <c r="L124" s="593"/>
      <c r="M124" s="123"/>
    </row>
    <row r="125" spans="1:13" s="594" customFormat="1" ht="11.25" customHeight="1">
      <c r="A125" s="107"/>
      <c r="B125" s="108" t="s">
        <v>465</v>
      </c>
      <c r="C125" s="595">
        <v>0</v>
      </c>
      <c r="D125" s="595">
        <v>0</v>
      </c>
      <c r="E125" s="595">
        <v>0</v>
      </c>
      <c r="F125" s="595">
        <v>0</v>
      </c>
      <c r="G125" s="595">
        <v>0</v>
      </c>
      <c r="H125" s="593">
        <v>14740</v>
      </c>
      <c r="I125" s="593">
        <v>175</v>
      </c>
      <c r="J125" s="595">
        <v>0</v>
      </c>
      <c r="K125" s="595">
        <v>0</v>
      </c>
      <c r="L125" s="595">
        <v>0</v>
      </c>
      <c r="M125" s="595">
        <v>0</v>
      </c>
    </row>
    <row r="126" spans="1:13" s="594" customFormat="1" ht="6" customHeight="1">
      <c r="A126" s="107"/>
      <c r="B126" s="108"/>
      <c r="C126" s="123"/>
      <c r="D126" s="123"/>
      <c r="E126" s="124"/>
      <c r="F126" s="123"/>
      <c r="G126" s="123"/>
      <c r="H126" s="593"/>
      <c r="I126" s="593"/>
      <c r="J126" s="596"/>
      <c r="K126" s="593"/>
      <c r="L126" s="593"/>
      <c r="M126" s="123"/>
    </row>
    <row r="127" spans="1:13" s="594" customFormat="1" ht="11.25" customHeight="1">
      <c r="A127" s="107"/>
      <c r="B127" s="109" t="s">
        <v>422</v>
      </c>
      <c r="C127" s="593">
        <v>755</v>
      </c>
      <c r="D127" s="593">
        <v>15</v>
      </c>
      <c r="E127" s="593">
        <v>625</v>
      </c>
      <c r="F127" s="593">
        <v>102</v>
      </c>
      <c r="G127" s="596">
        <v>11</v>
      </c>
      <c r="H127" s="593">
        <v>7170</v>
      </c>
      <c r="I127" s="593">
        <v>2476</v>
      </c>
      <c r="J127" s="596">
        <v>65</v>
      </c>
      <c r="K127" s="593">
        <v>891</v>
      </c>
      <c r="L127" s="593">
        <v>222</v>
      </c>
      <c r="M127" s="596">
        <v>10</v>
      </c>
    </row>
    <row r="128" spans="1:13" s="594" customFormat="1" ht="11.25" customHeight="1">
      <c r="A128" s="107"/>
      <c r="B128" s="109" t="s">
        <v>423</v>
      </c>
      <c r="C128" s="593">
        <v>3335</v>
      </c>
      <c r="D128" s="593">
        <v>92</v>
      </c>
      <c r="E128" s="593">
        <v>2688</v>
      </c>
      <c r="F128" s="593">
        <v>484</v>
      </c>
      <c r="G128" s="596">
        <v>46</v>
      </c>
      <c r="H128" s="593">
        <v>6026</v>
      </c>
      <c r="I128" s="593">
        <v>1489</v>
      </c>
      <c r="J128" s="596">
        <v>84</v>
      </c>
      <c r="K128" s="593">
        <v>3857</v>
      </c>
      <c r="L128" s="593">
        <v>970</v>
      </c>
      <c r="M128" s="596">
        <v>24</v>
      </c>
    </row>
    <row r="129" spans="1:13" s="594" customFormat="1" ht="11.25" customHeight="1">
      <c r="A129" s="107"/>
      <c r="B129" s="109" t="s">
        <v>424</v>
      </c>
      <c r="C129" s="593">
        <v>3880</v>
      </c>
      <c r="D129" s="593">
        <v>162</v>
      </c>
      <c r="E129" s="593">
        <v>3026</v>
      </c>
      <c r="F129" s="593">
        <v>631</v>
      </c>
      <c r="G129" s="596">
        <v>19</v>
      </c>
      <c r="H129" s="593">
        <v>5790</v>
      </c>
      <c r="I129" s="593">
        <v>1146</v>
      </c>
      <c r="J129" s="596">
        <v>18</v>
      </c>
      <c r="K129" s="593">
        <v>4394</v>
      </c>
      <c r="L129" s="593">
        <v>1118</v>
      </c>
      <c r="M129" s="596">
        <v>15</v>
      </c>
    </row>
    <row r="130" spans="1:13" s="594" customFormat="1" ht="11.25" customHeight="1">
      <c r="A130" s="107"/>
      <c r="B130" s="109" t="s">
        <v>425</v>
      </c>
      <c r="C130" s="593">
        <v>3850</v>
      </c>
      <c r="D130" s="593">
        <v>216</v>
      </c>
      <c r="E130" s="593">
        <v>2981</v>
      </c>
      <c r="F130" s="593">
        <v>608</v>
      </c>
      <c r="G130" s="596">
        <v>15</v>
      </c>
      <c r="H130" s="593">
        <v>6229</v>
      </c>
      <c r="I130" s="593">
        <v>1036</v>
      </c>
      <c r="J130" s="596">
        <v>18</v>
      </c>
      <c r="K130" s="593">
        <v>4280</v>
      </c>
      <c r="L130" s="593">
        <v>1011</v>
      </c>
      <c r="M130" s="596">
        <v>18</v>
      </c>
    </row>
    <row r="131" spans="1:13" s="594" customFormat="1" ht="11.25" customHeight="1">
      <c r="A131" s="107"/>
      <c r="B131" s="109" t="s">
        <v>426</v>
      </c>
      <c r="C131" s="593">
        <v>4544</v>
      </c>
      <c r="D131" s="593">
        <v>310</v>
      </c>
      <c r="E131" s="593">
        <v>3476</v>
      </c>
      <c r="F131" s="593">
        <v>695</v>
      </c>
      <c r="G131" s="596">
        <v>16</v>
      </c>
      <c r="H131" s="593">
        <v>7122</v>
      </c>
      <c r="I131" s="593">
        <v>1162</v>
      </c>
      <c r="J131" s="596">
        <v>12</v>
      </c>
      <c r="K131" s="593">
        <v>5020</v>
      </c>
      <c r="L131" s="593">
        <v>1145</v>
      </c>
      <c r="M131" s="596">
        <v>12</v>
      </c>
    </row>
    <row r="132" spans="1:13" s="594" customFormat="1" ht="6" customHeight="1">
      <c r="A132" s="107"/>
      <c r="B132" s="109"/>
      <c r="C132" s="593"/>
      <c r="D132" s="593"/>
      <c r="E132" s="593"/>
      <c r="F132" s="593"/>
      <c r="G132" s="596"/>
      <c r="H132" s="593"/>
      <c r="I132" s="593"/>
      <c r="J132" s="596"/>
      <c r="K132" s="593"/>
      <c r="L132" s="593"/>
      <c r="M132" s="596"/>
    </row>
    <row r="133" spans="1:13" s="594" customFormat="1" ht="11.25" customHeight="1">
      <c r="A133" s="107"/>
      <c r="B133" s="109" t="s">
        <v>427</v>
      </c>
      <c r="C133" s="593">
        <v>6008</v>
      </c>
      <c r="D133" s="593">
        <v>423</v>
      </c>
      <c r="E133" s="593">
        <v>4578</v>
      </c>
      <c r="F133" s="593">
        <v>915</v>
      </c>
      <c r="G133" s="596">
        <v>9</v>
      </c>
      <c r="H133" s="593">
        <v>8631</v>
      </c>
      <c r="I133" s="593">
        <v>1416</v>
      </c>
      <c r="J133" s="596">
        <v>12</v>
      </c>
      <c r="K133" s="593">
        <v>6534</v>
      </c>
      <c r="L133" s="593">
        <v>1403</v>
      </c>
      <c r="M133" s="596">
        <v>12</v>
      </c>
    </row>
    <row r="134" spans="1:13" s="594" customFormat="1" ht="11.25" customHeight="1">
      <c r="A134" s="107"/>
      <c r="B134" s="109" t="s">
        <v>428</v>
      </c>
      <c r="C134" s="593">
        <v>7042</v>
      </c>
      <c r="D134" s="593">
        <v>443</v>
      </c>
      <c r="E134" s="593">
        <v>5425</v>
      </c>
      <c r="F134" s="593">
        <v>1044</v>
      </c>
      <c r="G134" s="596">
        <v>16</v>
      </c>
      <c r="H134" s="593">
        <v>9879</v>
      </c>
      <c r="I134" s="593">
        <v>1705</v>
      </c>
      <c r="J134" s="596">
        <v>11</v>
      </c>
      <c r="K134" s="593">
        <v>7723</v>
      </c>
      <c r="L134" s="593">
        <v>1692</v>
      </c>
      <c r="M134" s="596">
        <v>11</v>
      </c>
    </row>
    <row r="135" spans="1:13" s="594" customFormat="1" ht="11.25" customHeight="1">
      <c r="A135" s="107"/>
      <c r="B135" s="109" t="s">
        <v>429</v>
      </c>
      <c r="C135" s="593">
        <v>6336</v>
      </c>
      <c r="D135" s="593">
        <v>488</v>
      </c>
      <c r="E135" s="593">
        <v>4836</v>
      </c>
      <c r="F135" s="593">
        <v>923</v>
      </c>
      <c r="G135" s="596">
        <v>8</v>
      </c>
      <c r="H135" s="593">
        <v>8788</v>
      </c>
      <c r="I135" s="593">
        <v>1465</v>
      </c>
      <c r="J135" s="596">
        <v>10</v>
      </c>
      <c r="K135" s="593">
        <v>6897</v>
      </c>
      <c r="L135" s="593">
        <v>1454</v>
      </c>
      <c r="M135" s="596">
        <v>10</v>
      </c>
    </row>
    <row r="136" spans="1:13" s="594" customFormat="1" ht="11.25" customHeight="1">
      <c r="A136" s="107"/>
      <c r="B136" s="109" t="s">
        <v>430</v>
      </c>
      <c r="C136" s="593">
        <v>5416</v>
      </c>
      <c r="D136" s="593">
        <v>519</v>
      </c>
      <c r="E136" s="593">
        <v>4028</v>
      </c>
      <c r="F136" s="593">
        <v>778</v>
      </c>
      <c r="G136" s="596">
        <v>11</v>
      </c>
      <c r="H136" s="593">
        <v>7601</v>
      </c>
      <c r="I136" s="593">
        <v>1149</v>
      </c>
      <c r="J136" s="596">
        <v>4</v>
      </c>
      <c r="K136" s="593">
        <v>5799</v>
      </c>
      <c r="L136" s="593">
        <v>1145</v>
      </c>
      <c r="M136" s="596">
        <v>4</v>
      </c>
    </row>
    <row r="137" spans="1:13" s="594" customFormat="1" ht="11.25" customHeight="1">
      <c r="A137" s="107"/>
      <c r="B137" s="109" t="s">
        <v>431</v>
      </c>
      <c r="C137" s="593">
        <v>4356</v>
      </c>
      <c r="D137" s="593">
        <v>598</v>
      </c>
      <c r="E137" s="593">
        <v>3131</v>
      </c>
      <c r="F137" s="593">
        <v>527</v>
      </c>
      <c r="G137" s="596">
        <v>11</v>
      </c>
      <c r="H137" s="593">
        <v>6876</v>
      </c>
      <c r="I137" s="593">
        <v>737</v>
      </c>
      <c r="J137" s="596">
        <v>12</v>
      </c>
      <c r="K137" s="593">
        <v>4579</v>
      </c>
      <c r="L137" s="593">
        <v>725</v>
      </c>
      <c r="M137" s="596">
        <v>12</v>
      </c>
    </row>
    <row r="138" spans="1:13" s="594" customFormat="1" ht="6" customHeight="1">
      <c r="A138" s="107"/>
      <c r="B138" s="109"/>
      <c r="C138" s="593"/>
      <c r="D138" s="593"/>
      <c r="E138" s="593"/>
      <c r="F138" s="593"/>
      <c r="G138" s="596"/>
      <c r="H138" s="593"/>
      <c r="I138" s="593"/>
      <c r="J138" s="596"/>
      <c r="K138" s="593"/>
      <c r="L138" s="593"/>
      <c r="M138" s="596"/>
    </row>
    <row r="139" spans="1:13" s="594" customFormat="1" ht="11.25" customHeight="1">
      <c r="A139" s="107"/>
      <c r="B139" s="109" t="s">
        <v>432</v>
      </c>
      <c r="C139" s="593">
        <v>3258</v>
      </c>
      <c r="D139" s="593">
        <v>762</v>
      </c>
      <c r="E139" s="593">
        <v>2120</v>
      </c>
      <c r="F139" s="593">
        <v>251</v>
      </c>
      <c r="G139" s="596">
        <v>10</v>
      </c>
      <c r="H139" s="593">
        <v>7326</v>
      </c>
      <c r="I139" s="593">
        <v>441</v>
      </c>
      <c r="J139" s="596">
        <v>5</v>
      </c>
      <c r="K139" s="593">
        <v>3457</v>
      </c>
      <c r="L139" s="593">
        <v>436</v>
      </c>
      <c r="M139" s="596">
        <v>5</v>
      </c>
    </row>
    <row r="140" spans="1:13" s="594" customFormat="1" ht="11.25" customHeight="1">
      <c r="A140" s="107"/>
      <c r="B140" s="109" t="s">
        <v>433</v>
      </c>
      <c r="C140" s="593">
        <v>2773</v>
      </c>
      <c r="D140" s="593">
        <v>901</v>
      </c>
      <c r="E140" s="593">
        <v>1577</v>
      </c>
      <c r="F140" s="593">
        <v>162</v>
      </c>
      <c r="G140" s="595">
        <v>5</v>
      </c>
      <c r="H140" s="593">
        <v>8528</v>
      </c>
      <c r="I140" s="593">
        <v>243</v>
      </c>
      <c r="J140" s="595">
        <v>7</v>
      </c>
      <c r="K140" s="593">
        <v>2867</v>
      </c>
      <c r="L140" s="593">
        <v>236</v>
      </c>
      <c r="M140" s="595">
        <v>7</v>
      </c>
    </row>
    <row r="141" spans="1:13" s="594" customFormat="1" ht="11.25" customHeight="1">
      <c r="A141" s="107"/>
      <c r="B141" s="109" t="s">
        <v>434</v>
      </c>
      <c r="C141" s="593">
        <v>1375</v>
      </c>
      <c r="D141" s="593">
        <v>712</v>
      </c>
      <c r="E141" s="593">
        <v>502</v>
      </c>
      <c r="F141" s="593">
        <v>51</v>
      </c>
      <c r="G141" s="595">
        <v>0</v>
      </c>
      <c r="H141" s="593">
        <v>7155</v>
      </c>
      <c r="I141" s="593">
        <v>57</v>
      </c>
      <c r="J141" s="595">
        <v>0</v>
      </c>
      <c r="K141" s="593">
        <v>1389</v>
      </c>
      <c r="L141" s="593">
        <v>57</v>
      </c>
      <c r="M141" s="595">
        <v>0</v>
      </c>
    </row>
    <row r="142" spans="1:13" s="594" customFormat="1" ht="11.25" customHeight="1">
      <c r="A142" s="107"/>
      <c r="B142" s="109" t="s">
        <v>435</v>
      </c>
      <c r="C142" s="593">
        <v>633</v>
      </c>
      <c r="D142" s="593">
        <v>410</v>
      </c>
      <c r="E142" s="593">
        <v>152</v>
      </c>
      <c r="F142" s="593">
        <v>7</v>
      </c>
      <c r="G142" s="595">
        <v>0</v>
      </c>
      <c r="H142" s="593">
        <v>5969</v>
      </c>
      <c r="I142" s="593">
        <v>9</v>
      </c>
      <c r="J142" s="595">
        <v>0</v>
      </c>
      <c r="K142" s="593">
        <v>635</v>
      </c>
      <c r="L142" s="593">
        <v>9</v>
      </c>
      <c r="M142" s="595">
        <v>0</v>
      </c>
    </row>
    <row r="143" spans="1:13" s="594" customFormat="1" ht="11.25" customHeight="1">
      <c r="A143" s="107"/>
      <c r="B143" s="109" t="s">
        <v>410</v>
      </c>
      <c r="C143" s="593">
        <v>361</v>
      </c>
      <c r="D143" s="593">
        <v>262</v>
      </c>
      <c r="E143" s="593">
        <v>62</v>
      </c>
      <c r="F143" s="593">
        <v>2</v>
      </c>
      <c r="G143" s="595">
        <v>0</v>
      </c>
      <c r="H143" s="593">
        <v>9174</v>
      </c>
      <c r="I143" s="593">
        <v>2</v>
      </c>
      <c r="J143" s="595">
        <v>0</v>
      </c>
      <c r="K143" s="593">
        <v>363</v>
      </c>
      <c r="L143" s="593">
        <v>2</v>
      </c>
      <c r="M143" s="595">
        <v>0</v>
      </c>
    </row>
    <row r="144" spans="1:13" s="594" customFormat="1" ht="3" customHeight="1">
      <c r="A144" s="111"/>
      <c r="B144" s="112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</row>
    <row r="145" spans="1:8" ht="5.0999999999999996" customHeight="1">
      <c r="H145" s="125"/>
    </row>
    <row r="146" spans="1:8" ht="13.5" customHeight="1">
      <c r="A146" s="101" t="s">
        <v>653</v>
      </c>
    </row>
    <row r="147" spans="1:8" ht="13.5" customHeight="1">
      <c r="A147" s="604" t="s">
        <v>628</v>
      </c>
    </row>
  </sheetData>
  <mergeCells count="347">
    <mergeCell ref="J21:K21"/>
    <mergeCell ref="J18:K18"/>
    <mergeCell ref="L18:M18"/>
    <mergeCell ref="L66:M66"/>
    <mergeCell ref="L67:M67"/>
    <mergeCell ref="L68:M68"/>
    <mergeCell ref="L69:M69"/>
    <mergeCell ref="L70:M70"/>
    <mergeCell ref="L6:M6"/>
    <mergeCell ref="J6:K6"/>
    <mergeCell ref="J8:K8"/>
    <mergeCell ref="L8:M8"/>
    <mergeCell ref="L10:M10"/>
    <mergeCell ref="J10:K10"/>
    <mergeCell ref="J11:K11"/>
    <mergeCell ref="L11:M11"/>
    <mergeCell ref="L26:M26"/>
    <mergeCell ref="J26:K26"/>
    <mergeCell ref="L22:M22"/>
    <mergeCell ref="J22:K22"/>
    <mergeCell ref="J23:K23"/>
    <mergeCell ref="L23:M23"/>
    <mergeCell ref="L24:M24"/>
    <mergeCell ref="J24:K24"/>
    <mergeCell ref="J68:K68"/>
    <mergeCell ref="J69:K69"/>
    <mergeCell ref="J70:K70"/>
    <mergeCell ref="L30:M30"/>
    <mergeCell ref="L32:M32"/>
    <mergeCell ref="L33:M33"/>
    <mergeCell ref="L34:M34"/>
    <mergeCell ref="L35:M35"/>
    <mergeCell ref="L46:M46"/>
    <mergeCell ref="L47:M47"/>
    <mergeCell ref="L50:M50"/>
    <mergeCell ref="L52:M52"/>
    <mergeCell ref="L54:M54"/>
    <mergeCell ref="L39:M39"/>
    <mergeCell ref="L40:M40"/>
    <mergeCell ref="L41:M41"/>
    <mergeCell ref="L42:M42"/>
    <mergeCell ref="L44:M44"/>
    <mergeCell ref="L55:M55"/>
    <mergeCell ref="L56:M56"/>
    <mergeCell ref="L57:M57"/>
    <mergeCell ref="L38:M38"/>
    <mergeCell ref="J61:K61"/>
    <mergeCell ref="J62:K62"/>
    <mergeCell ref="J63:K63"/>
    <mergeCell ref="J64:K64"/>
    <mergeCell ref="J45:K45"/>
    <mergeCell ref="J46:K46"/>
    <mergeCell ref="J44:K44"/>
    <mergeCell ref="J43:K43"/>
    <mergeCell ref="L45:M45"/>
    <mergeCell ref="L43:M43"/>
    <mergeCell ref="L62:M62"/>
    <mergeCell ref="L63:M63"/>
    <mergeCell ref="L64:M64"/>
    <mergeCell ref="J50:K50"/>
    <mergeCell ref="J52:K52"/>
    <mergeCell ref="J38:K38"/>
    <mergeCell ref="J39:K39"/>
    <mergeCell ref="J40:K40"/>
    <mergeCell ref="J41:K41"/>
    <mergeCell ref="J42:K42"/>
    <mergeCell ref="J66:K66"/>
    <mergeCell ref="J67:K67"/>
    <mergeCell ref="J54:K54"/>
    <mergeCell ref="J55:K55"/>
    <mergeCell ref="J56:K56"/>
    <mergeCell ref="J57:K57"/>
    <mergeCell ref="J58:K58"/>
    <mergeCell ref="J60:K60"/>
    <mergeCell ref="J59:K59"/>
    <mergeCell ref="H50:I50"/>
    <mergeCell ref="H38:I38"/>
    <mergeCell ref="H39:I39"/>
    <mergeCell ref="H40:I40"/>
    <mergeCell ref="H41:I41"/>
    <mergeCell ref="H42:I42"/>
    <mergeCell ref="H52:I52"/>
    <mergeCell ref="H54:I54"/>
    <mergeCell ref="H55:I55"/>
    <mergeCell ref="D65:E65"/>
    <mergeCell ref="F65:G65"/>
    <mergeCell ref="H65:I65"/>
    <mergeCell ref="J65:K65"/>
    <mergeCell ref="L65:M65"/>
    <mergeCell ref="D64:E64"/>
    <mergeCell ref="F64:G64"/>
    <mergeCell ref="H62:I62"/>
    <mergeCell ref="D62:E62"/>
    <mergeCell ref="L51:M51"/>
    <mergeCell ref="J51:K51"/>
    <mergeCell ref="H51:I51"/>
    <mergeCell ref="D51:E51"/>
    <mergeCell ref="F51:G51"/>
    <mergeCell ref="D53:E53"/>
    <mergeCell ref="F53:G53"/>
    <mergeCell ref="H53:I53"/>
    <mergeCell ref="J53:K53"/>
    <mergeCell ref="L53:M53"/>
    <mergeCell ref="F58:G58"/>
    <mergeCell ref="D58:E58"/>
    <mergeCell ref="D60:E60"/>
    <mergeCell ref="F60:G60"/>
    <mergeCell ref="F61:G61"/>
    <mergeCell ref="L59:M59"/>
    <mergeCell ref="H60:I60"/>
    <mergeCell ref="H61:I61"/>
    <mergeCell ref="D61:E61"/>
    <mergeCell ref="D59:E59"/>
    <mergeCell ref="H59:I59"/>
    <mergeCell ref="L58:M58"/>
    <mergeCell ref="L60:M60"/>
    <mergeCell ref="L61:M61"/>
    <mergeCell ref="F49:G49"/>
    <mergeCell ref="H49:I49"/>
    <mergeCell ref="J49:K49"/>
    <mergeCell ref="L49:M49"/>
    <mergeCell ref="H46:I46"/>
    <mergeCell ref="H47:I47"/>
    <mergeCell ref="H48:I48"/>
    <mergeCell ref="L48:M48"/>
    <mergeCell ref="D48:E48"/>
    <mergeCell ref="J47:K47"/>
    <mergeCell ref="J48:K48"/>
    <mergeCell ref="F48:G48"/>
    <mergeCell ref="J32:K32"/>
    <mergeCell ref="J33:K33"/>
    <mergeCell ref="J34:K34"/>
    <mergeCell ref="J35:K35"/>
    <mergeCell ref="L37:M37"/>
    <mergeCell ref="J37:K37"/>
    <mergeCell ref="H37:I37"/>
    <mergeCell ref="F37:G37"/>
    <mergeCell ref="D37:E37"/>
    <mergeCell ref="H36:I36"/>
    <mergeCell ref="J36:K36"/>
    <mergeCell ref="D36:E36"/>
    <mergeCell ref="L36:M36"/>
    <mergeCell ref="L31:M31"/>
    <mergeCell ref="J30:K30"/>
    <mergeCell ref="J28:K28"/>
    <mergeCell ref="L28:M28"/>
    <mergeCell ref="F21:G21"/>
    <mergeCell ref="J16:K16"/>
    <mergeCell ref="L16:M16"/>
    <mergeCell ref="L17:M17"/>
    <mergeCell ref="J17:K17"/>
    <mergeCell ref="H20:I20"/>
    <mergeCell ref="H28:I28"/>
    <mergeCell ref="F31:G31"/>
    <mergeCell ref="H31:I31"/>
    <mergeCell ref="J31:K31"/>
    <mergeCell ref="J27:K27"/>
    <mergeCell ref="L27:M27"/>
    <mergeCell ref="L29:M29"/>
    <mergeCell ref="J29:K29"/>
    <mergeCell ref="H29:I29"/>
    <mergeCell ref="F29:G29"/>
    <mergeCell ref="H30:I30"/>
    <mergeCell ref="J25:K25"/>
    <mergeCell ref="L25:M25"/>
    <mergeCell ref="L21:M21"/>
    <mergeCell ref="H7:I7"/>
    <mergeCell ref="D9:E9"/>
    <mergeCell ref="D15:E15"/>
    <mergeCell ref="F15:G15"/>
    <mergeCell ref="L19:M19"/>
    <mergeCell ref="J19:K19"/>
    <mergeCell ref="H9:I9"/>
    <mergeCell ref="F9:G9"/>
    <mergeCell ref="J20:K20"/>
    <mergeCell ref="L20:M20"/>
    <mergeCell ref="L12:M12"/>
    <mergeCell ref="J12:K12"/>
    <mergeCell ref="J13:K13"/>
    <mergeCell ref="J7:K7"/>
    <mergeCell ref="L7:M7"/>
    <mergeCell ref="L9:M9"/>
    <mergeCell ref="J9:K9"/>
    <mergeCell ref="L15:M15"/>
    <mergeCell ref="L13:M13"/>
    <mergeCell ref="L14:M14"/>
    <mergeCell ref="J14:K14"/>
    <mergeCell ref="J15:K15"/>
    <mergeCell ref="H6:I6"/>
    <mergeCell ref="H8:I8"/>
    <mergeCell ref="H10:I10"/>
    <mergeCell ref="H11:I11"/>
    <mergeCell ref="H12:I12"/>
    <mergeCell ref="F14:G14"/>
    <mergeCell ref="F13:G13"/>
    <mergeCell ref="D38:E38"/>
    <mergeCell ref="F22:G22"/>
    <mergeCell ref="F23:G23"/>
    <mergeCell ref="F24:G24"/>
    <mergeCell ref="F25:G25"/>
    <mergeCell ref="F26:G26"/>
    <mergeCell ref="F33:G33"/>
    <mergeCell ref="F34:G34"/>
    <mergeCell ref="F35:G35"/>
    <mergeCell ref="D26:E26"/>
    <mergeCell ref="H18:I18"/>
    <mergeCell ref="H19:I19"/>
    <mergeCell ref="H15:I15"/>
    <mergeCell ref="H21:I21"/>
    <mergeCell ref="F16:G16"/>
    <mergeCell ref="F17:G17"/>
    <mergeCell ref="F18:G18"/>
    <mergeCell ref="F70:G70"/>
    <mergeCell ref="D70:E70"/>
    <mergeCell ref="F28:G28"/>
    <mergeCell ref="F30:G30"/>
    <mergeCell ref="F32:G32"/>
    <mergeCell ref="F19:G19"/>
    <mergeCell ref="F20:G20"/>
    <mergeCell ref="H22:I22"/>
    <mergeCell ref="H23:I23"/>
    <mergeCell ref="H24:I24"/>
    <mergeCell ref="H25:I25"/>
    <mergeCell ref="H68:I68"/>
    <mergeCell ref="H69:I69"/>
    <mergeCell ref="H70:I70"/>
    <mergeCell ref="H63:I63"/>
    <mergeCell ref="H64:I64"/>
    <mergeCell ref="H66:I66"/>
    <mergeCell ref="H43:I43"/>
    <mergeCell ref="F59:G59"/>
    <mergeCell ref="H67:I67"/>
    <mergeCell ref="H56:I56"/>
    <mergeCell ref="H57:I57"/>
    <mergeCell ref="H58:I58"/>
    <mergeCell ref="H44:I44"/>
    <mergeCell ref="F67:G67"/>
    <mergeCell ref="D67:E67"/>
    <mergeCell ref="D68:E68"/>
    <mergeCell ref="F68:G68"/>
    <mergeCell ref="H26:I26"/>
    <mergeCell ref="H13:I13"/>
    <mergeCell ref="H14:I14"/>
    <mergeCell ref="F69:G69"/>
    <mergeCell ref="D69:E69"/>
    <mergeCell ref="H45:I45"/>
    <mergeCell ref="D27:E27"/>
    <mergeCell ref="F27:G27"/>
    <mergeCell ref="H27:I27"/>
    <mergeCell ref="D43:E43"/>
    <mergeCell ref="F43:G43"/>
    <mergeCell ref="H16:I16"/>
    <mergeCell ref="H17:I17"/>
    <mergeCell ref="D29:E29"/>
    <mergeCell ref="D31:E31"/>
    <mergeCell ref="H32:I32"/>
    <mergeCell ref="H33:I33"/>
    <mergeCell ref="H34:I34"/>
    <mergeCell ref="H35:I35"/>
    <mergeCell ref="D49:E49"/>
    <mergeCell ref="J75:M75"/>
    <mergeCell ref="D10:E10"/>
    <mergeCell ref="D8:E8"/>
    <mergeCell ref="D6:E6"/>
    <mergeCell ref="F54:G54"/>
    <mergeCell ref="D54:E54"/>
    <mergeCell ref="F36:G36"/>
    <mergeCell ref="F38:G38"/>
    <mergeCell ref="F39:G39"/>
    <mergeCell ref="D47:E47"/>
    <mergeCell ref="D46:E46"/>
    <mergeCell ref="D45:E45"/>
    <mergeCell ref="D44:E44"/>
    <mergeCell ref="F44:G44"/>
    <mergeCell ref="F45:G45"/>
    <mergeCell ref="F46:G46"/>
    <mergeCell ref="F47:G47"/>
    <mergeCell ref="D57:E57"/>
    <mergeCell ref="F57:G57"/>
    <mergeCell ref="D12:E12"/>
    <mergeCell ref="D11:E11"/>
    <mergeCell ref="D39:E39"/>
    <mergeCell ref="D40:E40"/>
    <mergeCell ref="F41:G41"/>
    <mergeCell ref="A123:B123"/>
    <mergeCell ref="A76:B78"/>
    <mergeCell ref="H76:J76"/>
    <mergeCell ref="K76:M76"/>
    <mergeCell ref="C76:G76"/>
    <mergeCell ref="A50:B50"/>
    <mergeCell ref="D55:E55"/>
    <mergeCell ref="D77:G77"/>
    <mergeCell ref="I77:J77"/>
    <mergeCell ref="L77:M77"/>
    <mergeCell ref="A79:B79"/>
    <mergeCell ref="A101:B101"/>
    <mergeCell ref="F62:G62"/>
    <mergeCell ref="F63:G63"/>
    <mergeCell ref="D63:E63"/>
    <mergeCell ref="F50:G50"/>
    <mergeCell ref="D50:E50"/>
    <mergeCell ref="D52:E52"/>
    <mergeCell ref="F52:G52"/>
    <mergeCell ref="F55:G55"/>
    <mergeCell ref="F56:G56"/>
    <mergeCell ref="D56:E56"/>
    <mergeCell ref="D66:E66"/>
    <mergeCell ref="F66:G66"/>
    <mergeCell ref="J2:M2"/>
    <mergeCell ref="C3:M3"/>
    <mergeCell ref="D4:E5"/>
    <mergeCell ref="F4:G5"/>
    <mergeCell ref="H4:I5"/>
    <mergeCell ref="J4:K5"/>
    <mergeCell ref="L4:M5"/>
    <mergeCell ref="D33:E33"/>
    <mergeCell ref="D32:E32"/>
    <mergeCell ref="D30:E30"/>
    <mergeCell ref="D28:E28"/>
    <mergeCell ref="D25:E25"/>
    <mergeCell ref="D24:E24"/>
    <mergeCell ref="D23:E23"/>
    <mergeCell ref="D22:E22"/>
    <mergeCell ref="D20:E20"/>
    <mergeCell ref="D21:E21"/>
    <mergeCell ref="D19:E19"/>
    <mergeCell ref="D18:E18"/>
    <mergeCell ref="D17:E17"/>
    <mergeCell ref="D16:E16"/>
    <mergeCell ref="D14:E14"/>
    <mergeCell ref="D13:E13"/>
    <mergeCell ref="F11:G11"/>
    <mergeCell ref="F42:G42"/>
    <mergeCell ref="D35:E35"/>
    <mergeCell ref="D34:E34"/>
    <mergeCell ref="F6:G6"/>
    <mergeCell ref="F8:G8"/>
    <mergeCell ref="F10:G10"/>
    <mergeCell ref="F40:G40"/>
    <mergeCell ref="A3:B5"/>
    <mergeCell ref="A6:B6"/>
    <mergeCell ref="A28:B28"/>
    <mergeCell ref="D41:E41"/>
    <mergeCell ref="D42:E42"/>
    <mergeCell ref="F12:G12"/>
    <mergeCell ref="D7:E7"/>
    <mergeCell ref="F7:G7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7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4"/>
  <sheetViews>
    <sheetView zoomScaleNormal="100" zoomScaleSheetLayoutView="100" workbookViewId="0"/>
  </sheetViews>
  <sheetFormatPr defaultRowHeight="13.5"/>
  <cols>
    <col min="1" max="3" width="1.625" style="22" customWidth="1"/>
    <col min="4" max="4" width="19.5" style="22" customWidth="1"/>
    <col min="5" max="6" width="9.125" style="22" customWidth="1"/>
    <col min="7" max="7" width="8.625" style="22" customWidth="1"/>
    <col min="8" max="8" width="1.625" style="22" customWidth="1"/>
    <col min="9" max="9" width="11.875" style="22" customWidth="1"/>
    <col min="10" max="12" width="8.625" style="22" customWidth="1"/>
    <col min="13" max="13" width="1.625" style="22" customWidth="1"/>
    <col min="14" max="16384" width="9" style="22"/>
  </cols>
  <sheetData>
    <row r="1" spans="1:14" s="12" customFormat="1" ht="25.5" customHeight="1">
      <c r="A1" s="4" t="s">
        <v>466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4" s="12" customFormat="1" ht="18" customHeight="1" thickBot="1">
      <c r="A2" s="77"/>
      <c r="B2" s="317"/>
      <c r="C2" s="317"/>
      <c r="D2" s="317"/>
      <c r="E2" s="317"/>
      <c r="F2" s="317"/>
      <c r="G2" s="317"/>
      <c r="H2" s="317"/>
      <c r="I2" s="317"/>
      <c r="J2" s="317"/>
      <c r="K2" s="78"/>
      <c r="L2" s="287" t="s">
        <v>758</v>
      </c>
    </row>
    <row r="3" spans="1:14" s="12" customFormat="1" ht="50.25" customHeight="1">
      <c r="A3" s="895" t="s">
        <v>467</v>
      </c>
      <c r="B3" s="895"/>
      <c r="C3" s="895"/>
      <c r="D3" s="896"/>
      <c r="E3" s="157" t="s">
        <v>26</v>
      </c>
      <c r="F3" s="80" t="s">
        <v>468</v>
      </c>
      <c r="G3" s="80" t="s">
        <v>469</v>
      </c>
      <c r="H3" s="933" t="s">
        <v>470</v>
      </c>
      <c r="I3" s="934"/>
      <c r="J3" s="157" t="s">
        <v>26</v>
      </c>
      <c r="K3" s="80" t="s">
        <v>468</v>
      </c>
      <c r="L3" s="81" t="s">
        <v>469</v>
      </c>
    </row>
    <row r="4" spans="1:14" ht="19.5" customHeight="1">
      <c r="A4" s="935" t="s">
        <v>471</v>
      </c>
      <c r="B4" s="935"/>
      <c r="C4" s="935"/>
      <c r="D4" s="936"/>
      <c r="E4" s="82">
        <v>128245</v>
      </c>
      <c r="F4" s="563">
        <v>117577</v>
      </c>
      <c r="G4" s="563">
        <v>10668</v>
      </c>
      <c r="H4" s="84"/>
      <c r="I4" s="85" t="s">
        <v>475</v>
      </c>
      <c r="J4" s="564">
        <v>37</v>
      </c>
      <c r="K4" s="565">
        <v>35</v>
      </c>
      <c r="L4" s="86">
        <v>2</v>
      </c>
      <c r="M4" s="60"/>
      <c r="N4" s="60"/>
    </row>
    <row r="5" spans="1:14" ht="19.5" customHeight="1">
      <c r="A5" s="88"/>
      <c r="B5" s="88"/>
      <c r="C5" s="88"/>
      <c r="D5" s="89"/>
      <c r="E5" s="83"/>
      <c r="F5" s="83"/>
      <c r="G5" s="83"/>
      <c r="H5" s="84"/>
      <c r="I5" s="85" t="s">
        <v>476</v>
      </c>
      <c r="J5" s="564">
        <v>11</v>
      </c>
      <c r="K5" s="565">
        <v>11</v>
      </c>
      <c r="L5" s="86">
        <v>0</v>
      </c>
      <c r="M5" s="60"/>
      <c r="N5" s="60"/>
    </row>
    <row r="6" spans="1:14" ht="19.5" customHeight="1">
      <c r="A6" s="87"/>
      <c r="B6" s="926" t="s">
        <v>474</v>
      </c>
      <c r="C6" s="926"/>
      <c r="D6" s="927"/>
      <c r="E6" s="82">
        <v>103780</v>
      </c>
      <c r="F6" s="565">
        <v>94660</v>
      </c>
      <c r="G6" s="565">
        <v>9120</v>
      </c>
      <c r="H6" s="84"/>
      <c r="I6" s="85" t="s">
        <v>478</v>
      </c>
      <c r="J6" s="564">
        <v>6</v>
      </c>
      <c r="K6" s="565">
        <v>6</v>
      </c>
      <c r="L6" s="86">
        <v>0</v>
      </c>
      <c r="M6" s="60"/>
      <c r="N6" s="60"/>
    </row>
    <row r="7" spans="1:14" ht="19.5" customHeight="1">
      <c r="A7" s="87"/>
      <c r="B7" s="87"/>
      <c r="C7" s="87"/>
      <c r="D7" s="90"/>
      <c r="E7" s="91"/>
      <c r="F7" s="566"/>
      <c r="G7" s="566"/>
      <c r="H7" s="84"/>
      <c r="I7" s="85" t="s">
        <v>480</v>
      </c>
      <c r="J7" s="564">
        <v>3</v>
      </c>
      <c r="K7" s="565">
        <v>3</v>
      </c>
      <c r="L7" s="86">
        <v>0</v>
      </c>
      <c r="M7" s="60"/>
      <c r="N7" s="60"/>
    </row>
    <row r="8" spans="1:14" ht="19.5" customHeight="1">
      <c r="A8" s="87"/>
      <c r="B8" s="87"/>
      <c r="C8" s="926" t="s">
        <v>477</v>
      </c>
      <c r="D8" s="927"/>
      <c r="E8" s="82">
        <v>13988</v>
      </c>
      <c r="F8" s="565">
        <v>13988</v>
      </c>
      <c r="G8" s="86">
        <v>0</v>
      </c>
      <c r="H8" s="84"/>
      <c r="I8" s="85" t="s">
        <v>481</v>
      </c>
      <c r="J8" s="564">
        <v>11</v>
      </c>
      <c r="K8" s="565">
        <v>10</v>
      </c>
      <c r="L8" s="86">
        <v>1</v>
      </c>
      <c r="M8" s="60"/>
      <c r="N8" s="60"/>
    </row>
    <row r="9" spans="1:14" ht="19.5" customHeight="1">
      <c r="A9" s="87"/>
      <c r="B9" s="87"/>
      <c r="C9" s="926" t="s">
        <v>479</v>
      </c>
      <c r="D9" s="927"/>
      <c r="E9" s="82">
        <v>89792</v>
      </c>
      <c r="F9" s="565">
        <v>80672</v>
      </c>
      <c r="G9" s="565">
        <v>9120</v>
      </c>
      <c r="H9" s="84"/>
      <c r="I9" s="85" t="s">
        <v>483</v>
      </c>
      <c r="J9" s="564">
        <v>13</v>
      </c>
      <c r="K9" s="565">
        <v>13</v>
      </c>
      <c r="L9" s="86">
        <v>0</v>
      </c>
      <c r="M9" s="60"/>
      <c r="N9" s="60"/>
    </row>
    <row r="10" spans="1:14" ht="19.5" customHeight="1">
      <c r="A10" s="87"/>
      <c r="B10" s="87"/>
      <c r="C10" s="87"/>
      <c r="D10" s="90"/>
      <c r="E10" s="91"/>
      <c r="F10" s="91"/>
      <c r="G10" s="91"/>
      <c r="H10" s="84"/>
      <c r="I10" s="85" t="s">
        <v>484</v>
      </c>
      <c r="J10" s="564">
        <v>3</v>
      </c>
      <c r="K10" s="565">
        <v>3</v>
      </c>
      <c r="L10" s="86">
        <v>0</v>
      </c>
      <c r="M10" s="60"/>
      <c r="N10" s="60"/>
    </row>
    <row r="11" spans="1:14" ht="19.5" customHeight="1">
      <c r="A11" s="87"/>
      <c r="B11" s="926" t="s">
        <v>482</v>
      </c>
      <c r="C11" s="926"/>
      <c r="D11" s="927"/>
      <c r="E11" s="564">
        <v>23626</v>
      </c>
      <c r="F11" s="565">
        <v>21549</v>
      </c>
      <c r="G11" s="565">
        <v>2077</v>
      </c>
      <c r="H11" s="84"/>
      <c r="I11" s="85" t="s">
        <v>486</v>
      </c>
      <c r="J11" s="564">
        <v>108</v>
      </c>
      <c r="K11" s="565">
        <v>95</v>
      </c>
      <c r="L11" s="565">
        <v>13</v>
      </c>
      <c r="M11" s="60"/>
      <c r="N11" s="60"/>
    </row>
    <row r="12" spans="1:14" ht="19.5" customHeight="1">
      <c r="A12" s="87"/>
      <c r="B12" s="87"/>
      <c r="C12" s="87"/>
      <c r="D12" s="90"/>
      <c r="E12" s="91"/>
      <c r="F12" s="91"/>
      <c r="G12" s="91"/>
      <c r="H12" s="84"/>
      <c r="I12" s="85" t="s">
        <v>487</v>
      </c>
      <c r="J12" s="564">
        <v>41</v>
      </c>
      <c r="K12" s="565">
        <v>41</v>
      </c>
      <c r="L12" s="86">
        <v>0</v>
      </c>
      <c r="M12" s="60"/>
      <c r="N12" s="60"/>
    </row>
    <row r="13" spans="1:14" ht="19.5" customHeight="1">
      <c r="A13" s="87"/>
      <c r="B13" s="87"/>
      <c r="C13" s="926" t="s">
        <v>485</v>
      </c>
      <c r="D13" s="927"/>
      <c r="E13" s="82">
        <v>21726</v>
      </c>
      <c r="F13" s="83">
        <v>20237</v>
      </c>
      <c r="G13" s="83">
        <v>1489</v>
      </c>
      <c r="H13" s="84"/>
      <c r="I13" s="85" t="s">
        <v>489</v>
      </c>
      <c r="J13" s="564">
        <v>45</v>
      </c>
      <c r="K13" s="565">
        <v>45</v>
      </c>
      <c r="L13" s="86">
        <v>0</v>
      </c>
      <c r="M13" s="60"/>
      <c r="N13" s="60"/>
    </row>
    <row r="14" spans="1:14" ht="19.5" customHeight="1">
      <c r="A14" s="87"/>
      <c r="B14" s="87"/>
      <c r="C14" s="87"/>
      <c r="D14" s="90"/>
      <c r="E14" s="566"/>
      <c r="F14" s="566"/>
      <c r="G14" s="566"/>
      <c r="H14" s="84"/>
      <c r="I14" s="85" t="s">
        <v>491</v>
      </c>
      <c r="J14" s="567">
        <v>1094</v>
      </c>
      <c r="K14" s="568">
        <v>1093</v>
      </c>
      <c r="L14" s="86">
        <v>1</v>
      </c>
      <c r="M14" s="60"/>
      <c r="N14" s="60"/>
    </row>
    <row r="15" spans="1:14" ht="19.5" customHeight="1">
      <c r="A15" s="87"/>
      <c r="B15" s="87"/>
      <c r="C15" s="87"/>
      <c r="D15" s="85" t="s">
        <v>488</v>
      </c>
      <c r="E15" s="564">
        <v>1063</v>
      </c>
      <c r="F15" s="565">
        <v>897</v>
      </c>
      <c r="G15" s="565">
        <v>166</v>
      </c>
      <c r="H15" s="84"/>
      <c r="I15" s="92" t="s">
        <v>493</v>
      </c>
      <c r="J15" s="564">
        <v>358</v>
      </c>
      <c r="K15" s="565">
        <v>354</v>
      </c>
      <c r="L15" s="565">
        <v>4</v>
      </c>
      <c r="M15" s="60"/>
      <c r="N15" s="60"/>
    </row>
    <row r="16" spans="1:14" ht="19.5" customHeight="1">
      <c r="A16" s="87"/>
      <c r="B16" s="87"/>
      <c r="C16" s="87"/>
      <c r="D16" s="85" t="s">
        <v>490</v>
      </c>
      <c r="E16" s="564">
        <v>313</v>
      </c>
      <c r="F16" s="565">
        <v>295</v>
      </c>
      <c r="G16" s="565">
        <v>18</v>
      </c>
      <c r="H16" s="84"/>
      <c r="I16" s="89" t="s">
        <v>495</v>
      </c>
      <c r="J16" s="459">
        <v>75</v>
      </c>
      <c r="K16" s="459">
        <v>69</v>
      </c>
      <c r="L16" s="86">
        <v>6</v>
      </c>
      <c r="M16" s="60"/>
      <c r="N16" s="60"/>
    </row>
    <row r="17" spans="1:14" ht="19.5" customHeight="1">
      <c r="A17" s="87"/>
      <c r="B17" s="87"/>
      <c r="C17" s="87"/>
      <c r="D17" s="85" t="s">
        <v>492</v>
      </c>
      <c r="E17" s="564">
        <v>574</v>
      </c>
      <c r="F17" s="565">
        <v>553</v>
      </c>
      <c r="G17" s="565">
        <v>21</v>
      </c>
      <c r="H17" s="93"/>
      <c r="I17" s="89" t="s">
        <v>497</v>
      </c>
      <c r="J17" s="459">
        <v>217</v>
      </c>
      <c r="K17" s="459">
        <v>191</v>
      </c>
      <c r="L17" s="153">
        <v>26</v>
      </c>
      <c r="M17" s="60"/>
      <c r="N17" s="60"/>
    </row>
    <row r="18" spans="1:14" ht="19.5" customHeight="1">
      <c r="A18" s="87"/>
      <c r="B18" s="87"/>
      <c r="C18" s="87"/>
      <c r="D18" s="85" t="s">
        <v>494</v>
      </c>
      <c r="E18" s="564">
        <v>86</v>
      </c>
      <c r="F18" s="565">
        <v>82</v>
      </c>
      <c r="G18" s="565">
        <v>4</v>
      </c>
      <c r="H18" s="84"/>
      <c r="I18" s="89" t="s">
        <v>499</v>
      </c>
      <c r="J18" s="459">
        <v>95</v>
      </c>
      <c r="K18" s="459">
        <v>95</v>
      </c>
      <c r="L18" s="153">
        <v>0</v>
      </c>
      <c r="M18" s="60"/>
      <c r="N18" s="60"/>
    </row>
    <row r="19" spans="1:14" ht="19.5" customHeight="1">
      <c r="A19" s="87"/>
      <c r="B19" s="87"/>
      <c r="C19" s="87"/>
      <c r="D19" s="85" t="s">
        <v>496</v>
      </c>
      <c r="E19" s="564">
        <v>685</v>
      </c>
      <c r="F19" s="565">
        <v>619</v>
      </c>
      <c r="G19" s="565">
        <v>66</v>
      </c>
      <c r="H19" s="84"/>
      <c r="I19" s="89" t="s">
        <v>501</v>
      </c>
      <c r="J19" s="459">
        <v>20</v>
      </c>
      <c r="K19" s="459">
        <v>20</v>
      </c>
      <c r="L19" s="86">
        <v>0</v>
      </c>
      <c r="M19" s="60"/>
      <c r="N19" s="60"/>
    </row>
    <row r="20" spans="1:14" ht="19.5" customHeight="1">
      <c r="A20" s="87"/>
      <c r="B20" s="87"/>
      <c r="C20" s="87"/>
      <c r="D20" s="85" t="s">
        <v>498</v>
      </c>
      <c r="E20" s="564">
        <v>33</v>
      </c>
      <c r="F20" s="565">
        <v>29</v>
      </c>
      <c r="G20" s="565">
        <v>4</v>
      </c>
      <c r="H20" s="84"/>
      <c r="I20" s="89" t="s">
        <v>503</v>
      </c>
      <c r="J20" s="459">
        <v>7</v>
      </c>
      <c r="K20" s="459">
        <v>7</v>
      </c>
      <c r="L20" s="86">
        <v>0</v>
      </c>
      <c r="M20" s="60"/>
      <c r="N20" s="60"/>
    </row>
    <row r="21" spans="1:14" ht="19.5" customHeight="1">
      <c r="A21" s="87"/>
      <c r="B21" s="87"/>
      <c r="C21" s="87"/>
      <c r="D21" s="85" t="s">
        <v>500</v>
      </c>
      <c r="E21" s="564">
        <v>20</v>
      </c>
      <c r="F21" s="565">
        <v>17</v>
      </c>
      <c r="G21" s="565">
        <v>3</v>
      </c>
      <c r="H21" s="84"/>
      <c r="I21" s="90" t="s">
        <v>505</v>
      </c>
      <c r="J21" s="565">
        <v>48</v>
      </c>
      <c r="K21" s="565">
        <v>47</v>
      </c>
      <c r="L21" s="86">
        <v>1</v>
      </c>
      <c r="M21" s="60"/>
      <c r="N21" s="60"/>
    </row>
    <row r="22" spans="1:14" ht="19.5" customHeight="1">
      <c r="A22" s="87"/>
      <c r="B22" s="87"/>
      <c r="C22" s="87"/>
      <c r="D22" s="85" t="s">
        <v>502</v>
      </c>
      <c r="E22" s="564">
        <v>233</v>
      </c>
      <c r="F22" s="565">
        <v>227</v>
      </c>
      <c r="G22" s="565">
        <v>6</v>
      </c>
      <c r="H22" s="84"/>
      <c r="I22" s="90"/>
      <c r="J22" s="565"/>
      <c r="K22" s="565"/>
      <c r="L22" s="565"/>
      <c r="M22" s="60"/>
      <c r="N22" s="60"/>
    </row>
    <row r="23" spans="1:14" ht="19.5" customHeight="1">
      <c r="A23" s="87"/>
      <c r="B23" s="87"/>
      <c r="C23" s="87"/>
      <c r="D23" s="85" t="s">
        <v>504</v>
      </c>
      <c r="E23" s="564">
        <v>48</v>
      </c>
      <c r="F23" s="565">
        <v>45</v>
      </c>
      <c r="G23" s="565">
        <v>3</v>
      </c>
      <c r="H23" s="931" t="s">
        <v>508</v>
      </c>
      <c r="I23" s="927"/>
      <c r="J23" s="567">
        <v>1394</v>
      </c>
      <c r="K23" s="568">
        <v>865</v>
      </c>
      <c r="L23" s="568">
        <v>529</v>
      </c>
      <c r="M23" s="60"/>
      <c r="N23" s="60"/>
    </row>
    <row r="24" spans="1:14" ht="19.5" customHeight="1">
      <c r="A24" s="87"/>
      <c r="B24" s="87"/>
      <c r="C24" s="87"/>
      <c r="D24" s="85" t="s">
        <v>506</v>
      </c>
      <c r="E24" s="564">
        <v>17</v>
      </c>
      <c r="F24" s="565">
        <v>15</v>
      </c>
      <c r="G24" s="86">
        <v>2</v>
      </c>
      <c r="H24" s="94"/>
      <c r="I24" s="88" t="s">
        <v>510</v>
      </c>
      <c r="J24" s="564">
        <v>48</v>
      </c>
      <c r="K24" s="565">
        <v>36</v>
      </c>
      <c r="L24" s="565">
        <v>12</v>
      </c>
      <c r="M24" s="60"/>
      <c r="N24" s="60"/>
    </row>
    <row r="25" spans="1:14" ht="19.5" customHeight="1">
      <c r="A25" s="87"/>
      <c r="B25" s="87"/>
      <c r="C25" s="87"/>
      <c r="D25" s="85" t="s">
        <v>507</v>
      </c>
      <c r="E25" s="564">
        <v>345</v>
      </c>
      <c r="F25" s="565">
        <v>333</v>
      </c>
      <c r="G25" s="565">
        <v>12</v>
      </c>
      <c r="H25" s="84"/>
      <c r="I25" s="85" t="s">
        <v>512</v>
      </c>
      <c r="J25" s="564">
        <v>86</v>
      </c>
      <c r="K25" s="565">
        <v>51</v>
      </c>
      <c r="L25" s="565">
        <v>35</v>
      </c>
      <c r="M25" s="60"/>
      <c r="N25" s="60"/>
    </row>
    <row r="26" spans="1:14" ht="19.5" customHeight="1">
      <c r="A26" s="87"/>
      <c r="B26" s="87"/>
      <c r="C26" s="87"/>
      <c r="D26" s="85" t="s">
        <v>509</v>
      </c>
      <c r="E26" s="564">
        <v>4</v>
      </c>
      <c r="F26" s="565">
        <v>4</v>
      </c>
      <c r="G26" s="86">
        <v>0</v>
      </c>
      <c r="H26" s="84"/>
      <c r="I26" s="85" t="s">
        <v>513</v>
      </c>
      <c r="J26" s="564">
        <v>578</v>
      </c>
      <c r="K26" s="565">
        <v>320</v>
      </c>
      <c r="L26" s="565">
        <v>258</v>
      </c>
      <c r="M26" s="60"/>
      <c r="N26" s="60"/>
    </row>
    <row r="27" spans="1:14" ht="19.5" customHeight="1">
      <c r="A27" s="87"/>
      <c r="B27" s="87"/>
      <c r="C27" s="87"/>
      <c r="D27" s="85" t="s">
        <v>511</v>
      </c>
      <c r="E27" s="564">
        <v>243</v>
      </c>
      <c r="F27" s="565">
        <v>190</v>
      </c>
      <c r="G27" s="565">
        <v>53</v>
      </c>
      <c r="H27" s="84"/>
      <c r="I27" s="85" t="s">
        <v>515</v>
      </c>
      <c r="J27" s="564">
        <v>76</v>
      </c>
      <c r="K27" s="565">
        <v>42</v>
      </c>
      <c r="L27" s="565">
        <v>34</v>
      </c>
      <c r="M27" s="60"/>
      <c r="N27" s="60"/>
    </row>
    <row r="28" spans="1:14" ht="19.5" customHeight="1">
      <c r="A28" s="87"/>
      <c r="B28" s="87"/>
      <c r="C28" s="87"/>
      <c r="D28" s="85" t="s">
        <v>115</v>
      </c>
      <c r="E28" s="564">
        <v>8089</v>
      </c>
      <c r="F28" s="565">
        <v>7369</v>
      </c>
      <c r="G28" s="565">
        <v>720</v>
      </c>
      <c r="H28" s="84"/>
      <c r="I28" s="85" t="s">
        <v>517</v>
      </c>
      <c r="J28" s="564">
        <v>54</v>
      </c>
      <c r="K28" s="565">
        <v>32</v>
      </c>
      <c r="L28" s="86">
        <v>22</v>
      </c>
      <c r="M28" s="60"/>
      <c r="N28" s="60"/>
    </row>
    <row r="29" spans="1:14" ht="19.5" customHeight="1">
      <c r="A29" s="87"/>
      <c r="B29" s="87"/>
      <c r="C29" s="87"/>
      <c r="D29" s="85" t="s">
        <v>514</v>
      </c>
      <c r="E29" s="564">
        <v>53</v>
      </c>
      <c r="F29" s="565">
        <v>44</v>
      </c>
      <c r="G29" s="565">
        <v>9</v>
      </c>
      <c r="H29" s="84"/>
      <c r="I29" s="85" t="s">
        <v>519</v>
      </c>
      <c r="J29" s="564">
        <v>130</v>
      </c>
      <c r="K29" s="565">
        <v>97</v>
      </c>
      <c r="L29" s="565">
        <v>33</v>
      </c>
      <c r="M29" s="60"/>
      <c r="N29" s="60"/>
    </row>
    <row r="30" spans="1:14" ht="19.5" customHeight="1">
      <c r="A30" s="87"/>
      <c r="B30" s="87"/>
      <c r="C30" s="87"/>
      <c r="D30" s="85" t="s">
        <v>516</v>
      </c>
      <c r="E30" s="564">
        <v>44</v>
      </c>
      <c r="F30" s="565">
        <v>42</v>
      </c>
      <c r="G30" s="86">
        <v>2</v>
      </c>
      <c r="H30" s="94"/>
      <c r="I30" s="85" t="s">
        <v>521</v>
      </c>
      <c r="J30" s="564">
        <v>40</v>
      </c>
      <c r="K30" s="565">
        <v>32</v>
      </c>
      <c r="L30" s="565">
        <v>8</v>
      </c>
      <c r="M30" s="60"/>
      <c r="N30" s="60"/>
    </row>
    <row r="31" spans="1:14" ht="19.5" customHeight="1">
      <c r="A31" s="87"/>
      <c r="B31" s="87"/>
      <c r="C31" s="87"/>
      <c r="D31" s="85" t="s">
        <v>518</v>
      </c>
      <c r="E31" s="564">
        <v>28</v>
      </c>
      <c r="F31" s="565">
        <v>27</v>
      </c>
      <c r="G31" s="86">
        <v>1</v>
      </c>
      <c r="H31" s="94"/>
      <c r="I31" s="85" t="s">
        <v>522</v>
      </c>
      <c r="J31" s="564">
        <v>38</v>
      </c>
      <c r="K31" s="565">
        <v>33</v>
      </c>
      <c r="L31" s="565">
        <v>5</v>
      </c>
      <c r="M31" s="60"/>
      <c r="N31" s="60"/>
    </row>
    <row r="32" spans="1:14" ht="19.5" customHeight="1">
      <c r="A32" s="87"/>
      <c r="B32" s="87"/>
      <c r="C32" s="87"/>
      <c r="D32" s="85" t="s">
        <v>520</v>
      </c>
      <c r="E32" s="564">
        <v>7043</v>
      </c>
      <c r="F32" s="565">
        <v>6722</v>
      </c>
      <c r="G32" s="86">
        <v>321</v>
      </c>
      <c r="H32" s="94"/>
      <c r="I32" s="92" t="s">
        <v>524</v>
      </c>
      <c r="J32" s="565">
        <v>156</v>
      </c>
      <c r="K32" s="565">
        <v>98</v>
      </c>
      <c r="L32" s="565">
        <v>58</v>
      </c>
      <c r="M32" s="60"/>
      <c r="N32" s="60"/>
    </row>
    <row r="33" spans="1:14" ht="19.5" customHeight="1">
      <c r="A33" s="87"/>
      <c r="B33" s="87"/>
      <c r="C33" s="87"/>
      <c r="D33" s="85"/>
      <c r="E33" s="564"/>
      <c r="F33" s="565"/>
      <c r="G33" s="86"/>
      <c r="H33" s="94"/>
      <c r="I33" s="95" t="s">
        <v>526</v>
      </c>
      <c r="J33" s="565">
        <v>188</v>
      </c>
      <c r="K33" s="565">
        <v>124</v>
      </c>
      <c r="L33" s="565">
        <v>64</v>
      </c>
      <c r="M33" s="60"/>
      <c r="N33" s="60"/>
    </row>
    <row r="34" spans="1:14" ht="19.5" customHeight="1">
      <c r="A34" s="87"/>
      <c r="B34" s="87"/>
      <c r="C34" s="87"/>
      <c r="D34" s="85" t="s">
        <v>523</v>
      </c>
      <c r="E34" s="564">
        <v>10</v>
      </c>
      <c r="F34" s="565">
        <v>10</v>
      </c>
      <c r="G34" s="86">
        <v>0</v>
      </c>
      <c r="H34" s="94"/>
      <c r="I34" s="95"/>
      <c r="J34" s="565"/>
      <c r="K34" s="565"/>
      <c r="L34" s="565"/>
      <c r="M34" s="60"/>
      <c r="N34" s="60"/>
    </row>
    <row r="35" spans="1:14" ht="19.5" customHeight="1">
      <c r="A35" s="87"/>
      <c r="B35" s="87"/>
      <c r="C35" s="87"/>
      <c r="D35" s="85" t="s">
        <v>525</v>
      </c>
      <c r="E35" s="564">
        <v>177</v>
      </c>
      <c r="F35" s="565">
        <v>176</v>
      </c>
      <c r="G35" s="86">
        <v>1</v>
      </c>
      <c r="H35" s="94"/>
      <c r="I35" s="932" t="s">
        <v>635</v>
      </c>
      <c r="J35" s="929">
        <v>506</v>
      </c>
      <c r="K35" s="928">
        <v>447</v>
      </c>
      <c r="L35" s="928">
        <v>59</v>
      </c>
      <c r="M35" s="60"/>
      <c r="N35" s="60"/>
    </row>
    <row r="36" spans="1:14" ht="19.5" customHeight="1">
      <c r="A36" s="87"/>
      <c r="B36" s="87"/>
      <c r="C36" s="87"/>
      <c r="D36" s="85" t="s">
        <v>527</v>
      </c>
      <c r="E36" s="564">
        <v>188</v>
      </c>
      <c r="F36" s="565">
        <v>184</v>
      </c>
      <c r="G36" s="86">
        <v>4</v>
      </c>
      <c r="H36" s="84"/>
      <c r="I36" s="932"/>
      <c r="J36" s="929"/>
      <c r="K36" s="928"/>
      <c r="L36" s="928"/>
      <c r="M36" s="60"/>
      <c r="N36" s="60"/>
    </row>
    <row r="37" spans="1:14" ht="19.5" customHeight="1">
      <c r="A37" s="87"/>
      <c r="B37" s="87"/>
      <c r="C37" s="87"/>
      <c r="D37" s="85" t="s">
        <v>528</v>
      </c>
      <c r="E37" s="564">
        <v>13</v>
      </c>
      <c r="F37" s="565">
        <v>13</v>
      </c>
      <c r="G37" s="86">
        <v>0</v>
      </c>
      <c r="H37" s="84"/>
      <c r="I37" s="930" t="s">
        <v>636</v>
      </c>
      <c r="J37" s="929">
        <v>2739</v>
      </c>
      <c r="K37" s="928">
        <v>2680</v>
      </c>
      <c r="L37" s="928">
        <v>59</v>
      </c>
      <c r="M37" s="60"/>
      <c r="N37" s="60"/>
    </row>
    <row r="38" spans="1:14" ht="19.5" customHeight="1">
      <c r="A38" s="87"/>
      <c r="B38" s="87"/>
      <c r="C38" s="87"/>
      <c r="D38" s="85" t="s">
        <v>472</v>
      </c>
      <c r="E38" s="564">
        <v>141</v>
      </c>
      <c r="F38" s="565">
        <v>122</v>
      </c>
      <c r="G38" s="569">
        <v>19</v>
      </c>
      <c r="H38" s="84"/>
      <c r="I38" s="930"/>
      <c r="J38" s="929"/>
      <c r="K38" s="928"/>
      <c r="L38" s="928"/>
      <c r="M38" s="60"/>
      <c r="N38" s="60"/>
    </row>
    <row r="39" spans="1:14" ht="19.5" customHeight="1">
      <c r="A39" s="96"/>
      <c r="B39" s="96"/>
      <c r="C39" s="96"/>
      <c r="D39" s="97" t="s">
        <v>473</v>
      </c>
      <c r="E39" s="570">
        <v>84</v>
      </c>
      <c r="F39" s="571">
        <v>84</v>
      </c>
      <c r="G39" s="98">
        <v>0</v>
      </c>
      <c r="H39" s="99"/>
      <c r="I39" s="100"/>
      <c r="J39" s="570"/>
      <c r="K39" s="571"/>
      <c r="L39" s="571"/>
      <c r="M39" s="60"/>
      <c r="N39" s="60"/>
    </row>
    <row r="40" spans="1:14" ht="5.0999999999999996" customHeight="1"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1:14" ht="13.5" customHeight="1">
      <c r="A41" s="22" t="s">
        <v>656</v>
      </c>
      <c r="B41" s="101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4" ht="13.5" customHeight="1">
      <c r="H42" s="60"/>
      <c r="I42" s="60"/>
      <c r="J42" s="60"/>
      <c r="K42" s="60"/>
      <c r="L42" s="60"/>
      <c r="M42" s="60"/>
      <c r="N42" s="60"/>
    </row>
    <row r="43" spans="1:14" ht="13.5" customHeight="1">
      <c r="H43" s="60"/>
      <c r="I43" s="60"/>
      <c r="J43" s="60"/>
      <c r="K43" s="60"/>
      <c r="L43" s="60"/>
      <c r="M43" s="60"/>
      <c r="N43" s="60"/>
    </row>
    <row r="44" spans="1:14" ht="13.5" customHeight="1">
      <c r="H44" s="60"/>
      <c r="I44" s="60"/>
      <c r="J44" s="60"/>
      <c r="K44" s="60"/>
      <c r="L44" s="60"/>
      <c r="M44" s="60"/>
      <c r="N44" s="60"/>
    </row>
  </sheetData>
  <mergeCells count="17">
    <mergeCell ref="C9:D9"/>
    <mergeCell ref="B11:D11"/>
    <mergeCell ref="A3:D3"/>
    <mergeCell ref="H3:I3"/>
    <mergeCell ref="A4:D4"/>
    <mergeCell ref="B6:D6"/>
    <mergeCell ref="C8:D8"/>
    <mergeCell ref="C13:D13"/>
    <mergeCell ref="L37:L38"/>
    <mergeCell ref="K37:K38"/>
    <mergeCell ref="J37:J38"/>
    <mergeCell ref="L35:L36"/>
    <mergeCell ref="K35:K36"/>
    <mergeCell ref="J35:J36"/>
    <mergeCell ref="I37:I38"/>
    <mergeCell ref="H23:I23"/>
    <mergeCell ref="I35:I36"/>
  </mergeCells>
  <phoneticPr fontId="1"/>
  <pageMargins left="0.70866141732283472" right="0.39370078740157483" top="0.74803149606299213" bottom="0.74803149606299213" header="0.31496062992125984" footer="0.31496062992125984"/>
  <pageSetup paperSize="9" scale="98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3"/>
  <sheetViews>
    <sheetView zoomScaleNormal="100" zoomScaleSheetLayoutView="100" workbookViewId="0"/>
  </sheetViews>
  <sheetFormatPr defaultRowHeight="13.5"/>
  <cols>
    <col min="1" max="3" width="2" style="22" customWidth="1"/>
    <col min="4" max="4" width="15" style="22" customWidth="1"/>
    <col min="5" max="7" width="9.625" style="22" customWidth="1"/>
    <col min="8" max="8" width="2.125" style="22" customWidth="1"/>
    <col min="9" max="9" width="11.875" style="22" customWidth="1"/>
    <col min="10" max="12" width="9.625" style="22" customWidth="1"/>
    <col min="13" max="13" width="5.625" style="22" customWidth="1"/>
    <col min="14" max="16384" width="9" style="22"/>
  </cols>
  <sheetData>
    <row r="1" spans="1:12" s="52" customFormat="1" ht="25.5" customHeight="1">
      <c r="A1" s="3" t="s">
        <v>529</v>
      </c>
    </row>
    <row r="2" spans="1:12" s="52" customFormat="1" ht="18" customHeight="1" thickBot="1">
      <c r="A2" s="53"/>
      <c r="K2" s="54"/>
      <c r="L2" s="55" t="s">
        <v>759</v>
      </c>
    </row>
    <row r="3" spans="1:12" s="52" customFormat="1" ht="45.75" customHeight="1">
      <c r="A3" s="951" t="s">
        <v>715</v>
      </c>
      <c r="B3" s="951"/>
      <c r="C3" s="951"/>
      <c r="D3" s="952"/>
      <c r="E3" s="56" t="s">
        <v>530</v>
      </c>
      <c r="F3" s="57" t="s">
        <v>716</v>
      </c>
      <c r="G3" s="57" t="s">
        <v>717</v>
      </c>
      <c r="H3" s="953" t="s">
        <v>760</v>
      </c>
      <c r="I3" s="952"/>
      <c r="J3" s="56" t="s">
        <v>530</v>
      </c>
      <c r="K3" s="57" t="s">
        <v>718</v>
      </c>
      <c r="L3" s="58" t="s">
        <v>717</v>
      </c>
    </row>
    <row r="4" spans="1:12" s="60" customFormat="1" ht="15.75" customHeight="1">
      <c r="A4" s="954" t="s">
        <v>637</v>
      </c>
      <c r="B4" s="954"/>
      <c r="C4" s="954"/>
      <c r="D4" s="955"/>
      <c r="E4" s="65">
        <v>144066</v>
      </c>
      <c r="F4" s="65">
        <v>128798</v>
      </c>
      <c r="G4" s="65">
        <v>15268</v>
      </c>
      <c r="H4" s="59"/>
      <c r="I4" s="572" t="s">
        <v>534</v>
      </c>
      <c r="J4" s="573">
        <v>4</v>
      </c>
      <c r="K4" s="573">
        <v>3</v>
      </c>
      <c r="L4" s="65">
        <v>1</v>
      </c>
    </row>
    <row r="5" spans="1:12" s="60" customFormat="1" ht="15.75" customHeight="1">
      <c r="A5" s="61"/>
      <c r="B5" s="61"/>
      <c r="C5" s="61"/>
      <c r="D5" s="62"/>
      <c r="E5" s="65"/>
      <c r="F5" s="65"/>
      <c r="G5" s="65"/>
      <c r="H5" s="63"/>
      <c r="I5" s="68" t="s">
        <v>536</v>
      </c>
      <c r="J5" s="65">
        <v>9</v>
      </c>
      <c r="K5" s="65">
        <v>7</v>
      </c>
      <c r="L5" s="65">
        <v>2</v>
      </c>
    </row>
    <row r="6" spans="1:12" s="60" customFormat="1" ht="15.75" customHeight="1">
      <c r="A6" s="61"/>
      <c r="B6" s="940" t="s">
        <v>532</v>
      </c>
      <c r="C6" s="940"/>
      <c r="D6" s="941"/>
      <c r="E6" s="65">
        <v>103780</v>
      </c>
      <c r="F6" s="65">
        <v>94660</v>
      </c>
      <c r="G6" s="65">
        <v>9120</v>
      </c>
      <c r="H6" s="63"/>
      <c r="I6" s="68" t="s">
        <v>537</v>
      </c>
      <c r="J6" s="65">
        <v>25</v>
      </c>
      <c r="K6" s="65">
        <v>10</v>
      </c>
      <c r="L6" s="65">
        <v>15</v>
      </c>
    </row>
    <row r="7" spans="1:12" s="60" customFormat="1" ht="15.75" customHeight="1">
      <c r="A7" s="61"/>
      <c r="B7" s="61"/>
      <c r="C7" s="61"/>
      <c r="D7" s="62"/>
      <c r="E7" s="65"/>
      <c r="F7" s="65"/>
      <c r="G7" s="65"/>
      <c r="H7" s="66"/>
      <c r="I7" s="68" t="s">
        <v>538</v>
      </c>
      <c r="J7" s="65">
        <v>93</v>
      </c>
      <c r="K7" s="65">
        <v>76</v>
      </c>
      <c r="L7" s="65">
        <v>17</v>
      </c>
    </row>
    <row r="8" spans="1:12" s="60" customFormat="1" ht="15.75" customHeight="1">
      <c r="A8" s="61"/>
      <c r="B8" s="61"/>
      <c r="C8" s="940" t="s">
        <v>535</v>
      </c>
      <c r="D8" s="941"/>
      <c r="E8" s="65">
        <v>13988</v>
      </c>
      <c r="F8" s="65">
        <v>13988</v>
      </c>
      <c r="G8" s="65">
        <v>0</v>
      </c>
      <c r="H8" s="66"/>
      <c r="I8" s="68" t="s">
        <v>540</v>
      </c>
      <c r="J8" s="65">
        <v>18</v>
      </c>
      <c r="K8" s="65">
        <v>6</v>
      </c>
      <c r="L8" s="65">
        <v>12</v>
      </c>
    </row>
    <row r="9" spans="1:12" s="60" customFormat="1" ht="15.75" customHeight="1">
      <c r="A9" s="61"/>
      <c r="B9" s="61"/>
      <c r="C9" s="940" t="s">
        <v>479</v>
      </c>
      <c r="D9" s="941"/>
      <c r="E9" s="65">
        <v>89792</v>
      </c>
      <c r="F9" s="65">
        <v>80672</v>
      </c>
      <c r="G9" s="65">
        <v>9120</v>
      </c>
      <c r="H9" s="66"/>
      <c r="I9" s="68" t="s">
        <v>541</v>
      </c>
      <c r="J9" s="65">
        <v>115</v>
      </c>
      <c r="K9" s="65">
        <v>76</v>
      </c>
      <c r="L9" s="65">
        <v>39</v>
      </c>
    </row>
    <row r="10" spans="1:12" s="60" customFormat="1" ht="15.75" customHeight="1">
      <c r="A10" s="61"/>
      <c r="B10" s="61"/>
      <c r="C10" s="61"/>
      <c r="D10" s="62"/>
      <c r="E10" s="65"/>
      <c r="F10" s="65"/>
      <c r="G10" s="65"/>
      <c r="H10" s="66"/>
      <c r="I10" s="64" t="s">
        <v>487</v>
      </c>
      <c r="J10" s="574">
        <v>183</v>
      </c>
      <c r="K10" s="574">
        <v>159</v>
      </c>
      <c r="L10" s="574">
        <v>24</v>
      </c>
    </row>
    <row r="11" spans="1:12" s="60" customFormat="1" ht="15.75" customHeight="1">
      <c r="A11" s="61"/>
      <c r="B11" s="940" t="s">
        <v>539</v>
      </c>
      <c r="C11" s="940"/>
      <c r="D11" s="941"/>
      <c r="E11" s="575">
        <v>36763</v>
      </c>
      <c r="F11" s="576">
        <v>31011</v>
      </c>
      <c r="G11" s="576">
        <v>5752</v>
      </c>
      <c r="H11" s="66"/>
      <c r="I11" s="68" t="s">
        <v>489</v>
      </c>
      <c r="J11" s="65">
        <v>136</v>
      </c>
      <c r="K11" s="574">
        <v>115</v>
      </c>
      <c r="L11" s="574">
        <v>21</v>
      </c>
    </row>
    <row r="12" spans="1:12" s="60" customFormat="1" ht="15.75" customHeight="1">
      <c r="A12" s="61"/>
      <c r="B12" s="61"/>
      <c r="C12" s="61"/>
      <c r="D12" s="62"/>
      <c r="E12" s="65"/>
      <c r="F12" s="65"/>
      <c r="G12" s="65"/>
      <c r="H12" s="63"/>
      <c r="I12" s="68" t="s">
        <v>491</v>
      </c>
      <c r="J12" s="65">
        <v>2015</v>
      </c>
      <c r="K12" s="574">
        <v>1812</v>
      </c>
      <c r="L12" s="574">
        <v>203</v>
      </c>
    </row>
    <row r="13" spans="1:12" s="60" customFormat="1" ht="15.75" customHeight="1">
      <c r="A13" s="61"/>
      <c r="B13" s="61"/>
      <c r="C13" s="940" t="s">
        <v>485</v>
      </c>
      <c r="D13" s="941"/>
      <c r="E13" s="65">
        <v>35499</v>
      </c>
      <c r="F13" s="65">
        <v>30138</v>
      </c>
      <c r="G13" s="65">
        <v>5361</v>
      </c>
      <c r="H13" s="63"/>
      <c r="I13" s="64" t="s">
        <v>493</v>
      </c>
      <c r="J13" s="574">
        <v>793</v>
      </c>
      <c r="K13" s="574">
        <v>729</v>
      </c>
      <c r="L13" s="574">
        <v>64</v>
      </c>
    </row>
    <row r="14" spans="1:12" s="60" customFormat="1" ht="15.75" customHeight="1">
      <c r="A14" s="61"/>
      <c r="B14" s="61"/>
      <c r="C14" s="61"/>
      <c r="D14" s="62"/>
      <c r="E14" s="65"/>
      <c r="F14" s="65"/>
      <c r="G14" s="65"/>
      <c r="H14" s="63"/>
      <c r="I14" s="68" t="s">
        <v>495</v>
      </c>
      <c r="J14" s="65">
        <v>381</v>
      </c>
      <c r="K14" s="65">
        <v>328</v>
      </c>
      <c r="L14" s="65">
        <v>53</v>
      </c>
    </row>
    <row r="15" spans="1:12" s="60" customFormat="1" ht="15.75" customHeight="1">
      <c r="A15" s="61"/>
      <c r="B15" s="61"/>
      <c r="C15" s="61"/>
      <c r="D15" s="68" t="s">
        <v>488</v>
      </c>
      <c r="E15" s="65">
        <v>1311</v>
      </c>
      <c r="F15" s="65">
        <v>1040</v>
      </c>
      <c r="G15" s="65">
        <v>271</v>
      </c>
      <c r="H15" s="63"/>
      <c r="I15" s="68" t="s">
        <v>497</v>
      </c>
      <c r="J15" s="65">
        <v>692</v>
      </c>
      <c r="K15" s="65">
        <v>567</v>
      </c>
      <c r="L15" s="65">
        <v>125</v>
      </c>
    </row>
    <row r="16" spans="1:12" s="60" customFormat="1" ht="15.75" customHeight="1">
      <c r="A16" s="61"/>
      <c r="B16" s="61"/>
      <c r="C16" s="61"/>
      <c r="D16" s="68" t="s">
        <v>490</v>
      </c>
      <c r="E16" s="65">
        <v>324</v>
      </c>
      <c r="F16" s="65">
        <v>251</v>
      </c>
      <c r="G16" s="65">
        <v>73</v>
      </c>
      <c r="H16" s="66"/>
      <c r="I16" s="68" t="s">
        <v>499</v>
      </c>
      <c r="J16" s="65">
        <v>705</v>
      </c>
      <c r="K16" s="65">
        <v>559</v>
      </c>
      <c r="L16" s="65">
        <v>146</v>
      </c>
    </row>
    <row r="17" spans="1:12" s="60" customFormat="1" ht="15.75" customHeight="1">
      <c r="A17" s="61"/>
      <c r="B17" s="61"/>
      <c r="C17" s="61"/>
      <c r="D17" s="68" t="s">
        <v>492</v>
      </c>
      <c r="E17" s="65">
        <v>990</v>
      </c>
      <c r="F17" s="65">
        <v>714</v>
      </c>
      <c r="G17" s="65">
        <v>276</v>
      </c>
      <c r="H17" s="66"/>
      <c r="I17" s="68" t="s">
        <v>501</v>
      </c>
      <c r="J17" s="65">
        <v>59</v>
      </c>
      <c r="K17" s="65">
        <v>27</v>
      </c>
      <c r="L17" s="65">
        <v>32</v>
      </c>
    </row>
    <row r="18" spans="1:12" s="60" customFormat="1" ht="15.75" customHeight="1">
      <c r="A18" s="61"/>
      <c r="B18" s="61"/>
      <c r="C18" s="61"/>
      <c r="D18" s="68" t="s">
        <v>494</v>
      </c>
      <c r="E18" s="65">
        <v>123</v>
      </c>
      <c r="F18" s="65">
        <v>89</v>
      </c>
      <c r="G18" s="65">
        <v>34</v>
      </c>
      <c r="H18" s="66"/>
      <c r="I18" s="68" t="s">
        <v>503</v>
      </c>
      <c r="J18" s="65">
        <v>9</v>
      </c>
      <c r="K18" s="65">
        <v>6</v>
      </c>
      <c r="L18" s="65">
        <v>3</v>
      </c>
    </row>
    <row r="19" spans="1:12" s="60" customFormat="1" ht="15.75" customHeight="1">
      <c r="A19" s="61"/>
      <c r="B19" s="61"/>
      <c r="C19" s="61"/>
      <c r="D19" s="68" t="s">
        <v>496</v>
      </c>
      <c r="E19" s="65">
        <v>651</v>
      </c>
      <c r="F19" s="65">
        <v>463</v>
      </c>
      <c r="G19" s="65">
        <v>188</v>
      </c>
      <c r="H19" s="66"/>
      <c r="I19" s="68" t="s">
        <v>542</v>
      </c>
      <c r="J19" s="65">
        <v>33</v>
      </c>
      <c r="K19" s="65">
        <v>27</v>
      </c>
      <c r="L19" s="65">
        <v>6</v>
      </c>
    </row>
    <row r="20" spans="1:12" s="60" customFormat="1" ht="15.75" customHeight="1">
      <c r="A20" s="61"/>
      <c r="B20" s="61"/>
      <c r="C20" s="61"/>
      <c r="D20" s="68" t="s">
        <v>498</v>
      </c>
      <c r="E20" s="65">
        <v>105</v>
      </c>
      <c r="F20" s="65">
        <v>80</v>
      </c>
      <c r="G20" s="65">
        <v>25</v>
      </c>
      <c r="H20" s="66"/>
      <c r="I20" s="68" t="s">
        <v>544</v>
      </c>
      <c r="J20" s="65">
        <v>20</v>
      </c>
      <c r="K20" s="65">
        <v>15</v>
      </c>
      <c r="L20" s="65">
        <v>5</v>
      </c>
    </row>
    <row r="21" spans="1:12" s="60" customFormat="1" ht="15.75" customHeight="1">
      <c r="A21" s="61"/>
      <c r="B21" s="61"/>
      <c r="C21" s="61"/>
      <c r="D21" s="68" t="s">
        <v>500</v>
      </c>
      <c r="E21" s="65">
        <v>33</v>
      </c>
      <c r="F21" s="65">
        <v>21</v>
      </c>
      <c r="G21" s="65">
        <v>12</v>
      </c>
      <c r="H21" s="66"/>
      <c r="I21" s="67" t="s">
        <v>545</v>
      </c>
      <c r="J21" s="65">
        <v>97</v>
      </c>
      <c r="K21" s="65">
        <v>61</v>
      </c>
      <c r="L21" s="65">
        <v>36</v>
      </c>
    </row>
    <row r="22" spans="1:12" s="60" customFormat="1" ht="15.75" customHeight="1">
      <c r="A22" s="61"/>
      <c r="B22" s="61"/>
      <c r="C22" s="61"/>
      <c r="D22" s="68" t="s">
        <v>502</v>
      </c>
      <c r="E22" s="65">
        <v>340</v>
      </c>
      <c r="F22" s="65">
        <v>233</v>
      </c>
      <c r="G22" s="65">
        <v>107</v>
      </c>
      <c r="H22" s="66"/>
      <c r="I22" s="577"/>
    </row>
    <row r="23" spans="1:12" s="60" customFormat="1" ht="15.75" customHeight="1">
      <c r="A23" s="61"/>
      <c r="B23" s="61"/>
      <c r="C23" s="61"/>
      <c r="D23" s="68" t="s">
        <v>543</v>
      </c>
      <c r="E23" s="65">
        <v>104</v>
      </c>
      <c r="F23" s="65">
        <v>62</v>
      </c>
      <c r="G23" s="578">
        <v>42</v>
      </c>
      <c r="H23" s="942" t="s">
        <v>546</v>
      </c>
      <c r="I23" s="943"/>
      <c r="J23" s="579">
        <v>1264</v>
      </c>
      <c r="K23" s="579">
        <v>873</v>
      </c>
      <c r="L23" s="579">
        <v>391</v>
      </c>
    </row>
    <row r="24" spans="1:12" s="60" customFormat="1" ht="15.75" customHeight="1">
      <c r="A24" s="61"/>
      <c r="B24" s="61"/>
      <c r="C24" s="61"/>
      <c r="D24" s="68" t="s">
        <v>506</v>
      </c>
      <c r="E24" s="65">
        <v>59</v>
      </c>
      <c r="F24" s="65">
        <v>35</v>
      </c>
      <c r="G24" s="578">
        <v>24</v>
      </c>
      <c r="H24" s="580"/>
      <c r="I24" s="68" t="s">
        <v>547</v>
      </c>
      <c r="J24" s="65">
        <v>14</v>
      </c>
      <c r="K24" s="65">
        <v>10</v>
      </c>
      <c r="L24" s="65">
        <v>4</v>
      </c>
    </row>
    <row r="25" spans="1:12" s="60" customFormat="1" ht="15.75" customHeight="1">
      <c r="A25" s="61"/>
      <c r="B25" s="61"/>
      <c r="C25" s="61"/>
      <c r="D25" s="68" t="s">
        <v>507</v>
      </c>
      <c r="E25" s="65">
        <v>778</v>
      </c>
      <c r="F25" s="65">
        <v>554</v>
      </c>
      <c r="G25" s="578">
        <v>224</v>
      </c>
      <c r="H25" s="580"/>
      <c r="I25" s="68" t="s">
        <v>548</v>
      </c>
      <c r="J25" s="65">
        <v>18</v>
      </c>
      <c r="K25" s="65">
        <v>15</v>
      </c>
      <c r="L25" s="65">
        <v>3</v>
      </c>
    </row>
    <row r="26" spans="1:12" s="60" customFormat="1" ht="15.75" customHeight="1">
      <c r="A26" s="61"/>
      <c r="B26" s="61"/>
      <c r="C26" s="61"/>
      <c r="D26" s="68" t="s">
        <v>509</v>
      </c>
      <c r="E26" s="65">
        <v>14</v>
      </c>
      <c r="F26" s="65">
        <v>10</v>
      </c>
      <c r="G26" s="578">
        <v>4</v>
      </c>
      <c r="H26" s="581"/>
      <c r="I26" s="68" t="s">
        <v>549</v>
      </c>
      <c r="J26" s="65">
        <v>82</v>
      </c>
      <c r="K26" s="65">
        <v>62</v>
      </c>
      <c r="L26" s="65">
        <v>20</v>
      </c>
    </row>
    <row r="27" spans="1:12" s="60" customFormat="1" ht="15.75" customHeight="1">
      <c r="A27" s="61"/>
      <c r="B27" s="61"/>
      <c r="C27" s="61"/>
      <c r="D27" s="68" t="s">
        <v>511</v>
      </c>
      <c r="E27" s="65">
        <v>538</v>
      </c>
      <c r="F27" s="65">
        <v>351</v>
      </c>
      <c r="G27" s="65">
        <v>187</v>
      </c>
      <c r="H27" s="69"/>
      <c r="I27" s="68" t="s">
        <v>551</v>
      </c>
      <c r="J27" s="65">
        <v>148</v>
      </c>
      <c r="K27" s="65">
        <v>113</v>
      </c>
      <c r="L27" s="65">
        <v>35</v>
      </c>
    </row>
    <row r="28" spans="1:12" s="60" customFormat="1" ht="15.75" customHeight="1">
      <c r="A28" s="61"/>
      <c r="B28" s="61"/>
      <c r="C28" s="61"/>
      <c r="D28" s="68" t="s">
        <v>115</v>
      </c>
      <c r="E28" s="65">
        <v>9686</v>
      </c>
      <c r="F28" s="65">
        <v>8635</v>
      </c>
      <c r="G28" s="65">
        <v>1051</v>
      </c>
      <c r="H28" s="66"/>
      <c r="I28" s="68" t="s">
        <v>552</v>
      </c>
      <c r="J28" s="65">
        <v>44</v>
      </c>
      <c r="K28" s="65">
        <v>35</v>
      </c>
      <c r="L28" s="65">
        <v>9</v>
      </c>
    </row>
    <row r="29" spans="1:12" s="60" customFormat="1" ht="15.75" customHeight="1">
      <c r="A29" s="61"/>
      <c r="B29" s="61"/>
      <c r="C29" s="61"/>
      <c r="D29" s="68" t="s">
        <v>514</v>
      </c>
      <c r="E29" s="65">
        <v>93</v>
      </c>
      <c r="F29" s="65">
        <v>72</v>
      </c>
      <c r="G29" s="65">
        <v>21</v>
      </c>
      <c r="H29" s="66"/>
      <c r="I29" s="68" t="s">
        <v>553</v>
      </c>
      <c r="J29" s="65">
        <v>136</v>
      </c>
      <c r="K29" s="65">
        <v>111</v>
      </c>
      <c r="L29" s="65">
        <v>25</v>
      </c>
    </row>
    <row r="30" spans="1:12" s="60" customFormat="1" ht="15.75" customHeight="1">
      <c r="A30" s="61"/>
      <c r="B30" s="61"/>
      <c r="C30" s="61"/>
      <c r="D30" s="68" t="s">
        <v>284</v>
      </c>
      <c r="E30" s="65">
        <v>200</v>
      </c>
      <c r="F30" s="65">
        <v>143</v>
      </c>
      <c r="G30" s="65">
        <v>57</v>
      </c>
      <c r="H30" s="66"/>
      <c r="I30" s="68" t="s">
        <v>555</v>
      </c>
      <c r="J30" s="65">
        <v>76</v>
      </c>
      <c r="K30" s="65">
        <v>61</v>
      </c>
      <c r="L30" s="65">
        <v>15</v>
      </c>
    </row>
    <row r="31" spans="1:12" s="60" customFormat="1" ht="15.75" customHeight="1">
      <c r="A31" s="61"/>
      <c r="B31" s="61"/>
      <c r="C31" s="61"/>
      <c r="D31" s="68" t="s">
        <v>550</v>
      </c>
      <c r="E31" s="65">
        <v>52</v>
      </c>
      <c r="F31" s="65">
        <v>37</v>
      </c>
      <c r="G31" s="65">
        <v>15</v>
      </c>
      <c r="H31" s="66"/>
      <c r="I31" s="68" t="s">
        <v>557</v>
      </c>
      <c r="J31" s="65">
        <v>102</v>
      </c>
      <c r="K31" s="65">
        <v>72</v>
      </c>
      <c r="L31" s="65">
        <v>30</v>
      </c>
    </row>
    <row r="32" spans="1:12" s="60" customFormat="1" ht="15.75" customHeight="1">
      <c r="A32" s="61"/>
      <c r="B32" s="61"/>
      <c r="C32" s="61"/>
      <c r="D32" s="68" t="s">
        <v>118</v>
      </c>
      <c r="E32" s="65">
        <v>13338</v>
      </c>
      <c r="F32" s="65">
        <v>11749</v>
      </c>
      <c r="G32" s="65">
        <v>1589</v>
      </c>
      <c r="H32" s="66"/>
      <c r="I32" s="68" t="s">
        <v>559</v>
      </c>
      <c r="J32" s="65">
        <v>50</v>
      </c>
      <c r="K32" s="574">
        <v>27</v>
      </c>
      <c r="L32" s="574">
        <v>23</v>
      </c>
    </row>
    <row r="33" spans="1:12" s="60" customFormat="1" ht="15.75" customHeight="1">
      <c r="A33" s="61"/>
      <c r="B33" s="61"/>
      <c r="C33" s="61"/>
      <c r="D33" s="68"/>
      <c r="E33" s="65"/>
      <c r="F33" s="65"/>
      <c r="G33" s="65"/>
      <c r="H33" s="66"/>
      <c r="I33" s="68" t="s">
        <v>561</v>
      </c>
      <c r="J33" s="65">
        <v>158</v>
      </c>
      <c r="K33" s="574">
        <v>105</v>
      </c>
      <c r="L33" s="574">
        <v>53</v>
      </c>
    </row>
    <row r="34" spans="1:12" s="60" customFormat="1" ht="15.75" customHeight="1">
      <c r="A34" s="61"/>
      <c r="B34" s="61"/>
      <c r="C34" s="61"/>
      <c r="D34" s="68" t="s">
        <v>554</v>
      </c>
      <c r="E34" s="582">
        <v>13</v>
      </c>
      <c r="F34" s="65">
        <v>9</v>
      </c>
      <c r="G34" s="65">
        <v>4</v>
      </c>
      <c r="H34" s="66"/>
      <c r="I34" s="68" t="s">
        <v>562</v>
      </c>
      <c r="J34" s="65">
        <v>63</v>
      </c>
      <c r="K34" s="574">
        <v>38</v>
      </c>
      <c r="L34" s="574">
        <v>25</v>
      </c>
    </row>
    <row r="35" spans="1:12" s="60" customFormat="1" ht="15.75" customHeight="1">
      <c r="A35" s="61"/>
      <c r="B35" s="61"/>
      <c r="C35" s="61"/>
      <c r="D35" s="68" t="s">
        <v>556</v>
      </c>
      <c r="E35" s="582">
        <v>12</v>
      </c>
      <c r="F35" s="65">
        <v>11</v>
      </c>
      <c r="G35" s="65">
        <v>1</v>
      </c>
      <c r="H35" s="66"/>
      <c r="I35" s="68" t="s">
        <v>563</v>
      </c>
      <c r="J35" s="65">
        <v>56</v>
      </c>
      <c r="K35" s="574">
        <v>29</v>
      </c>
      <c r="L35" s="574">
        <v>27</v>
      </c>
    </row>
    <row r="36" spans="1:12" s="60" customFormat="1" ht="15.75" customHeight="1">
      <c r="A36" s="61"/>
      <c r="B36" s="61"/>
      <c r="C36" s="61"/>
      <c r="D36" s="68" t="s">
        <v>558</v>
      </c>
      <c r="E36" s="582">
        <v>12</v>
      </c>
      <c r="F36" s="65">
        <v>11</v>
      </c>
      <c r="G36" s="65">
        <v>1</v>
      </c>
      <c r="H36" s="66"/>
      <c r="I36" s="68" t="s">
        <v>564</v>
      </c>
      <c r="J36" s="65">
        <v>160</v>
      </c>
      <c r="K36" s="573">
        <v>95</v>
      </c>
      <c r="L36" s="573">
        <v>65</v>
      </c>
    </row>
    <row r="37" spans="1:12" s="60" customFormat="1" ht="15.75" customHeight="1">
      <c r="A37" s="61"/>
      <c r="B37" s="61"/>
      <c r="C37" s="61"/>
      <c r="D37" s="68" t="s">
        <v>560</v>
      </c>
      <c r="E37" s="582">
        <v>9</v>
      </c>
      <c r="F37" s="65">
        <v>7</v>
      </c>
      <c r="G37" s="65">
        <v>2</v>
      </c>
      <c r="H37" s="66"/>
      <c r="I37" s="68" t="s">
        <v>566</v>
      </c>
      <c r="J37" s="65">
        <v>9</v>
      </c>
      <c r="K37" s="573">
        <v>2</v>
      </c>
      <c r="L37" s="573">
        <v>7</v>
      </c>
    </row>
    <row r="38" spans="1:12" s="60" customFormat="1" ht="15.75" customHeight="1">
      <c r="A38" s="61"/>
      <c r="B38" s="61"/>
      <c r="C38" s="61"/>
      <c r="D38" s="68" t="s">
        <v>525</v>
      </c>
      <c r="E38" s="582">
        <v>348</v>
      </c>
      <c r="F38" s="65">
        <v>254</v>
      </c>
      <c r="G38" s="65">
        <v>94</v>
      </c>
      <c r="H38" s="66"/>
      <c r="I38" s="68" t="s">
        <v>568</v>
      </c>
      <c r="J38" s="65">
        <v>11</v>
      </c>
      <c r="K38" s="573">
        <v>5</v>
      </c>
      <c r="L38" s="573">
        <v>6</v>
      </c>
    </row>
    <row r="39" spans="1:12" s="60" customFormat="1" ht="15.75" customHeight="1">
      <c r="A39" s="61"/>
      <c r="B39" s="61"/>
      <c r="C39" s="61"/>
      <c r="D39" s="68" t="s">
        <v>527</v>
      </c>
      <c r="E39" s="582">
        <v>112</v>
      </c>
      <c r="F39" s="65">
        <v>70</v>
      </c>
      <c r="G39" s="65">
        <v>42</v>
      </c>
      <c r="H39" s="66"/>
      <c r="I39" s="68" t="s">
        <v>570</v>
      </c>
      <c r="J39" s="65">
        <v>29</v>
      </c>
      <c r="K39" s="65">
        <v>21</v>
      </c>
      <c r="L39" s="65">
        <v>8</v>
      </c>
    </row>
    <row r="40" spans="1:12" s="60" customFormat="1" ht="15.75" customHeight="1">
      <c r="A40" s="61"/>
      <c r="B40" s="61"/>
      <c r="C40" s="61"/>
      <c r="D40" s="68" t="s">
        <v>528</v>
      </c>
      <c r="E40" s="582">
        <v>62</v>
      </c>
      <c r="F40" s="65">
        <v>36</v>
      </c>
      <c r="G40" s="65">
        <v>26</v>
      </c>
      <c r="H40" s="66"/>
      <c r="I40" s="68" t="s">
        <v>572</v>
      </c>
      <c r="J40" s="65">
        <v>18</v>
      </c>
      <c r="K40" s="65">
        <v>10</v>
      </c>
      <c r="L40" s="65">
        <v>8</v>
      </c>
    </row>
    <row r="41" spans="1:12" s="60" customFormat="1" ht="15.75" customHeight="1">
      <c r="A41" s="61"/>
      <c r="B41" s="61"/>
      <c r="C41" s="61"/>
      <c r="D41" s="68" t="s">
        <v>565</v>
      </c>
      <c r="E41" s="582">
        <v>370</v>
      </c>
      <c r="F41" s="65">
        <v>296</v>
      </c>
      <c r="G41" s="65">
        <v>74</v>
      </c>
      <c r="H41" s="66"/>
      <c r="I41" s="67" t="s">
        <v>526</v>
      </c>
      <c r="J41" s="65">
        <v>90</v>
      </c>
      <c r="K41" s="65">
        <v>62</v>
      </c>
      <c r="L41" s="65">
        <v>28</v>
      </c>
    </row>
    <row r="42" spans="1:12" s="60" customFormat="1" ht="15.75" customHeight="1">
      <c r="A42" s="61"/>
      <c r="B42" s="61"/>
      <c r="C42" s="61"/>
      <c r="D42" s="68" t="s">
        <v>567</v>
      </c>
      <c r="E42" s="582">
        <v>217</v>
      </c>
      <c r="F42" s="65">
        <v>163</v>
      </c>
      <c r="G42" s="65">
        <v>54</v>
      </c>
      <c r="H42" s="66"/>
      <c r="I42" s="577"/>
    </row>
    <row r="43" spans="1:12" s="60" customFormat="1" ht="15.75" customHeight="1">
      <c r="A43" s="61"/>
      <c r="B43" s="61"/>
      <c r="C43" s="61"/>
      <c r="D43" s="68" t="s">
        <v>569</v>
      </c>
      <c r="E43" s="582">
        <v>30</v>
      </c>
      <c r="F43" s="65">
        <v>26</v>
      </c>
      <c r="G43" s="65">
        <v>4</v>
      </c>
      <c r="H43" s="949" t="s">
        <v>761</v>
      </c>
      <c r="I43" s="950"/>
      <c r="J43" s="939">
        <v>506</v>
      </c>
      <c r="K43" s="937">
        <v>447</v>
      </c>
      <c r="L43" s="937">
        <v>59</v>
      </c>
    </row>
    <row r="44" spans="1:12" s="60" customFormat="1" ht="15.75" customHeight="1">
      <c r="A44" s="61"/>
      <c r="B44" s="61"/>
      <c r="C44" s="61"/>
      <c r="D44" s="68" t="s">
        <v>571</v>
      </c>
      <c r="E44" s="582">
        <v>107</v>
      </c>
      <c r="F44" s="65">
        <v>82</v>
      </c>
      <c r="G44" s="65">
        <v>25</v>
      </c>
      <c r="H44" s="949"/>
      <c r="I44" s="950"/>
      <c r="J44" s="939"/>
      <c r="K44" s="937"/>
      <c r="L44" s="937"/>
    </row>
    <row r="45" spans="1:12" s="60" customFormat="1" ht="15.75" customHeight="1">
      <c r="A45" s="61"/>
      <c r="B45" s="61"/>
      <c r="C45" s="61"/>
      <c r="D45" s="68" t="s">
        <v>573</v>
      </c>
      <c r="E45" s="582">
        <v>3</v>
      </c>
      <c r="F45" s="65">
        <v>1</v>
      </c>
      <c r="G45" s="65">
        <v>2</v>
      </c>
      <c r="H45" s="949"/>
      <c r="I45" s="950"/>
      <c r="J45" s="939"/>
      <c r="K45" s="937"/>
      <c r="L45" s="937"/>
    </row>
    <row r="46" spans="1:12" s="60" customFormat="1" ht="15.75" customHeight="1">
      <c r="A46" s="61"/>
      <c r="B46" s="61"/>
      <c r="C46" s="61"/>
      <c r="D46" s="68" t="s">
        <v>574</v>
      </c>
      <c r="E46" s="582">
        <v>31</v>
      </c>
      <c r="F46" s="65">
        <v>21</v>
      </c>
      <c r="G46" s="65">
        <v>10</v>
      </c>
      <c r="H46" s="949"/>
      <c r="I46" s="950"/>
      <c r="J46" s="939"/>
      <c r="K46" s="937"/>
      <c r="L46" s="937"/>
    </row>
    <row r="47" spans="1:12" s="60" customFormat="1" ht="15.75" customHeight="1">
      <c r="A47" s="61"/>
      <c r="B47" s="61"/>
      <c r="C47" s="61"/>
      <c r="D47" s="64" t="s">
        <v>706</v>
      </c>
      <c r="E47" s="573">
        <v>20</v>
      </c>
      <c r="F47" s="573">
        <v>14</v>
      </c>
      <c r="G47" s="573">
        <v>6</v>
      </c>
      <c r="H47" s="944" t="s">
        <v>638</v>
      </c>
      <c r="I47" s="945"/>
      <c r="J47" s="939">
        <v>3017</v>
      </c>
      <c r="K47" s="937">
        <v>2680</v>
      </c>
      <c r="L47" s="937">
        <v>337</v>
      </c>
    </row>
    <row r="48" spans="1:12" s="60" customFormat="1" ht="15.75" customHeight="1">
      <c r="A48" s="61"/>
      <c r="B48" s="61"/>
      <c r="C48" s="61"/>
      <c r="D48" s="68" t="s">
        <v>531</v>
      </c>
      <c r="E48" s="65">
        <v>23</v>
      </c>
      <c r="F48" s="573">
        <v>14</v>
      </c>
      <c r="G48" s="573">
        <v>9</v>
      </c>
      <c r="H48" s="944"/>
      <c r="I48" s="945"/>
      <c r="J48" s="939">
        <v>0</v>
      </c>
      <c r="K48" s="937"/>
      <c r="L48" s="937"/>
    </row>
    <row r="49" spans="1:12" s="60" customFormat="1" ht="15.75" customHeight="1">
      <c r="A49" s="61"/>
      <c r="B49" s="61"/>
      <c r="C49" s="61"/>
      <c r="D49" s="68" t="s">
        <v>533</v>
      </c>
      <c r="E49" s="65">
        <v>4</v>
      </c>
      <c r="F49" s="573">
        <v>1</v>
      </c>
      <c r="G49" s="573">
        <v>3</v>
      </c>
      <c r="H49" s="946"/>
      <c r="I49" s="947"/>
      <c r="J49" s="948">
        <v>0</v>
      </c>
      <c r="K49" s="938"/>
      <c r="L49" s="938"/>
    </row>
    <row r="50" spans="1:12" s="60" customFormat="1" ht="5.0999999999999996" customHeight="1">
      <c r="A50" s="70"/>
      <c r="B50" s="71"/>
      <c r="C50" s="71"/>
      <c r="D50" s="70"/>
      <c r="E50" s="70"/>
      <c r="F50" s="70"/>
      <c r="G50" s="70"/>
      <c r="H50" s="71"/>
      <c r="I50" s="72"/>
      <c r="J50" s="73"/>
      <c r="K50" s="70"/>
      <c r="L50" s="74"/>
    </row>
    <row r="51" spans="1:12" s="60" customFormat="1" ht="13.5" customHeight="1">
      <c r="A51" s="60" t="s">
        <v>656</v>
      </c>
      <c r="B51" s="75"/>
    </row>
    <row r="52" spans="1:12" s="60" customFormat="1" ht="13.5" customHeight="1">
      <c r="A52" s="22"/>
    </row>
    <row r="53" spans="1:12" s="60" customFormat="1" ht="13.5" customHeight="1"/>
  </sheetData>
  <mergeCells count="17">
    <mergeCell ref="C9:D9"/>
    <mergeCell ref="A3:D3"/>
    <mergeCell ref="H3:I3"/>
    <mergeCell ref="A4:D4"/>
    <mergeCell ref="B6:D6"/>
    <mergeCell ref="C8:D8"/>
    <mergeCell ref="B11:D11"/>
    <mergeCell ref="C13:D13"/>
    <mergeCell ref="H23:I23"/>
    <mergeCell ref="H47:I49"/>
    <mergeCell ref="J47:J49"/>
    <mergeCell ref="H43:I46"/>
    <mergeCell ref="L47:L49"/>
    <mergeCell ref="L43:L46"/>
    <mergeCell ref="K43:K46"/>
    <mergeCell ref="J43:J46"/>
    <mergeCell ref="K47:K49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"/>
  <sheetViews>
    <sheetView zoomScaleNormal="100" zoomScaleSheetLayoutView="85" workbookViewId="0"/>
  </sheetViews>
  <sheetFormatPr defaultRowHeight="13.5"/>
  <cols>
    <col min="1" max="1" width="16.625" style="46" customWidth="1"/>
    <col min="2" max="2" width="10" style="46" customWidth="1"/>
    <col min="3" max="6" width="10.625" style="46" customWidth="1"/>
    <col min="7" max="7" width="9.5" style="46" customWidth="1"/>
    <col min="8" max="240" width="9" style="46"/>
    <col min="241" max="241" width="16.625" style="46" customWidth="1"/>
    <col min="242" max="246" width="14" style="46" customWidth="1"/>
    <col min="247" max="247" width="14.5" style="46" customWidth="1"/>
    <col min="248" max="251" width="15.875" style="46" customWidth="1"/>
    <col min="252" max="496" width="9" style="46"/>
    <col min="497" max="497" width="16.625" style="46" customWidth="1"/>
    <col min="498" max="502" width="14" style="46" customWidth="1"/>
    <col min="503" max="503" width="14.5" style="46" customWidth="1"/>
    <col min="504" max="507" width="15.875" style="46" customWidth="1"/>
    <col min="508" max="752" width="9" style="46"/>
    <col min="753" max="753" width="16.625" style="46" customWidth="1"/>
    <col min="754" max="758" width="14" style="46" customWidth="1"/>
    <col min="759" max="759" width="14.5" style="46" customWidth="1"/>
    <col min="760" max="763" width="15.875" style="46" customWidth="1"/>
    <col min="764" max="1008" width="9" style="46"/>
    <col min="1009" max="1009" width="16.625" style="46" customWidth="1"/>
    <col min="1010" max="1014" width="14" style="46" customWidth="1"/>
    <col min="1015" max="1015" width="14.5" style="46" customWidth="1"/>
    <col min="1016" max="1019" width="15.875" style="46" customWidth="1"/>
    <col min="1020" max="1264" width="9" style="46"/>
    <col min="1265" max="1265" width="16.625" style="46" customWidth="1"/>
    <col min="1266" max="1270" width="14" style="46" customWidth="1"/>
    <col min="1271" max="1271" width="14.5" style="46" customWidth="1"/>
    <col min="1272" max="1275" width="15.875" style="46" customWidth="1"/>
    <col min="1276" max="1520" width="9" style="46"/>
    <col min="1521" max="1521" width="16.625" style="46" customWidth="1"/>
    <col min="1522" max="1526" width="14" style="46" customWidth="1"/>
    <col min="1527" max="1527" width="14.5" style="46" customWidth="1"/>
    <col min="1528" max="1531" width="15.875" style="46" customWidth="1"/>
    <col min="1532" max="1776" width="9" style="46"/>
    <col min="1777" max="1777" width="16.625" style="46" customWidth="1"/>
    <col min="1778" max="1782" width="14" style="46" customWidth="1"/>
    <col min="1783" max="1783" width="14.5" style="46" customWidth="1"/>
    <col min="1784" max="1787" width="15.875" style="46" customWidth="1"/>
    <col min="1788" max="2032" width="9" style="46"/>
    <col min="2033" max="2033" width="16.625" style="46" customWidth="1"/>
    <col min="2034" max="2038" width="14" style="46" customWidth="1"/>
    <col min="2039" max="2039" width="14.5" style="46" customWidth="1"/>
    <col min="2040" max="2043" width="15.875" style="46" customWidth="1"/>
    <col min="2044" max="2288" width="9" style="46"/>
    <col min="2289" max="2289" width="16.625" style="46" customWidth="1"/>
    <col min="2290" max="2294" width="14" style="46" customWidth="1"/>
    <col min="2295" max="2295" width="14.5" style="46" customWidth="1"/>
    <col min="2296" max="2299" width="15.875" style="46" customWidth="1"/>
    <col min="2300" max="2544" width="9" style="46"/>
    <col min="2545" max="2545" width="16.625" style="46" customWidth="1"/>
    <col min="2546" max="2550" width="14" style="46" customWidth="1"/>
    <col min="2551" max="2551" width="14.5" style="46" customWidth="1"/>
    <col min="2552" max="2555" width="15.875" style="46" customWidth="1"/>
    <col min="2556" max="2800" width="9" style="46"/>
    <col min="2801" max="2801" width="16.625" style="46" customWidth="1"/>
    <col min="2802" max="2806" width="14" style="46" customWidth="1"/>
    <col min="2807" max="2807" width="14.5" style="46" customWidth="1"/>
    <col min="2808" max="2811" width="15.875" style="46" customWidth="1"/>
    <col min="2812" max="3056" width="9" style="46"/>
    <col min="3057" max="3057" width="16.625" style="46" customWidth="1"/>
    <col min="3058" max="3062" width="14" style="46" customWidth="1"/>
    <col min="3063" max="3063" width="14.5" style="46" customWidth="1"/>
    <col min="3064" max="3067" width="15.875" style="46" customWidth="1"/>
    <col min="3068" max="3312" width="9" style="46"/>
    <col min="3313" max="3313" width="16.625" style="46" customWidth="1"/>
    <col min="3314" max="3318" width="14" style="46" customWidth="1"/>
    <col min="3319" max="3319" width="14.5" style="46" customWidth="1"/>
    <col min="3320" max="3323" width="15.875" style="46" customWidth="1"/>
    <col min="3324" max="3568" width="9" style="46"/>
    <col min="3569" max="3569" width="16.625" style="46" customWidth="1"/>
    <col min="3570" max="3574" width="14" style="46" customWidth="1"/>
    <col min="3575" max="3575" width="14.5" style="46" customWidth="1"/>
    <col min="3576" max="3579" width="15.875" style="46" customWidth="1"/>
    <col min="3580" max="3824" width="9" style="46"/>
    <col min="3825" max="3825" width="16.625" style="46" customWidth="1"/>
    <col min="3826" max="3830" width="14" style="46" customWidth="1"/>
    <col min="3831" max="3831" width="14.5" style="46" customWidth="1"/>
    <col min="3832" max="3835" width="15.875" style="46" customWidth="1"/>
    <col min="3836" max="4080" width="9" style="46"/>
    <col min="4081" max="4081" width="16.625" style="46" customWidth="1"/>
    <col min="4082" max="4086" width="14" style="46" customWidth="1"/>
    <col min="4087" max="4087" width="14.5" style="46" customWidth="1"/>
    <col min="4088" max="4091" width="15.875" style="46" customWidth="1"/>
    <col min="4092" max="4336" width="9" style="46"/>
    <col min="4337" max="4337" width="16.625" style="46" customWidth="1"/>
    <col min="4338" max="4342" width="14" style="46" customWidth="1"/>
    <col min="4343" max="4343" width="14.5" style="46" customWidth="1"/>
    <col min="4344" max="4347" width="15.875" style="46" customWidth="1"/>
    <col min="4348" max="4592" width="9" style="46"/>
    <col min="4593" max="4593" width="16.625" style="46" customWidth="1"/>
    <col min="4594" max="4598" width="14" style="46" customWidth="1"/>
    <col min="4599" max="4599" width="14.5" style="46" customWidth="1"/>
    <col min="4600" max="4603" width="15.875" style="46" customWidth="1"/>
    <col min="4604" max="4848" width="9" style="46"/>
    <col min="4849" max="4849" width="16.625" style="46" customWidth="1"/>
    <col min="4850" max="4854" width="14" style="46" customWidth="1"/>
    <col min="4855" max="4855" width="14.5" style="46" customWidth="1"/>
    <col min="4856" max="4859" width="15.875" style="46" customWidth="1"/>
    <col min="4860" max="5104" width="9" style="46"/>
    <col min="5105" max="5105" width="16.625" style="46" customWidth="1"/>
    <col min="5106" max="5110" width="14" style="46" customWidth="1"/>
    <col min="5111" max="5111" width="14.5" style="46" customWidth="1"/>
    <col min="5112" max="5115" width="15.875" style="46" customWidth="1"/>
    <col min="5116" max="5360" width="9" style="46"/>
    <col min="5361" max="5361" width="16.625" style="46" customWidth="1"/>
    <col min="5362" max="5366" width="14" style="46" customWidth="1"/>
    <col min="5367" max="5367" width="14.5" style="46" customWidth="1"/>
    <col min="5368" max="5371" width="15.875" style="46" customWidth="1"/>
    <col min="5372" max="5616" width="9" style="46"/>
    <col min="5617" max="5617" width="16.625" style="46" customWidth="1"/>
    <col min="5618" max="5622" width="14" style="46" customWidth="1"/>
    <col min="5623" max="5623" width="14.5" style="46" customWidth="1"/>
    <col min="5624" max="5627" width="15.875" style="46" customWidth="1"/>
    <col min="5628" max="5872" width="9" style="46"/>
    <col min="5873" max="5873" width="16.625" style="46" customWidth="1"/>
    <col min="5874" max="5878" width="14" style="46" customWidth="1"/>
    <col min="5879" max="5879" width="14.5" style="46" customWidth="1"/>
    <col min="5880" max="5883" width="15.875" style="46" customWidth="1"/>
    <col min="5884" max="6128" width="9" style="46"/>
    <col min="6129" max="6129" width="16.625" style="46" customWidth="1"/>
    <col min="6130" max="6134" width="14" style="46" customWidth="1"/>
    <col min="6135" max="6135" width="14.5" style="46" customWidth="1"/>
    <col min="6136" max="6139" width="15.875" style="46" customWidth="1"/>
    <col min="6140" max="6384" width="9" style="46"/>
    <col min="6385" max="6385" width="16.625" style="46" customWidth="1"/>
    <col min="6386" max="6390" width="14" style="46" customWidth="1"/>
    <col min="6391" max="6391" width="14.5" style="46" customWidth="1"/>
    <col min="6392" max="6395" width="15.875" style="46" customWidth="1"/>
    <col min="6396" max="6640" width="9" style="46"/>
    <col min="6641" max="6641" width="16.625" style="46" customWidth="1"/>
    <col min="6642" max="6646" width="14" style="46" customWidth="1"/>
    <col min="6647" max="6647" width="14.5" style="46" customWidth="1"/>
    <col min="6648" max="6651" width="15.875" style="46" customWidth="1"/>
    <col min="6652" max="6896" width="9" style="46"/>
    <col min="6897" max="6897" width="16.625" style="46" customWidth="1"/>
    <col min="6898" max="6902" width="14" style="46" customWidth="1"/>
    <col min="6903" max="6903" width="14.5" style="46" customWidth="1"/>
    <col min="6904" max="6907" width="15.875" style="46" customWidth="1"/>
    <col min="6908" max="7152" width="9" style="46"/>
    <col min="7153" max="7153" width="16.625" style="46" customWidth="1"/>
    <col min="7154" max="7158" width="14" style="46" customWidth="1"/>
    <col min="7159" max="7159" width="14.5" style="46" customWidth="1"/>
    <col min="7160" max="7163" width="15.875" style="46" customWidth="1"/>
    <col min="7164" max="7408" width="9" style="46"/>
    <col min="7409" max="7409" width="16.625" style="46" customWidth="1"/>
    <col min="7410" max="7414" width="14" style="46" customWidth="1"/>
    <col min="7415" max="7415" width="14.5" style="46" customWidth="1"/>
    <col min="7416" max="7419" width="15.875" style="46" customWidth="1"/>
    <col min="7420" max="7664" width="9" style="46"/>
    <col min="7665" max="7665" width="16.625" style="46" customWidth="1"/>
    <col min="7666" max="7670" width="14" style="46" customWidth="1"/>
    <col min="7671" max="7671" width="14.5" style="46" customWidth="1"/>
    <col min="7672" max="7675" width="15.875" style="46" customWidth="1"/>
    <col min="7676" max="7920" width="9" style="46"/>
    <col min="7921" max="7921" width="16.625" style="46" customWidth="1"/>
    <col min="7922" max="7926" width="14" style="46" customWidth="1"/>
    <col min="7927" max="7927" width="14.5" style="46" customWidth="1"/>
    <col min="7928" max="7931" width="15.875" style="46" customWidth="1"/>
    <col min="7932" max="8176" width="9" style="46"/>
    <col min="8177" max="8177" width="16.625" style="46" customWidth="1"/>
    <col min="8178" max="8182" width="14" style="46" customWidth="1"/>
    <col min="8183" max="8183" width="14.5" style="46" customWidth="1"/>
    <col min="8184" max="8187" width="15.875" style="46" customWidth="1"/>
    <col min="8188" max="8432" width="9" style="46"/>
    <col min="8433" max="8433" width="16.625" style="46" customWidth="1"/>
    <col min="8434" max="8438" width="14" style="46" customWidth="1"/>
    <col min="8439" max="8439" width="14.5" style="46" customWidth="1"/>
    <col min="8440" max="8443" width="15.875" style="46" customWidth="1"/>
    <col min="8444" max="8688" width="9" style="46"/>
    <col min="8689" max="8689" width="16.625" style="46" customWidth="1"/>
    <col min="8690" max="8694" width="14" style="46" customWidth="1"/>
    <col min="8695" max="8695" width="14.5" style="46" customWidth="1"/>
    <col min="8696" max="8699" width="15.875" style="46" customWidth="1"/>
    <col min="8700" max="8944" width="9" style="46"/>
    <col min="8945" max="8945" width="16.625" style="46" customWidth="1"/>
    <col min="8946" max="8950" width="14" style="46" customWidth="1"/>
    <col min="8951" max="8951" width="14.5" style="46" customWidth="1"/>
    <col min="8952" max="8955" width="15.875" style="46" customWidth="1"/>
    <col min="8956" max="9200" width="9" style="46"/>
    <col min="9201" max="9201" width="16.625" style="46" customWidth="1"/>
    <col min="9202" max="9206" width="14" style="46" customWidth="1"/>
    <col min="9207" max="9207" width="14.5" style="46" customWidth="1"/>
    <col min="9208" max="9211" width="15.875" style="46" customWidth="1"/>
    <col min="9212" max="9456" width="9" style="46"/>
    <col min="9457" max="9457" width="16.625" style="46" customWidth="1"/>
    <col min="9458" max="9462" width="14" style="46" customWidth="1"/>
    <col min="9463" max="9463" width="14.5" style="46" customWidth="1"/>
    <col min="9464" max="9467" width="15.875" style="46" customWidth="1"/>
    <col min="9468" max="9712" width="9" style="46"/>
    <col min="9713" max="9713" width="16.625" style="46" customWidth="1"/>
    <col min="9714" max="9718" width="14" style="46" customWidth="1"/>
    <col min="9719" max="9719" width="14.5" style="46" customWidth="1"/>
    <col min="9720" max="9723" width="15.875" style="46" customWidth="1"/>
    <col min="9724" max="9968" width="9" style="46"/>
    <col min="9969" max="9969" width="16.625" style="46" customWidth="1"/>
    <col min="9970" max="9974" width="14" style="46" customWidth="1"/>
    <col min="9975" max="9975" width="14.5" style="46" customWidth="1"/>
    <col min="9976" max="9979" width="15.875" style="46" customWidth="1"/>
    <col min="9980" max="10224" width="9" style="46"/>
    <col min="10225" max="10225" width="16.625" style="46" customWidth="1"/>
    <col min="10226" max="10230" width="14" style="46" customWidth="1"/>
    <col min="10231" max="10231" width="14.5" style="46" customWidth="1"/>
    <col min="10232" max="10235" width="15.875" style="46" customWidth="1"/>
    <col min="10236" max="10480" width="9" style="46"/>
    <col min="10481" max="10481" width="16.625" style="46" customWidth="1"/>
    <col min="10482" max="10486" width="14" style="46" customWidth="1"/>
    <col min="10487" max="10487" width="14.5" style="46" customWidth="1"/>
    <col min="10488" max="10491" width="15.875" style="46" customWidth="1"/>
    <col min="10492" max="10736" width="9" style="46"/>
    <col min="10737" max="10737" width="16.625" style="46" customWidth="1"/>
    <col min="10738" max="10742" width="14" style="46" customWidth="1"/>
    <col min="10743" max="10743" width="14.5" style="46" customWidth="1"/>
    <col min="10744" max="10747" width="15.875" style="46" customWidth="1"/>
    <col min="10748" max="10992" width="9" style="46"/>
    <col min="10993" max="10993" width="16.625" style="46" customWidth="1"/>
    <col min="10994" max="10998" width="14" style="46" customWidth="1"/>
    <col min="10999" max="10999" width="14.5" style="46" customWidth="1"/>
    <col min="11000" max="11003" width="15.875" style="46" customWidth="1"/>
    <col min="11004" max="11248" width="9" style="46"/>
    <col min="11249" max="11249" width="16.625" style="46" customWidth="1"/>
    <col min="11250" max="11254" width="14" style="46" customWidth="1"/>
    <col min="11255" max="11255" width="14.5" style="46" customWidth="1"/>
    <col min="11256" max="11259" width="15.875" style="46" customWidth="1"/>
    <col min="11260" max="11504" width="9" style="46"/>
    <col min="11505" max="11505" width="16.625" style="46" customWidth="1"/>
    <col min="11506" max="11510" width="14" style="46" customWidth="1"/>
    <col min="11511" max="11511" width="14.5" style="46" customWidth="1"/>
    <col min="11512" max="11515" width="15.875" style="46" customWidth="1"/>
    <col min="11516" max="11760" width="9" style="46"/>
    <col min="11761" max="11761" width="16.625" style="46" customWidth="1"/>
    <col min="11762" max="11766" width="14" style="46" customWidth="1"/>
    <col min="11767" max="11767" width="14.5" style="46" customWidth="1"/>
    <col min="11768" max="11771" width="15.875" style="46" customWidth="1"/>
    <col min="11772" max="12016" width="9" style="46"/>
    <col min="12017" max="12017" width="16.625" style="46" customWidth="1"/>
    <col min="12018" max="12022" width="14" style="46" customWidth="1"/>
    <col min="12023" max="12023" width="14.5" style="46" customWidth="1"/>
    <col min="12024" max="12027" width="15.875" style="46" customWidth="1"/>
    <col min="12028" max="12272" width="9" style="46"/>
    <col min="12273" max="12273" width="16.625" style="46" customWidth="1"/>
    <col min="12274" max="12278" width="14" style="46" customWidth="1"/>
    <col min="12279" max="12279" width="14.5" style="46" customWidth="1"/>
    <col min="12280" max="12283" width="15.875" style="46" customWidth="1"/>
    <col min="12284" max="12528" width="9" style="46"/>
    <col min="12529" max="12529" width="16.625" style="46" customWidth="1"/>
    <col min="12530" max="12534" width="14" style="46" customWidth="1"/>
    <col min="12535" max="12535" width="14.5" style="46" customWidth="1"/>
    <col min="12536" max="12539" width="15.875" style="46" customWidth="1"/>
    <col min="12540" max="12784" width="9" style="46"/>
    <col min="12785" max="12785" width="16.625" style="46" customWidth="1"/>
    <col min="12786" max="12790" width="14" style="46" customWidth="1"/>
    <col min="12791" max="12791" width="14.5" style="46" customWidth="1"/>
    <col min="12792" max="12795" width="15.875" style="46" customWidth="1"/>
    <col min="12796" max="13040" width="9" style="46"/>
    <col min="13041" max="13041" width="16.625" style="46" customWidth="1"/>
    <col min="13042" max="13046" width="14" style="46" customWidth="1"/>
    <col min="13047" max="13047" width="14.5" style="46" customWidth="1"/>
    <col min="13048" max="13051" width="15.875" style="46" customWidth="1"/>
    <col min="13052" max="13296" width="9" style="46"/>
    <col min="13297" max="13297" width="16.625" style="46" customWidth="1"/>
    <col min="13298" max="13302" width="14" style="46" customWidth="1"/>
    <col min="13303" max="13303" width="14.5" style="46" customWidth="1"/>
    <col min="13304" max="13307" width="15.875" style="46" customWidth="1"/>
    <col min="13308" max="13552" width="9" style="46"/>
    <col min="13553" max="13553" width="16.625" style="46" customWidth="1"/>
    <col min="13554" max="13558" width="14" style="46" customWidth="1"/>
    <col min="13559" max="13559" width="14.5" style="46" customWidth="1"/>
    <col min="13560" max="13563" width="15.875" style="46" customWidth="1"/>
    <col min="13564" max="13808" width="9" style="46"/>
    <col min="13809" max="13809" width="16.625" style="46" customWidth="1"/>
    <col min="13810" max="13814" width="14" style="46" customWidth="1"/>
    <col min="13815" max="13815" width="14.5" style="46" customWidth="1"/>
    <col min="13816" max="13819" width="15.875" style="46" customWidth="1"/>
    <col min="13820" max="14064" width="9" style="46"/>
    <col min="14065" max="14065" width="16.625" style="46" customWidth="1"/>
    <col min="14066" max="14070" width="14" style="46" customWidth="1"/>
    <col min="14071" max="14071" width="14.5" style="46" customWidth="1"/>
    <col min="14072" max="14075" width="15.875" style="46" customWidth="1"/>
    <col min="14076" max="14320" width="9" style="46"/>
    <col min="14321" max="14321" width="16.625" style="46" customWidth="1"/>
    <col min="14322" max="14326" width="14" style="46" customWidth="1"/>
    <col min="14327" max="14327" width="14.5" style="46" customWidth="1"/>
    <col min="14328" max="14331" width="15.875" style="46" customWidth="1"/>
    <col min="14332" max="14576" width="9" style="46"/>
    <col min="14577" max="14577" width="16.625" style="46" customWidth="1"/>
    <col min="14578" max="14582" width="14" style="46" customWidth="1"/>
    <col min="14583" max="14583" width="14.5" style="46" customWidth="1"/>
    <col min="14584" max="14587" width="15.875" style="46" customWidth="1"/>
    <col min="14588" max="14832" width="9" style="46"/>
    <col min="14833" max="14833" width="16.625" style="46" customWidth="1"/>
    <col min="14834" max="14838" width="14" style="46" customWidth="1"/>
    <col min="14839" max="14839" width="14.5" style="46" customWidth="1"/>
    <col min="14840" max="14843" width="15.875" style="46" customWidth="1"/>
    <col min="14844" max="15088" width="9" style="46"/>
    <col min="15089" max="15089" width="16.625" style="46" customWidth="1"/>
    <col min="15090" max="15094" width="14" style="46" customWidth="1"/>
    <col min="15095" max="15095" width="14.5" style="46" customWidth="1"/>
    <col min="15096" max="15099" width="15.875" style="46" customWidth="1"/>
    <col min="15100" max="15344" width="9" style="46"/>
    <col min="15345" max="15345" width="16.625" style="46" customWidth="1"/>
    <col min="15346" max="15350" width="14" style="46" customWidth="1"/>
    <col min="15351" max="15351" width="14.5" style="46" customWidth="1"/>
    <col min="15352" max="15355" width="15.875" style="46" customWidth="1"/>
    <col min="15356" max="15600" width="9" style="46"/>
    <col min="15601" max="15601" width="16.625" style="46" customWidth="1"/>
    <col min="15602" max="15606" width="14" style="46" customWidth="1"/>
    <col min="15607" max="15607" width="14.5" style="46" customWidth="1"/>
    <col min="15608" max="15611" width="15.875" style="46" customWidth="1"/>
    <col min="15612" max="15856" width="9" style="46"/>
    <col min="15857" max="15857" width="16.625" style="46" customWidth="1"/>
    <col min="15858" max="15862" width="14" style="46" customWidth="1"/>
    <col min="15863" max="15863" width="14.5" style="46" customWidth="1"/>
    <col min="15864" max="15867" width="15.875" style="46" customWidth="1"/>
    <col min="15868" max="16112" width="9" style="46"/>
    <col min="16113" max="16113" width="16.625" style="46" customWidth="1"/>
    <col min="16114" max="16118" width="14" style="46" customWidth="1"/>
    <col min="16119" max="16119" width="14.5" style="46" customWidth="1"/>
    <col min="16120" max="16123" width="15.875" style="46" customWidth="1"/>
    <col min="16124" max="16384" width="9" style="46"/>
  </cols>
  <sheetData>
    <row r="1" spans="1:7" s="11" customFormat="1" ht="25.5" customHeight="1" thickBot="1">
      <c r="A1" s="1" t="s">
        <v>30</v>
      </c>
      <c r="G1" s="409" t="s">
        <v>1259</v>
      </c>
    </row>
    <row r="2" spans="1:7" s="11" customFormat="1" ht="21" customHeight="1">
      <c r="A2" s="665" t="s">
        <v>55</v>
      </c>
      <c r="B2" s="667" t="s">
        <v>22</v>
      </c>
      <c r="C2" s="667" t="s">
        <v>23</v>
      </c>
      <c r="D2" s="669" t="s">
        <v>709</v>
      </c>
      <c r="E2" s="670"/>
      <c r="F2" s="671"/>
      <c r="G2" s="672" t="s">
        <v>56</v>
      </c>
    </row>
    <row r="3" spans="1:7" s="11" customFormat="1" ht="40.5" customHeight="1">
      <c r="A3" s="666"/>
      <c r="B3" s="668"/>
      <c r="C3" s="668"/>
      <c r="D3" s="261" t="s">
        <v>26</v>
      </c>
      <c r="E3" s="261" t="s">
        <v>13</v>
      </c>
      <c r="F3" s="261" t="s">
        <v>14</v>
      </c>
      <c r="G3" s="673"/>
    </row>
    <row r="4" spans="1:7">
      <c r="A4" s="470"/>
      <c r="B4" s="267" t="s">
        <v>9</v>
      </c>
      <c r="C4" s="262" t="s">
        <v>16</v>
      </c>
      <c r="D4" s="262" t="s">
        <v>17</v>
      </c>
      <c r="E4" s="262" t="s">
        <v>17</v>
      </c>
      <c r="F4" s="262" t="s">
        <v>17</v>
      </c>
      <c r="G4" s="267" t="s">
        <v>20</v>
      </c>
    </row>
    <row r="5" spans="1:7" s="11" customFormat="1" ht="18" customHeight="1">
      <c r="A5" s="621" t="s">
        <v>31</v>
      </c>
      <c r="B5" s="414">
        <v>978.46999999999991</v>
      </c>
      <c r="C5" s="271">
        <v>109190</v>
      </c>
      <c r="D5" s="271">
        <v>235664</v>
      </c>
      <c r="E5" s="271">
        <v>115621</v>
      </c>
      <c r="F5" s="271">
        <v>120043</v>
      </c>
      <c r="G5" s="418">
        <v>99.999999999999957</v>
      </c>
    </row>
    <row r="6" spans="1:7" s="11" customFormat="1" ht="18" customHeight="1">
      <c r="A6" s="621"/>
      <c r="B6" s="414"/>
      <c r="C6" s="481"/>
      <c r="D6" s="481"/>
      <c r="E6" s="481"/>
      <c r="F6" s="481"/>
      <c r="G6" s="418"/>
    </row>
    <row r="7" spans="1:7" s="11" customFormat="1" ht="18" customHeight="1">
      <c r="A7" s="621" t="s">
        <v>32</v>
      </c>
      <c r="B7" s="414">
        <v>19.95</v>
      </c>
      <c r="C7" s="416">
        <v>39725</v>
      </c>
      <c r="D7" s="271">
        <v>79161</v>
      </c>
      <c r="E7" s="416">
        <v>38842</v>
      </c>
      <c r="F7" s="416">
        <v>40319</v>
      </c>
      <c r="G7" s="422">
        <v>33.6</v>
      </c>
    </row>
    <row r="8" spans="1:7" s="11" customFormat="1" ht="18" customHeight="1">
      <c r="A8" s="621"/>
      <c r="B8" s="414"/>
      <c r="C8" s="416"/>
      <c r="D8" s="416"/>
      <c r="E8" s="416"/>
      <c r="F8" s="416"/>
      <c r="G8" s="422"/>
    </row>
    <row r="9" spans="1:7" s="11" customFormat="1" ht="18" customHeight="1">
      <c r="A9" s="621" t="s">
        <v>33</v>
      </c>
      <c r="B9" s="414">
        <v>14.23</v>
      </c>
      <c r="C9" s="416">
        <v>5454</v>
      </c>
      <c r="D9" s="416">
        <v>12417</v>
      </c>
      <c r="E9" s="416">
        <v>6039</v>
      </c>
      <c r="F9" s="416">
        <v>6378</v>
      </c>
      <c r="G9" s="422">
        <v>5.3</v>
      </c>
    </row>
    <row r="10" spans="1:7" s="11" customFormat="1" ht="18" customHeight="1">
      <c r="A10" s="621" t="s">
        <v>34</v>
      </c>
      <c r="B10" s="414">
        <v>21.48</v>
      </c>
      <c r="C10" s="416">
        <v>1370</v>
      </c>
      <c r="D10" s="416">
        <v>3119</v>
      </c>
      <c r="E10" s="416">
        <v>1488</v>
      </c>
      <c r="F10" s="416">
        <v>1631</v>
      </c>
      <c r="G10" s="422">
        <v>1.3</v>
      </c>
    </row>
    <row r="11" spans="1:7" s="11" customFormat="1" ht="18" customHeight="1">
      <c r="A11" s="621" t="s">
        <v>35</v>
      </c>
      <c r="B11" s="414">
        <v>6.32</v>
      </c>
      <c r="C11" s="416">
        <v>2885</v>
      </c>
      <c r="D11" s="416">
        <v>6594</v>
      </c>
      <c r="E11" s="416">
        <v>3226</v>
      </c>
      <c r="F11" s="416">
        <v>3368</v>
      </c>
      <c r="G11" s="422">
        <v>2.8000000000000003</v>
      </c>
    </row>
    <row r="12" spans="1:7" s="11" customFormat="1" ht="18" customHeight="1">
      <c r="A12" s="621" t="s">
        <v>36</v>
      </c>
      <c r="B12" s="414">
        <v>4.59</v>
      </c>
      <c r="C12" s="416">
        <v>1317</v>
      </c>
      <c r="D12" s="416">
        <v>3102</v>
      </c>
      <c r="E12" s="416">
        <v>1505</v>
      </c>
      <c r="F12" s="416">
        <v>1597</v>
      </c>
      <c r="G12" s="422">
        <v>1.3</v>
      </c>
    </row>
    <row r="13" spans="1:7" s="11" customFormat="1" ht="18" customHeight="1">
      <c r="A13" s="621" t="s">
        <v>37</v>
      </c>
      <c r="B13" s="414">
        <v>7.77</v>
      </c>
      <c r="C13" s="416">
        <v>1502</v>
      </c>
      <c r="D13" s="416">
        <v>4114</v>
      </c>
      <c r="E13" s="416">
        <v>2005</v>
      </c>
      <c r="F13" s="416">
        <v>2109</v>
      </c>
      <c r="G13" s="422">
        <v>1.7000000000000002</v>
      </c>
    </row>
    <row r="14" spans="1:7" s="11" customFormat="1" ht="18" customHeight="1">
      <c r="A14" s="621" t="s">
        <v>38</v>
      </c>
      <c r="B14" s="414">
        <v>6.38</v>
      </c>
      <c r="C14" s="416">
        <v>2050</v>
      </c>
      <c r="D14" s="416">
        <v>4785</v>
      </c>
      <c r="E14" s="416">
        <v>2364</v>
      </c>
      <c r="F14" s="416">
        <v>2421</v>
      </c>
      <c r="G14" s="422">
        <v>2</v>
      </c>
    </row>
    <row r="15" spans="1:7" s="11" customFormat="1" ht="18" customHeight="1">
      <c r="A15" s="621" t="s">
        <v>39</v>
      </c>
      <c r="B15" s="414">
        <v>9.4700000000000006</v>
      </c>
      <c r="C15" s="416">
        <v>4708</v>
      </c>
      <c r="D15" s="416">
        <v>10691</v>
      </c>
      <c r="E15" s="416">
        <v>5408</v>
      </c>
      <c r="F15" s="416">
        <v>5283</v>
      </c>
      <c r="G15" s="422">
        <v>4.5</v>
      </c>
    </row>
    <row r="16" spans="1:7" s="11" customFormat="1" ht="18" customHeight="1">
      <c r="A16" s="621" t="s">
        <v>40</v>
      </c>
      <c r="B16" s="414">
        <v>6.48</v>
      </c>
      <c r="C16" s="416">
        <v>8195</v>
      </c>
      <c r="D16" s="416">
        <v>17377</v>
      </c>
      <c r="E16" s="416">
        <v>8677</v>
      </c>
      <c r="F16" s="416">
        <v>8700</v>
      </c>
      <c r="G16" s="422">
        <v>7.3999999999999995</v>
      </c>
    </row>
    <row r="17" spans="1:7" s="11" customFormat="1" ht="18" customHeight="1">
      <c r="A17" s="621" t="s">
        <v>41</v>
      </c>
      <c r="B17" s="664">
        <v>9.4700000000000006</v>
      </c>
      <c r="C17" s="416">
        <v>6186</v>
      </c>
      <c r="D17" s="416">
        <v>13770</v>
      </c>
      <c r="E17" s="416">
        <v>6832</v>
      </c>
      <c r="F17" s="416">
        <v>6938</v>
      </c>
      <c r="G17" s="422">
        <v>5.8000000000000007</v>
      </c>
    </row>
    <row r="18" spans="1:7" s="11" customFormat="1" ht="18" customHeight="1">
      <c r="A18" s="621" t="s">
        <v>42</v>
      </c>
      <c r="B18" s="664"/>
      <c r="C18" s="416">
        <v>1316</v>
      </c>
      <c r="D18" s="416">
        <v>2632</v>
      </c>
      <c r="E18" s="416">
        <v>1219</v>
      </c>
      <c r="F18" s="416">
        <v>1413</v>
      </c>
      <c r="G18" s="422">
        <v>1.0999999999999999</v>
      </c>
    </row>
    <row r="19" spans="1:7" s="11" customFormat="1" ht="18" customHeight="1">
      <c r="A19" s="621" t="s">
        <v>43</v>
      </c>
      <c r="B19" s="664"/>
      <c r="C19" s="416">
        <v>1262</v>
      </c>
      <c r="D19" s="416">
        <v>2984</v>
      </c>
      <c r="E19" s="416">
        <v>1494</v>
      </c>
      <c r="F19" s="416">
        <v>1490</v>
      </c>
      <c r="G19" s="422">
        <v>1.3</v>
      </c>
    </row>
    <row r="20" spans="1:7" s="11" customFormat="1" ht="18" customHeight="1">
      <c r="A20" s="621" t="s">
        <v>44</v>
      </c>
      <c r="B20" s="414">
        <v>10.46</v>
      </c>
      <c r="C20" s="416">
        <v>3317</v>
      </c>
      <c r="D20" s="416">
        <v>7335</v>
      </c>
      <c r="E20" s="416">
        <v>3605</v>
      </c>
      <c r="F20" s="416">
        <v>3730</v>
      </c>
      <c r="G20" s="422">
        <v>3.1</v>
      </c>
    </row>
    <row r="21" spans="1:7" s="11" customFormat="1" ht="18" customHeight="1">
      <c r="A21" s="621" t="s">
        <v>45</v>
      </c>
      <c r="B21" s="414">
        <v>76.64</v>
      </c>
      <c r="C21" s="416">
        <v>844</v>
      </c>
      <c r="D21" s="416">
        <v>1792</v>
      </c>
      <c r="E21" s="416">
        <v>882</v>
      </c>
      <c r="F21" s="416">
        <v>910</v>
      </c>
      <c r="G21" s="422">
        <v>0.8</v>
      </c>
    </row>
    <row r="22" spans="1:7" s="11" customFormat="1" ht="18" customHeight="1">
      <c r="A22" s="621" t="s">
        <v>46</v>
      </c>
      <c r="B22" s="414">
        <v>11.78</v>
      </c>
      <c r="C22" s="416">
        <v>5500</v>
      </c>
      <c r="D22" s="416">
        <v>11917</v>
      </c>
      <c r="E22" s="416">
        <v>5772</v>
      </c>
      <c r="F22" s="416">
        <v>6145</v>
      </c>
      <c r="G22" s="422">
        <v>5.0999999999999996</v>
      </c>
    </row>
    <row r="23" spans="1:7" s="11" customFormat="1" ht="18" customHeight="1">
      <c r="A23" s="621" t="s">
        <v>47</v>
      </c>
      <c r="B23" s="414">
        <v>11.13</v>
      </c>
      <c r="C23" s="416">
        <v>1573</v>
      </c>
      <c r="D23" s="416">
        <v>3731</v>
      </c>
      <c r="E23" s="416">
        <v>1812</v>
      </c>
      <c r="F23" s="416">
        <v>1919</v>
      </c>
      <c r="G23" s="422">
        <v>1.6</v>
      </c>
    </row>
    <row r="24" spans="1:7" s="11" customFormat="1" ht="18" customHeight="1">
      <c r="A24" s="621" t="s">
        <v>48</v>
      </c>
      <c r="B24" s="414">
        <v>11.4</v>
      </c>
      <c r="C24" s="416">
        <v>1011</v>
      </c>
      <c r="D24" s="416">
        <v>2311</v>
      </c>
      <c r="E24" s="416">
        <v>1145</v>
      </c>
      <c r="F24" s="416">
        <v>1166</v>
      </c>
      <c r="G24" s="422">
        <v>1</v>
      </c>
    </row>
    <row r="25" spans="1:7" s="11" customFormat="1" ht="18" customHeight="1">
      <c r="A25" s="621" t="s">
        <v>49</v>
      </c>
      <c r="B25" s="274">
        <v>38.270000000000003</v>
      </c>
      <c r="C25" s="416">
        <v>6915</v>
      </c>
      <c r="D25" s="416">
        <v>14357</v>
      </c>
      <c r="E25" s="416">
        <v>6943</v>
      </c>
      <c r="F25" s="416">
        <v>7414</v>
      </c>
      <c r="G25" s="422">
        <v>6.1</v>
      </c>
    </row>
    <row r="26" spans="1:7" s="11" customFormat="1" ht="18" customHeight="1">
      <c r="A26" s="621" t="s">
        <v>50</v>
      </c>
      <c r="B26" s="414">
        <v>90.22</v>
      </c>
      <c r="C26" s="416">
        <v>1857</v>
      </c>
      <c r="D26" s="416">
        <v>3969</v>
      </c>
      <c r="E26" s="416">
        <v>1903</v>
      </c>
      <c r="F26" s="416">
        <v>2066</v>
      </c>
      <c r="G26" s="422">
        <v>1.7000000000000002</v>
      </c>
    </row>
    <row r="27" spans="1:7" s="11" customFormat="1" ht="18" customHeight="1">
      <c r="A27" s="621" t="s">
        <v>51</v>
      </c>
      <c r="B27" s="414">
        <v>403.03</v>
      </c>
      <c r="C27" s="416">
        <v>687</v>
      </c>
      <c r="D27" s="416">
        <v>1301</v>
      </c>
      <c r="E27" s="416">
        <v>652</v>
      </c>
      <c r="F27" s="416">
        <v>649</v>
      </c>
      <c r="G27" s="422">
        <v>0.6</v>
      </c>
    </row>
    <row r="28" spans="1:7" s="11" customFormat="1" ht="18" customHeight="1">
      <c r="A28" s="621" t="s">
        <v>52</v>
      </c>
      <c r="B28" s="414">
        <v>117.61</v>
      </c>
      <c r="C28" s="416">
        <v>290</v>
      </c>
      <c r="D28" s="416">
        <v>569</v>
      </c>
      <c r="E28" s="416">
        <v>273</v>
      </c>
      <c r="F28" s="416">
        <v>296</v>
      </c>
      <c r="G28" s="422">
        <v>0.2</v>
      </c>
    </row>
    <row r="29" spans="1:7" s="11" customFormat="1" ht="18" customHeight="1">
      <c r="A29" s="621" t="s">
        <v>53</v>
      </c>
      <c r="B29" s="414">
        <v>42.39</v>
      </c>
      <c r="C29" s="416">
        <v>4820</v>
      </c>
      <c r="D29" s="416">
        <v>12237</v>
      </c>
      <c r="E29" s="416">
        <v>6063</v>
      </c>
      <c r="F29" s="416">
        <v>6174</v>
      </c>
      <c r="G29" s="422">
        <v>5.2</v>
      </c>
    </row>
    <row r="30" spans="1:7" s="11" customFormat="1" ht="18" customHeight="1">
      <c r="A30" s="482" t="s">
        <v>54</v>
      </c>
      <c r="B30" s="283">
        <v>59.4</v>
      </c>
      <c r="C30" s="483">
        <v>6406</v>
      </c>
      <c r="D30" s="483">
        <v>15399</v>
      </c>
      <c r="E30" s="483">
        <v>7472</v>
      </c>
      <c r="F30" s="483">
        <v>7927</v>
      </c>
      <c r="G30" s="484">
        <v>6.5</v>
      </c>
    </row>
    <row r="31" spans="1:7" ht="5.0999999999999996" customHeight="1"/>
    <row r="32" spans="1:7" ht="13.5" customHeight="1">
      <c r="A32" s="485" t="s">
        <v>725</v>
      </c>
    </row>
    <row r="33" spans="1:3" ht="13.5" customHeight="1">
      <c r="A33" s="11" t="s">
        <v>612</v>
      </c>
    </row>
    <row r="34" spans="1:3" ht="13.5" customHeight="1">
      <c r="A34" s="11" t="s">
        <v>708</v>
      </c>
      <c r="C34" s="486"/>
    </row>
    <row r="35" spans="1:3">
      <c r="A35" s="46" t="s">
        <v>707</v>
      </c>
    </row>
  </sheetData>
  <mergeCells count="6">
    <mergeCell ref="G2:G3"/>
    <mergeCell ref="B17:B19"/>
    <mergeCell ref="A2:A3"/>
    <mergeCell ref="B2:B3"/>
    <mergeCell ref="C2:C3"/>
    <mergeCell ref="D2:F2"/>
  </mergeCells>
  <phoneticPr fontId="1"/>
  <pageMargins left="0.94488188976377963" right="0.39370078740157483" top="0.94488188976377963" bottom="0.74803149606299213" header="0.51181102362204722" footer="0.51181102362204722"/>
  <pageSetup paperSize="9" scale="95" orientation="portrait" r:id="rId1"/>
  <headerFooter alignWithMargins="0">
    <oddFooter>&amp;C16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0"/>
  <sheetViews>
    <sheetView zoomScaleNormal="100" zoomScaleSheetLayoutView="100" workbookViewId="0"/>
  </sheetViews>
  <sheetFormatPr defaultRowHeight="13.5"/>
  <cols>
    <col min="1" max="1" width="1.875" style="610" customWidth="1"/>
    <col min="2" max="2" width="15.75" style="610" customWidth="1"/>
    <col min="3" max="6" width="8.125" style="610" customWidth="1"/>
    <col min="7" max="7" width="1.875" style="610" customWidth="1"/>
    <col min="8" max="8" width="15.75" style="610" customWidth="1"/>
    <col min="9" max="11" width="7.625" style="610" customWidth="1"/>
    <col min="12" max="12" width="7.625" style="137" customWidth="1"/>
    <col min="13" max="13" width="9" style="137"/>
    <col min="14" max="16384" width="9" style="610"/>
  </cols>
  <sheetData>
    <row r="1" spans="1:12" s="137" customFormat="1" ht="25.5" customHeight="1" thickBot="1">
      <c r="A1" s="4" t="s">
        <v>57</v>
      </c>
      <c r="B1" s="610"/>
      <c r="C1" s="610"/>
      <c r="D1" s="610"/>
      <c r="E1" s="610"/>
      <c r="F1" s="610"/>
      <c r="G1" s="610"/>
      <c r="H1" s="610"/>
      <c r="I1" s="610"/>
      <c r="J1" s="602"/>
      <c r="K1" s="78"/>
      <c r="L1" s="625" t="s">
        <v>1260</v>
      </c>
    </row>
    <row r="2" spans="1:12" s="137" customFormat="1" ht="18" customHeight="1">
      <c r="A2" s="676" t="s">
        <v>58</v>
      </c>
      <c r="B2" s="677"/>
      <c r="C2" s="157" t="s">
        <v>59</v>
      </c>
      <c r="D2" s="157" t="s">
        <v>13</v>
      </c>
      <c r="E2" s="157" t="s">
        <v>14</v>
      </c>
      <c r="F2" s="503" t="s">
        <v>60</v>
      </c>
      <c r="G2" s="678" t="s">
        <v>58</v>
      </c>
      <c r="H2" s="677"/>
      <c r="I2" s="157" t="s">
        <v>59</v>
      </c>
      <c r="J2" s="157" t="s">
        <v>13</v>
      </c>
      <c r="K2" s="157" t="s">
        <v>14</v>
      </c>
      <c r="L2" s="622" t="s">
        <v>60</v>
      </c>
    </row>
    <row r="3" spans="1:12" s="137" customFormat="1">
      <c r="A3" s="610"/>
      <c r="B3" s="610"/>
      <c r="C3" s="603" t="s">
        <v>16</v>
      </c>
      <c r="D3" s="601" t="s">
        <v>17</v>
      </c>
      <c r="E3" s="601" t="s">
        <v>17</v>
      </c>
      <c r="F3" s="635" t="s">
        <v>17</v>
      </c>
      <c r="G3" s="130"/>
      <c r="H3" s="131"/>
      <c r="I3" s="600" t="s">
        <v>16</v>
      </c>
      <c r="J3" s="600" t="s">
        <v>17</v>
      </c>
      <c r="K3" s="600" t="s">
        <v>17</v>
      </c>
      <c r="L3" s="636" t="s">
        <v>17</v>
      </c>
    </row>
    <row r="4" spans="1:12" s="137" customFormat="1" ht="18" customHeight="1">
      <c r="A4" s="679" t="s">
        <v>60</v>
      </c>
      <c r="B4" s="680"/>
      <c r="C4" s="497">
        <v>109190</v>
      </c>
      <c r="D4" s="260">
        <v>115621</v>
      </c>
      <c r="E4" s="260">
        <v>120043</v>
      </c>
      <c r="F4" s="506">
        <v>235664</v>
      </c>
      <c r="G4" s="681" t="s">
        <v>61</v>
      </c>
      <c r="H4" s="675"/>
      <c r="I4" s="498">
        <v>1975</v>
      </c>
      <c r="J4" s="499">
        <v>1898</v>
      </c>
      <c r="K4" s="499">
        <v>2071</v>
      </c>
      <c r="L4" s="499">
        <v>3969</v>
      </c>
    </row>
    <row r="5" spans="1:12" s="137" customFormat="1" ht="18" customHeight="1">
      <c r="A5" s="101"/>
      <c r="B5" s="101"/>
      <c r="C5" s="497"/>
      <c r="D5" s="101"/>
      <c r="E5" s="101"/>
      <c r="F5" s="506"/>
      <c r="G5" s="617"/>
      <c r="H5" s="618" t="s">
        <v>780</v>
      </c>
      <c r="I5" s="498">
        <v>185</v>
      </c>
      <c r="J5" s="499">
        <v>181</v>
      </c>
      <c r="K5" s="499">
        <v>193</v>
      </c>
      <c r="L5" s="499">
        <v>374</v>
      </c>
    </row>
    <row r="6" spans="1:12" s="137" customFormat="1" ht="18" customHeight="1">
      <c r="A6" s="679" t="s">
        <v>62</v>
      </c>
      <c r="B6" s="680"/>
      <c r="C6" s="500">
        <v>861</v>
      </c>
      <c r="D6" s="137">
        <v>724</v>
      </c>
      <c r="E6" s="137">
        <v>792</v>
      </c>
      <c r="F6" s="501">
        <v>1516</v>
      </c>
      <c r="G6" s="617"/>
      <c r="H6" s="618" t="s">
        <v>781</v>
      </c>
      <c r="I6" s="498">
        <v>157</v>
      </c>
      <c r="J6" s="499">
        <v>142</v>
      </c>
      <c r="K6" s="499">
        <v>157</v>
      </c>
      <c r="L6" s="499">
        <v>299</v>
      </c>
    </row>
    <row r="7" spans="1:12" s="137" customFormat="1" ht="18" customHeight="1">
      <c r="A7" s="101"/>
      <c r="B7" s="619" t="s">
        <v>782</v>
      </c>
      <c r="C7" s="500">
        <v>15</v>
      </c>
      <c r="D7" s="610">
        <v>10</v>
      </c>
      <c r="E7" s="610">
        <v>11</v>
      </c>
      <c r="F7" s="501">
        <v>21</v>
      </c>
      <c r="G7" s="617"/>
      <c r="H7" s="618" t="s">
        <v>783</v>
      </c>
      <c r="I7" s="498">
        <v>134</v>
      </c>
      <c r="J7" s="499">
        <v>142</v>
      </c>
      <c r="K7" s="499">
        <v>140</v>
      </c>
      <c r="L7" s="499">
        <v>282</v>
      </c>
    </row>
    <row r="8" spans="1:12" s="137" customFormat="1" ht="18" customHeight="1">
      <c r="A8" s="101"/>
      <c r="B8" s="619" t="s">
        <v>784</v>
      </c>
      <c r="C8" s="500">
        <v>27</v>
      </c>
      <c r="D8" s="610">
        <v>22</v>
      </c>
      <c r="E8" s="610">
        <v>19</v>
      </c>
      <c r="F8" s="501">
        <v>41</v>
      </c>
      <c r="G8" s="617"/>
      <c r="H8" s="618" t="s">
        <v>785</v>
      </c>
      <c r="I8" s="498">
        <v>73</v>
      </c>
      <c r="J8" s="499">
        <v>78</v>
      </c>
      <c r="K8" s="499">
        <v>63</v>
      </c>
      <c r="L8" s="499">
        <v>141</v>
      </c>
    </row>
    <row r="9" spans="1:12" s="137" customFormat="1" ht="18" customHeight="1">
      <c r="A9" s="101"/>
      <c r="B9" s="619" t="s">
        <v>786</v>
      </c>
      <c r="C9" s="500">
        <v>13</v>
      </c>
      <c r="D9" s="610">
        <v>10</v>
      </c>
      <c r="E9" s="610">
        <v>13</v>
      </c>
      <c r="F9" s="501">
        <v>23</v>
      </c>
      <c r="G9" s="617"/>
      <c r="H9" s="618" t="s">
        <v>787</v>
      </c>
      <c r="I9" s="498">
        <v>222</v>
      </c>
      <c r="J9" s="499">
        <v>206</v>
      </c>
      <c r="K9" s="499">
        <v>221</v>
      </c>
      <c r="L9" s="499">
        <v>427</v>
      </c>
    </row>
    <row r="10" spans="1:12" s="137" customFormat="1" ht="18" customHeight="1">
      <c r="A10" s="101"/>
      <c r="B10" s="619" t="s">
        <v>788</v>
      </c>
      <c r="C10" s="500">
        <v>20</v>
      </c>
      <c r="D10" s="610">
        <v>21</v>
      </c>
      <c r="E10" s="610">
        <v>20</v>
      </c>
      <c r="F10" s="501">
        <v>41</v>
      </c>
      <c r="G10" s="617"/>
      <c r="H10" s="618" t="s">
        <v>789</v>
      </c>
      <c r="I10" s="498">
        <v>119</v>
      </c>
      <c r="J10" s="499">
        <v>98</v>
      </c>
      <c r="K10" s="499">
        <v>137</v>
      </c>
      <c r="L10" s="499">
        <v>235</v>
      </c>
    </row>
    <row r="11" spans="1:12" s="137" customFormat="1" ht="18" customHeight="1">
      <c r="A11" s="101"/>
      <c r="B11" s="619" t="s">
        <v>790</v>
      </c>
      <c r="C11" s="500">
        <v>51</v>
      </c>
      <c r="D11" s="610">
        <v>36</v>
      </c>
      <c r="E11" s="610">
        <v>40</v>
      </c>
      <c r="F11" s="501">
        <v>76</v>
      </c>
      <c r="G11" s="617"/>
      <c r="H11" s="618" t="s">
        <v>791</v>
      </c>
      <c r="I11" s="498">
        <v>58</v>
      </c>
      <c r="J11" s="499">
        <v>49</v>
      </c>
      <c r="K11" s="499">
        <v>53</v>
      </c>
      <c r="L11" s="499">
        <v>102</v>
      </c>
    </row>
    <row r="12" spans="1:12" s="137" customFormat="1" ht="18" customHeight="1">
      <c r="A12" s="101"/>
      <c r="B12" s="619" t="s">
        <v>792</v>
      </c>
      <c r="C12" s="500">
        <v>41</v>
      </c>
      <c r="D12" s="610">
        <v>27</v>
      </c>
      <c r="E12" s="610">
        <v>41</v>
      </c>
      <c r="F12" s="501">
        <v>68</v>
      </c>
      <c r="G12" s="617"/>
      <c r="H12" s="618" t="s">
        <v>793</v>
      </c>
      <c r="I12" s="498">
        <v>156</v>
      </c>
      <c r="J12" s="499">
        <v>125</v>
      </c>
      <c r="K12" s="499">
        <v>131</v>
      </c>
      <c r="L12" s="499">
        <v>256</v>
      </c>
    </row>
    <row r="13" spans="1:12" s="137" customFormat="1" ht="18" customHeight="1">
      <c r="A13" s="101"/>
      <c r="B13" s="619" t="s">
        <v>794</v>
      </c>
      <c r="C13" s="500">
        <v>62</v>
      </c>
      <c r="D13" s="610">
        <v>49</v>
      </c>
      <c r="E13" s="610">
        <v>57</v>
      </c>
      <c r="F13" s="501">
        <v>106</v>
      </c>
      <c r="G13" s="617"/>
      <c r="H13" s="618" t="s">
        <v>795</v>
      </c>
      <c r="I13" s="498">
        <v>72</v>
      </c>
      <c r="J13" s="499">
        <v>55</v>
      </c>
      <c r="K13" s="499">
        <v>74</v>
      </c>
      <c r="L13" s="499">
        <v>129</v>
      </c>
    </row>
    <row r="14" spans="1:12" s="137" customFormat="1" ht="18" customHeight="1">
      <c r="A14" s="101"/>
      <c r="B14" s="619" t="s">
        <v>796</v>
      </c>
      <c r="C14" s="500">
        <v>29</v>
      </c>
      <c r="D14" s="610">
        <v>23</v>
      </c>
      <c r="E14" s="610">
        <v>38</v>
      </c>
      <c r="F14" s="501">
        <v>61</v>
      </c>
      <c r="G14" s="617"/>
      <c r="H14" s="618" t="s">
        <v>797</v>
      </c>
      <c r="I14" s="498">
        <v>181</v>
      </c>
      <c r="J14" s="499">
        <v>172</v>
      </c>
      <c r="K14" s="499">
        <v>174</v>
      </c>
      <c r="L14" s="499">
        <v>346</v>
      </c>
    </row>
    <row r="15" spans="1:12" s="137" customFormat="1" ht="18" customHeight="1">
      <c r="A15" s="101"/>
      <c r="B15" s="619" t="s">
        <v>798</v>
      </c>
      <c r="C15" s="500">
        <v>44</v>
      </c>
      <c r="D15" s="610">
        <v>48</v>
      </c>
      <c r="E15" s="610">
        <v>45</v>
      </c>
      <c r="F15" s="501">
        <v>93</v>
      </c>
      <c r="G15" s="617"/>
      <c r="H15" s="618" t="s">
        <v>799</v>
      </c>
      <c r="I15" s="498">
        <v>453</v>
      </c>
      <c r="J15" s="499">
        <v>470</v>
      </c>
      <c r="K15" s="499">
        <v>535</v>
      </c>
      <c r="L15" s="499">
        <v>1005</v>
      </c>
    </row>
    <row r="16" spans="1:12" s="137" customFormat="1" ht="18" customHeight="1">
      <c r="A16" s="101"/>
      <c r="B16" s="619" t="s">
        <v>800</v>
      </c>
      <c r="C16" s="500">
        <v>176</v>
      </c>
      <c r="D16" s="610">
        <v>165</v>
      </c>
      <c r="E16" s="610">
        <v>184</v>
      </c>
      <c r="F16" s="501">
        <v>349</v>
      </c>
      <c r="G16" s="617"/>
      <c r="H16" s="618" t="s">
        <v>801</v>
      </c>
      <c r="I16" s="498">
        <v>165</v>
      </c>
      <c r="J16" s="499">
        <v>180</v>
      </c>
      <c r="K16" s="499">
        <v>193</v>
      </c>
      <c r="L16" s="499">
        <v>373</v>
      </c>
    </row>
    <row r="17" spans="1:12" s="137" customFormat="1" ht="18" customHeight="1">
      <c r="A17" s="101"/>
      <c r="B17" s="619" t="s">
        <v>802</v>
      </c>
      <c r="C17" s="500">
        <v>57</v>
      </c>
      <c r="D17" s="610">
        <v>57</v>
      </c>
      <c r="E17" s="610">
        <v>55</v>
      </c>
      <c r="F17" s="501">
        <v>112</v>
      </c>
      <c r="G17" s="260"/>
      <c r="H17" s="510"/>
      <c r="I17" s="101"/>
      <c r="J17" s="101"/>
      <c r="K17" s="101"/>
      <c r="L17" s="260"/>
    </row>
    <row r="18" spans="1:12" s="137" customFormat="1" ht="18" customHeight="1">
      <c r="A18" s="101"/>
      <c r="B18" s="619" t="s">
        <v>803</v>
      </c>
      <c r="C18" s="500">
        <v>29</v>
      </c>
      <c r="D18" s="610">
        <v>19</v>
      </c>
      <c r="E18" s="610">
        <v>16</v>
      </c>
      <c r="F18" s="501">
        <v>35</v>
      </c>
      <c r="G18" s="682" t="s">
        <v>63</v>
      </c>
      <c r="H18" s="680"/>
      <c r="I18" s="498">
        <v>1664</v>
      </c>
      <c r="J18" s="499">
        <v>1504</v>
      </c>
      <c r="K18" s="499">
        <v>1605</v>
      </c>
      <c r="L18" s="499">
        <v>3109</v>
      </c>
    </row>
    <row r="19" spans="1:12" s="137" customFormat="1" ht="18" customHeight="1">
      <c r="A19" s="101"/>
      <c r="B19" s="619" t="s">
        <v>804</v>
      </c>
      <c r="C19" s="500">
        <v>89</v>
      </c>
      <c r="D19" s="610">
        <v>82</v>
      </c>
      <c r="E19" s="610">
        <v>55</v>
      </c>
      <c r="F19" s="501">
        <v>137</v>
      </c>
      <c r="G19" s="617"/>
      <c r="H19" s="618" t="s">
        <v>805</v>
      </c>
      <c r="I19" s="498">
        <v>58</v>
      </c>
      <c r="J19" s="499">
        <v>51</v>
      </c>
      <c r="K19" s="499">
        <v>50</v>
      </c>
      <c r="L19" s="499">
        <v>101</v>
      </c>
    </row>
    <row r="20" spans="1:12" s="137" customFormat="1" ht="18" customHeight="1">
      <c r="A20" s="101"/>
      <c r="B20" s="619" t="s">
        <v>806</v>
      </c>
      <c r="C20" s="500">
        <v>31</v>
      </c>
      <c r="D20" s="610">
        <v>25</v>
      </c>
      <c r="E20" s="610">
        <v>19</v>
      </c>
      <c r="F20" s="501">
        <v>44</v>
      </c>
      <c r="G20" s="617"/>
      <c r="H20" s="618" t="s">
        <v>807</v>
      </c>
      <c r="I20" s="498">
        <v>82</v>
      </c>
      <c r="J20" s="499">
        <v>62</v>
      </c>
      <c r="K20" s="499">
        <v>79</v>
      </c>
      <c r="L20" s="499">
        <v>141</v>
      </c>
    </row>
    <row r="21" spans="1:12" s="137" customFormat="1" ht="18" customHeight="1">
      <c r="A21" s="101"/>
      <c r="B21" s="619" t="s">
        <v>808</v>
      </c>
      <c r="C21" s="500">
        <v>28</v>
      </c>
      <c r="D21" s="610">
        <v>17</v>
      </c>
      <c r="E21" s="610">
        <v>29</v>
      </c>
      <c r="F21" s="501">
        <v>46</v>
      </c>
      <c r="G21" s="617"/>
      <c r="H21" s="618" t="s">
        <v>809</v>
      </c>
      <c r="I21" s="498">
        <v>24</v>
      </c>
      <c r="J21" s="499">
        <v>21</v>
      </c>
      <c r="K21" s="499">
        <v>26</v>
      </c>
      <c r="L21" s="499">
        <v>47</v>
      </c>
    </row>
    <row r="22" spans="1:12" s="137" customFormat="1" ht="18" customHeight="1">
      <c r="A22" s="101"/>
      <c r="B22" s="619" t="s">
        <v>810</v>
      </c>
      <c r="C22" s="500">
        <v>20</v>
      </c>
      <c r="D22" s="610">
        <v>20</v>
      </c>
      <c r="E22" s="610">
        <v>20</v>
      </c>
      <c r="F22" s="501">
        <v>40</v>
      </c>
      <c r="G22" s="617"/>
      <c r="H22" s="618" t="s">
        <v>811</v>
      </c>
      <c r="I22" s="498">
        <v>156</v>
      </c>
      <c r="J22" s="499">
        <v>160</v>
      </c>
      <c r="K22" s="499">
        <v>163</v>
      </c>
      <c r="L22" s="499">
        <v>323</v>
      </c>
    </row>
    <row r="23" spans="1:12" s="137" customFormat="1" ht="18" customHeight="1">
      <c r="A23" s="101"/>
      <c r="B23" s="619" t="s">
        <v>812</v>
      </c>
      <c r="C23" s="500">
        <v>46</v>
      </c>
      <c r="D23" s="610">
        <v>31</v>
      </c>
      <c r="E23" s="610">
        <v>45</v>
      </c>
      <c r="F23" s="501">
        <v>76</v>
      </c>
      <c r="G23" s="617"/>
      <c r="H23" s="618" t="s">
        <v>813</v>
      </c>
      <c r="I23" s="498">
        <v>485</v>
      </c>
      <c r="J23" s="499">
        <v>495</v>
      </c>
      <c r="K23" s="499">
        <v>529</v>
      </c>
      <c r="L23" s="499">
        <v>1024</v>
      </c>
    </row>
    <row r="24" spans="1:12" s="137" customFormat="1" ht="18" customHeight="1">
      <c r="A24" s="101"/>
      <c r="B24" s="619" t="s">
        <v>814</v>
      </c>
      <c r="C24" s="500">
        <v>23</v>
      </c>
      <c r="D24" s="610">
        <v>7</v>
      </c>
      <c r="E24" s="610">
        <v>17</v>
      </c>
      <c r="F24" s="501">
        <v>24</v>
      </c>
      <c r="G24" s="617"/>
      <c r="H24" s="618" t="s">
        <v>815</v>
      </c>
      <c r="I24" s="498">
        <v>201</v>
      </c>
      <c r="J24" s="499">
        <v>165</v>
      </c>
      <c r="K24" s="499">
        <v>157</v>
      </c>
      <c r="L24" s="499">
        <v>322</v>
      </c>
    </row>
    <row r="25" spans="1:12" s="137" customFormat="1" ht="18" customHeight="1">
      <c r="A25" s="101"/>
      <c r="B25" s="619" t="s">
        <v>816</v>
      </c>
      <c r="C25" s="500">
        <v>60</v>
      </c>
      <c r="D25" s="610">
        <v>55</v>
      </c>
      <c r="E25" s="610">
        <v>68</v>
      </c>
      <c r="F25" s="501">
        <v>123</v>
      </c>
      <c r="G25" s="617"/>
      <c r="H25" s="618" t="s">
        <v>817</v>
      </c>
      <c r="I25" s="498">
        <v>126</v>
      </c>
      <c r="J25" s="499">
        <v>127</v>
      </c>
      <c r="K25" s="499">
        <v>126</v>
      </c>
      <c r="L25" s="499">
        <v>253</v>
      </c>
    </row>
    <row r="26" spans="1:12" s="137" customFormat="1" ht="18" customHeight="1">
      <c r="A26" s="610"/>
      <c r="B26" s="610"/>
      <c r="C26" s="500"/>
      <c r="D26" s="610"/>
      <c r="E26" s="610"/>
      <c r="F26" s="637"/>
      <c r="G26" s="617"/>
      <c r="H26" s="618" t="s">
        <v>818</v>
      </c>
      <c r="I26" s="498">
        <v>205</v>
      </c>
      <c r="J26" s="499">
        <v>157</v>
      </c>
      <c r="K26" s="499">
        <v>189</v>
      </c>
      <c r="L26" s="499">
        <v>346</v>
      </c>
    </row>
    <row r="27" spans="1:12" s="137" customFormat="1" ht="18" customHeight="1">
      <c r="A27" s="674" t="s">
        <v>64</v>
      </c>
      <c r="B27" s="675"/>
      <c r="C27" s="498">
        <v>1366</v>
      </c>
      <c r="D27" s="499">
        <v>1150</v>
      </c>
      <c r="E27" s="499">
        <v>1253</v>
      </c>
      <c r="F27" s="501">
        <v>2403</v>
      </c>
      <c r="G27" s="617"/>
      <c r="H27" s="618" t="s">
        <v>819</v>
      </c>
      <c r="I27" s="498">
        <v>29</v>
      </c>
      <c r="J27" s="499">
        <v>23</v>
      </c>
      <c r="K27" s="499">
        <v>25</v>
      </c>
      <c r="L27" s="499">
        <v>48</v>
      </c>
    </row>
    <row r="28" spans="1:12" s="137" customFormat="1" ht="18" customHeight="1">
      <c r="A28" s="610"/>
      <c r="B28" s="620" t="s">
        <v>820</v>
      </c>
      <c r="C28" s="498">
        <v>26</v>
      </c>
      <c r="D28" s="499">
        <v>20</v>
      </c>
      <c r="E28" s="499">
        <v>24</v>
      </c>
      <c r="F28" s="501">
        <v>44</v>
      </c>
      <c r="G28" s="617"/>
      <c r="H28" s="618" t="s">
        <v>821</v>
      </c>
      <c r="I28" s="498">
        <v>63</v>
      </c>
      <c r="J28" s="499">
        <v>41</v>
      </c>
      <c r="K28" s="499">
        <v>56</v>
      </c>
      <c r="L28" s="499">
        <v>97</v>
      </c>
    </row>
    <row r="29" spans="1:12" s="137" customFormat="1" ht="18" customHeight="1">
      <c r="A29" s="610"/>
      <c r="B29" s="620" t="s">
        <v>822</v>
      </c>
      <c r="C29" s="498">
        <v>72</v>
      </c>
      <c r="D29" s="499">
        <v>52</v>
      </c>
      <c r="E29" s="499">
        <v>63</v>
      </c>
      <c r="F29" s="501">
        <v>115</v>
      </c>
      <c r="G29" s="617"/>
      <c r="H29" s="618" t="s">
        <v>823</v>
      </c>
      <c r="I29" s="498">
        <v>66</v>
      </c>
      <c r="J29" s="499">
        <v>57</v>
      </c>
      <c r="K29" s="499">
        <v>54</v>
      </c>
      <c r="L29" s="499">
        <v>111</v>
      </c>
    </row>
    <row r="30" spans="1:12" s="137" customFormat="1" ht="18" customHeight="1">
      <c r="A30" s="610"/>
      <c r="B30" s="620" t="s">
        <v>824</v>
      </c>
      <c r="C30" s="498">
        <v>45</v>
      </c>
      <c r="D30" s="499">
        <v>39</v>
      </c>
      <c r="E30" s="499">
        <v>50</v>
      </c>
      <c r="F30" s="501">
        <v>89</v>
      </c>
      <c r="G30" s="617"/>
      <c r="H30" s="618" t="s">
        <v>825</v>
      </c>
      <c r="I30" s="498">
        <v>48</v>
      </c>
      <c r="J30" s="499">
        <v>35</v>
      </c>
      <c r="K30" s="499">
        <v>37</v>
      </c>
      <c r="L30" s="499">
        <v>72</v>
      </c>
    </row>
    <row r="31" spans="1:12" s="137" customFormat="1" ht="18" customHeight="1">
      <c r="A31" s="610"/>
      <c r="B31" s="620" t="s">
        <v>826</v>
      </c>
      <c r="C31" s="498">
        <v>85</v>
      </c>
      <c r="D31" s="499">
        <v>74</v>
      </c>
      <c r="E31" s="499">
        <v>85</v>
      </c>
      <c r="F31" s="501">
        <v>159</v>
      </c>
      <c r="G31" s="617"/>
      <c r="H31" s="618" t="s">
        <v>827</v>
      </c>
      <c r="I31" s="498">
        <v>75</v>
      </c>
      <c r="J31" s="499">
        <v>63</v>
      </c>
      <c r="K31" s="499">
        <v>73</v>
      </c>
      <c r="L31" s="499">
        <v>136</v>
      </c>
    </row>
    <row r="32" spans="1:12" s="137" customFormat="1" ht="18" customHeight="1">
      <c r="A32" s="610"/>
      <c r="B32" s="620" t="s">
        <v>828</v>
      </c>
      <c r="C32" s="498">
        <v>221</v>
      </c>
      <c r="D32" s="499">
        <v>215</v>
      </c>
      <c r="E32" s="499">
        <v>223</v>
      </c>
      <c r="F32" s="501">
        <v>438</v>
      </c>
      <c r="G32" s="617"/>
      <c r="H32" s="618" t="s">
        <v>829</v>
      </c>
      <c r="I32" s="498">
        <v>46</v>
      </c>
      <c r="J32" s="499">
        <v>47</v>
      </c>
      <c r="K32" s="499">
        <v>41</v>
      </c>
      <c r="L32" s="499">
        <v>88</v>
      </c>
    </row>
    <row r="33" spans="1:13" ht="18" customHeight="1">
      <c r="B33" s="620" t="s">
        <v>830</v>
      </c>
      <c r="C33" s="498">
        <v>157</v>
      </c>
      <c r="D33" s="499">
        <v>126</v>
      </c>
      <c r="E33" s="499">
        <v>145</v>
      </c>
      <c r="F33" s="501">
        <v>271</v>
      </c>
      <c r="G33" s="137"/>
      <c r="H33" s="584"/>
      <c r="I33" s="101"/>
      <c r="J33" s="101"/>
      <c r="K33" s="101"/>
      <c r="L33" s="260"/>
    </row>
    <row r="34" spans="1:13" ht="18" customHeight="1">
      <c r="B34" s="620" t="s">
        <v>831</v>
      </c>
      <c r="C34" s="498">
        <v>29</v>
      </c>
      <c r="D34" s="499">
        <v>22</v>
      </c>
      <c r="E34" s="499">
        <v>26</v>
      </c>
      <c r="F34" s="501">
        <v>48</v>
      </c>
      <c r="G34" s="681" t="s">
        <v>65</v>
      </c>
      <c r="H34" s="675"/>
      <c r="I34" s="498">
        <v>1231</v>
      </c>
      <c r="J34" s="499">
        <v>1122</v>
      </c>
      <c r="K34" s="499">
        <v>1247</v>
      </c>
      <c r="L34" s="499">
        <v>2369</v>
      </c>
    </row>
    <row r="35" spans="1:13" ht="18" customHeight="1">
      <c r="B35" s="620" t="s">
        <v>832</v>
      </c>
      <c r="C35" s="498">
        <v>43</v>
      </c>
      <c r="D35" s="499">
        <v>34</v>
      </c>
      <c r="E35" s="499">
        <v>36</v>
      </c>
      <c r="F35" s="501">
        <v>70</v>
      </c>
      <c r="G35" s="615"/>
      <c r="H35" s="615" t="s">
        <v>833</v>
      </c>
      <c r="I35" s="498">
        <v>76</v>
      </c>
      <c r="J35" s="499">
        <v>64</v>
      </c>
      <c r="K35" s="499">
        <v>60</v>
      </c>
      <c r="L35" s="499">
        <v>124</v>
      </c>
    </row>
    <row r="36" spans="1:13" ht="18" customHeight="1">
      <c r="B36" s="620" t="s">
        <v>834</v>
      </c>
      <c r="C36" s="498">
        <v>54</v>
      </c>
      <c r="D36" s="499">
        <v>51</v>
      </c>
      <c r="E36" s="499">
        <v>52</v>
      </c>
      <c r="F36" s="501">
        <v>103</v>
      </c>
      <c r="G36" s="615"/>
      <c r="H36" s="615" t="s">
        <v>835</v>
      </c>
      <c r="I36" s="498">
        <v>292</v>
      </c>
      <c r="J36" s="499">
        <v>284</v>
      </c>
      <c r="K36" s="499">
        <v>314</v>
      </c>
      <c r="L36" s="499">
        <v>598</v>
      </c>
    </row>
    <row r="37" spans="1:13" ht="18" customHeight="1">
      <c r="B37" s="620" t="s">
        <v>836</v>
      </c>
      <c r="C37" s="498">
        <v>37</v>
      </c>
      <c r="D37" s="499">
        <v>28</v>
      </c>
      <c r="E37" s="499">
        <v>35</v>
      </c>
      <c r="F37" s="501">
        <v>63</v>
      </c>
      <c r="G37" s="615"/>
      <c r="H37" s="615" t="s">
        <v>837</v>
      </c>
      <c r="I37" s="498">
        <v>129</v>
      </c>
      <c r="J37" s="499">
        <v>128</v>
      </c>
      <c r="K37" s="499">
        <v>137</v>
      </c>
      <c r="L37" s="499">
        <v>265</v>
      </c>
    </row>
    <row r="38" spans="1:13" ht="18" customHeight="1">
      <c r="B38" s="620" t="s">
        <v>838</v>
      </c>
      <c r="C38" s="498">
        <v>70</v>
      </c>
      <c r="D38" s="499">
        <v>62</v>
      </c>
      <c r="E38" s="499">
        <v>57</v>
      </c>
      <c r="F38" s="501">
        <v>119</v>
      </c>
      <c r="G38" s="615"/>
      <c r="H38" s="615" t="s">
        <v>839</v>
      </c>
      <c r="I38" s="498">
        <v>39</v>
      </c>
      <c r="J38" s="499">
        <v>28</v>
      </c>
      <c r="K38" s="499">
        <v>36</v>
      </c>
      <c r="L38" s="499">
        <v>64</v>
      </c>
    </row>
    <row r="39" spans="1:13" ht="18" customHeight="1">
      <c r="B39" s="620" t="s">
        <v>840</v>
      </c>
      <c r="C39" s="498">
        <v>19</v>
      </c>
      <c r="D39" s="499">
        <v>20</v>
      </c>
      <c r="E39" s="499">
        <v>15</v>
      </c>
      <c r="F39" s="501">
        <v>35</v>
      </c>
      <c r="G39" s="615"/>
      <c r="H39" s="615" t="s">
        <v>841</v>
      </c>
      <c r="I39" s="498">
        <v>42</v>
      </c>
      <c r="J39" s="499">
        <v>25</v>
      </c>
      <c r="K39" s="499">
        <v>46</v>
      </c>
      <c r="L39" s="499">
        <v>71</v>
      </c>
    </row>
    <row r="40" spans="1:13" ht="18" customHeight="1">
      <c r="B40" s="620" t="s">
        <v>842</v>
      </c>
      <c r="C40" s="498">
        <v>28</v>
      </c>
      <c r="D40" s="499">
        <v>30</v>
      </c>
      <c r="E40" s="499">
        <v>34</v>
      </c>
      <c r="F40" s="501">
        <v>64</v>
      </c>
      <c r="G40" s="615"/>
      <c r="H40" s="615" t="s">
        <v>843</v>
      </c>
      <c r="I40" s="498">
        <v>132</v>
      </c>
      <c r="J40" s="499">
        <v>144</v>
      </c>
      <c r="K40" s="499">
        <v>144</v>
      </c>
      <c r="L40" s="499">
        <v>288</v>
      </c>
    </row>
    <row r="41" spans="1:13" ht="18" customHeight="1">
      <c r="B41" s="620" t="s">
        <v>844</v>
      </c>
      <c r="C41" s="498">
        <v>98</v>
      </c>
      <c r="D41" s="499">
        <v>68</v>
      </c>
      <c r="E41" s="499">
        <v>74</v>
      </c>
      <c r="F41" s="501">
        <v>142</v>
      </c>
      <c r="G41" s="615"/>
      <c r="H41" s="615" t="s">
        <v>845</v>
      </c>
      <c r="I41" s="498">
        <v>10</v>
      </c>
      <c r="J41" s="499">
        <v>13</v>
      </c>
      <c r="K41" s="499">
        <v>6</v>
      </c>
      <c r="L41" s="499">
        <v>19</v>
      </c>
      <c r="M41" s="115"/>
    </row>
    <row r="42" spans="1:13" ht="18" customHeight="1">
      <c r="B42" s="620" t="s">
        <v>846</v>
      </c>
      <c r="C42" s="498">
        <v>118</v>
      </c>
      <c r="D42" s="499">
        <v>93</v>
      </c>
      <c r="E42" s="499">
        <v>109</v>
      </c>
      <c r="F42" s="501">
        <v>202</v>
      </c>
      <c r="G42" s="615"/>
      <c r="H42" s="615" t="s">
        <v>847</v>
      </c>
      <c r="I42" s="498">
        <v>18</v>
      </c>
      <c r="J42" s="499">
        <v>18</v>
      </c>
      <c r="K42" s="499">
        <v>16</v>
      </c>
      <c r="L42" s="499">
        <v>34</v>
      </c>
    </row>
    <row r="43" spans="1:13" ht="18" customHeight="1">
      <c r="B43" s="620" t="s">
        <v>848</v>
      </c>
      <c r="C43" s="498">
        <v>81</v>
      </c>
      <c r="D43" s="499">
        <v>81</v>
      </c>
      <c r="E43" s="499">
        <v>78</v>
      </c>
      <c r="F43" s="501">
        <v>159</v>
      </c>
      <c r="G43" s="615"/>
      <c r="H43" s="615" t="s">
        <v>849</v>
      </c>
      <c r="I43" s="498">
        <v>103</v>
      </c>
      <c r="J43" s="499">
        <v>104</v>
      </c>
      <c r="K43" s="499">
        <v>117</v>
      </c>
      <c r="L43" s="499">
        <v>221</v>
      </c>
    </row>
    <row r="44" spans="1:13" ht="18" customHeight="1">
      <c r="B44" s="620" t="s">
        <v>850</v>
      </c>
      <c r="C44" s="498">
        <v>73</v>
      </c>
      <c r="D44" s="499">
        <v>56</v>
      </c>
      <c r="E44" s="499">
        <v>69</v>
      </c>
      <c r="F44" s="501">
        <v>125</v>
      </c>
      <c r="G44" s="615"/>
      <c r="H44" s="615" t="s">
        <v>851</v>
      </c>
      <c r="I44" s="498">
        <v>26</v>
      </c>
      <c r="J44" s="499">
        <v>17</v>
      </c>
      <c r="K44" s="499">
        <v>25</v>
      </c>
      <c r="L44" s="499">
        <v>42</v>
      </c>
    </row>
    <row r="45" spans="1:13" ht="18" customHeight="1">
      <c r="A45" s="154"/>
      <c r="B45" s="628" t="s">
        <v>852</v>
      </c>
      <c r="C45" s="511">
        <v>110</v>
      </c>
      <c r="D45" s="502">
        <v>79</v>
      </c>
      <c r="E45" s="502">
        <v>78</v>
      </c>
      <c r="F45" s="632">
        <v>157</v>
      </c>
      <c r="G45" s="628"/>
      <c r="H45" s="628" t="s">
        <v>853</v>
      </c>
      <c r="I45" s="511">
        <v>14</v>
      </c>
      <c r="J45" s="502">
        <v>14</v>
      </c>
      <c r="K45" s="502">
        <v>19</v>
      </c>
      <c r="L45" s="502">
        <v>33</v>
      </c>
    </row>
    <row r="46" spans="1:13" ht="5.0999999999999996" customHeight="1"/>
    <row r="47" spans="1:13" ht="13.5" customHeight="1">
      <c r="A47" s="102" t="s">
        <v>726</v>
      </c>
      <c r="B47" s="102"/>
      <c r="C47" s="102"/>
      <c r="D47" s="102"/>
      <c r="E47" s="102"/>
      <c r="F47" s="102"/>
      <c r="G47" s="102"/>
      <c r="H47" s="102"/>
    </row>
    <row r="48" spans="1:13" ht="13.5" customHeight="1">
      <c r="A48" s="102" t="s">
        <v>609</v>
      </c>
      <c r="B48" s="102"/>
      <c r="C48" s="102"/>
      <c r="D48" s="102"/>
    </row>
    <row r="49" spans="1:12" s="137" customFormat="1" ht="13.5" customHeight="1">
      <c r="A49" s="102" t="s">
        <v>610</v>
      </c>
      <c r="B49" s="102"/>
      <c r="C49" s="102"/>
      <c r="D49" s="102"/>
      <c r="E49" s="102"/>
      <c r="F49" s="102"/>
      <c r="G49" s="610"/>
      <c r="H49" s="610"/>
      <c r="I49" s="610"/>
      <c r="J49" s="610"/>
      <c r="K49" s="610"/>
    </row>
    <row r="50" spans="1:12" s="137" customFormat="1" ht="13.5" customHeight="1">
      <c r="A50" s="102" t="s">
        <v>611</v>
      </c>
      <c r="B50" s="610"/>
      <c r="C50" s="610"/>
      <c r="D50" s="610"/>
      <c r="E50" s="610"/>
      <c r="F50" s="610"/>
      <c r="G50" s="610"/>
      <c r="H50" s="610"/>
      <c r="I50" s="610"/>
      <c r="J50" s="610"/>
      <c r="K50" s="610"/>
    </row>
    <row r="51" spans="1:12" s="137" customFormat="1" ht="24.95" customHeight="1" thickBot="1">
      <c r="A51" s="610"/>
      <c r="B51" s="610"/>
      <c r="C51" s="610"/>
      <c r="D51" s="610"/>
      <c r="E51" s="610"/>
      <c r="F51" s="610"/>
      <c r="G51" s="610"/>
      <c r="H51" s="610"/>
      <c r="I51" s="610"/>
      <c r="J51" s="610"/>
      <c r="K51" s="610"/>
      <c r="L51" s="625" t="s">
        <v>1261</v>
      </c>
    </row>
    <row r="52" spans="1:12" s="137" customFormat="1" ht="18" customHeight="1">
      <c r="A52" s="676" t="s">
        <v>58</v>
      </c>
      <c r="B52" s="677"/>
      <c r="C52" s="157" t="s">
        <v>59</v>
      </c>
      <c r="D52" s="157" t="s">
        <v>13</v>
      </c>
      <c r="E52" s="157" t="s">
        <v>14</v>
      </c>
      <c r="F52" s="503" t="s">
        <v>60</v>
      </c>
      <c r="G52" s="678" t="s">
        <v>58</v>
      </c>
      <c r="H52" s="677"/>
      <c r="I52" s="157" t="s">
        <v>59</v>
      </c>
      <c r="J52" s="157" t="s">
        <v>13</v>
      </c>
      <c r="K52" s="157" t="s">
        <v>14</v>
      </c>
      <c r="L52" s="622" t="s">
        <v>60</v>
      </c>
    </row>
    <row r="53" spans="1:12" s="137" customFormat="1">
      <c r="A53" s="626"/>
      <c r="B53" s="627"/>
      <c r="C53" s="512" t="s">
        <v>16</v>
      </c>
      <c r="D53" s="505" t="s">
        <v>17</v>
      </c>
      <c r="E53" s="505" t="s">
        <v>17</v>
      </c>
      <c r="F53" s="504" t="s">
        <v>17</v>
      </c>
      <c r="G53" s="505"/>
      <c r="H53" s="522"/>
      <c r="I53" s="505" t="s">
        <v>16</v>
      </c>
      <c r="J53" s="505" t="s">
        <v>17</v>
      </c>
      <c r="K53" s="505" t="s">
        <v>17</v>
      </c>
      <c r="L53" s="505" t="s">
        <v>17</v>
      </c>
    </row>
    <row r="54" spans="1:12" s="137" customFormat="1" ht="18" customHeight="1">
      <c r="A54" s="620"/>
      <c r="B54" s="620" t="s">
        <v>854</v>
      </c>
      <c r="C54" s="500">
        <v>124</v>
      </c>
      <c r="D54" s="137">
        <v>88</v>
      </c>
      <c r="E54" s="137">
        <v>99</v>
      </c>
      <c r="F54" s="501">
        <v>187</v>
      </c>
      <c r="G54" s="615"/>
      <c r="H54" s="615" t="s">
        <v>860</v>
      </c>
      <c r="I54" s="497">
        <v>195</v>
      </c>
      <c r="J54" s="101">
        <v>185</v>
      </c>
      <c r="K54" s="101">
        <v>199</v>
      </c>
      <c r="L54" s="260">
        <v>384</v>
      </c>
    </row>
    <row r="55" spans="1:12" s="137" customFormat="1" ht="18" customHeight="1">
      <c r="A55" s="620"/>
      <c r="B55" s="620" t="s">
        <v>856</v>
      </c>
      <c r="C55" s="500">
        <v>38</v>
      </c>
      <c r="D55" s="137">
        <v>37</v>
      </c>
      <c r="E55" s="137">
        <v>44</v>
      </c>
      <c r="F55" s="501">
        <v>81</v>
      </c>
      <c r="G55" s="615"/>
      <c r="H55" s="615" t="s">
        <v>862</v>
      </c>
      <c r="I55" s="497">
        <v>230</v>
      </c>
      <c r="J55" s="101">
        <v>199</v>
      </c>
      <c r="K55" s="101">
        <v>237</v>
      </c>
      <c r="L55" s="260">
        <v>436</v>
      </c>
    </row>
    <row r="56" spans="1:12" s="137" customFormat="1" ht="18" customHeight="1">
      <c r="A56" s="620"/>
      <c r="B56" s="620" t="s">
        <v>858</v>
      </c>
      <c r="C56" s="500">
        <v>65</v>
      </c>
      <c r="D56" s="137">
        <v>54</v>
      </c>
      <c r="E56" s="137">
        <v>61</v>
      </c>
      <c r="F56" s="501">
        <v>115</v>
      </c>
      <c r="G56" s="615"/>
      <c r="H56" s="615" t="s">
        <v>863</v>
      </c>
      <c r="I56" s="497">
        <v>419</v>
      </c>
      <c r="J56" s="101">
        <v>322</v>
      </c>
      <c r="K56" s="101">
        <v>372</v>
      </c>
      <c r="L56" s="260">
        <v>694</v>
      </c>
    </row>
    <row r="57" spans="1:12" s="137" customFormat="1" ht="18" customHeight="1">
      <c r="A57" s="620"/>
      <c r="B57" s="620" t="s">
        <v>859</v>
      </c>
      <c r="C57" s="500">
        <v>13</v>
      </c>
      <c r="D57" s="137">
        <v>10</v>
      </c>
      <c r="E57" s="137">
        <v>14</v>
      </c>
      <c r="F57" s="501">
        <v>24</v>
      </c>
      <c r="G57" s="615"/>
      <c r="H57" s="610"/>
      <c r="I57" s="500"/>
      <c r="J57" s="610"/>
      <c r="K57" s="610"/>
    </row>
    <row r="58" spans="1:12" s="137" customFormat="1" ht="18" customHeight="1">
      <c r="A58" s="620"/>
      <c r="B58" s="620" t="s">
        <v>861</v>
      </c>
      <c r="C58" s="500">
        <v>110</v>
      </c>
      <c r="D58" s="137">
        <v>94</v>
      </c>
      <c r="E58" s="137">
        <v>109</v>
      </c>
      <c r="F58" s="501">
        <v>203</v>
      </c>
      <c r="G58" s="681" t="s">
        <v>67</v>
      </c>
      <c r="H58" s="675"/>
      <c r="I58" s="497">
        <v>3015</v>
      </c>
      <c r="J58" s="101">
        <v>2917</v>
      </c>
      <c r="K58" s="101">
        <v>2992</v>
      </c>
      <c r="L58" s="260">
        <v>5909</v>
      </c>
    </row>
    <row r="59" spans="1:12" s="137" customFormat="1" ht="18" customHeight="1">
      <c r="A59" s="620"/>
      <c r="B59" s="620"/>
      <c r="C59" s="497"/>
      <c r="D59" s="101"/>
      <c r="E59" s="101"/>
      <c r="F59" s="506"/>
      <c r="G59" s="610"/>
      <c r="H59" s="615" t="s">
        <v>866</v>
      </c>
      <c r="I59" s="497">
        <v>690</v>
      </c>
      <c r="J59" s="101">
        <v>665</v>
      </c>
      <c r="K59" s="101">
        <v>685</v>
      </c>
      <c r="L59" s="260">
        <v>1350</v>
      </c>
    </row>
    <row r="60" spans="1:12" s="137" customFormat="1" ht="18" customHeight="1">
      <c r="A60" s="674" t="s">
        <v>66</v>
      </c>
      <c r="B60" s="675"/>
      <c r="C60" s="498">
        <v>3782</v>
      </c>
      <c r="D60" s="499">
        <v>3753</v>
      </c>
      <c r="E60" s="499">
        <v>4081</v>
      </c>
      <c r="F60" s="501">
        <v>7834</v>
      </c>
      <c r="G60" s="615"/>
      <c r="H60" s="615" t="s">
        <v>868</v>
      </c>
      <c r="I60" s="497">
        <v>291</v>
      </c>
      <c r="J60" s="101">
        <v>272</v>
      </c>
      <c r="K60" s="101">
        <v>290</v>
      </c>
      <c r="L60" s="260">
        <v>562</v>
      </c>
    </row>
    <row r="61" spans="1:12" s="137" customFormat="1" ht="18" customHeight="1">
      <c r="A61" s="620"/>
      <c r="B61" s="620" t="s">
        <v>864</v>
      </c>
      <c r="C61" s="498">
        <v>472</v>
      </c>
      <c r="D61" s="499">
        <v>478</v>
      </c>
      <c r="E61" s="499">
        <v>544</v>
      </c>
      <c r="F61" s="501">
        <v>1022</v>
      </c>
      <c r="H61" s="615" t="s">
        <v>870</v>
      </c>
      <c r="I61" s="497">
        <v>28</v>
      </c>
      <c r="J61" s="101">
        <v>26</v>
      </c>
      <c r="K61" s="101">
        <v>27</v>
      </c>
      <c r="L61" s="260">
        <v>53</v>
      </c>
    </row>
    <row r="62" spans="1:12" s="137" customFormat="1" ht="18" customHeight="1">
      <c r="A62" s="620"/>
      <c r="B62" s="620" t="s">
        <v>865</v>
      </c>
      <c r="C62" s="498">
        <v>596</v>
      </c>
      <c r="D62" s="499">
        <v>563</v>
      </c>
      <c r="E62" s="499">
        <v>613</v>
      </c>
      <c r="F62" s="501">
        <v>1176</v>
      </c>
      <c r="G62" s="615"/>
      <c r="H62" s="615" t="s">
        <v>872</v>
      </c>
      <c r="I62" s="497">
        <v>106</v>
      </c>
      <c r="J62" s="101">
        <v>97</v>
      </c>
      <c r="K62" s="101">
        <v>93</v>
      </c>
      <c r="L62" s="260">
        <v>190</v>
      </c>
    </row>
    <row r="63" spans="1:12" s="137" customFormat="1" ht="18" customHeight="1">
      <c r="A63" s="620"/>
      <c r="B63" s="620" t="s">
        <v>867</v>
      </c>
      <c r="C63" s="498">
        <v>160</v>
      </c>
      <c r="D63" s="499">
        <v>106</v>
      </c>
      <c r="E63" s="499">
        <v>168</v>
      </c>
      <c r="F63" s="501">
        <v>274</v>
      </c>
      <c r="G63" s="615"/>
      <c r="H63" s="615" t="s">
        <v>874</v>
      </c>
      <c r="I63" s="497">
        <v>148</v>
      </c>
      <c r="J63" s="101">
        <v>139</v>
      </c>
      <c r="K63" s="101">
        <v>122</v>
      </c>
      <c r="L63" s="260">
        <v>261</v>
      </c>
    </row>
    <row r="64" spans="1:12" s="137" customFormat="1" ht="18" customHeight="1">
      <c r="A64" s="620"/>
      <c r="B64" s="620" t="s">
        <v>869</v>
      </c>
      <c r="C64" s="498">
        <v>378</v>
      </c>
      <c r="D64" s="499">
        <v>393</v>
      </c>
      <c r="E64" s="499">
        <v>445</v>
      </c>
      <c r="F64" s="501">
        <v>838</v>
      </c>
      <c r="G64" s="615"/>
      <c r="H64" s="615" t="s">
        <v>876</v>
      </c>
      <c r="I64" s="497">
        <v>275</v>
      </c>
      <c r="J64" s="101">
        <v>243</v>
      </c>
      <c r="K64" s="101">
        <v>245</v>
      </c>
      <c r="L64" s="260">
        <v>488</v>
      </c>
    </row>
    <row r="65" spans="1:12" s="137" customFormat="1" ht="18" customHeight="1">
      <c r="A65" s="620"/>
      <c r="B65" s="620" t="s">
        <v>871</v>
      </c>
      <c r="C65" s="498">
        <v>92</v>
      </c>
      <c r="D65" s="499">
        <v>108</v>
      </c>
      <c r="E65" s="499">
        <v>115</v>
      </c>
      <c r="F65" s="501">
        <v>223</v>
      </c>
      <c r="G65" s="615"/>
      <c r="H65" s="615" t="s">
        <v>878</v>
      </c>
      <c r="I65" s="497">
        <v>237</v>
      </c>
      <c r="J65" s="101">
        <v>231</v>
      </c>
      <c r="K65" s="101">
        <v>256</v>
      </c>
      <c r="L65" s="260">
        <v>487</v>
      </c>
    </row>
    <row r="66" spans="1:12" s="137" customFormat="1" ht="18" customHeight="1">
      <c r="A66" s="620"/>
      <c r="B66" s="620" t="s">
        <v>873</v>
      </c>
      <c r="C66" s="498">
        <v>40</v>
      </c>
      <c r="D66" s="499">
        <v>37</v>
      </c>
      <c r="E66" s="499">
        <v>45</v>
      </c>
      <c r="F66" s="501">
        <v>82</v>
      </c>
      <c r="G66" s="615"/>
      <c r="H66" s="615" t="s">
        <v>880</v>
      </c>
      <c r="I66" s="497">
        <v>40</v>
      </c>
      <c r="J66" s="101">
        <v>32</v>
      </c>
      <c r="K66" s="101">
        <v>25</v>
      </c>
      <c r="L66" s="260">
        <v>57</v>
      </c>
    </row>
    <row r="67" spans="1:12" s="137" customFormat="1" ht="18" customHeight="1">
      <c r="A67" s="620"/>
      <c r="B67" s="620" t="s">
        <v>875</v>
      </c>
      <c r="C67" s="498">
        <v>500</v>
      </c>
      <c r="D67" s="499">
        <v>511</v>
      </c>
      <c r="E67" s="499">
        <v>565</v>
      </c>
      <c r="F67" s="501">
        <v>1076</v>
      </c>
      <c r="G67" s="615"/>
      <c r="H67" s="615" t="s">
        <v>882</v>
      </c>
      <c r="I67" s="497">
        <v>396</v>
      </c>
      <c r="J67" s="101">
        <v>433</v>
      </c>
      <c r="K67" s="101">
        <v>446</v>
      </c>
      <c r="L67" s="260">
        <v>879</v>
      </c>
    </row>
    <row r="68" spans="1:12" s="137" customFormat="1" ht="18" customHeight="1">
      <c r="A68" s="620"/>
      <c r="B68" s="620" t="s">
        <v>877</v>
      </c>
      <c r="C68" s="498">
        <v>151</v>
      </c>
      <c r="D68" s="499">
        <v>129</v>
      </c>
      <c r="E68" s="499">
        <v>148</v>
      </c>
      <c r="F68" s="501">
        <v>277</v>
      </c>
      <c r="G68" s="615"/>
      <c r="H68" s="615" t="s">
        <v>884</v>
      </c>
      <c r="I68" s="497">
        <v>471</v>
      </c>
      <c r="J68" s="101">
        <v>461</v>
      </c>
      <c r="K68" s="101">
        <v>476</v>
      </c>
      <c r="L68" s="260">
        <v>937</v>
      </c>
    </row>
    <row r="69" spans="1:12" s="137" customFormat="1" ht="18" customHeight="1">
      <c r="A69" s="620"/>
      <c r="B69" s="620" t="s">
        <v>879</v>
      </c>
      <c r="C69" s="498">
        <v>868</v>
      </c>
      <c r="D69" s="499">
        <v>877</v>
      </c>
      <c r="E69" s="499">
        <v>924</v>
      </c>
      <c r="F69" s="501">
        <v>1801</v>
      </c>
      <c r="G69" s="615"/>
      <c r="H69" s="615" t="s">
        <v>886</v>
      </c>
      <c r="I69" s="497">
        <v>97</v>
      </c>
      <c r="J69" s="101">
        <v>89</v>
      </c>
      <c r="K69" s="101">
        <v>83</v>
      </c>
      <c r="L69" s="260">
        <v>172</v>
      </c>
    </row>
    <row r="70" spans="1:12" s="137" customFormat="1" ht="18" customHeight="1">
      <c r="A70" s="620"/>
      <c r="B70" s="620" t="s">
        <v>881</v>
      </c>
      <c r="C70" s="498">
        <v>155</v>
      </c>
      <c r="D70" s="499">
        <v>164</v>
      </c>
      <c r="E70" s="499">
        <v>150</v>
      </c>
      <c r="F70" s="501">
        <v>314</v>
      </c>
      <c r="G70" s="615"/>
      <c r="H70" s="615" t="s">
        <v>888</v>
      </c>
      <c r="I70" s="497">
        <v>76</v>
      </c>
      <c r="J70" s="101">
        <v>81</v>
      </c>
      <c r="K70" s="101">
        <v>73</v>
      </c>
      <c r="L70" s="260">
        <v>154</v>
      </c>
    </row>
    <row r="71" spans="1:12" s="137" customFormat="1" ht="18" customHeight="1">
      <c r="A71" s="620"/>
      <c r="B71" s="620" t="s">
        <v>883</v>
      </c>
      <c r="C71" s="498">
        <v>84</v>
      </c>
      <c r="D71" s="499">
        <v>90</v>
      </c>
      <c r="E71" s="499">
        <v>99</v>
      </c>
      <c r="F71" s="501">
        <v>189</v>
      </c>
      <c r="G71" s="615"/>
      <c r="H71" s="615" t="s">
        <v>890</v>
      </c>
      <c r="I71" s="497">
        <v>64</v>
      </c>
      <c r="J71" s="101">
        <v>67</v>
      </c>
      <c r="K71" s="101">
        <v>69</v>
      </c>
      <c r="L71" s="260">
        <v>136</v>
      </c>
    </row>
    <row r="72" spans="1:12" s="137" customFormat="1" ht="18" customHeight="1">
      <c r="A72" s="620"/>
      <c r="B72" s="620" t="s">
        <v>885</v>
      </c>
      <c r="C72" s="498">
        <v>89</v>
      </c>
      <c r="D72" s="499">
        <v>94</v>
      </c>
      <c r="E72" s="499">
        <v>72</v>
      </c>
      <c r="F72" s="501">
        <v>166</v>
      </c>
      <c r="G72" s="615"/>
      <c r="H72" s="615" t="s">
        <v>891</v>
      </c>
      <c r="I72" s="497">
        <v>96</v>
      </c>
      <c r="J72" s="101">
        <v>81</v>
      </c>
      <c r="K72" s="101">
        <v>102</v>
      </c>
      <c r="L72" s="260">
        <v>183</v>
      </c>
    </row>
    <row r="73" spans="1:12" s="137" customFormat="1" ht="18" customHeight="1">
      <c r="A73" s="620"/>
      <c r="B73" s="620" t="s">
        <v>887</v>
      </c>
      <c r="C73" s="498">
        <v>116</v>
      </c>
      <c r="D73" s="499">
        <v>129</v>
      </c>
      <c r="E73" s="499">
        <v>121</v>
      </c>
      <c r="F73" s="501">
        <v>250</v>
      </c>
      <c r="G73" s="615"/>
      <c r="H73" s="610"/>
      <c r="I73" s="500"/>
      <c r="J73" s="610"/>
      <c r="K73" s="610"/>
    </row>
    <row r="74" spans="1:12" s="137" customFormat="1" ht="18" customHeight="1">
      <c r="A74" s="620"/>
      <c r="B74" s="620" t="s">
        <v>889</v>
      </c>
      <c r="C74" s="498">
        <v>81</v>
      </c>
      <c r="D74" s="499">
        <v>74</v>
      </c>
      <c r="E74" s="499">
        <v>72</v>
      </c>
      <c r="F74" s="501">
        <v>146</v>
      </c>
      <c r="G74" s="681" t="s">
        <v>69</v>
      </c>
      <c r="H74" s="675"/>
      <c r="I74" s="497">
        <v>1998</v>
      </c>
      <c r="J74" s="101">
        <v>1851</v>
      </c>
      <c r="K74" s="101">
        <v>1990</v>
      </c>
      <c r="L74" s="260">
        <v>3841</v>
      </c>
    </row>
    <row r="75" spans="1:12" s="137" customFormat="1" ht="18" customHeight="1">
      <c r="A75" s="620"/>
      <c r="B75" s="620"/>
      <c r="C75" s="498"/>
      <c r="D75" s="499"/>
      <c r="E75" s="499"/>
      <c r="F75" s="501"/>
      <c r="G75" s="610"/>
      <c r="H75" s="615" t="s">
        <v>893</v>
      </c>
      <c r="I75" s="497">
        <v>76</v>
      </c>
      <c r="J75" s="101">
        <v>64</v>
      </c>
      <c r="K75" s="101">
        <v>75</v>
      </c>
      <c r="L75" s="260">
        <v>139</v>
      </c>
    </row>
    <row r="76" spans="1:12" s="137" customFormat="1" ht="18" customHeight="1">
      <c r="A76" s="674" t="s">
        <v>68</v>
      </c>
      <c r="B76" s="675"/>
      <c r="C76" s="497">
        <v>2318</v>
      </c>
      <c r="D76" s="260">
        <v>2200</v>
      </c>
      <c r="E76" s="260">
        <v>2348</v>
      </c>
      <c r="F76" s="506">
        <v>4548</v>
      </c>
      <c r="G76" s="615"/>
      <c r="H76" s="615" t="s">
        <v>895</v>
      </c>
      <c r="I76" s="497">
        <v>331</v>
      </c>
      <c r="J76" s="101">
        <v>283</v>
      </c>
      <c r="K76" s="101">
        <v>307</v>
      </c>
      <c r="L76" s="260">
        <v>590</v>
      </c>
    </row>
    <row r="77" spans="1:12" s="137" customFormat="1" ht="18" customHeight="1">
      <c r="A77" s="610"/>
      <c r="B77" s="620" t="s">
        <v>892</v>
      </c>
      <c r="C77" s="497">
        <v>135</v>
      </c>
      <c r="D77" s="101">
        <v>122</v>
      </c>
      <c r="E77" s="101">
        <v>122</v>
      </c>
      <c r="F77" s="506">
        <v>244</v>
      </c>
      <c r="H77" s="615" t="s">
        <v>896</v>
      </c>
      <c r="I77" s="497">
        <v>446</v>
      </c>
      <c r="J77" s="101">
        <v>437</v>
      </c>
      <c r="K77" s="101">
        <v>441</v>
      </c>
      <c r="L77" s="260">
        <v>878</v>
      </c>
    </row>
    <row r="78" spans="1:12" s="137" customFormat="1" ht="18" customHeight="1">
      <c r="A78" s="620"/>
      <c r="B78" s="620" t="s">
        <v>894</v>
      </c>
      <c r="C78" s="497">
        <v>110</v>
      </c>
      <c r="D78" s="101">
        <v>100</v>
      </c>
      <c r="E78" s="101">
        <v>105</v>
      </c>
      <c r="F78" s="506">
        <v>205</v>
      </c>
      <c r="G78" s="615"/>
      <c r="H78" s="615" t="s">
        <v>898</v>
      </c>
      <c r="I78" s="497">
        <v>70</v>
      </c>
      <c r="J78" s="101">
        <v>62</v>
      </c>
      <c r="K78" s="101">
        <v>62</v>
      </c>
      <c r="L78" s="260">
        <v>124</v>
      </c>
    </row>
    <row r="79" spans="1:12" s="137" customFormat="1" ht="18" customHeight="1">
      <c r="A79" s="620"/>
      <c r="B79" s="620" t="s">
        <v>1262</v>
      </c>
      <c r="C79" s="497">
        <v>130</v>
      </c>
      <c r="D79" s="101">
        <v>115</v>
      </c>
      <c r="E79" s="101">
        <v>138</v>
      </c>
      <c r="F79" s="506">
        <v>253</v>
      </c>
      <c r="G79" s="615"/>
      <c r="H79" s="615" t="s">
        <v>899</v>
      </c>
      <c r="I79" s="497">
        <v>152</v>
      </c>
      <c r="J79" s="101">
        <v>129</v>
      </c>
      <c r="K79" s="101">
        <v>144</v>
      </c>
      <c r="L79" s="260">
        <v>273</v>
      </c>
    </row>
    <row r="80" spans="1:12" s="137" customFormat="1" ht="18" customHeight="1">
      <c r="A80" s="620"/>
      <c r="B80" s="620" t="s">
        <v>897</v>
      </c>
      <c r="C80" s="497">
        <v>746</v>
      </c>
      <c r="D80" s="101">
        <v>729</v>
      </c>
      <c r="E80" s="101">
        <v>735</v>
      </c>
      <c r="F80" s="506">
        <v>1464</v>
      </c>
      <c r="G80" s="615"/>
      <c r="H80" s="615" t="s">
        <v>901</v>
      </c>
      <c r="I80" s="497">
        <v>446</v>
      </c>
      <c r="J80" s="101">
        <v>453</v>
      </c>
      <c r="K80" s="101">
        <v>494</v>
      </c>
      <c r="L80" s="260">
        <v>947</v>
      </c>
    </row>
    <row r="81" spans="1:12" s="137" customFormat="1" ht="18" customHeight="1">
      <c r="A81" s="620"/>
      <c r="B81" s="620" t="s">
        <v>900</v>
      </c>
      <c r="C81" s="497">
        <v>52</v>
      </c>
      <c r="D81" s="101">
        <v>52</v>
      </c>
      <c r="E81" s="101">
        <v>48</v>
      </c>
      <c r="F81" s="506">
        <v>100</v>
      </c>
      <c r="G81" s="615"/>
      <c r="H81" s="615" t="s">
        <v>902</v>
      </c>
      <c r="I81" s="497">
        <v>233</v>
      </c>
      <c r="J81" s="101">
        <v>229</v>
      </c>
      <c r="K81" s="101">
        <v>240</v>
      </c>
      <c r="L81" s="260">
        <v>469</v>
      </c>
    </row>
    <row r="82" spans="1:12" s="137" customFormat="1" ht="18" customHeight="1">
      <c r="A82" s="620"/>
      <c r="B82" s="620" t="s">
        <v>903</v>
      </c>
      <c r="C82" s="497">
        <v>97</v>
      </c>
      <c r="D82" s="101">
        <v>126</v>
      </c>
      <c r="E82" s="101">
        <v>117</v>
      </c>
      <c r="F82" s="506">
        <v>243</v>
      </c>
      <c r="G82" s="615"/>
      <c r="H82" s="615" t="s">
        <v>904</v>
      </c>
      <c r="I82" s="497">
        <v>65</v>
      </c>
      <c r="J82" s="101">
        <v>37</v>
      </c>
      <c r="K82" s="101">
        <v>65</v>
      </c>
      <c r="L82" s="260">
        <v>102</v>
      </c>
    </row>
    <row r="83" spans="1:12" s="137" customFormat="1" ht="18" customHeight="1">
      <c r="A83" s="620"/>
      <c r="B83" s="620" t="s">
        <v>905</v>
      </c>
      <c r="C83" s="497">
        <v>842</v>
      </c>
      <c r="D83" s="101">
        <v>769</v>
      </c>
      <c r="E83" s="101">
        <v>872</v>
      </c>
      <c r="F83" s="506">
        <v>1641</v>
      </c>
      <c r="G83" s="615"/>
      <c r="H83" s="615" t="s">
        <v>906</v>
      </c>
      <c r="I83" s="497">
        <v>34</v>
      </c>
      <c r="J83" s="101">
        <v>25</v>
      </c>
      <c r="K83" s="101">
        <v>35</v>
      </c>
      <c r="L83" s="260">
        <v>60</v>
      </c>
    </row>
    <row r="84" spans="1:12" s="137" customFormat="1" ht="18" customHeight="1">
      <c r="A84" s="620"/>
      <c r="B84" s="620" t="s">
        <v>907</v>
      </c>
      <c r="C84" s="497">
        <v>118</v>
      </c>
      <c r="D84" s="101">
        <v>108</v>
      </c>
      <c r="E84" s="101">
        <v>127</v>
      </c>
      <c r="F84" s="506">
        <v>235</v>
      </c>
      <c r="G84" s="615"/>
      <c r="H84" s="615" t="s">
        <v>908</v>
      </c>
      <c r="I84" s="497">
        <v>93</v>
      </c>
      <c r="J84" s="101">
        <v>92</v>
      </c>
      <c r="K84" s="101">
        <v>84</v>
      </c>
      <c r="L84" s="260">
        <v>176</v>
      </c>
    </row>
    <row r="85" spans="1:12" s="137" customFormat="1" ht="18" customHeight="1">
      <c r="A85" s="620"/>
      <c r="B85" s="620" t="s">
        <v>909</v>
      </c>
      <c r="C85" s="497">
        <v>88</v>
      </c>
      <c r="D85" s="101">
        <v>79</v>
      </c>
      <c r="E85" s="101">
        <v>84</v>
      </c>
      <c r="F85" s="506">
        <v>163</v>
      </c>
      <c r="G85" s="615"/>
      <c r="H85" s="615" t="s">
        <v>910</v>
      </c>
      <c r="I85" s="497">
        <v>52</v>
      </c>
      <c r="J85" s="101">
        <v>40</v>
      </c>
      <c r="K85" s="101">
        <v>43</v>
      </c>
      <c r="L85" s="260">
        <v>83</v>
      </c>
    </row>
    <row r="86" spans="1:12" s="137" customFormat="1" ht="18" customHeight="1">
      <c r="A86" s="620"/>
      <c r="B86" s="610"/>
      <c r="C86" s="610"/>
      <c r="D86" s="610"/>
      <c r="E86" s="610"/>
      <c r="F86" s="637"/>
      <c r="G86" s="615"/>
      <c r="H86" s="615"/>
      <c r="I86" s="497"/>
      <c r="J86" s="101"/>
      <c r="K86" s="101"/>
      <c r="L86" s="260"/>
    </row>
    <row r="87" spans="1:12" s="137" customFormat="1" ht="18" customHeight="1">
      <c r="A87" s="674" t="s">
        <v>70</v>
      </c>
      <c r="B87" s="675"/>
      <c r="C87" s="497">
        <v>1994</v>
      </c>
      <c r="D87" s="101">
        <v>1719</v>
      </c>
      <c r="E87" s="101">
        <v>1849</v>
      </c>
      <c r="F87" s="506">
        <v>3568</v>
      </c>
      <c r="G87" s="615"/>
      <c r="H87" s="610"/>
      <c r="I87" s="500"/>
      <c r="J87" s="610"/>
      <c r="K87" s="610"/>
    </row>
    <row r="88" spans="1:12" s="137" customFormat="1" ht="18" customHeight="1">
      <c r="A88" s="610"/>
      <c r="B88" s="620" t="s">
        <v>911</v>
      </c>
      <c r="C88" s="497">
        <v>121</v>
      </c>
      <c r="D88" s="101">
        <v>84</v>
      </c>
      <c r="E88" s="101">
        <v>110</v>
      </c>
      <c r="F88" s="506">
        <v>194</v>
      </c>
      <c r="G88" s="681" t="s">
        <v>71</v>
      </c>
      <c r="H88" s="675"/>
      <c r="I88" s="497">
        <v>7258</v>
      </c>
      <c r="J88" s="101">
        <v>7329</v>
      </c>
      <c r="K88" s="101">
        <v>7328</v>
      </c>
      <c r="L88" s="260">
        <v>14657</v>
      </c>
    </row>
    <row r="89" spans="1:12" s="137" customFormat="1" ht="18" customHeight="1">
      <c r="A89" s="620"/>
      <c r="B89" s="620" t="s">
        <v>912</v>
      </c>
      <c r="C89" s="497">
        <v>138</v>
      </c>
      <c r="D89" s="101">
        <v>127</v>
      </c>
      <c r="E89" s="101">
        <v>124</v>
      </c>
      <c r="F89" s="506">
        <v>251</v>
      </c>
      <c r="G89" s="610"/>
      <c r="H89" s="615" t="s">
        <v>913</v>
      </c>
      <c r="I89" s="497">
        <v>401</v>
      </c>
      <c r="J89" s="101">
        <v>395</v>
      </c>
      <c r="K89" s="101">
        <v>382</v>
      </c>
      <c r="L89" s="260">
        <v>777</v>
      </c>
    </row>
    <row r="90" spans="1:12" s="137" customFormat="1" ht="18" customHeight="1">
      <c r="A90" s="610"/>
      <c r="B90" s="620" t="s">
        <v>914</v>
      </c>
      <c r="C90" s="497">
        <v>54</v>
      </c>
      <c r="D90" s="101">
        <v>51</v>
      </c>
      <c r="E90" s="101">
        <v>50</v>
      </c>
      <c r="F90" s="506">
        <v>101</v>
      </c>
      <c r="G90" s="615"/>
      <c r="H90" s="615" t="s">
        <v>915</v>
      </c>
      <c r="I90" s="497">
        <v>284</v>
      </c>
      <c r="J90" s="101">
        <v>282</v>
      </c>
      <c r="K90" s="101">
        <v>265</v>
      </c>
      <c r="L90" s="260">
        <v>547</v>
      </c>
    </row>
    <row r="91" spans="1:12" s="137" customFormat="1" ht="18" customHeight="1">
      <c r="A91" s="620"/>
      <c r="B91" s="620" t="s">
        <v>916</v>
      </c>
      <c r="C91" s="497">
        <v>235</v>
      </c>
      <c r="D91" s="101">
        <v>199</v>
      </c>
      <c r="E91" s="101">
        <v>164</v>
      </c>
      <c r="F91" s="506">
        <v>363</v>
      </c>
      <c r="H91" s="615" t="s">
        <v>917</v>
      </c>
      <c r="I91" s="497">
        <v>476</v>
      </c>
      <c r="J91" s="260">
        <v>476</v>
      </c>
      <c r="K91" s="260">
        <v>472</v>
      </c>
      <c r="L91" s="260">
        <v>948</v>
      </c>
    </row>
    <row r="92" spans="1:12" s="137" customFormat="1" ht="18" customHeight="1">
      <c r="A92" s="620"/>
      <c r="B92" s="615" t="s">
        <v>918</v>
      </c>
      <c r="C92" s="497">
        <v>36</v>
      </c>
      <c r="D92" s="260">
        <v>39</v>
      </c>
      <c r="E92" s="260">
        <v>34</v>
      </c>
      <c r="F92" s="506">
        <v>73</v>
      </c>
      <c r="G92" s="615"/>
      <c r="H92" s="615" t="s">
        <v>919</v>
      </c>
      <c r="I92" s="497">
        <v>785</v>
      </c>
      <c r="J92" s="260">
        <v>818</v>
      </c>
      <c r="K92" s="260">
        <v>854</v>
      </c>
      <c r="L92" s="260">
        <v>1672</v>
      </c>
    </row>
    <row r="93" spans="1:12" s="137" customFormat="1" ht="18" customHeight="1">
      <c r="A93" s="620"/>
      <c r="B93" s="615" t="s">
        <v>920</v>
      </c>
      <c r="C93" s="497">
        <v>136</v>
      </c>
      <c r="D93" s="260">
        <v>123</v>
      </c>
      <c r="E93" s="260">
        <v>132</v>
      </c>
      <c r="F93" s="506">
        <v>255</v>
      </c>
      <c r="G93" s="615"/>
      <c r="H93" s="615" t="s">
        <v>921</v>
      </c>
      <c r="I93" s="497">
        <v>507</v>
      </c>
      <c r="J93" s="260">
        <v>513</v>
      </c>
      <c r="K93" s="260">
        <v>521</v>
      </c>
      <c r="L93" s="260">
        <v>1034</v>
      </c>
    </row>
    <row r="94" spans="1:12" s="137" customFormat="1" ht="18" customHeight="1">
      <c r="A94" s="620"/>
      <c r="B94" s="615" t="s">
        <v>855</v>
      </c>
      <c r="C94" s="497">
        <v>101</v>
      </c>
      <c r="D94" s="260">
        <v>94</v>
      </c>
      <c r="E94" s="260">
        <v>99</v>
      </c>
      <c r="F94" s="506">
        <v>193</v>
      </c>
      <c r="G94" s="615"/>
      <c r="H94" s="617" t="s">
        <v>922</v>
      </c>
      <c r="I94" s="497">
        <v>318</v>
      </c>
      <c r="J94" s="260">
        <v>321</v>
      </c>
      <c r="K94" s="260">
        <v>335</v>
      </c>
      <c r="L94" s="260">
        <v>656</v>
      </c>
    </row>
    <row r="95" spans="1:12" s="137" customFormat="1" ht="18" customHeight="1">
      <c r="A95" s="620"/>
      <c r="B95" s="615" t="s">
        <v>857</v>
      </c>
      <c r="C95" s="497">
        <v>150</v>
      </c>
      <c r="D95" s="260">
        <v>130</v>
      </c>
      <c r="E95" s="260">
        <v>135</v>
      </c>
      <c r="F95" s="506">
        <v>265</v>
      </c>
      <c r="G95" s="615"/>
      <c r="H95" s="617" t="s">
        <v>924</v>
      </c>
      <c r="I95" s="497">
        <v>140</v>
      </c>
      <c r="J95" s="260">
        <v>133</v>
      </c>
      <c r="K95" s="260">
        <v>132</v>
      </c>
      <c r="L95" s="260">
        <v>265</v>
      </c>
    </row>
    <row r="96" spans="1:12" s="137" customFormat="1" ht="18" customHeight="1">
      <c r="A96" s="628"/>
      <c r="B96" s="629" t="s">
        <v>1263</v>
      </c>
      <c r="C96" s="507">
        <v>179</v>
      </c>
      <c r="D96" s="507">
        <v>166</v>
      </c>
      <c r="E96" s="507">
        <v>193</v>
      </c>
      <c r="F96" s="638">
        <v>359</v>
      </c>
      <c r="G96" s="628"/>
      <c r="H96" s="518" t="s">
        <v>926</v>
      </c>
      <c r="I96" s="514">
        <v>748</v>
      </c>
      <c r="J96" s="507">
        <v>716</v>
      </c>
      <c r="K96" s="507">
        <v>768</v>
      </c>
      <c r="L96" s="507">
        <v>1484</v>
      </c>
    </row>
    <row r="97" spans="1:12" s="137" customFormat="1" ht="18" customHeight="1">
      <c r="A97" s="615"/>
      <c r="B97" s="615"/>
      <c r="C97" s="260"/>
      <c r="D97" s="260"/>
      <c r="E97" s="260"/>
      <c r="F97" s="260"/>
      <c r="G97" s="615"/>
      <c r="H97" s="615"/>
      <c r="I97" s="260"/>
      <c r="J97" s="260"/>
      <c r="K97" s="260"/>
      <c r="L97" s="260"/>
    </row>
    <row r="98" spans="1:12" s="137" customFormat="1" ht="18" customHeight="1">
      <c r="A98" s="610"/>
      <c r="B98" s="610"/>
      <c r="C98" s="610"/>
      <c r="D98" s="610"/>
      <c r="E98" s="610"/>
      <c r="F98" s="610"/>
      <c r="G98" s="610"/>
      <c r="H98" s="610"/>
      <c r="I98" s="610"/>
      <c r="J98" s="610"/>
      <c r="K98" s="610"/>
    </row>
    <row r="99" spans="1:12" s="137" customFormat="1" ht="24.95" customHeight="1" thickBot="1">
      <c r="A99" s="610"/>
      <c r="B99" s="610"/>
      <c r="C99" s="610"/>
      <c r="D99" s="610"/>
      <c r="E99" s="610"/>
      <c r="F99" s="610"/>
      <c r="G99" s="610"/>
      <c r="H99" s="610"/>
      <c r="I99" s="610"/>
      <c r="J99" s="610"/>
      <c r="K99" s="610"/>
      <c r="L99" s="625" t="s">
        <v>1261</v>
      </c>
    </row>
    <row r="100" spans="1:12" s="137" customFormat="1" ht="18" customHeight="1">
      <c r="A100" s="684" t="s">
        <v>58</v>
      </c>
      <c r="B100" s="685"/>
      <c r="C100" s="515" t="s">
        <v>59</v>
      </c>
      <c r="D100" s="437" t="s">
        <v>13</v>
      </c>
      <c r="E100" s="437" t="s">
        <v>14</v>
      </c>
      <c r="F100" s="509" t="s">
        <v>60</v>
      </c>
      <c r="G100" s="686" t="s">
        <v>58</v>
      </c>
      <c r="H100" s="687"/>
      <c r="I100" s="515" t="s">
        <v>59</v>
      </c>
      <c r="J100" s="437" t="s">
        <v>13</v>
      </c>
      <c r="K100" s="437" t="s">
        <v>14</v>
      </c>
      <c r="L100" s="436" t="s">
        <v>60</v>
      </c>
    </row>
    <row r="101" spans="1:12" s="137" customFormat="1">
      <c r="A101" s="101"/>
      <c r="B101" s="101"/>
      <c r="C101" s="516" t="s">
        <v>16</v>
      </c>
      <c r="D101" s="508" t="s">
        <v>17</v>
      </c>
      <c r="E101" s="508" t="s">
        <v>17</v>
      </c>
      <c r="F101" s="639" t="s">
        <v>17</v>
      </c>
      <c r="G101" s="517"/>
      <c r="H101" s="517"/>
      <c r="I101" s="516" t="s">
        <v>16</v>
      </c>
      <c r="J101" s="508" t="s">
        <v>17</v>
      </c>
      <c r="K101" s="508" t="s">
        <v>17</v>
      </c>
      <c r="L101" s="640" t="s">
        <v>17</v>
      </c>
    </row>
    <row r="102" spans="1:12" s="137" customFormat="1" ht="18" customHeight="1">
      <c r="A102" s="619"/>
      <c r="B102" s="619" t="s">
        <v>928</v>
      </c>
      <c r="C102" s="497">
        <v>787</v>
      </c>
      <c r="D102" s="101">
        <v>764</v>
      </c>
      <c r="E102" s="101">
        <v>646</v>
      </c>
      <c r="F102" s="506">
        <v>1410</v>
      </c>
      <c r="G102" s="617"/>
      <c r="H102" s="617" t="s">
        <v>929</v>
      </c>
      <c r="I102" s="497">
        <v>1017</v>
      </c>
      <c r="J102" s="101">
        <v>1176</v>
      </c>
      <c r="K102" s="101">
        <v>1173</v>
      </c>
      <c r="L102" s="260">
        <v>2349</v>
      </c>
    </row>
    <row r="103" spans="1:12" s="137" customFormat="1" ht="18" customHeight="1">
      <c r="A103" s="619"/>
      <c r="B103" s="619" t="s">
        <v>930</v>
      </c>
      <c r="C103" s="497">
        <v>356</v>
      </c>
      <c r="D103" s="101">
        <v>374</v>
      </c>
      <c r="E103" s="101">
        <v>359</v>
      </c>
      <c r="F103" s="506">
        <v>733</v>
      </c>
      <c r="G103" s="617"/>
      <c r="H103" s="617" t="s">
        <v>931</v>
      </c>
      <c r="I103" s="497">
        <v>556</v>
      </c>
      <c r="J103" s="101">
        <v>624</v>
      </c>
      <c r="K103" s="101">
        <v>632</v>
      </c>
      <c r="L103" s="260">
        <v>1256</v>
      </c>
    </row>
    <row r="104" spans="1:12" s="137" customFormat="1" ht="18" customHeight="1">
      <c r="A104" s="619"/>
      <c r="B104" s="619" t="s">
        <v>932</v>
      </c>
      <c r="C104" s="497">
        <v>290</v>
      </c>
      <c r="D104" s="101">
        <v>306</v>
      </c>
      <c r="E104" s="101">
        <v>297</v>
      </c>
      <c r="F104" s="506">
        <v>603</v>
      </c>
      <c r="G104" s="617"/>
      <c r="H104" s="617" t="s">
        <v>933</v>
      </c>
      <c r="I104" s="497">
        <v>541</v>
      </c>
      <c r="J104" s="101">
        <v>652</v>
      </c>
      <c r="K104" s="101">
        <v>710</v>
      </c>
      <c r="L104" s="260">
        <v>1362</v>
      </c>
    </row>
    <row r="105" spans="1:12" s="137" customFormat="1" ht="18" customHeight="1">
      <c r="A105" s="619"/>
      <c r="B105" s="619" t="s">
        <v>934</v>
      </c>
      <c r="C105" s="497">
        <v>1698</v>
      </c>
      <c r="D105" s="101">
        <v>1842</v>
      </c>
      <c r="E105" s="101">
        <v>1861</v>
      </c>
      <c r="F105" s="506">
        <v>3703</v>
      </c>
      <c r="G105" s="617"/>
      <c r="H105" s="617" t="s">
        <v>935</v>
      </c>
      <c r="I105" s="497">
        <v>303</v>
      </c>
      <c r="J105" s="101">
        <v>355</v>
      </c>
      <c r="K105" s="101">
        <v>371</v>
      </c>
      <c r="L105" s="260">
        <v>726</v>
      </c>
    </row>
    <row r="106" spans="1:12" s="137" customFormat="1" ht="18" customHeight="1">
      <c r="A106" s="619"/>
      <c r="B106" s="619" t="s">
        <v>936</v>
      </c>
      <c r="C106" s="497">
        <v>316</v>
      </c>
      <c r="D106" s="101">
        <v>236</v>
      </c>
      <c r="E106" s="101">
        <v>296</v>
      </c>
      <c r="F106" s="506">
        <v>532</v>
      </c>
      <c r="G106" s="617"/>
      <c r="H106" s="617" t="s">
        <v>937</v>
      </c>
      <c r="I106" s="497">
        <v>179</v>
      </c>
      <c r="J106" s="101">
        <v>203</v>
      </c>
      <c r="K106" s="101">
        <v>210</v>
      </c>
      <c r="L106" s="260">
        <v>413</v>
      </c>
    </row>
    <row r="107" spans="1:12" s="137" customFormat="1" ht="18" customHeight="1">
      <c r="A107" s="619"/>
      <c r="B107" s="618" t="s">
        <v>938</v>
      </c>
      <c r="C107" s="497">
        <v>95</v>
      </c>
      <c r="D107" s="101">
        <v>87</v>
      </c>
      <c r="E107" s="101">
        <v>76</v>
      </c>
      <c r="F107" s="506">
        <v>163</v>
      </c>
      <c r="G107" s="617"/>
      <c r="H107" s="617" t="s">
        <v>939</v>
      </c>
      <c r="I107" s="497">
        <v>26</v>
      </c>
      <c r="J107" s="101">
        <v>32</v>
      </c>
      <c r="K107" s="101">
        <v>29</v>
      </c>
      <c r="L107" s="260">
        <v>61</v>
      </c>
    </row>
    <row r="108" spans="1:12" s="137" customFormat="1" ht="18" customHeight="1">
      <c r="A108" s="619"/>
      <c r="B108" s="618" t="s">
        <v>940</v>
      </c>
      <c r="C108" s="497">
        <v>57</v>
      </c>
      <c r="D108" s="101">
        <v>66</v>
      </c>
      <c r="E108" s="101">
        <v>64</v>
      </c>
      <c r="F108" s="506">
        <v>130</v>
      </c>
      <c r="G108" s="617"/>
      <c r="H108" s="617" t="s">
        <v>941</v>
      </c>
      <c r="I108" s="497">
        <v>135</v>
      </c>
      <c r="J108" s="101">
        <v>161</v>
      </c>
      <c r="K108" s="101">
        <v>167</v>
      </c>
      <c r="L108" s="260">
        <v>328</v>
      </c>
    </row>
    <row r="109" spans="1:12" s="137" customFormat="1" ht="18" customHeight="1">
      <c r="A109" s="619"/>
      <c r="B109" s="610"/>
      <c r="C109" s="500"/>
      <c r="D109" s="610"/>
      <c r="E109" s="610"/>
      <c r="F109" s="637"/>
      <c r="G109" s="617"/>
      <c r="H109" s="617" t="s">
        <v>942</v>
      </c>
      <c r="I109" s="497">
        <v>44</v>
      </c>
      <c r="J109" s="101">
        <v>49</v>
      </c>
      <c r="K109" s="101">
        <v>49</v>
      </c>
      <c r="L109" s="260">
        <v>98</v>
      </c>
    </row>
    <row r="110" spans="1:12" s="137" customFormat="1" ht="18" customHeight="1">
      <c r="A110" s="679" t="s">
        <v>72</v>
      </c>
      <c r="B110" s="680"/>
      <c r="C110" s="497">
        <v>9590</v>
      </c>
      <c r="D110" s="101">
        <v>10127</v>
      </c>
      <c r="E110" s="101">
        <v>9913</v>
      </c>
      <c r="F110" s="506">
        <v>20040</v>
      </c>
      <c r="G110" s="617"/>
      <c r="H110" s="617" t="s">
        <v>943</v>
      </c>
      <c r="I110" s="497">
        <v>17</v>
      </c>
      <c r="J110" s="101">
        <v>18</v>
      </c>
      <c r="K110" s="101">
        <v>19</v>
      </c>
      <c r="L110" s="260">
        <v>37</v>
      </c>
    </row>
    <row r="111" spans="1:12" s="137" customFormat="1" ht="18" customHeight="1">
      <c r="A111" s="610"/>
      <c r="B111" s="618" t="s">
        <v>944</v>
      </c>
      <c r="C111" s="497">
        <v>781</v>
      </c>
      <c r="D111" s="101">
        <v>809</v>
      </c>
      <c r="E111" s="101">
        <v>839</v>
      </c>
      <c r="F111" s="506">
        <v>1648</v>
      </c>
      <c r="G111" s="617"/>
      <c r="H111" s="617" t="s">
        <v>945</v>
      </c>
      <c r="I111" s="497">
        <v>38</v>
      </c>
      <c r="J111" s="101">
        <v>39</v>
      </c>
      <c r="K111" s="101">
        <v>42</v>
      </c>
      <c r="L111" s="260">
        <v>81</v>
      </c>
    </row>
    <row r="112" spans="1:12" s="137" customFormat="1" ht="18" customHeight="1">
      <c r="A112" s="619"/>
      <c r="B112" s="618" t="s">
        <v>946</v>
      </c>
      <c r="C112" s="497">
        <v>233</v>
      </c>
      <c r="D112" s="101">
        <v>234</v>
      </c>
      <c r="E112" s="101">
        <v>228</v>
      </c>
      <c r="F112" s="506">
        <v>462</v>
      </c>
      <c r="G112" s="617"/>
      <c r="H112" s="617" t="s">
        <v>947</v>
      </c>
      <c r="I112" s="497">
        <v>24</v>
      </c>
      <c r="J112" s="101">
        <v>21</v>
      </c>
      <c r="K112" s="101">
        <v>27</v>
      </c>
      <c r="L112" s="260">
        <v>48</v>
      </c>
    </row>
    <row r="113" spans="1:12" s="137" customFormat="1" ht="18" customHeight="1">
      <c r="A113" s="610"/>
      <c r="B113" s="618" t="s">
        <v>948</v>
      </c>
      <c r="C113" s="497">
        <v>459</v>
      </c>
      <c r="D113" s="101">
        <v>517</v>
      </c>
      <c r="E113" s="101">
        <v>481</v>
      </c>
      <c r="F113" s="506">
        <v>998</v>
      </c>
      <c r="G113" s="617"/>
      <c r="H113" s="617" t="s">
        <v>949</v>
      </c>
      <c r="I113" s="497">
        <v>529</v>
      </c>
      <c r="J113" s="101">
        <v>582</v>
      </c>
      <c r="K113" s="101">
        <v>573</v>
      </c>
      <c r="L113" s="260">
        <v>1155</v>
      </c>
    </row>
    <row r="114" spans="1:12" s="137" customFormat="1" ht="18" customHeight="1">
      <c r="A114" s="610"/>
      <c r="B114" s="618" t="s">
        <v>950</v>
      </c>
      <c r="C114" s="497">
        <v>1181</v>
      </c>
      <c r="D114" s="101">
        <v>1240</v>
      </c>
      <c r="E114" s="101">
        <v>1243</v>
      </c>
      <c r="F114" s="506">
        <v>2483</v>
      </c>
      <c r="G114" s="617"/>
      <c r="H114" s="617" t="s">
        <v>951</v>
      </c>
      <c r="I114" s="497">
        <v>707</v>
      </c>
      <c r="J114" s="101">
        <v>707</v>
      </c>
      <c r="K114" s="101">
        <v>751</v>
      </c>
      <c r="L114" s="260">
        <v>1458</v>
      </c>
    </row>
    <row r="115" spans="1:12" s="137" customFormat="1" ht="18" customHeight="1">
      <c r="A115" s="619"/>
      <c r="B115" s="618" t="s">
        <v>952</v>
      </c>
      <c r="C115" s="497">
        <v>304</v>
      </c>
      <c r="D115" s="101">
        <v>308</v>
      </c>
      <c r="E115" s="101">
        <v>327</v>
      </c>
      <c r="F115" s="506">
        <v>635</v>
      </c>
      <c r="G115" s="617"/>
      <c r="H115" s="617" t="s">
        <v>953</v>
      </c>
      <c r="I115" s="497">
        <v>86</v>
      </c>
      <c r="J115" s="101">
        <v>48</v>
      </c>
      <c r="K115" s="101">
        <v>92</v>
      </c>
      <c r="L115" s="260">
        <v>140</v>
      </c>
    </row>
    <row r="116" spans="1:12" s="137" customFormat="1" ht="18" customHeight="1">
      <c r="A116" s="619"/>
      <c r="B116" s="618" t="s">
        <v>954</v>
      </c>
      <c r="C116" s="497">
        <v>458</v>
      </c>
      <c r="D116" s="101">
        <v>456</v>
      </c>
      <c r="E116" s="101">
        <v>494</v>
      </c>
      <c r="F116" s="506">
        <v>950</v>
      </c>
      <c r="G116" s="617"/>
      <c r="H116" s="617" t="s">
        <v>710</v>
      </c>
      <c r="I116" s="497">
        <v>143</v>
      </c>
      <c r="J116" s="101">
        <v>175</v>
      </c>
      <c r="K116" s="101">
        <v>188</v>
      </c>
      <c r="L116" s="260">
        <v>363</v>
      </c>
    </row>
    <row r="117" spans="1:12" s="137" customFormat="1" ht="18" customHeight="1">
      <c r="A117" s="619"/>
      <c r="B117" s="618" t="s">
        <v>955</v>
      </c>
      <c r="C117" s="497">
        <v>1010</v>
      </c>
      <c r="D117" s="101">
        <v>1152</v>
      </c>
      <c r="E117" s="101">
        <v>1222</v>
      </c>
      <c r="F117" s="506">
        <v>2374</v>
      </c>
      <c r="G117" s="617"/>
      <c r="H117" s="617" t="s">
        <v>956</v>
      </c>
      <c r="I117" s="497">
        <v>160</v>
      </c>
      <c r="J117" s="101">
        <v>147</v>
      </c>
      <c r="K117" s="101">
        <v>207</v>
      </c>
      <c r="L117" s="260">
        <v>354</v>
      </c>
    </row>
    <row r="118" spans="1:12" s="137" customFormat="1" ht="18" customHeight="1">
      <c r="A118" s="619"/>
      <c r="B118" s="618" t="s">
        <v>957</v>
      </c>
      <c r="C118" s="497">
        <v>219</v>
      </c>
      <c r="D118" s="101">
        <v>214</v>
      </c>
      <c r="E118" s="101">
        <v>229</v>
      </c>
      <c r="F118" s="506">
        <v>443</v>
      </c>
      <c r="G118" s="617"/>
      <c r="H118" s="610"/>
      <c r="I118" s="500"/>
      <c r="J118" s="610"/>
      <c r="K118" s="610"/>
    </row>
    <row r="119" spans="1:12" s="137" customFormat="1" ht="18" customHeight="1">
      <c r="A119" s="619"/>
      <c r="B119" s="618" t="s">
        <v>958</v>
      </c>
      <c r="C119" s="497">
        <v>90</v>
      </c>
      <c r="D119" s="101">
        <v>81</v>
      </c>
      <c r="E119" s="101">
        <v>74</v>
      </c>
      <c r="F119" s="506">
        <v>155</v>
      </c>
      <c r="G119" s="682" t="s">
        <v>73</v>
      </c>
      <c r="H119" s="680"/>
      <c r="I119" s="497">
        <v>1370</v>
      </c>
      <c r="J119" s="101">
        <v>1488</v>
      </c>
      <c r="K119" s="101">
        <v>1631</v>
      </c>
      <c r="L119" s="260">
        <v>3119</v>
      </c>
    </row>
    <row r="120" spans="1:12" s="137" customFormat="1" ht="18" customHeight="1">
      <c r="A120" s="619"/>
      <c r="B120" s="618" t="s">
        <v>959</v>
      </c>
      <c r="C120" s="497">
        <v>1199</v>
      </c>
      <c r="D120" s="101">
        <v>1266</v>
      </c>
      <c r="E120" s="101">
        <v>1185</v>
      </c>
      <c r="F120" s="506">
        <v>2451</v>
      </c>
      <c r="G120" s="610"/>
      <c r="H120" s="617" t="s">
        <v>960</v>
      </c>
      <c r="I120" s="497">
        <v>396</v>
      </c>
      <c r="J120" s="101">
        <v>424</v>
      </c>
      <c r="K120" s="101">
        <v>461</v>
      </c>
      <c r="L120" s="260">
        <v>885</v>
      </c>
    </row>
    <row r="121" spans="1:12" s="137" customFormat="1" ht="18" customHeight="1">
      <c r="A121" s="619"/>
      <c r="B121" s="618" t="s">
        <v>961</v>
      </c>
      <c r="C121" s="497">
        <v>1578</v>
      </c>
      <c r="D121" s="101">
        <v>1650</v>
      </c>
      <c r="E121" s="101">
        <v>1308</v>
      </c>
      <c r="F121" s="506">
        <v>2958</v>
      </c>
      <c r="G121" s="617"/>
      <c r="H121" s="617" t="s">
        <v>962</v>
      </c>
      <c r="I121" s="497">
        <v>242</v>
      </c>
      <c r="J121" s="101">
        <v>288</v>
      </c>
      <c r="K121" s="101">
        <v>317</v>
      </c>
      <c r="L121" s="260">
        <v>605</v>
      </c>
    </row>
    <row r="122" spans="1:12" s="137" customFormat="1" ht="18" customHeight="1">
      <c r="A122" s="619"/>
      <c r="B122" s="618" t="s">
        <v>963</v>
      </c>
      <c r="C122" s="497">
        <v>282</v>
      </c>
      <c r="D122" s="101">
        <v>280</v>
      </c>
      <c r="E122" s="101">
        <v>310</v>
      </c>
      <c r="F122" s="506">
        <v>590</v>
      </c>
      <c r="G122" s="610"/>
      <c r="H122" s="617" t="s">
        <v>964</v>
      </c>
      <c r="I122" s="497">
        <v>108</v>
      </c>
      <c r="J122" s="101">
        <v>125</v>
      </c>
      <c r="K122" s="101">
        <v>120</v>
      </c>
      <c r="L122" s="260">
        <v>245</v>
      </c>
    </row>
    <row r="123" spans="1:12" s="137" customFormat="1" ht="18" customHeight="1">
      <c r="A123" s="619"/>
      <c r="B123" s="618" t="s">
        <v>965</v>
      </c>
      <c r="C123" s="497">
        <v>90</v>
      </c>
      <c r="D123" s="101">
        <v>88</v>
      </c>
      <c r="E123" s="101">
        <v>76</v>
      </c>
      <c r="F123" s="506">
        <v>164</v>
      </c>
      <c r="G123" s="610"/>
      <c r="H123" s="617" t="s">
        <v>966</v>
      </c>
      <c r="I123" s="497">
        <v>89</v>
      </c>
      <c r="J123" s="101">
        <v>93</v>
      </c>
      <c r="K123" s="101">
        <v>124</v>
      </c>
      <c r="L123" s="260">
        <v>217</v>
      </c>
    </row>
    <row r="124" spans="1:12" s="137" customFormat="1" ht="18" customHeight="1">
      <c r="A124" s="619"/>
      <c r="B124" s="618" t="s">
        <v>967</v>
      </c>
      <c r="C124" s="497">
        <v>111</v>
      </c>
      <c r="D124" s="101">
        <v>86</v>
      </c>
      <c r="E124" s="101">
        <v>108</v>
      </c>
      <c r="F124" s="506">
        <v>194</v>
      </c>
      <c r="G124" s="617"/>
      <c r="H124" s="617" t="s">
        <v>968</v>
      </c>
      <c r="I124" s="497">
        <v>109</v>
      </c>
      <c r="J124" s="101">
        <v>93</v>
      </c>
      <c r="K124" s="101">
        <v>117</v>
      </c>
      <c r="L124" s="260">
        <v>210</v>
      </c>
    </row>
    <row r="125" spans="1:12" s="137" customFormat="1" ht="18" customHeight="1">
      <c r="A125" s="619"/>
      <c r="B125" s="618" t="s">
        <v>969</v>
      </c>
      <c r="C125" s="497">
        <v>816</v>
      </c>
      <c r="D125" s="101">
        <v>847</v>
      </c>
      <c r="E125" s="101">
        <v>855</v>
      </c>
      <c r="F125" s="506">
        <v>1702</v>
      </c>
      <c r="G125" s="617"/>
      <c r="H125" s="617" t="s">
        <v>970</v>
      </c>
      <c r="I125" s="497">
        <v>426</v>
      </c>
      <c r="J125" s="101">
        <v>465</v>
      </c>
      <c r="K125" s="101">
        <v>492</v>
      </c>
      <c r="L125" s="260">
        <v>957</v>
      </c>
    </row>
    <row r="126" spans="1:12" s="137" customFormat="1" ht="18" customHeight="1">
      <c r="A126" s="619"/>
      <c r="B126" s="618" t="s">
        <v>971</v>
      </c>
      <c r="C126" s="497">
        <v>126</v>
      </c>
      <c r="D126" s="101">
        <v>125</v>
      </c>
      <c r="E126" s="101">
        <v>160</v>
      </c>
      <c r="F126" s="506">
        <v>285</v>
      </c>
      <c r="G126" s="617"/>
      <c r="H126" s="610"/>
      <c r="I126" s="500"/>
      <c r="J126" s="610"/>
      <c r="K126" s="610"/>
    </row>
    <row r="127" spans="1:12" s="137" customFormat="1" ht="18" customHeight="1">
      <c r="A127" s="619"/>
      <c r="B127" s="618" t="s">
        <v>972</v>
      </c>
      <c r="C127" s="497">
        <v>653</v>
      </c>
      <c r="D127" s="101">
        <v>774</v>
      </c>
      <c r="E127" s="101">
        <v>774</v>
      </c>
      <c r="F127" s="506">
        <v>1548</v>
      </c>
      <c r="G127" s="682" t="s">
        <v>74</v>
      </c>
      <c r="H127" s="680"/>
      <c r="I127" s="497">
        <v>2885</v>
      </c>
      <c r="J127" s="101">
        <v>3226</v>
      </c>
      <c r="K127" s="101">
        <v>3368</v>
      </c>
      <c r="L127" s="260">
        <v>6594</v>
      </c>
    </row>
    <row r="128" spans="1:12" s="137" customFormat="1" ht="18" customHeight="1">
      <c r="A128" s="619"/>
      <c r="B128" s="610"/>
      <c r="C128" s="500"/>
      <c r="D128" s="610"/>
      <c r="E128" s="610"/>
      <c r="F128" s="637"/>
      <c r="G128" s="610"/>
      <c r="H128" s="617" t="s">
        <v>973</v>
      </c>
      <c r="I128" s="497">
        <v>426</v>
      </c>
      <c r="J128" s="101">
        <v>434</v>
      </c>
      <c r="K128" s="101">
        <v>465</v>
      </c>
      <c r="L128" s="260">
        <v>899</v>
      </c>
    </row>
    <row r="129" spans="1:12" s="137" customFormat="1" ht="18" customHeight="1">
      <c r="A129" s="679" t="s">
        <v>75</v>
      </c>
      <c r="B129" s="680"/>
      <c r="C129" s="497">
        <v>2673</v>
      </c>
      <c r="D129" s="101">
        <v>2548</v>
      </c>
      <c r="E129" s="101">
        <v>2850</v>
      </c>
      <c r="F129" s="506">
        <v>5398</v>
      </c>
      <c r="G129" s="617"/>
      <c r="H129" s="617" t="s">
        <v>974</v>
      </c>
      <c r="I129" s="497">
        <v>861</v>
      </c>
      <c r="J129" s="101">
        <v>899</v>
      </c>
      <c r="K129" s="101">
        <v>891</v>
      </c>
      <c r="L129" s="260">
        <v>1790</v>
      </c>
    </row>
    <row r="130" spans="1:12" s="137" customFormat="1" ht="18" customHeight="1">
      <c r="A130" s="610"/>
      <c r="B130" s="618" t="s">
        <v>975</v>
      </c>
      <c r="C130" s="497">
        <v>540</v>
      </c>
      <c r="D130" s="101">
        <v>541</v>
      </c>
      <c r="E130" s="101">
        <v>538</v>
      </c>
      <c r="F130" s="506">
        <v>1079</v>
      </c>
      <c r="G130" s="610"/>
      <c r="H130" s="617" t="s">
        <v>976</v>
      </c>
      <c r="I130" s="497">
        <v>272</v>
      </c>
      <c r="J130" s="101">
        <v>287</v>
      </c>
      <c r="K130" s="101">
        <v>315</v>
      </c>
      <c r="L130" s="260">
        <v>602</v>
      </c>
    </row>
    <row r="131" spans="1:12" s="137" customFormat="1" ht="18" customHeight="1">
      <c r="A131" s="619"/>
      <c r="B131" s="618" t="s">
        <v>977</v>
      </c>
      <c r="C131" s="497">
        <v>127</v>
      </c>
      <c r="D131" s="101">
        <v>87</v>
      </c>
      <c r="E131" s="101">
        <v>140</v>
      </c>
      <c r="F131" s="506">
        <v>227</v>
      </c>
      <c r="G131" s="610"/>
      <c r="H131" s="617" t="s">
        <v>978</v>
      </c>
      <c r="I131" s="497">
        <v>164</v>
      </c>
      <c r="J131" s="101">
        <v>195</v>
      </c>
      <c r="K131" s="101">
        <v>199</v>
      </c>
      <c r="L131" s="260">
        <v>394</v>
      </c>
    </row>
    <row r="132" spans="1:12" s="137" customFormat="1" ht="18" customHeight="1">
      <c r="A132" s="610"/>
      <c r="B132" s="618" t="s">
        <v>979</v>
      </c>
      <c r="C132" s="497">
        <v>126</v>
      </c>
      <c r="D132" s="101">
        <v>110</v>
      </c>
      <c r="E132" s="101">
        <v>161</v>
      </c>
      <c r="F132" s="506">
        <v>271</v>
      </c>
      <c r="G132" s="617"/>
      <c r="H132" s="617" t="s">
        <v>980</v>
      </c>
      <c r="I132" s="497">
        <v>136</v>
      </c>
      <c r="J132" s="101">
        <v>173</v>
      </c>
      <c r="K132" s="101">
        <v>170</v>
      </c>
      <c r="L132" s="260">
        <v>343</v>
      </c>
    </row>
    <row r="133" spans="1:12" s="137" customFormat="1" ht="18" customHeight="1">
      <c r="A133" s="610"/>
      <c r="B133" s="618" t="s">
        <v>981</v>
      </c>
      <c r="C133" s="497">
        <v>245</v>
      </c>
      <c r="D133" s="101">
        <v>217</v>
      </c>
      <c r="E133" s="101">
        <v>245</v>
      </c>
      <c r="F133" s="506">
        <v>462</v>
      </c>
      <c r="G133" s="617"/>
      <c r="H133" s="617" t="s">
        <v>982</v>
      </c>
      <c r="I133" s="497">
        <v>47</v>
      </c>
      <c r="J133" s="101">
        <v>62</v>
      </c>
      <c r="K133" s="101">
        <v>63</v>
      </c>
      <c r="L133" s="260">
        <v>125</v>
      </c>
    </row>
    <row r="134" spans="1:12" s="137" customFormat="1" ht="18" customHeight="1">
      <c r="A134" s="619"/>
      <c r="B134" s="618" t="s">
        <v>983</v>
      </c>
      <c r="C134" s="497">
        <v>228</v>
      </c>
      <c r="D134" s="101">
        <v>175</v>
      </c>
      <c r="E134" s="101">
        <v>238</v>
      </c>
      <c r="F134" s="506">
        <v>413</v>
      </c>
      <c r="G134" s="617"/>
      <c r="H134" s="617" t="s">
        <v>984</v>
      </c>
      <c r="I134" s="497">
        <v>53</v>
      </c>
      <c r="J134" s="101">
        <v>61</v>
      </c>
      <c r="K134" s="101">
        <v>74</v>
      </c>
      <c r="L134" s="260">
        <v>135</v>
      </c>
    </row>
    <row r="135" spans="1:12" s="137" customFormat="1" ht="18" customHeight="1">
      <c r="A135" s="619"/>
      <c r="B135" s="618" t="s">
        <v>985</v>
      </c>
      <c r="C135" s="497">
        <v>523</v>
      </c>
      <c r="D135" s="101">
        <v>590</v>
      </c>
      <c r="E135" s="101">
        <v>599</v>
      </c>
      <c r="F135" s="506">
        <v>1189</v>
      </c>
      <c r="G135" s="617"/>
      <c r="H135" s="617" t="s">
        <v>986</v>
      </c>
      <c r="I135" s="497">
        <v>186</v>
      </c>
      <c r="J135" s="101">
        <v>215</v>
      </c>
      <c r="K135" s="101">
        <v>245</v>
      </c>
      <c r="L135" s="260">
        <v>460</v>
      </c>
    </row>
    <row r="136" spans="1:12" s="137" customFormat="1" ht="18" customHeight="1">
      <c r="A136" s="619"/>
      <c r="B136" s="618" t="s">
        <v>987</v>
      </c>
      <c r="C136" s="497">
        <v>176</v>
      </c>
      <c r="D136" s="101">
        <v>203</v>
      </c>
      <c r="E136" s="101">
        <v>198</v>
      </c>
      <c r="F136" s="506">
        <v>401</v>
      </c>
      <c r="G136" s="617"/>
      <c r="H136" s="617" t="s">
        <v>988</v>
      </c>
      <c r="I136" s="497">
        <v>447</v>
      </c>
      <c r="J136" s="101">
        <v>544</v>
      </c>
      <c r="K136" s="101">
        <v>573</v>
      </c>
      <c r="L136" s="260">
        <v>1117</v>
      </c>
    </row>
    <row r="137" spans="1:12" s="137" customFormat="1" ht="18" customHeight="1">
      <c r="A137" s="619"/>
      <c r="B137" s="618" t="s">
        <v>989</v>
      </c>
      <c r="C137" s="497">
        <v>250</v>
      </c>
      <c r="D137" s="101">
        <v>265</v>
      </c>
      <c r="E137" s="101">
        <v>254</v>
      </c>
      <c r="F137" s="506">
        <v>519</v>
      </c>
      <c r="G137" s="617"/>
      <c r="H137" s="617" t="s">
        <v>990</v>
      </c>
      <c r="I137" s="497">
        <v>293</v>
      </c>
      <c r="J137" s="101">
        <v>356</v>
      </c>
      <c r="K137" s="101">
        <v>373</v>
      </c>
      <c r="L137" s="260">
        <v>729</v>
      </c>
    </row>
    <row r="138" spans="1:12" s="137" customFormat="1" ht="18" customHeight="1">
      <c r="A138" s="619"/>
      <c r="B138" s="618" t="s">
        <v>991</v>
      </c>
      <c r="C138" s="497">
        <v>458</v>
      </c>
      <c r="D138" s="101">
        <v>360</v>
      </c>
      <c r="E138" s="101">
        <v>477</v>
      </c>
      <c r="F138" s="506">
        <v>837</v>
      </c>
      <c r="G138" s="617"/>
      <c r="H138" s="610"/>
      <c r="I138" s="500"/>
      <c r="J138" s="610"/>
      <c r="K138" s="610"/>
    </row>
    <row r="139" spans="1:12" s="137" customFormat="1" ht="18" customHeight="1">
      <c r="A139" s="619"/>
      <c r="B139" s="610"/>
      <c r="C139" s="500"/>
      <c r="D139" s="610"/>
      <c r="E139" s="610"/>
      <c r="F139" s="637"/>
      <c r="G139" s="682" t="s">
        <v>76</v>
      </c>
      <c r="H139" s="680"/>
      <c r="I139" s="497">
        <v>1317</v>
      </c>
      <c r="J139" s="101">
        <v>1505</v>
      </c>
      <c r="K139" s="101">
        <v>1597</v>
      </c>
      <c r="L139" s="260">
        <v>3102</v>
      </c>
    </row>
    <row r="140" spans="1:12" s="137" customFormat="1" ht="18" customHeight="1">
      <c r="A140" s="683" t="s">
        <v>77</v>
      </c>
      <c r="B140" s="680"/>
      <c r="C140" s="497">
        <v>5454</v>
      </c>
      <c r="D140" s="260">
        <v>6039</v>
      </c>
      <c r="E140" s="260">
        <v>6378</v>
      </c>
      <c r="F140" s="506">
        <v>12417</v>
      </c>
      <c r="G140" s="610"/>
      <c r="H140" s="617" t="s">
        <v>992</v>
      </c>
      <c r="I140" s="497">
        <v>115</v>
      </c>
      <c r="J140" s="101">
        <v>144</v>
      </c>
      <c r="K140" s="101">
        <v>142</v>
      </c>
      <c r="L140" s="260">
        <v>286</v>
      </c>
    </row>
    <row r="141" spans="1:12" s="137" customFormat="1" ht="18" customHeight="1">
      <c r="A141" s="610"/>
      <c r="B141" s="618" t="s">
        <v>993</v>
      </c>
      <c r="C141" s="260">
        <v>266</v>
      </c>
      <c r="D141" s="260">
        <v>308</v>
      </c>
      <c r="E141" s="260">
        <v>336</v>
      </c>
      <c r="F141" s="506">
        <v>644</v>
      </c>
      <c r="G141" s="617"/>
      <c r="H141" s="617" t="s">
        <v>994</v>
      </c>
      <c r="I141" s="497">
        <v>82</v>
      </c>
      <c r="J141" s="260">
        <v>91</v>
      </c>
      <c r="K141" s="260">
        <v>82</v>
      </c>
      <c r="L141" s="260">
        <v>173</v>
      </c>
    </row>
    <row r="142" spans="1:12" s="137" customFormat="1" ht="18" customHeight="1">
      <c r="A142" s="617"/>
      <c r="B142" s="618" t="s">
        <v>923</v>
      </c>
      <c r="C142" s="260">
        <v>338</v>
      </c>
      <c r="D142" s="260">
        <v>380</v>
      </c>
      <c r="E142" s="260">
        <v>398</v>
      </c>
      <c r="F142" s="506">
        <v>778</v>
      </c>
      <c r="H142" s="617" t="s">
        <v>995</v>
      </c>
      <c r="I142" s="497">
        <v>22</v>
      </c>
      <c r="J142" s="260">
        <v>20</v>
      </c>
      <c r="K142" s="260">
        <v>20</v>
      </c>
      <c r="L142" s="260">
        <v>40</v>
      </c>
    </row>
    <row r="143" spans="1:12" s="137" customFormat="1" ht="18" customHeight="1">
      <c r="B143" s="618" t="s">
        <v>925</v>
      </c>
      <c r="C143" s="260">
        <v>124</v>
      </c>
      <c r="D143" s="260">
        <v>146</v>
      </c>
      <c r="E143" s="260">
        <v>147</v>
      </c>
      <c r="F143" s="506">
        <v>293</v>
      </c>
      <c r="H143" s="617" t="s">
        <v>997</v>
      </c>
      <c r="I143" s="497">
        <v>77</v>
      </c>
      <c r="J143" s="260">
        <v>96</v>
      </c>
      <c r="K143" s="260">
        <v>96</v>
      </c>
      <c r="L143" s="260">
        <v>192</v>
      </c>
    </row>
    <row r="144" spans="1:12" s="137" customFormat="1" ht="18" customHeight="1">
      <c r="A144" s="154"/>
      <c r="B144" s="518" t="s">
        <v>927</v>
      </c>
      <c r="C144" s="514">
        <v>221</v>
      </c>
      <c r="D144" s="507">
        <v>216</v>
      </c>
      <c r="E144" s="507">
        <v>257</v>
      </c>
      <c r="F144" s="638">
        <v>473</v>
      </c>
      <c r="G144" s="518"/>
      <c r="H144" s="518" t="s">
        <v>999</v>
      </c>
      <c r="I144" s="514">
        <v>71</v>
      </c>
      <c r="J144" s="507">
        <v>81</v>
      </c>
      <c r="K144" s="507">
        <v>79</v>
      </c>
      <c r="L144" s="507">
        <v>160</v>
      </c>
    </row>
    <row r="145" spans="1:12" s="137" customFormat="1" ht="18" customHeight="1">
      <c r="A145" s="610"/>
      <c r="B145" s="610"/>
      <c r="C145" s="610"/>
      <c r="D145" s="610"/>
      <c r="E145" s="610"/>
      <c r="F145" s="610"/>
      <c r="G145" s="610"/>
      <c r="H145" s="610"/>
      <c r="I145" s="610"/>
      <c r="J145" s="610"/>
      <c r="K145" s="610"/>
    </row>
    <row r="146" spans="1:12" s="137" customFormat="1">
      <c r="A146" s="610"/>
      <c r="B146" s="610"/>
      <c r="C146" s="610"/>
      <c r="D146" s="610"/>
      <c r="E146" s="610"/>
      <c r="F146" s="610"/>
      <c r="G146" s="610"/>
      <c r="H146" s="610"/>
      <c r="I146" s="610"/>
      <c r="J146" s="610"/>
      <c r="K146" s="610"/>
    </row>
    <row r="147" spans="1:12" s="137" customFormat="1" ht="24.95" customHeight="1" thickBot="1">
      <c r="A147" s="610"/>
      <c r="B147" s="610"/>
      <c r="C147" s="610"/>
      <c r="D147" s="610"/>
      <c r="E147" s="610"/>
      <c r="F147" s="610"/>
      <c r="G147" s="610"/>
      <c r="H147" s="610"/>
      <c r="I147" s="610"/>
      <c r="J147" s="610"/>
      <c r="K147" s="610"/>
      <c r="L147" s="625" t="s">
        <v>1261</v>
      </c>
    </row>
    <row r="148" spans="1:12" s="137" customFormat="1" ht="18" customHeight="1">
      <c r="A148" s="684" t="s">
        <v>58</v>
      </c>
      <c r="B148" s="685"/>
      <c r="C148" s="515" t="s">
        <v>59</v>
      </c>
      <c r="D148" s="437" t="s">
        <v>13</v>
      </c>
      <c r="E148" s="437" t="s">
        <v>14</v>
      </c>
      <c r="F148" s="509" t="s">
        <v>60</v>
      </c>
      <c r="G148" s="686" t="s">
        <v>58</v>
      </c>
      <c r="H148" s="687"/>
      <c r="I148" s="519" t="s">
        <v>59</v>
      </c>
      <c r="J148" s="437" t="s">
        <v>13</v>
      </c>
      <c r="K148" s="437" t="s">
        <v>14</v>
      </c>
      <c r="L148" s="436" t="s">
        <v>60</v>
      </c>
    </row>
    <row r="149" spans="1:12" s="137" customFormat="1">
      <c r="A149" s="101"/>
      <c r="B149" s="101"/>
      <c r="C149" s="520" t="s">
        <v>16</v>
      </c>
      <c r="D149" s="508" t="s">
        <v>17</v>
      </c>
      <c r="E149" s="508" t="s">
        <v>17</v>
      </c>
      <c r="F149" s="639" t="s">
        <v>17</v>
      </c>
      <c r="G149" s="640"/>
      <c r="H149" s="521"/>
      <c r="I149" s="508" t="s">
        <v>16</v>
      </c>
      <c r="J149" s="508" t="s">
        <v>17</v>
      </c>
      <c r="K149" s="508" t="s">
        <v>17</v>
      </c>
      <c r="L149" s="640" t="s">
        <v>17</v>
      </c>
    </row>
    <row r="150" spans="1:12" s="137" customFormat="1" ht="18" customHeight="1">
      <c r="A150" s="619"/>
      <c r="B150" s="619" t="s">
        <v>1001</v>
      </c>
      <c r="C150" s="497">
        <v>87</v>
      </c>
      <c r="D150" s="101">
        <v>103</v>
      </c>
      <c r="E150" s="101">
        <v>112</v>
      </c>
      <c r="F150" s="506">
        <v>215</v>
      </c>
      <c r="G150" s="617"/>
      <c r="H150" s="644" t="s">
        <v>1002</v>
      </c>
      <c r="I150" s="101">
        <v>465</v>
      </c>
      <c r="J150" s="101">
        <v>500</v>
      </c>
      <c r="K150" s="101">
        <v>529</v>
      </c>
      <c r="L150" s="260">
        <v>1029</v>
      </c>
    </row>
    <row r="151" spans="1:12" s="137" customFormat="1" ht="18" customHeight="1">
      <c r="A151" s="619"/>
      <c r="B151" s="619" t="s">
        <v>1003</v>
      </c>
      <c r="C151" s="497">
        <v>68</v>
      </c>
      <c r="D151" s="101">
        <v>80</v>
      </c>
      <c r="E151" s="101">
        <v>97</v>
      </c>
      <c r="F151" s="506">
        <v>177</v>
      </c>
      <c r="G151" s="617"/>
      <c r="H151" s="617" t="s">
        <v>1004</v>
      </c>
      <c r="I151" s="497">
        <v>210</v>
      </c>
      <c r="J151" s="101">
        <v>246</v>
      </c>
      <c r="K151" s="101">
        <v>230</v>
      </c>
      <c r="L151" s="260">
        <v>476</v>
      </c>
    </row>
    <row r="152" spans="1:12" s="137" customFormat="1" ht="18" customHeight="1">
      <c r="A152" s="619"/>
      <c r="B152" s="619" t="s">
        <v>1005</v>
      </c>
      <c r="C152" s="497">
        <v>99</v>
      </c>
      <c r="D152" s="101">
        <v>124</v>
      </c>
      <c r="E152" s="101">
        <v>120</v>
      </c>
      <c r="F152" s="506">
        <v>244</v>
      </c>
      <c r="G152" s="617"/>
      <c r="H152" s="617" t="s">
        <v>1006</v>
      </c>
      <c r="I152" s="497">
        <v>397</v>
      </c>
      <c r="J152" s="101">
        <v>547</v>
      </c>
      <c r="K152" s="101">
        <v>481</v>
      </c>
      <c r="L152" s="260">
        <v>1028</v>
      </c>
    </row>
    <row r="153" spans="1:12" s="137" customFormat="1" ht="18" customHeight="1">
      <c r="A153" s="619"/>
      <c r="B153" s="619" t="s">
        <v>1007</v>
      </c>
      <c r="C153" s="497">
        <v>97</v>
      </c>
      <c r="D153" s="101">
        <v>109</v>
      </c>
      <c r="E153" s="101">
        <v>118</v>
      </c>
      <c r="F153" s="506">
        <v>227</v>
      </c>
      <c r="G153" s="617"/>
      <c r="H153" s="610"/>
      <c r="I153" s="500"/>
      <c r="J153" s="610"/>
      <c r="K153" s="610"/>
    </row>
    <row r="154" spans="1:12" s="137" customFormat="1" ht="18" customHeight="1">
      <c r="A154" s="619"/>
      <c r="B154" s="619" t="s">
        <v>1008</v>
      </c>
      <c r="C154" s="497">
        <v>90</v>
      </c>
      <c r="D154" s="101">
        <v>91</v>
      </c>
      <c r="E154" s="101">
        <v>98</v>
      </c>
      <c r="F154" s="506">
        <v>189</v>
      </c>
      <c r="G154" s="682" t="s">
        <v>78</v>
      </c>
      <c r="H154" s="680"/>
      <c r="I154" s="497">
        <v>8195</v>
      </c>
      <c r="J154" s="101">
        <v>8677</v>
      </c>
      <c r="K154" s="101">
        <v>8700</v>
      </c>
      <c r="L154" s="260">
        <v>17377</v>
      </c>
    </row>
    <row r="155" spans="1:12" s="137" customFormat="1" ht="18" customHeight="1">
      <c r="A155" s="619"/>
      <c r="B155" s="619" t="s">
        <v>1009</v>
      </c>
      <c r="C155" s="497">
        <v>131</v>
      </c>
      <c r="D155" s="101">
        <v>155</v>
      </c>
      <c r="E155" s="101">
        <v>159</v>
      </c>
      <c r="F155" s="506">
        <v>314</v>
      </c>
      <c r="G155" s="610"/>
      <c r="H155" s="617" t="s">
        <v>1010</v>
      </c>
      <c r="I155" s="497">
        <v>2440</v>
      </c>
      <c r="J155" s="101">
        <v>2648</v>
      </c>
      <c r="K155" s="101">
        <v>2691</v>
      </c>
      <c r="L155" s="260">
        <v>5339</v>
      </c>
    </row>
    <row r="156" spans="1:12" s="137" customFormat="1" ht="18" customHeight="1">
      <c r="A156" s="619"/>
      <c r="B156" s="619" t="s">
        <v>1011</v>
      </c>
      <c r="C156" s="497">
        <v>101</v>
      </c>
      <c r="D156" s="101">
        <v>115</v>
      </c>
      <c r="E156" s="101">
        <v>133</v>
      </c>
      <c r="F156" s="506">
        <v>248</v>
      </c>
      <c r="G156" s="617"/>
      <c r="H156" s="617" t="s">
        <v>1012</v>
      </c>
      <c r="I156" s="497">
        <v>1228</v>
      </c>
      <c r="J156" s="101">
        <v>1318</v>
      </c>
      <c r="K156" s="101">
        <v>1264</v>
      </c>
      <c r="L156" s="260">
        <v>2582</v>
      </c>
    </row>
    <row r="157" spans="1:12" s="137" customFormat="1" ht="18" customHeight="1">
      <c r="A157" s="619"/>
      <c r="B157" s="619" t="s">
        <v>1013</v>
      </c>
      <c r="C157" s="497">
        <v>135</v>
      </c>
      <c r="D157" s="101">
        <v>146</v>
      </c>
      <c r="E157" s="101">
        <v>174</v>
      </c>
      <c r="F157" s="506">
        <v>320</v>
      </c>
      <c r="G157" s="610"/>
      <c r="H157" s="617" t="s">
        <v>1014</v>
      </c>
      <c r="I157" s="497">
        <v>1362</v>
      </c>
      <c r="J157" s="101">
        <v>1419</v>
      </c>
      <c r="K157" s="101">
        <v>1432</v>
      </c>
      <c r="L157" s="260">
        <v>2851</v>
      </c>
    </row>
    <row r="158" spans="1:12" s="137" customFormat="1" ht="18" customHeight="1">
      <c r="A158" s="619"/>
      <c r="B158" s="619" t="s">
        <v>1015</v>
      </c>
      <c r="C158" s="497">
        <v>142</v>
      </c>
      <c r="D158" s="101">
        <v>150</v>
      </c>
      <c r="E158" s="101">
        <v>167</v>
      </c>
      <c r="F158" s="506">
        <v>317</v>
      </c>
      <c r="G158" s="610"/>
      <c r="H158" s="617" t="s">
        <v>1016</v>
      </c>
      <c r="I158" s="497">
        <v>1201</v>
      </c>
      <c r="J158" s="101">
        <v>1233</v>
      </c>
      <c r="K158" s="101">
        <v>1208</v>
      </c>
      <c r="L158" s="260">
        <v>2441</v>
      </c>
    </row>
    <row r="159" spans="1:12" s="137" customFormat="1" ht="18" customHeight="1">
      <c r="A159" s="619"/>
      <c r="B159" s="610"/>
      <c r="C159" s="500"/>
      <c r="D159" s="610"/>
      <c r="E159" s="610"/>
      <c r="F159" s="637"/>
      <c r="G159" s="617"/>
      <c r="H159" s="617" t="s">
        <v>1017</v>
      </c>
      <c r="I159" s="497">
        <v>238</v>
      </c>
      <c r="J159" s="101">
        <v>258</v>
      </c>
      <c r="K159" s="101">
        <v>285</v>
      </c>
      <c r="L159" s="260">
        <v>543</v>
      </c>
    </row>
    <row r="160" spans="1:12" s="137" customFormat="1" ht="18" customHeight="1">
      <c r="A160" s="679" t="s">
        <v>79</v>
      </c>
      <c r="B160" s="680"/>
      <c r="C160" s="497">
        <v>1502</v>
      </c>
      <c r="D160" s="101">
        <v>2005</v>
      </c>
      <c r="E160" s="101">
        <v>2109</v>
      </c>
      <c r="F160" s="506">
        <v>4114</v>
      </c>
      <c r="G160" s="617"/>
      <c r="H160" s="617" t="s">
        <v>1018</v>
      </c>
      <c r="I160" s="497">
        <v>189</v>
      </c>
      <c r="J160" s="101">
        <v>185</v>
      </c>
      <c r="K160" s="101">
        <v>185</v>
      </c>
      <c r="L160" s="260">
        <v>370</v>
      </c>
    </row>
    <row r="161" spans="1:12" s="137" customFormat="1" ht="18" customHeight="1">
      <c r="A161" s="610"/>
      <c r="B161" s="619" t="s">
        <v>1019</v>
      </c>
      <c r="C161" s="497">
        <v>153</v>
      </c>
      <c r="D161" s="101">
        <v>205</v>
      </c>
      <c r="E161" s="101">
        <v>225</v>
      </c>
      <c r="F161" s="506">
        <v>430</v>
      </c>
      <c r="G161" s="617"/>
      <c r="H161" s="617" t="s">
        <v>1020</v>
      </c>
      <c r="I161" s="497">
        <v>831</v>
      </c>
      <c r="J161" s="101">
        <v>930</v>
      </c>
      <c r="K161" s="101">
        <v>911</v>
      </c>
      <c r="L161" s="260">
        <v>1841</v>
      </c>
    </row>
    <row r="162" spans="1:12" s="137" customFormat="1" ht="18" customHeight="1">
      <c r="A162" s="619"/>
      <c r="B162" s="619" t="s">
        <v>1021</v>
      </c>
      <c r="C162" s="497">
        <v>89</v>
      </c>
      <c r="D162" s="101">
        <v>124</v>
      </c>
      <c r="E162" s="101">
        <v>135</v>
      </c>
      <c r="F162" s="506">
        <v>259</v>
      </c>
      <c r="G162" s="617"/>
      <c r="H162" s="617" t="s">
        <v>1022</v>
      </c>
      <c r="I162" s="497">
        <v>706</v>
      </c>
      <c r="J162" s="101">
        <v>686</v>
      </c>
      <c r="K162" s="101">
        <v>724</v>
      </c>
      <c r="L162" s="260">
        <v>1410</v>
      </c>
    </row>
    <row r="163" spans="1:12" s="137" customFormat="1" ht="18" customHeight="1">
      <c r="A163" s="610"/>
      <c r="B163" s="619" t="s">
        <v>1023</v>
      </c>
      <c r="C163" s="497">
        <v>168</v>
      </c>
      <c r="D163" s="101">
        <v>224</v>
      </c>
      <c r="E163" s="101">
        <v>244</v>
      </c>
      <c r="F163" s="506">
        <v>468</v>
      </c>
      <c r="G163" s="617"/>
      <c r="H163" s="610"/>
      <c r="I163" s="500"/>
      <c r="J163" s="610"/>
      <c r="K163" s="610"/>
    </row>
    <row r="164" spans="1:12" s="137" customFormat="1" ht="18" customHeight="1">
      <c r="A164" s="610"/>
      <c r="B164" s="619" t="s">
        <v>1024</v>
      </c>
      <c r="C164" s="497">
        <v>125</v>
      </c>
      <c r="D164" s="101">
        <v>159</v>
      </c>
      <c r="E164" s="101">
        <v>174</v>
      </c>
      <c r="F164" s="506">
        <v>333</v>
      </c>
      <c r="G164" s="682" t="s">
        <v>80</v>
      </c>
      <c r="H164" s="680"/>
      <c r="I164" s="497">
        <v>6186</v>
      </c>
      <c r="J164" s="101">
        <v>6832</v>
      </c>
      <c r="K164" s="101">
        <v>6938</v>
      </c>
      <c r="L164" s="260">
        <v>13770</v>
      </c>
    </row>
    <row r="165" spans="1:12" s="137" customFormat="1" ht="18" customHeight="1">
      <c r="A165" s="619"/>
      <c r="B165" s="619" t="s">
        <v>1025</v>
      </c>
      <c r="C165" s="497">
        <v>163</v>
      </c>
      <c r="D165" s="101">
        <v>198</v>
      </c>
      <c r="E165" s="101">
        <v>214</v>
      </c>
      <c r="F165" s="506">
        <v>412</v>
      </c>
      <c r="G165" s="610"/>
      <c r="H165" s="617" t="s">
        <v>1026</v>
      </c>
      <c r="I165" s="497">
        <v>439</v>
      </c>
      <c r="J165" s="101">
        <v>428</v>
      </c>
      <c r="K165" s="101">
        <v>510</v>
      </c>
      <c r="L165" s="260">
        <v>938</v>
      </c>
    </row>
    <row r="166" spans="1:12" s="137" customFormat="1" ht="18" customHeight="1">
      <c r="A166" s="619"/>
      <c r="B166" s="619" t="s">
        <v>1027</v>
      </c>
      <c r="C166" s="497">
        <v>129</v>
      </c>
      <c r="D166" s="101">
        <v>158</v>
      </c>
      <c r="E166" s="101">
        <v>162</v>
      </c>
      <c r="F166" s="506">
        <v>320</v>
      </c>
      <c r="G166" s="617"/>
      <c r="H166" s="617" t="s">
        <v>1028</v>
      </c>
      <c r="I166" s="497">
        <v>348</v>
      </c>
      <c r="J166" s="101">
        <v>371</v>
      </c>
      <c r="K166" s="101">
        <v>229</v>
      </c>
      <c r="L166" s="260">
        <v>600</v>
      </c>
    </row>
    <row r="167" spans="1:12" s="137" customFormat="1" ht="18" customHeight="1">
      <c r="A167" s="619"/>
      <c r="B167" s="619" t="s">
        <v>1029</v>
      </c>
      <c r="C167" s="497">
        <v>190</v>
      </c>
      <c r="D167" s="101">
        <v>213</v>
      </c>
      <c r="E167" s="101">
        <v>239</v>
      </c>
      <c r="F167" s="506">
        <v>452</v>
      </c>
      <c r="G167" s="610"/>
      <c r="H167" s="617" t="s">
        <v>1030</v>
      </c>
      <c r="I167" s="497">
        <v>810</v>
      </c>
      <c r="J167" s="101">
        <v>974</v>
      </c>
      <c r="K167" s="101">
        <v>959</v>
      </c>
      <c r="L167" s="260">
        <v>1933</v>
      </c>
    </row>
    <row r="168" spans="1:12" s="137" customFormat="1" ht="18" customHeight="1">
      <c r="A168" s="619"/>
      <c r="B168" s="619" t="s">
        <v>1031</v>
      </c>
      <c r="C168" s="497">
        <v>75</v>
      </c>
      <c r="D168" s="101">
        <v>97</v>
      </c>
      <c r="E168" s="101">
        <v>93</v>
      </c>
      <c r="F168" s="506">
        <v>190</v>
      </c>
      <c r="G168" s="610"/>
      <c r="H168" s="617" t="s">
        <v>1032</v>
      </c>
      <c r="I168" s="497">
        <v>1278</v>
      </c>
      <c r="J168" s="101">
        <v>1429</v>
      </c>
      <c r="K168" s="101">
        <v>1512</v>
      </c>
      <c r="L168" s="260">
        <v>2941</v>
      </c>
    </row>
    <row r="169" spans="1:12" s="137" customFormat="1" ht="18" customHeight="1">
      <c r="A169" s="619"/>
      <c r="B169" s="619" t="s">
        <v>1033</v>
      </c>
      <c r="C169" s="497">
        <v>68</v>
      </c>
      <c r="D169" s="101">
        <v>95</v>
      </c>
      <c r="E169" s="101">
        <v>99</v>
      </c>
      <c r="F169" s="506">
        <v>194</v>
      </c>
      <c r="G169" s="617"/>
      <c r="H169" s="617" t="s">
        <v>1034</v>
      </c>
      <c r="I169" s="497">
        <v>698</v>
      </c>
      <c r="J169" s="101">
        <v>815</v>
      </c>
      <c r="K169" s="101">
        <v>836</v>
      </c>
      <c r="L169" s="260">
        <v>1651</v>
      </c>
    </row>
    <row r="170" spans="1:12" s="137" customFormat="1" ht="18" customHeight="1">
      <c r="A170" s="619"/>
      <c r="B170" s="619" t="s">
        <v>1035</v>
      </c>
      <c r="C170" s="497">
        <v>342</v>
      </c>
      <c r="D170" s="101">
        <v>532</v>
      </c>
      <c r="E170" s="101">
        <v>524</v>
      </c>
      <c r="F170" s="506">
        <v>1056</v>
      </c>
      <c r="G170" s="617"/>
      <c r="H170" s="617" t="s">
        <v>1036</v>
      </c>
      <c r="I170" s="497">
        <v>213</v>
      </c>
      <c r="J170" s="101">
        <v>270</v>
      </c>
      <c r="K170" s="101">
        <v>261</v>
      </c>
      <c r="L170" s="260">
        <v>531</v>
      </c>
    </row>
    <row r="171" spans="1:12" s="137" customFormat="1" ht="18" customHeight="1">
      <c r="A171" s="619"/>
      <c r="B171" s="610"/>
      <c r="C171" s="500"/>
      <c r="D171" s="610"/>
      <c r="E171" s="610"/>
      <c r="F171" s="637"/>
      <c r="G171" s="617"/>
      <c r="H171" s="617" t="s">
        <v>1037</v>
      </c>
      <c r="I171" s="497">
        <v>314</v>
      </c>
      <c r="J171" s="101">
        <v>339</v>
      </c>
      <c r="K171" s="101">
        <v>347</v>
      </c>
      <c r="L171" s="260">
        <v>686</v>
      </c>
    </row>
    <row r="172" spans="1:12" s="137" customFormat="1" ht="18" customHeight="1">
      <c r="A172" s="679" t="s">
        <v>81</v>
      </c>
      <c r="B172" s="680"/>
      <c r="C172" s="497">
        <v>2050</v>
      </c>
      <c r="D172" s="101">
        <v>2364</v>
      </c>
      <c r="E172" s="101">
        <v>2421</v>
      </c>
      <c r="F172" s="506">
        <v>4785</v>
      </c>
      <c r="G172" s="617"/>
      <c r="H172" s="617" t="s">
        <v>1038</v>
      </c>
      <c r="I172" s="497">
        <v>450</v>
      </c>
      <c r="J172" s="101">
        <v>428</v>
      </c>
      <c r="K172" s="101">
        <v>462</v>
      </c>
      <c r="L172" s="260">
        <v>890</v>
      </c>
    </row>
    <row r="173" spans="1:12" s="137" customFormat="1" ht="18" customHeight="1">
      <c r="A173" s="610"/>
      <c r="B173" s="619" t="s">
        <v>1039</v>
      </c>
      <c r="C173" s="497">
        <v>142</v>
      </c>
      <c r="D173" s="101">
        <v>154</v>
      </c>
      <c r="E173" s="101">
        <v>164</v>
      </c>
      <c r="F173" s="506">
        <v>318</v>
      </c>
      <c r="G173" s="617"/>
      <c r="H173" s="617" t="s">
        <v>1040</v>
      </c>
      <c r="I173" s="497">
        <v>1096</v>
      </c>
      <c r="J173" s="101">
        <v>1199</v>
      </c>
      <c r="K173" s="101">
        <v>1162</v>
      </c>
      <c r="L173" s="260">
        <v>2361</v>
      </c>
    </row>
    <row r="174" spans="1:12" s="137" customFormat="1" ht="18" customHeight="1">
      <c r="A174" s="619"/>
      <c r="B174" s="619" t="s">
        <v>1041</v>
      </c>
      <c r="C174" s="497">
        <v>215</v>
      </c>
      <c r="D174" s="101">
        <v>264</v>
      </c>
      <c r="E174" s="101">
        <v>291</v>
      </c>
      <c r="F174" s="506">
        <v>555</v>
      </c>
      <c r="G174" s="617"/>
      <c r="H174" s="617" t="s">
        <v>1042</v>
      </c>
      <c r="I174" s="497">
        <v>204</v>
      </c>
      <c r="J174" s="101">
        <v>160</v>
      </c>
      <c r="K174" s="101">
        <v>223</v>
      </c>
      <c r="L174" s="260">
        <v>383</v>
      </c>
    </row>
    <row r="175" spans="1:12" s="137" customFormat="1" ht="18" customHeight="1">
      <c r="A175" s="610"/>
      <c r="B175" s="619" t="s">
        <v>1043</v>
      </c>
      <c r="C175" s="497">
        <v>278</v>
      </c>
      <c r="D175" s="101">
        <v>331</v>
      </c>
      <c r="E175" s="101">
        <v>323</v>
      </c>
      <c r="F175" s="506">
        <v>654</v>
      </c>
      <c r="G175" s="617"/>
      <c r="H175" s="617" t="s">
        <v>1044</v>
      </c>
      <c r="I175" s="497">
        <v>98</v>
      </c>
      <c r="J175" s="101">
        <v>69</v>
      </c>
      <c r="K175" s="101">
        <v>102</v>
      </c>
      <c r="L175" s="260">
        <v>171</v>
      </c>
    </row>
    <row r="176" spans="1:12" s="137" customFormat="1" ht="18" customHeight="1">
      <c r="A176" s="610"/>
      <c r="B176" s="619" t="s">
        <v>1045</v>
      </c>
      <c r="C176" s="497">
        <v>665</v>
      </c>
      <c r="D176" s="101">
        <v>747</v>
      </c>
      <c r="E176" s="101">
        <v>762</v>
      </c>
      <c r="F176" s="506">
        <v>1509</v>
      </c>
      <c r="G176" s="617"/>
      <c r="H176" s="617" t="s">
        <v>1046</v>
      </c>
      <c r="I176" s="497">
        <v>238</v>
      </c>
      <c r="J176" s="101">
        <v>350</v>
      </c>
      <c r="K176" s="101">
        <v>335</v>
      </c>
      <c r="L176" s="260">
        <v>685</v>
      </c>
    </row>
    <row r="177" spans="1:12" s="137" customFormat="1" ht="18" customHeight="1">
      <c r="A177" s="619"/>
      <c r="B177" s="619" t="s">
        <v>1047</v>
      </c>
      <c r="C177" s="497">
        <v>334</v>
      </c>
      <c r="D177" s="101">
        <v>369</v>
      </c>
      <c r="E177" s="101">
        <v>390</v>
      </c>
      <c r="F177" s="506">
        <v>759</v>
      </c>
      <c r="G177" s="617"/>
      <c r="H177" s="610"/>
      <c r="I177" s="500"/>
      <c r="J177" s="610"/>
      <c r="K177" s="610"/>
    </row>
    <row r="178" spans="1:12" s="137" customFormat="1" ht="18" customHeight="1">
      <c r="A178" s="619"/>
      <c r="B178" s="619" t="s">
        <v>1048</v>
      </c>
      <c r="C178" s="497">
        <v>278</v>
      </c>
      <c r="D178" s="101">
        <v>341</v>
      </c>
      <c r="E178" s="101">
        <v>326</v>
      </c>
      <c r="F178" s="506">
        <v>667</v>
      </c>
      <c r="G178" s="682" t="s">
        <v>82</v>
      </c>
      <c r="H178" s="680"/>
      <c r="I178" s="497">
        <v>1316</v>
      </c>
      <c r="J178" s="101">
        <v>1219</v>
      </c>
      <c r="K178" s="101">
        <v>1413</v>
      </c>
      <c r="L178" s="260">
        <v>2632</v>
      </c>
    </row>
    <row r="179" spans="1:12" s="137" customFormat="1" ht="18" customHeight="1">
      <c r="A179" s="619"/>
      <c r="B179" s="619" t="s">
        <v>1049</v>
      </c>
      <c r="C179" s="497">
        <v>138</v>
      </c>
      <c r="D179" s="101">
        <v>158</v>
      </c>
      <c r="E179" s="101">
        <v>165</v>
      </c>
      <c r="F179" s="506">
        <v>323</v>
      </c>
      <c r="G179" s="610"/>
      <c r="H179" s="617" t="s">
        <v>1050</v>
      </c>
      <c r="I179" s="645">
        <v>62</v>
      </c>
      <c r="J179" s="623">
        <v>36</v>
      </c>
      <c r="K179" s="623">
        <v>43</v>
      </c>
      <c r="L179" s="260">
        <v>79</v>
      </c>
    </row>
    <row r="180" spans="1:12" s="137" customFormat="1" ht="18" customHeight="1">
      <c r="A180" s="619"/>
      <c r="B180" s="610"/>
      <c r="C180" s="500"/>
      <c r="D180" s="610"/>
      <c r="E180" s="610"/>
      <c r="F180" s="637"/>
      <c r="G180" s="617"/>
      <c r="H180" s="617" t="s">
        <v>1051</v>
      </c>
      <c r="I180" s="645">
        <v>302</v>
      </c>
      <c r="J180" s="623">
        <v>249</v>
      </c>
      <c r="K180" s="623">
        <v>343</v>
      </c>
      <c r="L180" s="260">
        <v>592</v>
      </c>
    </row>
    <row r="181" spans="1:12" s="137" customFormat="1" ht="18" customHeight="1">
      <c r="A181" s="679" t="s">
        <v>83</v>
      </c>
      <c r="B181" s="680"/>
      <c r="C181" s="497">
        <v>4708</v>
      </c>
      <c r="D181" s="101">
        <v>5408</v>
      </c>
      <c r="E181" s="101">
        <v>5283</v>
      </c>
      <c r="F181" s="506">
        <v>10691</v>
      </c>
      <c r="G181" s="610"/>
      <c r="H181" s="617" t="s">
        <v>1052</v>
      </c>
      <c r="I181" s="645">
        <v>104</v>
      </c>
      <c r="J181" s="623">
        <v>126</v>
      </c>
      <c r="K181" s="623">
        <v>134</v>
      </c>
      <c r="L181" s="260">
        <v>260</v>
      </c>
    </row>
    <row r="182" spans="1:12" s="137" customFormat="1" ht="18" customHeight="1">
      <c r="A182" s="610"/>
      <c r="B182" s="619" t="s">
        <v>1053</v>
      </c>
      <c r="C182" s="497">
        <v>197</v>
      </c>
      <c r="D182" s="101">
        <v>243</v>
      </c>
      <c r="E182" s="101">
        <v>247</v>
      </c>
      <c r="F182" s="506">
        <v>490</v>
      </c>
      <c r="G182" s="610"/>
      <c r="H182" s="617" t="s">
        <v>1054</v>
      </c>
      <c r="I182" s="645">
        <v>135</v>
      </c>
      <c r="J182" s="623">
        <v>113</v>
      </c>
      <c r="K182" s="623">
        <v>121</v>
      </c>
      <c r="L182" s="260">
        <v>234</v>
      </c>
    </row>
    <row r="183" spans="1:12" s="137" customFormat="1" ht="18" customHeight="1">
      <c r="A183" s="619"/>
      <c r="B183" s="619" t="s">
        <v>1055</v>
      </c>
      <c r="C183" s="497">
        <v>75</v>
      </c>
      <c r="D183" s="101">
        <v>100</v>
      </c>
      <c r="E183" s="101">
        <v>103</v>
      </c>
      <c r="F183" s="506">
        <v>203</v>
      </c>
      <c r="G183" s="617"/>
      <c r="H183" s="617" t="s">
        <v>1056</v>
      </c>
      <c r="I183" s="645">
        <v>272</v>
      </c>
      <c r="J183" s="623">
        <v>280</v>
      </c>
      <c r="K183" s="623">
        <v>296</v>
      </c>
      <c r="L183" s="260">
        <v>576</v>
      </c>
    </row>
    <row r="184" spans="1:12" s="137" customFormat="1" ht="18" customHeight="1">
      <c r="A184" s="610"/>
      <c r="B184" s="619" t="s">
        <v>1057</v>
      </c>
      <c r="C184" s="497">
        <v>66</v>
      </c>
      <c r="D184" s="101">
        <v>88</v>
      </c>
      <c r="E184" s="101">
        <v>88</v>
      </c>
      <c r="F184" s="506">
        <v>176</v>
      </c>
      <c r="G184" s="617"/>
      <c r="H184" s="617" t="s">
        <v>1058</v>
      </c>
      <c r="I184" s="645">
        <v>180</v>
      </c>
      <c r="J184" s="623">
        <v>187</v>
      </c>
      <c r="K184" s="623">
        <v>209</v>
      </c>
      <c r="L184" s="260">
        <v>396</v>
      </c>
    </row>
    <row r="185" spans="1:12" s="137" customFormat="1" ht="18" customHeight="1">
      <c r="A185" s="610"/>
      <c r="B185" s="619" t="s">
        <v>1059</v>
      </c>
      <c r="C185" s="497">
        <v>192</v>
      </c>
      <c r="D185" s="101">
        <v>223</v>
      </c>
      <c r="E185" s="101">
        <v>194</v>
      </c>
      <c r="F185" s="506">
        <v>417</v>
      </c>
      <c r="G185" s="617"/>
      <c r="H185" s="617" t="s">
        <v>1060</v>
      </c>
      <c r="I185" s="645">
        <v>100</v>
      </c>
      <c r="J185" s="623">
        <v>53</v>
      </c>
      <c r="K185" s="623">
        <v>95</v>
      </c>
      <c r="L185" s="260">
        <v>148</v>
      </c>
    </row>
    <row r="186" spans="1:12" s="137" customFormat="1" ht="18" customHeight="1">
      <c r="A186" s="619"/>
      <c r="B186" s="619" t="s">
        <v>1061</v>
      </c>
      <c r="C186" s="497">
        <v>135</v>
      </c>
      <c r="D186" s="101">
        <v>173</v>
      </c>
      <c r="E186" s="101">
        <v>173</v>
      </c>
      <c r="F186" s="506">
        <v>346</v>
      </c>
      <c r="G186" s="617"/>
      <c r="H186" s="617" t="s">
        <v>1062</v>
      </c>
      <c r="I186" s="645">
        <v>161</v>
      </c>
      <c r="J186" s="623">
        <v>175</v>
      </c>
      <c r="K186" s="623">
        <v>172</v>
      </c>
      <c r="L186" s="260">
        <v>347</v>
      </c>
    </row>
    <row r="187" spans="1:12" s="137" customFormat="1" ht="18" customHeight="1">
      <c r="A187" s="619"/>
      <c r="B187" s="619" t="s">
        <v>1063</v>
      </c>
      <c r="C187" s="497">
        <v>254</v>
      </c>
      <c r="D187" s="101">
        <v>297</v>
      </c>
      <c r="E187" s="101">
        <v>334</v>
      </c>
      <c r="F187" s="506">
        <v>631</v>
      </c>
      <c r="G187" s="617"/>
      <c r="H187" s="610"/>
      <c r="I187" s="500"/>
      <c r="J187" s="610"/>
      <c r="K187" s="610"/>
    </row>
    <row r="188" spans="1:12" s="137" customFormat="1" ht="18" customHeight="1">
      <c r="A188" s="619"/>
      <c r="B188" s="619" t="s">
        <v>1064</v>
      </c>
      <c r="C188" s="497">
        <v>636</v>
      </c>
      <c r="D188" s="101">
        <v>689</v>
      </c>
      <c r="E188" s="101">
        <v>717</v>
      </c>
      <c r="F188" s="506">
        <v>1406</v>
      </c>
      <c r="G188" s="682" t="s">
        <v>84</v>
      </c>
      <c r="H188" s="680"/>
      <c r="I188" s="497">
        <v>3317</v>
      </c>
      <c r="J188" s="101">
        <v>3605</v>
      </c>
      <c r="K188" s="101">
        <v>3730</v>
      </c>
      <c r="L188" s="260">
        <v>7335</v>
      </c>
    </row>
    <row r="189" spans="1:12" s="137" customFormat="1" ht="18" customHeight="1">
      <c r="A189" s="619"/>
      <c r="B189" s="617" t="s">
        <v>1065</v>
      </c>
      <c r="C189" s="497">
        <v>442</v>
      </c>
      <c r="D189" s="260">
        <v>535</v>
      </c>
      <c r="E189" s="260">
        <v>515</v>
      </c>
      <c r="F189" s="506">
        <v>1050</v>
      </c>
      <c r="G189" s="610"/>
      <c r="H189" s="617" t="s">
        <v>1066</v>
      </c>
      <c r="I189" s="497">
        <v>102</v>
      </c>
      <c r="J189" s="260">
        <v>116</v>
      </c>
      <c r="K189" s="260">
        <v>137</v>
      </c>
      <c r="L189" s="260">
        <v>253</v>
      </c>
    </row>
    <row r="190" spans="1:12" s="137" customFormat="1" ht="18" customHeight="1">
      <c r="A190" s="617"/>
      <c r="B190" s="618" t="s">
        <v>996</v>
      </c>
      <c r="C190" s="260">
        <v>165</v>
      </c>
      <c r="D190" s="260">
        <v>175</v>
      </c>
      <c r="E190" s="260">
        <v>189</v>
      </c>
      <c r="F190" s="506">
        <v>364</v>
      </c>
      <c r="G190" s="617"/>
      <c r="H190" s="617" t="s">
        <v>1067</v>
      </c>
      <c r="I190" s="497">
        <v>518</v>
      </c>
      <c r="J190" s="260">
        <v>580</v>
      </c>
      <c r="K190" s="260">
        <v>601</v>
      </c>
      <c r="L190" s="260">
        <v>1181</v>
      </c>
    </row>
    <row r="191" spans="1:12" s="137" customFormat="1" ht="18" customHeight="1">
      <c r="A191" s="617"/>
      <c r="B191" s="618" t="s">
        <v>998</v>
      </c>
      <c r="C191" s="260">
        <v>1318</v>
      </c>
      <c r="D191" s="260">
        <v>1469</v>
      </c>
      <c r="E191" s="260">
        <v>1341</v>
      </c>
      <c r="F191" s="506">
        <v>2810</v>
      </c>
      <c r="H191" s="617" t="s">
        <v>1069</v>
      </c>
      <c r="I191" s="497">
        <v>1071</v>
      </c>
      <c r="J191" s="260">
        <v>1220</v>
      </c>
      <c r="K191" s="260">
        <v>1272</v>
      </c>
      <c r="L191" s="260">
        <v>2492</v>
      </c>
    </row>
    <row r="192" spans="1:12" s="137" customFormat="1" ht="18" customHeight="1">
      <c r="A192" s="518"/>
      <c r="B192" s="646" t="s">
        <v>1000</v>
      </c>
      <c r="C192" s="507">
        <v>156</v>
      </c>
      <c r="D192" s="507">
        <v>123</v>
      </c>
      <c r="E192" s="507">
        <v>142</v>
      </c>
      <c r="F192" s="638">
        <v>265</v>
      </c>
      <c r="G192" s="154"/>
      <c r="H192" s="518" t="s">
        <v>1071</v>
      </c>
      <c r="I192" s="514">
        <v>87</v>
      </c>
      <c r="J192" s="507">
        <v>74</v>
      </c>
      <c r="K192" s="507">
        <v>103</v>
      </c>
      <c r="L192" s="507">
        <v>177</v>
      </c>
    </row>
    <row r="193" spans="1:12" s="137" customFormat="1" ht="18" customHeight="1">
      <c r="A193" s="610"/>
      <c r="B193" s="610"/>
      <c r="C193" s="610"/>
      <c r="D193" s="610"/>
      <c r="E193" s="610"/>
      <c r="F193" s="610"/>
      <c r="G193" s="610"/>
      <c r="H193" s="610"/>
      <c r="I193" s="610"/>
      <c r="J193" s="610"/>
      <c r="K193" s="610"/>
    </row>
    <row r="194" spans="1:12" s="137" customFormat="1">
      <c r="A194" s="610"/>
      <c r="B194" s="610"/>
      <c r="C194" s="610"/>
      <c r="D194" s="610"/>
      <c r="E194" s="610"/>
      <c r="F194" s="610"/>
      <c r="G194" s="610"/>
      <c r="H194" s="610"/>
      <c r="I194" s="610"/>
      <c r="J194" s="610"/>
      <c r="K194" s="610"/>
    </row>
    <row r="195" spans="1:12" s="137" customFormat="1" ht="24.95" customHeight="1" thickBot="1">
      <c r="A195" s="610"/>
      <c r="B195" s="610"/>
      <c r="C195" s="610"/>
      <c r="D195" s="610"/>
      <c r="E195" s="610"/>
      <c r="F195" s="610"/>
      <c r="G195" s="610"/>
      <c r="H195" s="610"/>
      <c r="I195" s="610"/>
      <c r="J195" s="610"/>
      <c r="K195" s="610"/>
      <c r="L195" s="625" t="s">
        <v>1261</v>
      </c>
    </row>
    <row r="196" spans="1:12" s="137" customFormat="1" ht="18" customHeight="1">
      <c r="A196" s="684" t="s">
        <v>58</v>
      </c>
      <c r="B196" s="685"/>
      <c r="C196" s="515" t="s">
        <v>59</v>
      </c>
      <c r="D196" s="437" t="s">
        <v>13</v>
      </c>
      <c r="E196" s="437" t="s">
        <v>14</v>
      </c>
      <c r="F196" s="509" t="s">
        <v>60</v>
      </c>
      <c r="G196" s="686" t="s">
        <v>58</v>
      </c>
      <c r="H196" s="687"/>
      <c r="I196" s="515" t="s">
        <v>59</v>
      </c>
      <c r="J196" s="437" t="s">
        <v>13</v>
      </c>
      <c r="K196" s="437" t="s">
        <v>14</v>
      </c>
      <c r="L196" s="436" t="s">
        <v>60</v>
      </c>
    </row>
    <row r="197" spans="1:12" s="137" customFormat="1">
      <c r="A197" s="130"/>
      <c r="B197" s="130"/>
      <c r="C197" s="512" t="s">
        <v>16</v>
      </c>
      <c r="D197" s="505" t="s">
        <v>17</v>
      </c>
      <c r="E197" s="505" t="s">
        <v>17</v>
      </c>
      <c r="F197" s="504" t="s">
        <v>17</v>
      </c>
      <c r="G197" s="505"/>
      <c r="H197" s="522"/>
      <c r="I197" s="505" t="s">
        <v>16</v>
      </c>
      <c r="J197" s="505" t="s">
        <v>17</v>
      </c>
      <c r="K197" s="505" t="s">
        <v>17</v>
      </c>
      <c r="L197" s="505" t="s">
        <v>17</v>
      </c>
    </row>
    <row r="198" spans="1:12" s="137" customFormat="1" ht="18" customHeight="1">
      <c r="A198" s="617"/>
      <c r="B198" s="617" t="s">
        <v>1073</v>
      </c>
      <c r="C198" s="497">
        <v>143</v>
      </c>
      <c r="D198" s="260">
        <v>161</v>
      </c>
      <c r="E198" s="260">
        <v>171</v>
      </c>
      <c r="F198" s="506">
        <v>332</v>
      </c>
      <c r="G198" s="617"/>
      <c r="H198" s="618" t="s">
        <v>1074</v>
      </c>
      <c r="I198" s="260">
        <v>62</v>
      </c>
      <c r="J198" s="260">
        <v>74</v>
      </c>
      <c r="K198" s="260">
        <v>83</v>
      </c>
      <c r="L198" s="260">
        <v>157</v>
      </c>
    </row>
    <row r="199" spans="1:12" s="137" customFormat="1" ht="18" customHeight="1">
      <c r="A199" s="617"/>
      <c r="B199" s="617" t="s">
        <v>1075</v>
      </c>
      <c r="C199" s="497">
        <v>1326</v>
      </c>
      <c r="D199" s="260">
        <v>1366</v>
      </c>
      <c r="E199" s="260">
        <v>1358</v>
      </c>
      <c r="F199" s="506">
        <v>2724</v>
      </c>
      <c r="G199" s="617"/>
      <c r="H199" s="618" t="s">
        <v>1076</v>
      </c>
      <c r="I199" s="260">
        <v>83</v>
      </c>
      <c r="J199" s="260">
        <v>118</v>
      </c>
      <c r="K199" s="260">
        <v>108</v>
      </c>
      <c r="L199" s="260">
        <v>226</v>
      </c>
    </row>
    <row r="200" spans="1:12" s="137" customFormat="1" ht="18" customHeight="1">
      <c r="A200" s="617"/>
      <c r="B200" s="617" t="s">
        <v>1077</v>
      </c>
      <c r="C200" s="497">
        <v>70</v>
      </c>
      <c r="D200" s="260">
        <v>88</v>
      </c>
      <c r="E200" s="260">
        <v>88</v>
      </c>
      <c r="F200" s="506">
        <v>176</v>
      </c>
      <c r="G200" s="617"/>
      <c r="H200" s="618" t="s">
        <v>1078</v>
      </c>
      <c r="I200" s="260">
        <v>96</v>
      </c>
      <c r="J200" s="260">
        <v>117</v>
      </c>
      <c r="K200" s="260">
        <v>128</v>
      </c>
      <c r="L200" s="260">
        <v>245</v>
      </c>
    </row>
    <row r="201" spans="1:12" s="137" customFormat="1" ht="18" customHeight="1">
      <c r="A201" s="617"/>
      <c r="B201" s="610"/>
      <c r="C201" s="500"/>
      <c r="D201" s="610"/>
      <c r="E201" s="610"/>
      <c r="F201" s="637"/>
      <c r="G201" s="617"/>
      <c r="H201" s="618" t="s">
        <v>1079</v>
      </c>
      <c r="I201" s="260">
        <v>124</v>
      </c>
      <c r="J201" s="260">
        <v>165</v>
      </c>
      <c r="K201" s="260">
        <v>154</v>
      </c>
      <c r="L201" s="260">
        <v>319</v>
      </c>
    </row>
    <row r="202" spans="1:12" s="137" customFormat="1" ht="18" customHeight="1">
      <c r="A202" s="683" t="s">
        <v>85</v>
      </c>
      <c r="B202" s="680"/>
      <c r="C202" s="497">
        <v>844</v>
      </c>
      <c r="D202" s="260">
        <v>882</v>
      </c>
      <c r="E202" s="260">
        <v>910</v>
      </c>
      <c r="F202" s="506">
        <v>1792</v>
      </c>
      <c r="G202" s="617"/>
      <c r="H202" s="618" t="s">
        <v>1080</v>
      </c>
      <c r="I202" s="260">
        <v>131</v>
      </c>
      <c r="J202" s="260">
        <v>171</v>
      </c>
      <c r="K202" s="260">
        <v>178</v>
      </c>
      <c r="L202" s="260">
        <v>349</v>
      </c>
    </row>
    <row r="203" spans="1:12" s="137" customFormat="1" ht="18" customHeight="1">
      <c r="A203" s="610"/>
      <c r="B203" s="617" t="s">
        <v>1081</v>
      </c>
      <c r="C203" s="645">
        <v>42</v>
      </c>
      <c r="D203" s="623">
        <v>54</v>
      </c>
      <c r="E203" s="623">
        <v>62</v>
      </c>
      <c r="F203" s="506">
        <v>116</v>
      </c>
      <c r="G203" s="617"/>
      <c r="H203" s="618" t="s">
        <v>1082</v>
      </c>
      <c r="I203" s="260">
        <v>57</v>
      </c>
      <c r="J203" s="260">
        <v>66</v>
      </c>
      <c r="K203" s="260">
        <v>66</v>
      </c>
      <c r="L203" s="260">
        <v>132</v>
      </c>
    </row>
    <row r="204" spans="1:12" s="137" customFormat="1" ht="18" customHeight="1">
      <c r="A204" s="617"/>
      <c r="B204" s="617" t="s">
        <v>1083</v>
      </c>
      <c r="C204" s="645">
        <v>77</v>
      </c>
      <c r="D204" s="623">
        <v>84</v>
      </c>
      <c r="E204" s="623">
        <v>86</v>
      </c>
      <c r="F204" s="506">
        <v>170</v>
      </c>
      <c r="G204" s="617"/>
      <c r="H204" s="618" t="s">
        <v>1084</v>
      </c>
      <c r="I204" s="260">
        <v>48</v>
      </c>
      <c r="J204" s="260">
        <v>58</v>
      </c>
      <c r="K204" s="260">
        <v>67</v>
      </c>
      <c r="L204" s="260">
        <v>125</v>
      </c>
    </row>
    <row r="205" spans="1:12" s="137" customFormat="1" ht="18" customHeight="1">
      <c r="A205" s="610"/>
      <c r="B205" s="617" t="s">
        <v>1085</v>
      </c>
      <c r="C205" s="645">
        <v>128</v>
      </c>
      <c r="D205" s="623">
        <v>139</v>
      </c>
      <c r="E205" s="623">
        <v>148</v>
      </c>
      <c r="F205" s="506">
        <v>287</v>
      </c>
      <c r="G205" s="617"/>
      <c r="H205" s="618" t="s">
        <v>1086</v>
      </c>
      <c r="I205" s="260">
        <v>123</v>
      </c>
      <c r="J205" s="260">
        <v>84</v>
      </c>
      <c r="K205" s="260">
        <v>82</v>
      </c>
      <c r="L205" s="260">
        <v>166</v>
      </c>
    </row>
    <row r="206" spans="1:12" s="137" customFormat="1" ht="18" customHeight="1">
      <c r="A206" s="610"/>
      <c r="B206" s="617" t="s">
        <v>1087</v>
      </c>
      <c r="C206" s="645">
        <v>184</v>
      </c>
      <c r="D206" s="623">
        <v>153</v>
      </c>
      <c r="E206" s="623">
        <v>158</v>
      </c>
      <c r="F206" s="506">
        <v>311</v>
      </c>
      <c r="G206" s="617"/>
      <c r="H206" s="617" t="s">
        <v>1088</v>
      </c>
      <c r="I206" s="497">
        <v>40</v>
      </c>
      <c r="J206" s="260">
        <v>52</v>
      </c>
      <c r="K206" s="260">
        <v>51</v>
      </c>
      <c r="L206" s="260">
        <v>103</v>
      </c>
    </row>
    <row r="207" spans="1:12" s="137" customFormat="1" ht="18" customHeight="1">
      <c r="A207" s="617"/>
      <c r="B207" s="647" t="s">
        <v>1089</v>
      </c>
      <c r="C207" s="645">
        <v>48</v>
      </c>
      <c r="D207" s="623">
        <v>59</v>
      </c>
      <c r="E207" s="623">
        <v>61</v>
      </c>
      <c r="F207" s="506">
        <v>120</v>
      </c>
      <c r="G207" s="617"/>
      <c r="H207" s="617" t="s">
        <v>1090</v>
      </c>
      <c r="I207" s="497">
        <v>345</v>
      </c>
      <c r="J207" s="260">
        <v>352</v>
      </c>
      <c r="K207" s="260">
        <v>404</v>
      </c>
      <c r="L207" s="260">
        <v>756</v>
      </c>
    </row>
    <row r="208" spans="1:12" s="137" customFormat="1" ht="18" customHeight="1">
      <c r="A208" s="617"/>
      <c r="B208" s="617" t="s">
        <v>86</v>
      </c>
      <c r="C208" s="497">
        <v>75</v>
      </c>
      <c r="D208" s="260">
        <v>80</v>
      </c>
      <c r="E208" s="260">
        <v>94</v>
      </c>
      <c r="F208" s="506">
        <v>174</v>
      </c>
      <c r="G208" s="617"/>
      <c r="H208" s="610"/>
      <c r="I208" s="500"/>
      <c r="J208" s="610"/>
      <c r="K208" s="610"/>
    </row>
    <row r="209" spans="1:12" s="137" customFormat="1" ht="18" customHeight="1">
      <c r="A209" s="617"/>
      <c r="B209" s="617" t="s">
        <v>87</v>
      </c>
      <c r="C209" s="497">
        <v>25</v>
      </c>
      <c r="D209" s="260">
        <v>23</v>
      </c>
      <c r="E209" s="260">
        <v>28</v>
      </c>
      <c r="F209" s="506">
        <v>51</v>
      </c>
      <c r="G209" s="682" t="s">
        <v>88</v>
      </c>
      <c r="H209" s="680"/>
      <c r="I209" s="497">
        <v>1011</v>
      </c>
      <c r="J209" s="260">
        <v>1145</v>
      </c>
      <c r="K209" s="260">
        <v>1166</v>
      </c>
      <c r="L209" s="260">
        <v>2311</v>
      </c>
    </row>
    <row r="210" spans="1:12" s="137" customFormat="1" ht="18" customHeight="1">
      <c r="A210" s="617"/>
      <c r="B210" s="617" t="s">
        <v>89</v>
      </c>
      <c r="C210" s="497">
        <v>44</v>
      </c>
      <c r="D210" s="260">
        <v>55</v>
      </c>
      <c r="E210" s="260">
        <v>51</v>
      </c>
      <c r="F210" s="506">
        <v>106</v>
      </c>
      <c r="G210" s="610"/>
      <c r="H210" s="617" t="s">
        <v>1091</v>
      </c>
      <c r="I210" s="497">
        <v>76</v>
      </c>
      <c r="J210" s="260">
        <v>86</v>
      </c>
      <c r="K210" s="260">
        <v>104</v>
      </c>
      <c r="L210" s="260">
        <v>190</v>
      </c>
    </row>
    <row r="211" spans="1:12" s="137" customFormat="1" ht="18" customHeight="1">
      <c r="A211" s="617"/>
      <c r="B211" s="617" t="s">
        <v>90</v>
      </c>
      <c r="C211" s="645">
        <v>47</v>
      </c>
      <c r="D211" s="623">
        <v>53</v>
      </c>
      <c r="E211" s="623">
        <v>54</v>
      </c>
      <c r="F211" s="506">
        <v>107</v>
      </c>
      <c r="G211" s="617"/>
      <c r="H211" s="617" t="s">
        <v>1092</v>
      </c>
      <c r="I211" s="497">
        <v>104</v>
      </c>
      <c r="J211" s="260">
        <v>124</v>
      </c>
      <c r="K211" s="260">
        <v>126</v>
      </c>
      <c r="L211" s="260">
        <v>250</v>
      </c>
    </row>
    <row r="212" spans="1:12" s="137" customFormat="1" ht="18" customHeight="1">
      <c r="A212" s="617"/>
      <c r="B212" s="617" t="s">
        <v>91</v>
      </c>
      <c r="C212" s="497">
        <v>59</v>
      </c>
      <c r="D212" s="260">
        <v>63</v>
      </c>
      <c r="E212" s="260">
        <v>66</v>
      </c>
      <c r="F212" s="506">
        <v>129</v>
      </c>
      <c r="G212" s="610"/>
      <c r="H212" s="617" t="s">
        <v>1093</v>
      </c>
      <c r="I212" s="497">
        <v>150</v>
      </c>
      <c r="J212" s="260">
        <v>152</v>
      </c>
      <c r="K212" s="260">
        <v>145</v>
      </c>
      <c r="L212" s="260">
        <v>297</v>
      </c>
    </row>
    <row r="213" spans="1:12" s="137" customFormat="1" ht="18" customHeight="1">
      <c r="A213" s="617"/>
      <c r="B213" s="617" t="s">
        <v>711</v>
      </c>
      <c r="C213" s="497">
        <v>33</v>
      </c>
      <c r="D213" s="260">
        <v>36</v>
      </c>
      <c r="E213" s="260">
        <v>31</v>
      </c>
      <c r="F213" s="506">
        <v>67</v>
      </c>
      <c r="G213" s="610"/>
      <c r="H213" s="617" t="s">
        <v>1094</v>
      </c>
      <c r="I213" s="497">
        <v>51</v>
      </c>
      <c r="J213" s="260">
        <v>59</v>
      </c>
      <c r="K213" s="260">
        <v>69</v>
      </c>
      <c r="L213" s="260">
        <v>128</v>
      </c>
    </row>
    <row r="214" spans="1:12" s="137" customFormat="1" ht="18" customHeight="1">
      <c r="A214" s="617"/>
      <c r="B214" s="617" t="s">
        <v>712</v>
      </c>
      <c r="C214" s="497">
        <v>54</v>
      </c>
      <c r="D214" s="260">
        <v>58</v>
      </c>
      <c r="E214" s="260">
        <v>54</v>
      </c>
      <c r="F214" s="506">
        <v>112</v>
      </c>
      <c r="G214" s="617"/>
      <c r="H214" s="617" t="s">
        <v>1095</v>
      </c>
      <c r="I214" s="497">
        <v>107</v>
      </c>
      <c r="J214" s="260">
        <v>138</v>
      </c>
      <c r="K214" s="260">
        <v>130</v>
      </c>
      <c r="L214" s="260">
        <v>268</v>
      </c>
    </row>
    <row r="215" spans="1:12" s="137" customFormat="1" ht="18" customHeight="1">
      <c r="A215" s="617"/>
      <c r="B215" s="617" t="s">
        <v>92</v>
      </c>
      <c r="C215" s="645">
        <v>28</v>
      </c>
      <c r="D215" s="623">
        <v>25</v>
      </c>
      <c r="E215" s="623">
        <v>17</v>
      </c>
      <c r="F215" s="506">
        <v>42</v>
      </c>
      <c r="G215" s="617"/>
      <c r="H215" s="617" t="s">
        <v>1096</v>
      </c>
      <c r="I215" s="497">
        <v>82</v>
      </c>
      <c r="J215" s="260">
        <v>104</v>
      </c>
      <c r="K215" s="260">
        <v>95</v>
      </c>
      <c r="L215" s="260">
        <v>199</v>
      </c>
    </row>
    <row r="216" spans="1:12" s="137" customFormat="1" ht="18" customHeight="1">
      <c r="A216" s="617"/>
      <c r="B216" s="610"/>
      <c r="C216" s="500"/>
      <c r="D216" s="610"/>
      <c r="E216" s="610"/>
      <c r="F216" s="637"/>
      <c r="G216" s="617"/>
      <c r="H216" s="617" t="s">
        <v>1097</v>
      </c>
      <c r="I216" s="497">
        <v>179</v>
      </c>
      <c r="J216" s="260">
        <v>201</v>
      </c>
      <c r="K216" s="260">
        <v>215</v>
      </c>
      <c r="L216" s="260">
        <v>416</v>
      </c>
    </row>
    <row r="217" spans="1:12" s="137" customFormat="1" ht="18" customHeight="1">
      <c r="A217" s="683" t="s">
        <v>93</v>
      </c>
      <c r="B217" s="680"/>
      <c r="C217" s="497">
        <v>5500</v>
      </c>
      <c r="D217" s="260">
        <v>5772</v>
      </c>
      <c r="E217" s="260">
        <v>6145</v>
      </c>
      <c r="F217" s="506">
        <v>11917</v>
      </c>
      <c r="G217" s="617"/>
      <c r="H217" s="617" t="s">
        <v>1098</v>
      </c>
      <c r="I217" s="497">
        <v>82</v>
      </c>
      <c r="J217" s="260">
        <v>89</v>
      </c>
      <c r="K217" s="260">
        <v>83</v>
      </c>
      <c r="L217" s="260">
        <v>172</v>
      </c>
    </row>
    <row r="218" spans="1:12" s="137" customFormat="1" ht="18" customHeight="1">
      <c r="A218" s="610"/>
      <c r="B218" s="617" t="s">
        <v>1099</v>
      </c>
      <c r="C218" s="497">
        <v>571</v>
      </c>
      <c r="D218" s="260">
        <v>627</v>
      </c>
      <c r="E218" s="260">
        <v>631</v>
      </c>
      <c r="F218" s="506">
        <v>1258</v>
      </c>
      <c r="G218" s="617"/>
      <c r="H218" s="617" t="s">
        <v>1100</v>
      </c>
      <c r="I218" s="497">
        <v>180</v>
      </c>
      <c r="J218" s="260">
        <v>192</v>
      </c>
      <c r="K218" s="260">
        <v>199</v>
      </c>
      <c r="L218" s="260">
        <v>391</v>
      </c>
    </row>
    <row r="219" spans="1:12" s="137" customFormat="1" ht="18" customHeight="1">
      <c r="A219" s="617"/>
      <c r="B219" s="617" t="s">
        <v>1101</v>
      </c>
      <c r="C219" s="497">
        <v>819</v>
      </c>
      <c r="D219" s="260">
        <v>873</v>
      </c>
      <c r="E219" s="260">
        <v>994</v>
      </c>
      <c r="F219" s="506">
        <v>1867</v>
      </c>
      <c r="G219" s="617"/>
      <c r="H219" s="610"/>
      <c r="I219" s="500"/>
      <c r="J219" s="610"/>
      <c r="K219" s="610"/>
    </row>
    <row r="220" spans="1:12" s="137" customFormat="1" ht="18" customHeight="1">
      <c r="A220" s="610"/>
      <c r="B220" s="617" t="s">
        <v>1102</v>
      </c>
      <c r="C220" s="497">
        <v>538</v>
      </c>
      <c r="D220" s="260">
        <v>563</v>
      </c>
      <c r="E220" s="260">
        <v>572</v>
      </c>
      <c r="F220" s="506">
        <v>1135</v>
      </c>
      <c r="G220" s="682" t="s">
        <v>94</v>
      </c>
      <c r="H220" s="680"/>
      <c r="I220" s="497">
        <v>6915</v>
      </c>
      <c r="J220" s="260">
        <v>6943</v>
      </c>
      <c r="K220" s="260">
        <v>7414</v>
      </c>
      <c r="L220" s="260">
        <v>14357</v>
      </c>
    </row>
    <row r="221" spans="1:12" s="137" customFormat="1" ht="18" customHeight="1">
      <c r="A221" s="610"/>
      <c r="B221" s="617" t="s">
        <v>1103</v>
      </c>
      <c r="C221" s="497">
        <v>351</v>
      </c>
      <c r="D221" s="260">
        <v>353</v>
      </c>
      <c r="E221" s="260">
        <v>364</v>
      </c>
      <c r="F221" s="506">
        <v>717</v>
      </c>
      <c r="G221" s="610"/>
      <c r="H221" s="617" t="s">
        <v>1104</v>
      </c>
      <c r="I221" s="497">
        <v>141</v>
      </c>
      <c r="J221" s="260">
        <v>159</v>
      </c>
      <c r="K221" s="260">
        <v>164</v>
      </c>
      <c r="L221" s="260">
        <v>323</v>
      </c>
    </row>
    <row r="222" spans="1:12" s="137" customFormat="1" ht="18" customHeight="1">
      <c r="A222" s="617"/>
      <c r="B222" s="617" t="s">
        <v>1105</v>
      </c>
      <c r="C222" s="497">
        <v>137</v>
      </c>
      <c r="D222" s="260">
        <v>150</v>
      </c>
      <c r="E222" s="260">
        <v>181</v>
      </c>
      <c r="F222" s="506">
        <v>331</v>
      </c>
      <c r="G222" s="617"/>
      <c r="H222" s="617" t="s">
        <v>1106</v>
      </c>
      <c r="I222" s="497">
        <v>145</v>
      </c>
      <c r="J222" s="260">
        <v>147</v>
      </c>
      <c r="K222" s="260">
        <v>168</v>
      </c>
      <c r="L222" s="260">
        <v>315</v>
      </c>
    </row>
    <row r="223" spans="1:12" s="137" customFormat="1" ht="18" customHeight="1">
      <c r="A223" s="617"/>
      <c r="B223" s="617" t="s">
        <v>1107</v>
      </c>
      <c r="C223" s="497">
        <v>164</v>
      </c>
      <c r="D223" s="260">
        <v>202</v>
      </c>
      <c r="E223" s="260">
        <v>221</v>
      </c>
      <c r="F223" s="506">
        <v>423</v>
      </c>
      <c r="G223" s="610"/>
      <c r="H223" s="618" t="s">
        <v>1108</v>
      </c>
      <c r="I223" s="260">
        <v>98</v>
      </c>
      <c r="J223" s="260">
        <v>113</v>
      </c>
      <c r="K223" s="260">
        <v>127</v>
      </c>
      <c r="L223" s="260">
        <v>240</v>
      </c>
    </row>
    <row r="224" spans="1:12" s="137" customFormat="1" ht="18" customHeight="1">
      <c r="A224" s="617"/>
      <c r="B224" s="617" t="s">
        <v>1109</v>
      </c>
      <c r="C224" s="497">
        <v>119</v>
      </c>
      <c r="D224" s="260">
        <v>126</v>
      </c>
      <c r="E224" s="260">
        <v>136</v>
      </c>
      <c r="F224" s="506">
        <v>262</v>
      </c>
      <c r="G224" s="610"/>
      <c r="H224" s="618" t="s">
        <v>1110</v>
      </c>
      <c r="I224" s="260">
        <v>400</v>
      </c>
      <c r="J224" s="260">
        <v>466</v>
      </c>
      <c r="K224" s="260">
        <v>478</v>
      </c>
      <c r="L224" s="260">
        <v>944</v>
      </c>
    </row>
    <row r="225" spans="1:12" s="137" customFormat="1" ht="18" customHeight="1">
      <c r="A225" s="617"/>
      <c r="B225" s="617" t="s">
        <v>1111</v>
      </c>
      <c r="C225" s="497">
        <v>567</v>
      </c>
      <c r="D225" s="260">
        <v>546</v>
      </c>
      <c r="E225" s="260">
        <v>573</v>
      </c>
      <c r="F225" s="506">
        <v>1119</v>
      </c>
      <c r="G225" s="617"/>
      <c r="H225" s="618" t="s">
        <v>1112</v>
      </c>
      <c r="I225" s="260">
        <v>450</v>
      </c>
      <c r="J225" s="260">
        <v>458</v>
      </c>
      <c r="K225" s="260">
        <v>459</v>
      </c>
      <c r="L225" s="260">
        <v>917</v>
      </c>
    </row>
    <row r="226" spans="1:12" s="137" customFormat="1" ht="18" customHeight="1">
      <c r="A226" s="617"/>
      <c r="B226" s="617" t="s">
        <v>1113</v>
      </c>
      <c r="C226" s="497">
        <v>288</v>
      </c>
      <c r="D226" s="260">
        <v>270</v>
      </c>
      <c r="E226" s="260">
        <v>268</v>
      </c>
      <c r="F226" s="506">
        <v>538</v>
      </c>
      <c r="G226" s="617"/>
      <c r="H226" s="618" t="s">
        <v>1114</v>
      </c>
      <c r="I226" s="260">
        <v>369</v>
      </c>
      <c r="J226" s="260">
        <v>345</v>
      </c>
      <c r="K226" s="260">
        <v>346</v>
      </c>
      <c r="L226" s="260">
        <v>691</v>
      </c>
    </row>
    <row r="227" spans="1:12" s="137" customFormat="1" ht="18" customHeight="1">
      <c r="A227" s="617"/>
      <c r="B227" s="617" t="s">
        <v>1115</v>
      </c>
      <c r="C227" s="497">
        <v>707</v>
      </c>
      <c r="D227" s="260">
        <v>768</v>
      </c>
      <c r="E227" s="260">
        <v>826</v>
      </c>
      <c r="F227" s="506">
        <v>1594</v>
      </c>
      <c r="G227" s="617"/>
      <c r="H227" s="618" t="s">
        <v>1116</v>
      </c>
      <c r="I227" s="260">
        <v>265</v>
      </c>
      <c r="J227" s="260">
        <v>237</v>
      </c>
      <c r="K227" s="260">
        <v>262</v>
      </c>
      <c r="L227" s="260">
        <v>499</v>
      </c>
    </row>
    <row r="228" spans="1:12" s="137" customFormat="1" ht="18" customHeight="1">
      <c r="A228" s="617"/>
      <c r="B228" s="617" t="s">
        <v>1117</v>
      </c>
      <c r="C228" s="497">
        <v>327</v>
      </c>
      <c r="D228" s="260">
        <v>358</v>
      </c>
      <c r="E228" s="260">
        <v>366</v>
      </c>
      <c r="F228" s="506">
        <v>724</v>
      </c>
      <c r="G228" s="617"/>
      <c r="H228" s="618" t="s">
        <v>1118</v>
      </c>
      <c r="I228" s="260">
        <v>424</v>
      </c>
      <c r="J228" s="260">
        <v>405</v>
      </c>
      <c r="K228" s="260">
        <v>432</v>
      </c>
      <c r="L228" s="260">
        <v>837</v>
      </c>
    </row>
    <row r="229" spans="1:12" s="137" customFormat="1" ht="18" customHeight="1">
      <c r="A229" s="617"/>
      <c r="B229" s="617" t="s">
        <v>1119</v>
      </c>
      <c r="C229" s="497">
        <v>72</v>
      </c>
      <c r="D229" s="260">
        <v>58</v>
      </c>
      <c r="E229" s="260">
        <v>62</v>
      </c>
      <c r="F229" s="506">
        <v>120</v>
      </c>
      <c r="G229" s="617"/>
      <c r="H229" s="618" t="s">
        <v>1120</v>
      </c>
      <c r="I229" s="260">
        <v>218</v>
      </c>
      <c r="J229" s="260">
        <v>225</v>
      </c>
      <c r="K229" s="260">
        <v>213</v>
      </c>
      <c r="L229" s="260">
        <v>438</v>
      </c>
    </row>
    <row r="230" spans="1:12" s="137" customFormat="1" ht="18" customHeight="1">
      <c r="A230" s="617"/>
      <c r="B230" s="617" t="s">
        <v>1121</v>
      </c>
      <c r="C230" s="497">
        <v>265</v>
      </c>
      <c r="D230" s="260">
        <v>290</v>
      </c>
      <c r="E230" s="260">
        <v>312</v>
      </c>
      <c r="F230" s="506">
        <v>602</v>
      </c>
      <c r="G230" s="617"/>
      <c r="H230" s="618" t="s">
        <v>1122</v>
      </c>
      <c r="I230" s="260">
        <v>383</v>
      </c>
      <c r="J230" s="260">
        <v>433</v>
      </c>
      <c r="K230" s="260">
        <v>485</v>
      </c>
      <c r="L230" s="260">
        <v>918</v>
      </c>
    </row>
    <row r="231" spans="1:12" s="137" customFormat="1" ht="18" customHeight="1">
      <c r="A231" s="617"/>
      <c r="B231" s="617" t="s">
        <v>1123</v>
      </c>
      <c r="C231" s="497">
        <v>182</v>
      </c>
      <c r="D231" s="260">
        <v>180</v>
      </c>
      <c r="E231" s="260">
        <v>201</v>
      </c>
      <c r="F231" s="506">
        <v>381</v>
      </c>
      <c r="G231" s="617"/>
      <c r="H231" s="618" t="s">
        <v>1124</v>
      </c>
      <c r="I231" s="260">
        <v>619</v>
      </c>
      <c r="J231" s="260">
        <v>656</v>
      </c>
      <c r="K231" s="260">
        <v>719</v>
      </c>
      <c r="L231" s="260">
        <v>1375</v>
      </c>
    </row>
    <row r="232" spans="1:12" s="137" customFormat="1" ht="18" customHeight="1">
      <c r="A232" s="617"/>
      <c r="B232" s="617" t="s">
        <v>1125</v>
      </c>
      <c r="C232" s="497">
        <v>119</v>
      </c>
      <c r="D232" s="260">
        <v>110</v>
      </c>
      <c r="E232" s="260">
        <v>122</v>
      </c>
      <c r="F232" s="506">
        <v>232</v>
      </c>
      <c r="G232" s="617"/>
      <c r="H232" s="618" t="s">
        <v>1126</v>
      </c>
      <c r="I232" s="260">
        <v>259</v>
      </c>
      <c r="J232" s="260">
        <v>286</v>
      </c>
      <c r="K232" s="260">
        <v>293</v>
      </c>
      <c r="L232" s="260">
        <v>579</v>
      </c>
    </row>
    <row r="233" spans="1:12" s="137" customFormat="1" ht="18" customHeight="1">
      <c r="A233" s="617"/>
      <c r="B233" s="617" t="s">
        <v>1127</v>
      </c>
      <c r="C233" s="497">
        <v>274</v>
      </c>
      <c r="D233" s="260">
        <v>298</v>
      </c>
      <c r="E233" s="260">
        <v>316</v>
      </c>
      <c r="F233" s="506">
        <v>614</v>
      </c>
      <c r="G233" s="617"/>
      <c r="H233" s="618" t="s">
        <v>1128</v>
      </c>
      <c r="I233" s="260">
        <v>340</v>
      </c>
      <c r="J233" s="260">
        <v>367</v>
      </c>
      <c r="K233" s="260">
        <v>415</v>
      </c>
      <c r="L233" s="260">
        <v>782</v>
      </c>
    </row>
    <row r="234" spans="1:12" s="137" customFormat="1" ht="18" customHeight="1">
      <c r="A234" s="617"/>
      <c r="B234" s="610"/>
      <c r="C234" s="500"/>
      <c r="D234" s="610"/>
      <c r="E234" s="610"/>
      <c r="F234" s="637"/>
      <c r="G234" s="617"/>
      <c r="H234" s="618" t="s">
        <v>1129</v>
      </c>
      <c r="I234" s="260">
        <v>454</v>
      </c>
      <c r="J234" s="260">
        <v>456</v>
      </c>
      <c r="K234" s="260">
        <v>451</v>
      </c>
      <c r="L234" s="260">
        <v>907</v>
      </c>
    </row>
    <row r="235" spans="1:12" s="137" customFormat="1" ht="18" customHeight="1">
      <c r="A235" s="683" t="s">
        <v>95</v>
      </c>
      <c r="B235" s="680"/>
      <c r="C235" s="497">
        <v>1573</v>
      </c>
      <c r="D235" s="260">
        <v>1812</v>
      </c>
      <c r="E235" s="260">
        <v>1919</v>
      </c>
      <c r="F235" s="506">
        <v>3731</v>
      </c>
      <c r="G235" s="617"/>
      <c r="H235" s="618" t="s">
        <v>1130</v>
      </c>
      <c r="I235" s="260">
        <v>78</v>
      </c>
      <c r="J235" s="260">
        <v>88</v>
      </c>
      <c r="K235" s="260">
        <v>77</v>
      </c>
      <c r="L235" s="260">
        <v>165</v>
      </c>
    </row>
    <row r="236" spans="1:12" s="137" customFormat="1" ht="18" customHeight="1">
      <c r="A236" s="610"/>
      <c r="B236" s="617" t="s">
        <v>1131</v>
      </c>
      <c r="C236" s="497">
        <v>163</v>
      </c>
      <c r="D236" s="260">
        <v>192</v>
      </c>
      <c r="E236" s="260">
        <v>199</v>
      </c>
      <c r="F236" s="506">
        <v>391</v>
      </c>
      <c r="G236" s="617"/>
      <c r="H236" s="618" t="s">
        <v>1132</v>
      </c>
      <c r="I236" s="260">
        <v>145</v>
      </c>
      <c r="J236" s="260">
        <v>151</v>
      </c>
      <c r="K236" s="260">
        <v>183</v>
      </c>
      <c r="L236" s="260">
        <v>334</v>
      </c>
    </row>
    <row r="237" spans="1:12" s="137" customFormat="1" ht="18" customHeight="1">
      <c r="A237" s="617"/>
      <c r="B237" s="617" t="s">
        <v>1133</v>
      </c>
      <c r="C237" s="497">
        <v>74</v>
      </c>
      <c r="D237" s="260">
        <v>94</v>
      </c>
      <c r="E237" s="260">
        <v>94</v>
      </c>
      <c r="F237" s="506">
        <v>188</v>
      </c>
      <c r="G237" s="617"/>
      <c r="H237" s="618" t="s">
        <v>1134</v>
      </c>
      <c r="I237" s="260">
        <v>256</v>
      </c>
      <c r="J237" s="260">
        <v>269</v>
      </c>
      <c r="K237" s="260">
        <v>271</v>
      </c>
      <c r="L237" s="260">
        <v>540</v>
      </c>
    </row>
    <row r="238" spans="1:12" s="137" customFormat="1" ht="18" customHeight="1">
      <c r="A238" s="610"/>
      <c r="B238" s="618" t="s">
        <v>1068</v>
      </c>
      <c r="C238" s="260">
        <v>76</v>
      </c>
      <c r="D238" s="260">
        <v>89</v>
      </c>
      <c r="E238" s="260">
        <v>102</v>
      </c>
      <c r="F238" s="506">
        <v>191</v>
      </c>
      <c r="G238" s="617"/>
      <c r="H238" s="611" t="s">
        <v>1135</v>
      </c>
      <c r="I238" s="471">
        <v>251</v>
      </c>
      <c r="J238" s="472">
        <v>225</v>
      </c>
      <c r="K238" s="472">
        <v>284</v>
      </c>
      <c r="L238" s="472">
        <v>509</v>
      </c>
    </row>
    <row r="239" spans="1:12" s="137" customFormat="1" ht="18" customHeight="1">
      <c r="A239" s="610"/>
      <c r="B239" s="618" t="s">
        <v>1070</v>
      </c>
      <c r="C239" s="260">
        <v>86</v>
      </c>
      <c r="D239" s="260">
        <v>92</v>
      </c>
      <c r="E239" s="260">
        <v>100</v>
      </c>
      <c r="F239" s="506">
        <v>192</v>
      </c>
      <c r="G239" s="617"/>
      <c r="H239" s="611" t="s">
        <v>1137</v>
      </c>
      <c r="I239" s="471">
        <v>160</v>
      </c>
      <c r="J239" s="472">
        <v>146</v>
      </c>
      <c r="K239" s="472">
        <v>145</v>
      </c>
      <c r="L239" s="472">
        <v>291</v>
      </c>
    </row>
    <row r="240" spans="1:12" s="137" customFormat="1" ht="18" customHeight="1">
      <c r="A240" s="518"/>
      <c r="B240" s="618" t="s">
        <v>1072</v>
      </c>
      <c r="C240" s="260">
        <v>65</v>
      </c>
      <c r="D240" s="260">
        <v>88</v>
      </c>
      <c r="E240" s="260">
        <v>103</v>
      </c>
      <c r="F240" s="638">
        <v>191</v>
      </c>
      <c r="G240" s="518"/>
      <c r="H240" s="611" t="s">
        <v>1139</v>
      </c>
      <c r="I240" s="471">
        <v>188</v>
      </c>
      <c r="J240" s="472">
        <v>166</v>
      </c>
      <c r="K240" s="472">
        <v>153</v>
      </c>
      <c r="L240" s="472">
        <v>319</v>
      </c>
    </row>
    <row r="241" spans="1:12" s="137" customFormat="1" ht="18" customHeight="1">
      <c r="A241" s="411"/>
      <c r="B241" s="411"/>
      <c r="C241" s="411"/>
      <c r="D241" s="411"/>
      <c r="E241" s="411"/>
      <c r="F241" s="411"/>
      <c r="G241" s="476"/>
      <c r="H241" s="477"/>
      <c r="I241" s="476"/>
      <c r="J241" s="476"/>
      <c r="K241" s="476"/>
      <c r="L241" s="476"/>
    </row>
    <row r="242" spans="1:12" s="137" customFormat="1">
      <c r="A242" s="46"/>
      <c r="B242" s="46"/>
      <c r="C242" s="433"/>
      <c r="D242" s="433"/>
      <c r="E242" s="433"/>
      <c r="F242" s="433"/>
      <c r="G242" s="433"/>
      <c r="H242" s="433"/>
      <c r="I242" s="433"/>
      <c r="J242" s="433"/>
      <c r="K242" s="433"/>
      <c r="L242" s="472"/>
    </row>
    <row r="243" spans="1:12" s="137" customFormat="1" ht="24.95" customHeight="1" thickBot="1">
      <c r="A243" s="46"/>
      <c r="B243" s="46"/>
      <c r="C243" s="433"/>
      <c r="D243" s="433"/>
      <c r="E243" s="433"/>
      <c r="F243" s="433"/>
      <c r="G243" s="433"/>
      <c r="H243" s="433"/>
      <c r="I243" s="433"/>
      <c r="J243" s="433"/>
      <c r="K243" s="433"/>
      <c r="L243" s="625" t="s">
        <v>1261</v>
      </c>
    </row>
    <row r="244" spans="1:12" s="137" customFormat="1" ht="18" customHeight="1">
      <c r="A244" s="688" t="s">
        <v>58</v>
      </c>
      <c r="B244" s="689"/>
      <c r="C244" s="475" t="s">
        <v>59</v>
      </c>
      <c r="D244" s="468" t="s">
        <v>13</v>
      </c>
      <c r="E244" s="468" t="s">
        <v>14</v>
      </c>
      <c r="F244" s="469" t="s">
        <v>60</v>
      </c>
      <c r="G244" s="690" t="s">
        <v>58</v>
      </c>
      <c r="H244" s="691"/>
      <c r="I244" s="475" t="s">
        <v>59</v>
      </c>
      <c r="J244" s="468" t="s">
        <v>13</v>
      </c>
      <c r="K244" s="468" t="s">
        <v>14</v>
      </c>
      <c r="L244" s="609" t="s">
        <v>60</v>
      </c>
    </row>
    <row r="245" spans="1:12" s="137" customFormat="1">
      <c r="A245" s="411"/>
      <c r="B245" s="470"/>
      <c r="C245" s="478" t="s">
        <v>16</v>
      </c>
      <c r="D245" s="478" t="s">
        <v>17</v>
      </c>
      <c r="E245" s="478" t="s">
        <v>17</v>
      </c>
      <c r="F245" s="641" t="s">
        <v>17</v>
      </c>
      <c r="G245" s="476"/>
      <c r="H245" s="479"/>
      <c r="I245" s="478" t="s">
        <v>16</v>
      </c>
      <c r="J245" s="478" t="s">
        <v>17</v>
      </c>
      <c r="K245" s="478" t="s">
        <v>17</v>
      </c>
      <c r="L245" s="478" t="s">
        <v>17</v>
      </c>
    </row>
    <row r="246" spans="1:12" s="137" customFormat="1" ht="18" customHeight="1">
      <c r="A246" s="472"/>
      <c r="B246" s="611" t="s">
        <v>1141</v>
      </c>
      <c r="C246" s="471">
        <v>155</v>
      </c>
      <c r="D246" s="472">
        <v>129</v>
      </c>
      <c r="E246" s="472">
        <v>157</v>
      </c>
      <c r="F246" s="473">
        <v>286</v>
      </c>
      <c r="G246" s="391"/>
      <c r="H246" s="613" t="s">
        <v>1142</v>
      </c>
      <c r="I246" s="471">
        <v>28</v>
      </c>
      <c r="J246" s="472">
        <v>25</v>
      </c>
      <c r="K246" s="472">
        <v>32</v>
      </c>
      <c r="L246" s="472">
        <v>57</v>
      </c>
    </row>
    <row r="247" spans="1:12" s="137" customFormat="1" ht="18" customHeight="1">
      <c r="A247" s="472"/>
      <c r="B247" s="611" t="s">
        <v>1143</v>
      </c>
      <c r="C247" s="471">
        <v>93</v>
      </c>
      <c r="D247" s="472">
        <v>91</v>
      </c>
      <c r="E247" s="472">
        <v>102</v>
      </c>
      <c r="F247" s="473">
        <v>193</v>
      </c>
      <c r="G247" s="391"/>
      <c r="H247" s="610"/>
      <c r="I247" s="500"/>
      <c r="J247" s="610"/>
      <c r="K247" s="610"/>
    </row>
    <row r="248" spans="1:12" s="137" customFormat="1" ht="18" customHeight="1">
      <c r="A248" s="472"/>
      <c r="B248" s="611" t="s">
        <v>1144</v>
      </c>
      <c r="C248" s="471">
        <v>291</v>
      </c>
      <c r="D248" s="472">
        <v>263</v>
      </c>
      <c r="E248" s="472">
        <v>294</v>
      </c>
      <c r="F248" s="473">
        <v>557</v>
      </c>
      <c r="G248" s="694" t="s">
        <v>1145</v>
      </c>
      <c r="H248" s="695"/>
      <c r="I248" s="471">
        <v>687</v>
      </c>
      <c r="J248" s="472">
        <v>652</v>
      </c>
      <c r="K248" s="472">
        <v>649</v>
      </c>
      <c r="L248" s="472">
        <v>1301</v>
      </c>
    </row>
    <row r="249" spans="1:12" s="137" customFormat="1" ht="18" customHeight="1">
      <c r="A249" s="472"/>
      <c r="B249" s="611" t="s">
        <v>1146</v>
      </c>
      <c r="C249" s="471">
        <v>274</v>
      </c>
      <c r="D249" s="472">
        <v>280</v>
      </c>
      <c r="E249" s="472">
        <v>264</v>
      </c>
      <c r="F249" s="473">
        <v>544</v>
      </c>
      <c r="G249" s="610"/>
      <c r="H249" s="613" t="s">
        <v>1147</v>
      </c>
      <c r="I249" s="471">
        <v>107</v>
      </c>
      <c r="J249" s="472">
        <v>111</v>
      </c>
      <c r="K249" s="472">
        <v>108</v>
      </c>
      <c r="L249" s="472">
        <v>219</v>
      </c>
    </row>
    <row r="250" spans="1:12" s="137" customFormat="1" ht="18" customHeight="1">
      <c r="A250" s="472"/>
      <c r="B250" s="611" t="s">
        <v>1148</v>
      </c>
      <c r="C250" s="472">
        <v>196</v>
      </c>
      <c r="D250" s="472">
        <v>152</v>
      </c>
      <c r="E250" s="472">
        <v>192</v>
      </c>
      <c r="F250" s="473">
        <v>344</v>
      </c>
      <c r="G250" s="391"/>
      <c r="H250" s="613" t="s">
        <v>1149</v>
      </c>
      <c r="I250" s="471">
        <v>97</v>
      </c>
      <c r="J250" s="472">
        <v>96</v>
      </c>
      <c r="K250" s="472">
        <v>109</v>
      </c>
      <c r="L250" s="472">
        <v>205</v>
      </c>
    </row>
    <row r="251" spans="1:12" s="137" customFormat="1" ht="18" customHeight="1">
      <c r="A251" s="612"/>
      <c r="B251" s="612" t="s">
        <v>1150</v>
      </c>
      <c r="C251" s="471">
        <v>263</v>
      </c>
      <c r="D251" s="472">
        <v>230</v>
      </c>
      <c r="E251" s="472">
        <v>280</v>
      </c>
      <c r="F251" s="473">
        <v>510</v>
      </c>
      <c r="H251" s="613" t="s">
        <v>1151</v>
      </c>
      <c r="I251" s="471">
        <v>16</v>
      </c>
      <c r="J251" s="472">
        <v>14</v>
      </c>
      <c r="K251" s="472">
        <v>18</v>
      </c>
      <c r="L251" s="472">
        <v>32</v>
      </c>
    </row>
    <row r="252" spans="1:12" s="137" customFormat="1" ht="18" customHeight="1">
      <c r="A252" s="472"/>
      <c r="B252" s="610"/>
      <c r="C252" s="500"/>
      <c r="D252" s="610"/>
      <c r="E252" s="610"/>
      <c r="F252" s="637"/>
      <c r="H252" s="613" t="s">
        <v>1152</v>
      </c>
      <c r="I252" s="471">
        <v>83</v>
      </c>
      <c r="J252" s="472">
        <v>78</v>
      </c>
      <c r="K252" s="472">
        <v>87</v>
      </c>
      <c r="L252" s="472">
        <v>165</v>
      </c>
    </row>
    <row r="253" spans="1:12" s="137" customFormat="1" ht="18" customHeight="1">
      <c r="A253" s="696" t="s">
        <v>96</v>
      </c>
      <c r="B253" s="697"/>
      <c r="C253" s="471">
        <v>1262</v>
      </c>
      <c r="D253" s="472">
        <v>1494</v>
      </c>
      <c r="E253" s="472">
        <v>1490</v>
      </c>
      <c r="F253" s="473">
        <v>2984</v>
      </c>
      <c r="G253" s="391"/>
      <c r="H253" s="613" t="s">
        <v>1153</v>
      </c>
      <c r="I253" s="471">
        <v>37</v>
      </c>
      <c r="J253" s="472">
        <v>32</v>
      </c>
      <c r="K253" s="472">
        <v>27</v>
      </c>
      <c r="L253" s="472">
        <v>59</v>
      </c>
    </row>
    <row r="254" spans="1:12" s="137" customFormat="1" ht="18" customHeight="1">
      <c r="A254" s="610"/>
      <c r="B254" s="613" t="s">
        <v>1154</v>
      </c>
      <c r="C254" s="471">
        <v>197</v>
      </c>
      <c r="D254" s="472">
        <v>241</v>
      </c>
      <c r="E254" s="472">
        <v>236</v>
      </c>
      <c r="F254" s="473">
        <v>477</v>
      </c>
      <c r="G254" s="391"/>
      <c r="H254" s="613" t="s">
        <v>1155</v>
      </c>
      <c r="I254" s="471">
        <v>35</v>
      </c>
      <c r="J254" s="472">
        <v>20</v>
      </c>
      <c r="K254" s="472">
        <v>16</v>
      </c>
      <c r="L254" s="472">
        <v>36</v>
      </c>
    </row>
    <row r="255" spans="1:12" s="137" customFormat="1" ht="18" customHeight="1">
      <c r="A255" s="472"/>
      <c r="B255" s="613" t="s">
        <v>1156</v>
      </c>
      <c r="C255" s="471">
        <v>205</v>
      </c>
      <c r="D255" s="472">
        <v>246</v>
      </c>
      <c r="E255" s="472">
        <v>226</v>
      </c>
      <c r="F255" s="473">
        <v>472</v>
      </c>
      <c r="G255" s="391"/>
      <c r="H255" s="613" t="s">
        <v>1157</v>
      </c>
      <c r="I255" s="471">
        <v>312</v>
      </c>
      <c r="J255" s="472">
        <v>301</v>
      </c>
      <c r="K255" s="472">
        <v>284</v>
      </c>
      <c r="L255" s="472">
        <v>585</v>
      </c>
    </row>
    <row r="256" spans="1:12" s="137" customFormat="1" ht="18" customHeight="1">
      <c r="B256" s="613" t="s">
        <v>1158</v>
      </c>
      <c r="C256" s="471">
        <v>195</v>
      </c>
      <c r="D256" s="472">
        <v>215</v>
      </c>
      <c r="E256" s="472">
        <v>208</v>
      </c>
      <c r="F256" s="473">
        <v>423</v>
      </c>
      <c r="G256" s="391"/>
      <c r="H256" s="610"/>
      <c r="I256" s="500"/>
      <c r="J256" s="610"/>
      <c r="K256" s="610"/>
    </row>
    <row r="257" spans="1:12" s="137" customFormat="1" ht="18" customHeight="1">
      <c r="B257" s="613" t="s">
        <v>1159</v>
      </c>
      <c r="C257" s="471">
        <v>218</v>
      </c>
      <c r="D257" s="472">
        <v>248</v>
      </c>
      <c r="E257" s="472">
        <v>261</v>
      </c>
      <c r="F257" s="473">
        <v>509</v>
      </c>
      <c r="G257" s="694" t="s">
        <v>52</v>
      </c>
      <c r="H257" s="695"/>
      <c r="I257" s="471">
        <v>290</v>
      </c>
      <c r="J257" s="472">
        <v>273</v>
      </c>
      <c r="K257" s="472">
        <v>296</v>
      </c>
      <c r="L257" s="472">
        <v>569</v>
      </c>
    </row>
    <row r="258" spans="1:12" s="137" customFormat="1" ht="18" customHeight="1">
      <c r="A258" s="472"/>
      <c r="B258" s="613" t="s">
        <v>1160</v>
      </c>
      <c r="C258" s="471">
        <v>140</v>
      </c>
      <c r="D258" s="472">
        <v>161</v>
      </c>
      <c r="E258" s="472">
        <v>161</v>
      </c>
      <c r="F258" s="473">
        <v>322</v>
      </c>
      <c r="G258" s="610"/>
      <c r="H258" s="613" t="s">
        <v>1161</v>
      </c>
      <c r="I258" s="471">
        <v>8</v>
      </c>
      <c r="J258" s="472">
        <v>11</v>
      </c>
      <c r="K258" s="472">
        <v>8</v>
      </c>
      <c r="L258" s="472">
        <v>19</v>
      </c>
    </row>
    <row r="259" spans="1:12" s="137" customFormat="1" ht="18" customHeight="1">
      <c r="A259" s="612"/>
      <c r="B259" s="613" t="s">
        <v>1162</v>
      </c>
      <c r="C259" s="471">
        <v>116</v>
      </c>
      <c r="D259" s="472">
        <v>144</v>
      </c>
      <c r="E259" s="472">
        <v>157</v>
      </c>
      <c r="F259" s="473">
        <v>301</v>
      </c>
      <c r="G259" s="391"/>
      <c r="H259" s="613" t="s">
        <v>1163</v>
      </c>
      <c r="I259" s="471">
        <v>12</v>
      </c>
      <c r="J259" s="472">
        <v>8</v>
      </c>
      <c r="K259" s="472">
        <v>17</v>
      </c>
      <c r="L259" s="472">
        <v>25</v>
      </c>
    </row>
    <row r="260" spans="1:12" s="137" customFormat="1" ht="18" customHeight="1">
      <c r="A260" s="472"/>
      <c r="B260" s="613" t="s">
        <v>1164</v>
      </c>
      <c r="C260" s="471">
        <v>191</v>
      </c>
      <c r="D260" s="472">
        <v>239</v>
      </c>
      <c r="E260" s="472">
        <v>241</v>
      </c>
      <c r="F260" s="473">
        <v>480</v>
      </c>
      <c r="H260" s="613" t="s">
        <v>1165</v>
      </c>
      <c r="I260" s="471">
        <v>20</v>
      </c>
      <c r="J260" s="472">
        <v>18</v>
      </c>
      <c r="K260" s="472">
        <v>22</v>
      </c>
      <c r="L260" s="472">
        <v>40</v>
      </c>
    </row>
    <row r="261" spans="1:12" s="137" customFormat="1" ht="18" customHeight="1">
      <c r="A261" s="472"/>
      <c r="B261" s="610"/>
      <c r="C261" s="500"/>
      <c r="D261" s="610"/>
      <c r="E261" s="610"/>
      <c r="F261" s="637"/>
      <c r="H261" s="613" t="s">
        <v>1166</v>
      </c>
      <c r="I261" s="471">
        <v>50</v>
      </c>
      <c r="J261" s="472">
        <v>55</v>
      </c>
      <c r="K261" s="472">
        <v>63</v>
      </c>
      <c r="L261" s="472">
        <v>118</v>
      </c>
    </row>
    <row r="262" spans="1:12" s="137" customFormat="1" ht="18" customHeight="1">
      <c r="A262" s="698" t="s">
        <v>50</v>
      </c>
      <c r="B262" s="695"/>
      <c r="C262" s="471">
        <v>1857</v>
      </c>
      <c r="D262" s="472">
        <v>1903</v>
      </c>
      <c r="E262" s="472">
        <v>2066</v>
      </c>
      <c r="F262" s="473">
        <v>3969</v>
      </c>
      <c r="G262" s="391"/>
      <c r="H262" s="613" t="s">
        <v>1167</v>
      </c>
      <c r="I262" s="471">
        <v>12</v>
      </c>
      <c r="J262" s="472">
        <v>11</v>
      </c>
      <c r="K262" s="472">
        <v>15</v>
      </c>
      <c r="L262" s="472">
        <v>26</v>
      </c>
    </row>
    <row r="263" spans="1:12" s="137" customFormat="1" ht="18" customHeight="1">
      <c r="A263" s="610"/>
      <c r="B263" s="613" t="s">
        <v>1168</v>
      </c>
      <c r="C263" s="471">
        <v>170</v>
      </c>
      <c r="D263" s="472">
        <v>159</v>
      </c>
      <c r="E263" s="472">
        <v>169</v>
      </c>
      <c r="F263" s="473">
        <v>328</v>
      </c>
      <c r="G263" s="472"/>
      <c r="H263" s="613" t="s">
        <v>1169</v>
      </c>
      <c r="I263" s="471">
        <v>7</v>
      </c>
      <c r="J263" s="472">
        <v>8</v>
      </c>
      <c r="K263" s="472">
        <v>7</v>
      </c>
      <c r="L263" s="472">
        <v>15</v>
      </c>
    </row>
    <row r="264" spans="1:12" s="137" customFormat="1" ht="18" customHeight="1">
      <c r="A264" s="391"/>
      <c r="B264" s="613" t="s">
        <v>1170</v>
      </c>
      <c r="C264" s="471">
        <v>145</v>
      </c>
      <c r="D264" s="472">
        <v>111</v>
      </c>
      <c r="E264" s="472">
        <v>145</v>
      </c>
      <c r="F264" s="473">
        <v>256</v>
      </c>
      <c r="G264" s="612"/>
      <c r="H264" s="613" t="s">
        <v>1171</v>
      </c>
      <c r="I264" s="471">
        <v>10</v>
      </c>
      <c r="J264" s="472">
        <v>8</v>
      </c>
      <c r="K264" s="472">
        <v>6</v>
      </c>
      <c r="L264" s="472">
        <v>14</v>
      </c>
    </row>
    <row r="265" spans="1:12" s="137" customFormat="1" ht="18" customHeight="1">
      <c r="A265" s="610"/>
      <c r="B265" s="614" t="s">
        <v>1172</v>
      </c>
      <c r="C265" s="471">
        <v>89</v>
      </c>
      <c r="D265" s="472">
        <v>88</v>
      </c>
      <c r="E265" s="472">
        <v>100</v>
      </c>
      <c r="F265" s="473">
        <v>188</v>
      </c>
      <c r="G265" s="472"/>
      <c r="H265" s="613" t="s">
        <v>1173</v>
      </c>
      <c r="I265" s="471">
        <v>21</v>
      </c>
      <c r="J265" s="472">
        <v>20</v>
      </c>
      <c r="K265" s="472">
        <v>15</v>
      </c>
      <c r="L265" s="472">
        <v>35</v>
      </c>
    </row>
    <row r="266" spans="1:12" s="137" customFormat="1" ht="18" customHeight="1">
      <c r="A266" s="610"/>
      <c r="B266" s="614" t="s">
        <v>1174</v>
      </c>
      <c r="C266" s="471">
        <v>110</v>
      </c>
      <c r="D266" s="472">
        <v>116</v>
      </c>
      <c r="E266" s="472">
        <v>132</v>
      </c>
      <c r="F266" s="473">
        <v>248</v>
      </c>
      <c r="G266" s="472"/>
      <c r="H266" s="613" t="s">
        <v>1175</v>
      </c>
      <c r="I266" s="471">
        <v>54</v>
      </c>
      <c r="J266" s="472">
        <v>44</v>
      </c>
      <c r="K266" s="472">
        <v>55</v>
      </c>
      <c r="L266" s="472">
        <v>99</v>
      </c>
    </row>
    <row r="267" spans="1:12" s="137" customFormat="1" ht="18" customHeight="1">
      <c r="A267" s="613"/>
      <c r="B267" s="614" t="s">
        <v>1176</v>
      </c>
      <c r="C267" s="471">
        <v>86</v>
      </c>
      <c r="D267" s="472">
        <v>100</v>
      </c>
      <c r="E267" s="472">
        <v>101</v>
      </c>
      <c r="F267" s="473">
        <v>201</v>
      </c>
      <c r="G267" s="472"/>
      <c r="H267" s="613" t="s">
        <v>1177</v>
      </c>
      <c r="I267" s="471">
        <v>11</v>
      </c>
      <c r="J267" s="472">
        <v>11</v>
      </c>
      <c r="K267" s="472">
        <v>11</v>
      </c>
      <c r="L267" s="472">
        <v>22</v>
      </c>
    </row>
    <row r="268" spans="1:12" s="137" customFormat="1" ht="18" customHeight="1">
      <c r="A268" s="391"/>
      <c r="B268" s="614" t="s">
        <v>1178</v>
      </c>
      <c r="C268" s="471">
        <v>82</v>
      </c>
      <c r="D268" s="472">
        <v>86</v>
      </c>
      <c r="E268" s="472">
        <v>88</v>
      </c>
      <c r="F268" s="473">
        <v>174</v>
      </c>
      <c r="G268" s="472"/>
      <c r="H268" s="613" t="s">
        <v>1179</v>
      </c>
      <c r="I268" s="471">
        <v>41</v>
      </c>
      <c r="J268" s="472">
        <v>38</v>
      </c>
      <c r="K268" s="472">
        <v>40</v>
      </c>
      <c r="L268" s="472">
        <v>78</v>
      </c>
    </row>
    <row r="269" spans="1:12" s="137" customFormat="1" ht="18" customHeight="1">
      <c r="A269" s="391"/>
      <c r="B269" s="614" t="s">
        <v>1180</v>
      </c>
      <c r="C269" s="471">
        <v>42</v>
      </c>
      <c r="D269" s="472">
        <v>38</v>
      </c>
      <c r="E269" s="472">
        <v>52</v>
      </c>
      <c r="F269" s="473">
        <v>90</v>
      </c>
      <c r="G269" s="472"/>
      <c r="H269" s="613" t="s">
        <v>1181</v>
      </c>
      <c r="I269" s="471">
        <v>19</v>
      </c>
      <c r="J269" s="472">
        <v>20</v>
      </c>
      <c r="K269" s="472">
        <v>15</v>
      </c>
      <c r="L269" s="472">
        <v>35</v>
      </c>
    </row>
    <row r="270" spans="1:12" s="137" customFormat="1" ht="18" customHeight="1">
      <c r="A270" s="391"/>
      <c r="B270" s="614" t="s">
        <v>1182</v>
      </c>
      <c r="C270" s="471">
        <v>66</v>
      </c>
      <c r="D270" s="472">
        <v>72</v>
      </c>
      <c r="E270" s="472">
        <v>64</v>
      </c>
      <c r="F270" s="473">
        <v>136</v>
      </c>
      <c r="G270" s="472"/>
      <c r="H270" s="613" t="s">
        <v>1183</v>
      </c>
      <c r="I270" s="471">
        <v>7</v>
      </c>
      <c r="J270" s="472">
        <v>7</v>
      </c>
      <c r="K270" s="472">
        <v>7</v>
      </c>
      <c r="L270" s="472">
        <v>14</v>
      </c>
    </row>
    <row r="271" spans="1:12" s="137" customFormat="1" ht="18" customHeight="1">
      <c r="A271" s="391"/>
      <c r="B271" s="614" t="s">
        <v>1184</v>
      </c>
      <c r="C271" s="471">
        <v>38</v>
      </c>
      <c r="D271" s="472">
        <v>37</v>
      </c>
      <c r="E271" s="472">
        <v>43</v>
      </c>
      <c r="F271" s="473">
        <v>80</v>
      </c>
      <c r="G271" s="472"/>
      <c r="H271" s="613" t="s">
        <v>1185</v>
      </c>
      <c r="I271" s="471">
        <v>18</v>
      </c>
      <c r="J271" s="472">
        <v>14</v>
      </c>
      <c r="K271" s="472">
        <v>15</v>
      </c>
      <c r="L271" s="472">
        <v>29</v>
      </c>
    </row>
    <row r="272" spans="1:12" s="137" customFormat="1" ht="18" customHeight="1">
      <c r="A272" s="391"/>
      <c r="B272" s="614" t="s">
        <v>1186</v>
      </c>
      <c r="C272" s="471">
        <v>65</v>
      </c>
      <c r="D272" s="472">
        <v>76</v>
      </c>
      <c r="E272" s="472">
        <v>69</v>
      </c>
      <c r="F272" s="473">
        <v>145</v>
      </c>
      <c r="G272" s="472"/>
      <c r="H272" s="610"/>
      <c r="I272" s="500"/>
      <c r="J272" s="610"/>
      <c r="K272" s="610"/>
    </row>
    <row r="273" spans="1:12" s="137" customFormat="1" ht="18" customHeight="1">
      <c r="A273" s="391"/>
      <c r="B273" s="614" t="s">
        <v>1187</v>
      </c>
      <c r="C273" s="471">
        <v>49</v>
      </c>
      <c r="D273" s="472">
        <v>50</v>
      </c>
      <c r="E273" s="472">
        <v>55</v>
      </c>
      <c r="F273" s="473">
        <v>105</v>
      </c>
      <c r="G273" s="699" t="s">
        <v>53</v>
      </c>
      <c r="H273" s="697"/>
      <c r="I273" s="471">
        <v>4820</v>
      </c>
      <c r="J273" s="472">
        <v>6063</v>
      </c>
      <c r="K273" s="472">
        <v>6174</v>
      </c>
      <c r="L273" s="472">
        <v>12237</v>
      </c>
    </row>
    <row r="274" spans="1:12" s="137" customFormat="1" ht="18" customHeight="1">
      <c r="A274" s="391"/>
      <c r="B274" s="614" t="s">
        <v>1188</v>
      </c>
      <c r="C274" s="471">
        <v>12</v>
      </c>
      <c r="D274" s="472">
        <v>7</v>
      </c>
      <c r="E274" s="472">
        <v>8</v>
      </c>
      <c r="F274" s="473">
        <v>15</v>
      </c>
      <c r="G274" s="610"/>
      <c r="H274" s="613" t="s">
        <v>1189</v>
      </c>
      <c r="I274" s="471">
        <v>46</v>
      </c>
      <c r="J274" s="472">
        <v>45</v>
      </c>
      <c r="K274" s="472">
        <v>53</v>
      </c>
      <c r="L274" s="472">
        <v>98</v>
      </c>
    </row>
    <row r="275" spans="1:12" s="137" customFormat="1" ht="18" customHeight="1">
      <c r="A275" s="391"/>
      <c r="B275" s="614" t="s">
        <v>1190</v>
      </c>
      <c r="C275" s="471">
        <v>44</v>
      </c>
      <c r="D275" s="472">
        <v>40</v>
      </c>
      <c r="E275" s="472">
        <v>44</v>
      </c>
      <c r="F275" s="473">
        <v>84</v>
      </c>
      <c r="G275" s="612"/>
      <c r="H275" s="614" t="s">
        <v>1191</v>
      </c>
      <c r="I275" s="472">
        <v>104</v>
      </c>
      <c r="J275" s="472">
        <v>126</v>
      </c>
      <c r="K275" s="472">
        <v>109</v>
      </c>
      <c r="L275" s="472">
        <v>235</v>
      </c>
    </row>
    <row r="276" spans="1:12" s="137" customFormat="1" ht="18" customHeight="1">
      <c r="A276" s="391"/>
      <c r="B276" s="614" t="s">
        <v>1192</v>
      </c>
      <c r="C276" s="471">
        <v>26</v>
      </c>
      <c r="D276" s="472">
        <v>29</v>
      </c>
      <c r="E276" s="472">
        <v>24</v>
      </c>
      <c r="F276" s="473">
        <v>53</v>
      </c>
      <c r="H276" s="614" t="s">
        <v>1193</v>
      </c>
      <c r="I276" s="472">
        <v>212</v>
      </c>
      <c r="J276" s="472">
        <v>257</v>
      </c>
      <c r="K276" s="472">
        <v>252</v>
      </c>
      <c r="L276" s="472">
        <v>509</v>
      </c>
    </row>
    <row r="277" spans="1:12" s="137" customFormat="1" ht="18" customHeight="1">
      <c r="A277" s="391"/>
      <c r="B277" s="614" t="s">
        <v>1194</v>
      </c>
      <c r="C277" s="471">
        <v>18</v>
      </c>
      <c r="D277" s="472">
        <v>16</v>
      </c>
      <c r="E277" s="472">
        <v>19</v>
      </c>
      <c r="F277" s="473">
        <v>35</v>
      </c>
      <c r="H277" s="614" t="s">
        <v>1195</v>
      </c>
      <c r="I277" s="472">
        <v>333</v>
      </c>
      <c r="J277" s="472">
        <v>376</v>
      </c>
      <c r="K277" s="472">
        <v>381</v>
      </c>
      <c r="L277" s="472">
        <v>757</v>
      </c>
    </row>
    <row r="278" spans="1:12" s="137" customFormat="1" ht="18" customHeight="1">
      <c r="A278" s="391"/>
      <c r="B278" s="614" t="s">
        <v>1196</v>
      </c>
      <c r="C278" s="471">
        <v>61</v>
      </c>
      <c r="D278" s="472">
        <v>61</v>
      </c>
      <c r="E278" s="472">
        <v>67</v>
      </c>
      <c r="F278" s="473">
        <v>128</v>
      </c>
      <c r="G278" s="612"/>
      <c r="H278" s="614" t="s">
        <v>1197</v>
      </c>
      <c r="I278" s="472">
        <v>230</v>
      </c>
      <c r="J278" s="472">
        <v>325</v>
      </c>
      <c r="K278" s="472">
        <v>313</v>
      </c>
      <c r="L278" s="472">
        <v>638</v>
      </c>
    </row>
    <row r="279" spans="1:12" s="137" customFormat="1" ht="18" customHeight="1">
      <c r="A279" s="391"/>
      <c r="B279" s="614" t="s">
        <v>1198</v>
      </c>
      <c r="C279" s="471">
        <v>35</v>
      </c>
      <c r="D279" s="472">
        <v>45</v>
      </c>
      <c r="E279" s="472">
        <v>38</v>
      </c>
      <c r="F279" s="473">
        <v>83</v>
      </c>
      <c r="G279" s="612"/>
      <c r="H279" s="614" t="s">
        <v>1199</v>
      </c>
      <c r="I279" s="472">
        <v>91</v>
      </c>
      <c r="J279" s="472">
        <v>122</v>
      </c>
      <c r="K279" s="472">
        <v>120</v>
      </c>
      <c r="L279" s="472">
        <v>242</v>
      </c>
    </row>
    <row r="280" spans="1:12" s="137" customFormat="1" ht="18" customHeight="1">
      <c r="A280" s="391"/>
      <c r="B280" s="614" t="s">
        <v>1200</v>
      </c>
      <c r="C280" s="471">
        <v>94</v>
      </c>
      <c r="D280" s="472">
        <v>100</v>
      </c>
      <c r="E280" s="472">
        <v>100</v>
      </c>
      <c r="F280" s="473">
        <v>200</v>
      </c>
      <c r="G280" s="472"/>
      <c r="H280" s="616" t="s">
        <v>1201</v>
      </c>
      <c r="I280" s="472">
        <v>62</v>
      </c>
      <c r="J280" s="472">
        <v>95</v>
      </c>
      <c r="K280" s="472">
        <v>90</v>
      </c>
      <c r="L280" s="472">
        <v>185</v>
      </c>
    </row>
    <row r="281" spans="1:12" s="137" customFormat="1" ht="18" customHeight="1">
      <c r="A281" s="391"/>
      <c r="B281" s="614" t="s">
        <v>1202</v>
      </c>
      <c r="C281" s="471">
        <v>87</v>
      </c>
      <c r="D281" s="472">
        <v>114</v>
      </c>
      <c r="E281" s="472">
        <v>114</v>
      </c>
      <c r="F281" s="473">
        <v>228</v>
      </c>
      <c r="G281" s="472"/>
      <c r="H281" s="616" t="s">
        <v>1203</v>
      </c>
      <c r="I281" s="472">
        <v>71</v>
      </c>
      <c r="J281" s="472">
        <v>79</v>
      </c>
      <c r="K281" s="472">
        <v>100</v>
      </c>
      <c r="L281" s="472">
        <v>179</v>
      </c>
    </row>
    <row r="282" spans="1:12" s="137" customFormat="1" ht="18" customHeight="1">
      <c r="A282" s="391"/>
      <c r="B282" s="614" t="s">
        <v>1204</v>
      </c>
      <c r="C282" s="471">
        <v>53</v>
      </c>
      <c r="D282" s="472">
        <v>57</v>
      </c>
      <c r="E282" s="472">
        <v>53</v>
      </c>
      <c r="F282" s="473">
        <v>110</v>
      </c>
      <c r="G282" s="472"/>
      <c r="H282" s="616" t="s">
        <v>1205</v>
      </c>
      <c r="I282" s="610">
        <v>162</v>
      </c>
      <c r="J282" s="610">
        <v>184</v>
      </c>
      <c r="K282" s="610">
        <v>188</v>
      </c>
      <c r="L282" s="630">
        <v>372</v>
      </c>
    </row>
    <row r="283" spans="1:12" s="137" customFormat="1" ht="18" customHeight="1">
      <c r="A283" s="391"/>
      <c r="B283" s="614" t="s">
        <v>1206</v>
      </c>
      <c r="C283" s="471">
        <v>33</v>
      </c>
      <c r="D283" s="472">
        <v>32</v>
      </c>
      <c r="E283" s="472">
        <v>39</v>
      </c>
      <c r="F283" s="473">
        <v>71</v>
      </c>
      <c r="G283" s="472"/>
      <c r="H283" s="616" t="s">
        <v>1207</v>
      </c>
      <c r="I283" s="137">
        <v>301</v>
      </c>
      <c r="J283" s="137">
        <v>440</v>
      </c>
      <c r="K283" s="137">
        <v>430</v>
      </c>
      <c r="L283" s="630">
        <v>870</v>
      </c>
    </row>
    <row r="284" spans="1:12" s="137" customFormat="1" ht="18" customHeight="1">
      <c r="A284" s="391"/>
      <c r="B284" s="614" t="s">
        <v>1208</v>
      </c>
      <c r="C284" s="471">
        <v>78</v>
      </c>
      <c r="D284" s="472">
        <v>88</v>
      </c>
      <c r="E284" s="472">
        <v>100</v>
      </c>
      <c r="F284" s="473">
        <v>188</v>
      </c>
      <c r="G284" s="391"/>
      <c r="H284" s="616" t="s">
        <v>1209</v>
      </c>
      <c r="I284" s="137">
        <v>196</v>
      </c>
      <c r="J284" s="137">
        <v>262</v>
      </c>
      <c r="K284" s="137">
        <v>248</v>
      </c>
      <c r="L284" s="630">
        <v>510</v>
      </c>
    </row>
    <row r="285" spans="1:12" s="137" customFormat="1" ht="18" customHeight="1">
      <c r="A285" s="391"/>
      <c r="B285" s="614" t="s">
        <v>894</v>
      </c>
      <c r="C285" s="471">
        <v>122</v>
      </c>
      <c r="D285" s="472">
        <v>126</v>
      </c>
      <c r="E285" s="472">
        <v>152</v>
      </c>
      <c r="F285" s="473">
        <v>278</v>
      </c>
      <c r="G285" s="472"/>
      <c r="H285" s="616" t="s">
        <v>1210</v>
      </c>
      <c r="I285" s="137">
        <v>54</v>
      </c>
      <c r="J285" s="137">
        <v>74</v>
      </c>
      <c r="K285" s="137">
        <v>66</v>
      </c>
      <c r="L285" s="630">
        <v>140</v>
      </c>
    </row>
    <row r="286" spans="1:12" s="137" customFormat="1" ht="18" customHeight="1">
      <c r="A286" s="391"/>
      <c r="B286" s="614" t="s">
        <v>1136</v>
      </c>
      <c r="C286" s="471">
        <v>60</v>
      </c>
      <c r="D286" s="472">
        <v>59</v>
      </c>
      <c r="E286" s="472">
        <v>71</v>
      </c>
      <c r="F286" s="473">
        <v>130</v>
      </c>
      <c r="G286" s="391"/>
      <c r="H286" s="616" t="s">
        <v>1211</v>
      </c>
      <c r="I286" s="260">
        <v>58</v>
      </c>
      <c r="J286" s="260">
        <v>63</v>
      </c>
      <c r="K286" s="260">
        <v>63</v>
      </c>
      <c r="L286" s="260">
        <v>126</v>
      </c>
    </row>
    <row r="287" spans="1:12" s="137" customFormat="1" ht="18" customHeight="1">
      <c r="A287" s="391"/>
      <c r="B287" s="614" t="s">
        <v>1138</v>
      </c>
      <c r="C287" s="471">
        <v>29</v>
      </c>
      <c r="D287" s="472">
        <v>30</v>
      </c>
      <c r="E287" s="472">
        <v>32</v>
      </c>
      <c r="F287" s="473">
        <v>62</v>
      </c>
      <c r="G287" s="472"/>
      <c r="H287" s="616" t="s">
        <v>1213</v>
      </c>
      <c r="I287" s="260">
        <v>98</v>
      </c>
      <c r="J287" s="260">
        <v>117</v>
      </c>
      <c r="K287" s="260">
        <v>136</v>
      </c>
      <c r="L287" s="260">
        <v>253</v>
      </c>
    </row>
    <row r="288" spans="1:12" s="137" customFormat="1" ht="18" customHeight="1">
      <c r="A288" s="523"/>
      <c r="B288" s="524" t="s">
        <v>1140</v>
      </c>
      <c r="C288" s="474">
        <v>135</v>
      </c>
      <c r="D288" s="474">
        <v>141</v>
      </c>
      <c r="E288" s="474">
        <v>155</v>
      </c>
      <c r="F288" s="480">
        <v>296</v>
      </c>
      <c r="G288" s="648"/>
      <c r="H288" s="628" t="s">
        <v>1215</v>
      </c>
      <c r="I288" s="514">
        <v>309</v>
      </c>
      <c r="J288" s="507">
        <v>384</v>
      </c>
      <c r="K288" s="507">
        <v>387</v>
      </c>
      <c r="L288" s="507">
        <v>771</v>
      </c>
    </row>
    <row r="289" spans="1:12" s="137" customFormat="1" ht="18" customHeight="1">
      <c r="A289" s="610"/>
      <c r="B289" s="610"/>
      <c r="C289" s="610"/>
      <c r="D289" s="610"/>
      <c r="E289" s="610"/>
      <c r="F289" s="610"/>
      <c r="G289" s="610"/>
      <c r="H289" s="610"/>
      <c r="I289" s="610"/>
      <c r="J289" s="610"/>
      <c r="K289" s="610"/>
    </row>
    <row r="290" spans="1:12" s="137" customFormat="1">
      <c r="A290" s="610"/>
      <c r="B290" s="610"/>
      <c r="C290" s="610"/>
      <c r="D290" s="610"/>
      <c r="E290" s="610"/>
      <c r="F290" s="610"/>
      <c r="G290" s="610"/>
      <c r="H290" s="610"/>
      <c r="I290" s="610"/>
      <c r="J290" s="610"/>
      <c r="K290" s="610"/>
    </row>
    <row r="291" spans="1:12" s="137" customFormat="1" ht="24.95" customHeight="1" thickBot="1">
      <c r="A291" s="610"/>
      <c r="B291" s="610"/>
      <c r="C291" s="610"/>
      <c r="D291" s="610"/>
      <c r="E291" s="610"/>
      <c r="F291" s="610"/>
      <c r="G291" s="610"/>
      <c r="H291" s="610"/>
      <c r="I291" s="610"/>
      <c r="J291" s="610"/>
      <c r="K291" s="610"/>
      <c r="L291" s="625" t="s">
        <v>1261</v>
      </c>
    </row>
    <row r="292" spans="1:12" s="137" customFormat="1" ht="18" customHeight="1">
      <c r="A292" s="684" t="s">
        <v>58</v>
      </c>
      <c r="B292" s="685"/>
      <c r="C292" s="515" t="s">
        <v>59</v>
      </c>
      <c r="D292" s="437" t="s">
        <v>13</v>
      </c>
      <c r="E292" s="437" t="s">
        <v>14</v>
      </c>
      <c r="F292" s="509" t="s">
        <v>60</v>
      </c>
      <c r="G292" s="686" t="s">
        <v>58</v>
      </c>
      <c r="H292" s="687"/>
      <c r="I292" s="515" t="s">
        <v>59</v>
      </c>
      <c r="J292" s="437" t="s">
        <v>13</v>
      </c>
      <c r="K292" s="437" t="s">
        <v>14</v>
      </c>
      <c r="L292" s="436" t="s">
        <v>60</v>
      </c>
    </row>
    <row r="293" spans="1:12" s="137" customFormat="1">
      <c r="A293" s="130"/>
      <c r="B293" s="130"/>
      <c r="C293" s="512" t="s">
        <v>16</v>
      </c>
      <c r="D293" s="505" t="s">
        <v>17</v>
      </c>
      <c r="E293" s="505" t="s">
        <v>17</v>
      </c>
      <c r="F293" s="505" t="s">
        <v>17</v>
      </c>
      <c r="G293" s="513"/>
      <c r="H293" s="522"/>
      <c r="I293" s="505" t="s">
        <v>16</v>
      </c>
      <c r="J293" s="505" t="s">
        <v>17</v>
      </c>
      <c r="K293" s="505" t="s">
        <v>17</v>
      </c>
      <c r="L293" s="505" t="s">
        <v>17</v>
      </c>
    </row>
    <row r="294" spans="1:12" s="137" customFormat="1" ht="18" customHeight="1">
      <c r="A294" s="615"/>
      <c r="B294" s="615" t="s">
        <v>1216</v>
      </c>
      <c r="C294" s="497">
        <v>113</v>
      </c>
      <c r="D294" s="260">
        <v>166</v>
      </c>
      <c r="E294" s="260">
        <v>185</v>
      </c>
      <c r="F294" s="260">
        <v>351</v>
      </c>
      <c r="G294" s="583"/>
      <c r="H294" s="584"/>
      <c r="I294" s="610"/>
      <c r="J294" s="610"/>
      <c r="K294" s="610"/>
    </row>
    <row r="295" spans="1:12" s="137" customFormat="1" ht="18" customHeight="1">
      <c r="A295" s="615"/>
      <c r="B295" s="615" t="s">
        <v>1217</v>
      </c>
      <c r="C295" s="497">
        <v>153</v>
      </c>
      <c r="D295" s="260">
        <v>192</v>
      </c>
      <c r="E295" s="260">
        <v>177</v>
      </c>
      <c r="F295" s="260">
        <v>369</v>
      </c>
      <c r="G295" s="583"/>
      <c r="H295" s="584"/>
      <c r="I295" s="610"/>
      <c r="J295" s="610"/>
      <c r="K295" s="610"/>
    </row>
    <row r="296" spans="1:12" s="137" customFormat="1" ht="18" customHeight="1">
      <c r="A296" s="615"/>
      <c r="B296" s="615" t="s">
        <v>1218</v>
      </c>
      <c r="C296" s="497">
        <v>70</v>
      </c>
      <c r="D296" s="260">
        <v>73</v>
      </c>
      <c r="E296" s="260">
        <v>84</v>
      </c>
      <c r="F296" s="260">
        <v>157</v>
      </c>
      <c r="G296" s="583"/>
      <c r="H296" s="616"/>
      <c r="I296" s="260"/>
      <c r="J296" s="260"/>
      <c r="K296" s="260"/>
      <c r="L296" s="260"/>
    </row>
    <row r="297" spans="1:12" s="137" customFormat="1" ht="18" customHeight="1">
      <c r="A297" s="615"/>
      <c r="B297" s="615" t="s">
        <v>1219</v>
      </c>
      <c r="C297" s="497">
        <v>156</v>
      </c>
      <c r="D297" s="260">
        <v>209</v>
      </c>
      <c r="E297" s="260">
        <v>222</v>
      </c>
      <c r="F297" s="260">
        <v>431</v>
      </c>
      <c r="G297" s="583"/>
      <c r="H297" s="616"/>
      <c r="I297" s="260"/>
      <c r="J297" s="260"/>
      <c r="K297" s="260"/>
      <c r="L297" s="260"/>
    </row>
    <row r="298" spans="1:12" s="137" customFormat="1" ht="18" customHeight="1">
      <c r="A298" s="615"/>
      <c r="B298" s="615" t="s">
        <v>1220</v>
      </c>
      <c r="C298" s="497">
        <v>179</v>
      </c>
      <c r="D298" s="260">
        <v>247</v>
      </c>
      <c r="E298" s="260">
        <v>254</v>
      </c>
      <c r="F298" s="260">
        <v>501</v>
      </c>
      <c r="G298" s="583"/>
      <c r="H298" s="616"/>
      <c r="I298" s="260"/>
      <c r="J298" s="260"/>
      <c r="K298" s="260"/>
      <c r="L298" s="260"/>
    </row>
    <row r="299" spans="1:12" s="137" customFormat="1" ht="18" customHeight="1">
      <c r="A299" s="615"/>
      <c r="B299" s="615" t="s">
        <v>1221</v>
      </c>
      <c r="C299" s="497">
        <v>169</v>
      </c>
      <c r="D299" s="260">
        <v>209</v>
      </c>
      <c r="E299" s="260">
        <v>208</v>
      </c>
      <c r="F299" s="260">
        <v>417</v>
      </c>
      <c r="G299" s="583"/>
      <c r="H299" s="616"/>
      <c r="I299" s="260"/>
      <c r="J299" s="260"/>
      <c r="K299" s="260"/>
      <c r="L299" s="260"/>
    </row>
    <row r="300" spans="1:12" s="137" customFormat="1" ht="18" customHeight="1">
      <c r="A300" s="615"/>
      <c r="B300" s="615" t="s">
        <v>1222</v>
      </c>
      <c r="C300" s="497">
        <v>275</v>
      </c>
      <c r="D300" s="260">
        <v>368</v>
      </c>
      <c r="E300" s="260">
        <v>364</v>
      </c>
      <c r="F300" s="260">
        <v>732</v>
      </c>
      <c r="G300" s="583"/>
      <c r="H300" s="616"/>
      <c r="I300" s="260"/>
      <c r="J300" s="260"/>
      <c r="K300" s="260"/>
      <c r="L300" s="260"/>
    </row>
    <row r="301" spans="1:12" s="137" customFormat="1" ht="18" customHeight="1">
      <c r="A301" s="615"/>
      <c r="B301" s="615" t="s">
        <v>1223</v>
      </c>
      <c r="C301" s="497">
        <v>309</v>
      </c>
      <c r="D301" s="260">
        <v>379</v>
      </c>
      <c r="E301" s="260">
        <v>378</v>
      </c>
      <c r="F301" s="260">
        <v>757</v>
      </c>
      <c r="G301" s="583"/>
      <c r="H301" s="616"/>
      <c r="I301" s="260"/>
      <c r="J301" s="260"/>
      <c r="K301" s="260"/>
      <c r="L301" s="260"/>
    </row>
    <row r="302" spans="1:12" s="137" customFormat="1" ht="18" customHeight="1">
      <c r="A302" s="615"/>
      <c r="B302" s="615" t="s">
        <v>1224</v>
      </c>
      <c r="C302" s="497">
        <v>127</v>
      </c>
      <c r="D302" s="260">
        <v>165</v>
      </c>
      <c r="E302" s="260">
        <v>175</v>
      </c>
      <c r="F302" s="260">
        <v>340</v>
      </c>
      <c r="G302" s="583"/>
      <c r="H302" s="616"/>
      <c r="I302" s="260"/>
      <c r="J302" s="260"/>
      <c r="K302" s="260"/>
      <c r="L302" s="260"/>
    </row>
    <row r="303" spans="1:12" s="137" customFormat="1" ht="18" customHeight="1">
      <c r="A303" s="615"/>
      <c r="B303" s="615" t="s">
        <v>1225</v>
      </c>
      <c r="C303" s="497">
        <v>235</v>
      </c>
      <c r="D303" s="260">
        <v>287</v>
      </c>
      <c r="E303" s="260">
        <v>314</v>
      </c>
      <c r="F303" s="260">
        <v>601</v>
      </c>
      <c r="G303" s="583"/>
      <c r="H303" s="584"/>
    </row>
    <row r="304" spans="1:12" s="137" customFormat="1" ht="18" customHeight="1">
      <c r="A304" s="615"/>
      <c r="B304" s="615" t="s">
        <v>1226</v>
      </c>
      <c r="C304" s="497">
        <v>396</v>
      </c>
      <c r="D304" s="260">
        <v>428</v>
      </c>
      <c r="E304" s="260">
        <v>483</v>
      </c>
      <c r="F304" s="260">
        <v>911</v>
      </c>
      <c r="G304" s="583"/>
      <c r="H304" s="584"/>
    </row>
    <row r="305" spans="1:8" s="137" customFormat="1" ht="18" customHeight="1">
      <c r="A305" s="615"/>
      <c r="B305" s="615" t="s">
        <v>1227</v>
      </c>
      <c r="C305" s="497">
        <v>194</v>
      </c>
      <c r="D305" s="260">
        <v>240</v>
      </c>
      <c r="E305" s="260">
        <v>245</v>
      </c>
      <c r="F305" s="260">
        <v>485</v>
      </c>
      <c r="G305" s="583"/>
      <c r="H305" s="584"/>
    </row>
    <row r="306" spans="1:8" s="137" customFormat="1" ht="18" customHeight="1">
      <c r="A306" s="615"/>
      <c r="B306" s="615" t="s">
        <v>1228</v>
      </c>
      <c r="C306" s="497">
        <v>117</v>
      </c>
      <c r="D306" s="260">
        <v>151</v>
      </c>
      <c r="E306" s="260">
        <v>149</v>
      </c>
      <c r="F306" s="260">
        <v>300</v>
      </c>
      <c r="G306" s="583"/>
      <c r="H306" s="584"/>
    </row>
    <row r="307" spans="1:8" s="137" customFormat="1" ht="18" customHeight="1">
      <c r="A307" s="615"/>
      <c r="B307" s="610"/>
      <c r="C307" s="500"/>
      <c r="D307" s="610"/>
      <c r="E307" s="610"/>
      <c r="F307" s="610"/>
      <c r="G307" s="583"/>
      <c r="H307" s="584"/>
    </row>
    <row r="308" spans="1:8" s="137" customFormat="1" ht="18" customHeight="1">
      <c r="A308" s="692" t="s">
        <v>54</v>
      </c>
      <c r="B308" s="675"/>
      <c r="C308" s="497">
        <v>6406</v>
      </c>
      <c r="D308" s="260">
        <v>7472</v>
      </c>
      <c r="E308" s="260">
        <v>7927</v>
      </c>
      <c r="F308" s="260">
        <v>15399</v>
      </c>
      <c r="G308" s="583"/>
      <c r="H308" s="584"/>
    </row>
    <row r="309" spans="1:8" s="137" customFormat="1" ht="18" customHeight="1">
      <c r="A309" s="610"/>
      <c r="B309" s="615" t="s">
        <v>1229</v>
      </c>
      <c r="C309" s="497">
        <v>474</v>
      </c>
      <c r="D309" s="260">
        <v>521</v>
      </c>
      <c r="E309" s="260">
        <v>565</v>
      </c>
      <c r="F309" s="506">
        <v>1086</v>
      </c>
      <c r="G309" s="583"/>
      <c r="H309" s="584"/>
    </row>
    <row r="310" spans="1:8" s="137" customFormat="1" ht="18" customHeight="1">
      <c r="A310" s="615"/>
      <c r="B310" s="615" t="s">
        <v>1230</v>
      </c>
      <c r="C310" s="497">
        <v>207</v>
      </c>
      <c r="D310" s="260">
        <v>251</v>
      </c>
      <c r="E310" s="260">
        <v>252</v>
      </c>
      <c r="F310" s="506">
        <v>503</v>
      </c>
      <c r="G310" s="583"/>
      <c r="H310" s="584"/>
    </row>
    <row r="311" spans="1:8" s="137" customFormat="1" ht="18" customHeight="1">
      <c r="A311" s="610"/>
      <c r="B311" s="615" t="s">
        <v>1231</v>
      </c>
      <c r="C311" s="497">
        <v>320</v>
      </c>
      <c r="D311" s="260">
        <v>360</v>
      </c>
      <c r="E311" s="260">
        <v>416</v>
      </c>
      <c r="F311" s="506">
        <v>776</v>
      </c>
      <c r="G311" s="583"/>
      <c r="H311" s="584"/>
    </row>
    <row r="312" spans="1:8" s="137" customFormat="1" ht="18" customHeight="1">
      <c r="A312" s="610"/>
      <c r="B312" s="615" t="s">
        <v>1232</v>
      </c>
      <c r="C312" s="497">
        <v>370</v>
      </c>
      <c r="D312" s="260">
        <v>439</v>
      </c>
      <c r="E312" s="260">
        <v>469</v>
      </c>
      <c r="F312" s="506">
        <v>908</v>
      </c>
      <c r="G312" s="583"/>
      <c r="H312" s="584"/>
    </row>
    <row r="313" spans="1:8" s="137" customFormat="1" ht="18" customHeight="1">
      <c r="A313" s="615"/>
      <c r="B313" s="615" t="s">
        <v>1233</v>
      </c>
      <c r="C313" s="497">
        <v>184</v>
      </c>
      <c r="D313" s="260">
        <v>226</v>
      </c>
      <c r="E313" s="260">
        <v>230</v>
      </c>
      <c r="F313" s="506">
        <v>456</v>
      </c>
      <c r="G313" s="583"/>
      <c r="H313" s="584"/>
    </row>
    <row r="314" spans="1:8" s="137" customFormat="1" ht="18" customHeight="1">
      <c r="A314" s="610"/>
      <c r="B314" s="615" t="s">
        <v>1234</v>
      </c>
      <c r="C314" s="497">
        <v>265</v>
      </c>
      <c r="D314" s="260">
        <v>314</v>
      </c>
      <c r="E314" s="260">
        <v>331</v>
      </c>
      <c r="F314" s="506">
        <v>645</v>
      </c>
      <c r="G314" s="583"/>
      <c r="H314" s="584"/>
    </row>
    <row r="315" spans="1:8" s="137" customFormat="1" ht="18" customHeight="1">
      <c r="A315" s="615"/>
      <c r="B315" s="615" t="s">
        <v>1235</v>
      </c>
      <c r="C315" s="497">
        <v>172</v>
      </c>
      <c r="D315" s="260">
        <v>212</v>
      </c>
      <c r="E315" s="260">
        <v>214</v>
      </c>
      <c r="F315" s="506">
        <v>426</v>
      </c>
      <c r="G315" s="583"/>
      <c r="H315" s="584"/>
    </row>
    <row r="316" spans="1:8" s="137" customFormat="1" ht="18" customHeight="1">
      <c r="A316" s="615"/>
      <c r="B316" s="615" t="s">
        <v>1236</v>
      </c>
      <c r="C316" s="497">
        <v>141</v>
      </c>
      <c r="D316" s="260">
        <v>185</v>
      </c>
      <c r="E316" s="260">
        <v>191</v>
      </c>
      <c r="F316" s="506">
        <v>376</v>
      </c>
      <c r="G316" s="583"/>
      <c r="H316" s="584"/>
    </row>
    <row r="317" spans="1:8" s="137" customFormat="1" ht="18" customHeight="1">
      <c r="A317" s="615"/>
      <c r="B317" s="615" t="s">
        <v>1237</v>
      </c>
      <c r="C317" s="497">
        <v>301</v>
      </c>
      <c r="D317" s="260">
        <v>363</v>
      </c>
      <c r="E317" s="260">
        <v>404</v>
      </c>
      <c r="F317" s="506">
        <v>767</v>
      </c>
      <c r="G317" s="583"/>
      <c r="H317" s="584"/>
    </row>
    <row r="318" spans="1:8" s="137" customFormat="1" ht="18" customHeight="1">
      <c r="A318" s="615"/>
      <c r="B318" s="615" t="s">
        <v>1238</v>
      </c>
      <c r="C318" s="497">
        <v>519</v>
      </c>
      <c r="D318" s="260">
        <v>593</v>
      </c>
      <c r="E318" s="260">
        <v>612</v>
      </c>
      <c r="F318" s="506">
        <v>1205</v>
      </c>
      <c r="G318" s="583"/>
      <c r="H318" s="584"/>
    </row>
    <row r="319" spans="1:8" s="137" customFormat="1" ht="18" customHeight="1">
      <c r="A319" s="615"/>
      <c r="B319" s="615" t="s">
        <v>1239</v>
      </c>
      <c r="C319" s="497">
        <v>120</v>
      </c>
      <c r="D319" s="260">
        <v>140</v>
      </c>
      <c r="E319" s="260">
        <v>137</v>
      </c>
      <c r="F319" s="506">
        <v>277</v>
      </c>
      <c r="G319" s="583"/>
      <c r="H319" s="584"/>
    </row>
    <row r="320" spans="1:8" s="137" customFormat="1" ht="18" customHeight="1">
      <c r="A320" s="615"/>
      <c r="B320" s="615" t="s">
        <v>1240</v>
      </c>
      <c r="C320" s="497">
        <v>148</v>
      </c>
      <c r="D320" s="260">
        <v>168</v>
      </c>
      <c r="E320" s="260">
        <v>199</v>
      </c>
      <c r="F320" s="506">
        <v>367</v>
      </c>
      <c r="G320" s="583"/>
      <c r="H320" s="584"/>
    </row>
    <row r="321" spans="1:12" s="137" customFormat="1" ht="18" customHeight="1">
      <c r="A321" s="615"/>
      <c r="B321" s="615" t="s">
        <v>1241</v>
      </c>
      <c r="C321" s="497">
        <v>166</v>
      </c>
      <c r="D321" s="260">
        <v>201</v>
      </c>
      <c r="E321" s="260">
        <v>225</v>
      </c>
      <c r="F321" s="506">
        <v>426</v>
      </c>
      <c r="G321" s="583"/>
      <c r="H321" s="584"/>
    </row>
    <row r="322" spans="1:12" s="137" customFormat="1" ht="18" customHeight="1">
      <c r="A322" s="615"/>
      <c r="B322" s="615" t="s">
        <v>1242</v>
      </c>
      <c r="C322" s="497">
        <v>53</v>
      </c>
      <c r="D322" s="260">
        <v>58</v>
      </c>
      <c r="E322" s="260">
        <v>70</v>
      </c>
      <c r="F322" s="506">
        <v>128</v>
      </c>
      <c r="G322" s="583"/>
      <c r="H322" s="584"/>
    </row>
    <row r="323" spans="1:12" s="137" customFormat="1" ht="18" customHeight="1">
      <c r="A323" s="615"/>
      <c r="B323" s="615" t="s">
        <v>1243</v>
      </c>
      <c r="C323" s="497">
        <v>369</v>
      </c>
      <c r="D323" s="260">
        <v>475</v>
      </c>
      <c r="E323" s="260">
        <v>486</v>
      </c>
      <c r="F323" s="506">
        <v>961</v>
      </c>
      <c r="G323" s="583"/>
      <c r="H323" s="584"/>
    </row>
    <row r="324" spans="1:12" s="137" customFormat="1" ht="18" customHeight="1">
      <c r="A324" s="615"/>
      <c r="B324" s="615" t="s">
        <v>1244</v>
      </c>
      <c r="C324" s="497">
        <v>82</v>
      </c>
      <c r="D324" s="260">
        <v>83</v>
      </c>
      <c r="E324" s="260">
        <v>116</v>
      </c>
      <c r="F324" s="506">
        <v>199</v>
      </c>
      <c r="G324" s="583"/>
      <c r="H324" s="584"/>
    </row>
    <row r="325" spans="1:12" s="137" customFormat="1" ht="18" customHeight="1">
      <c r="A325" s="615"/>
      <c r="B325" s="615" t="s">
        <v>1245</v>
      </c>
      <c r="C325" s="497">
        <v>68</v>
      </c>
      <c r="D325" s="260">
        <v>74</v>
      </c>
      <c r="E325" s="260">
        <v>73</v>
      </c>
      <c r="F325" s="506">
        <v>147</v>
      </c>
      <c r="G325" s="583"/>
      <c r="H325" s="584"/>
    </row>
    <row r="326" spans="1:12" s="137" customFormat="1" ht="18" customHeight="1">
      <c r="A326" s="615"/>
      <c r="B326" s="615" t="s">
        <v>1246</v>
      </c>
      <c r="C326" s="497">
        <v>60</v>
      </c>
      <c r="D326" s="260">
        <v>59</v>
      </c>
      <c r="E326" s="260">
        <v>73</v>
      </c>
      <c r="F326" s="506">
        <v>132</v>
      </c>
      <c r="G326" s="583"/>
      <c r="H326" s="584"/>
    </row>
    <row r="327" spans="1:12" s="137" customFormat="1" ht="18" customHeight="1">
      <c r="A327" s="615"/>
      <c r="B327" s="615" t="s">
        <v>1247</v>
      </c>
      <c r="C327" s="497">
        <v>236</v>
      </c>
      <c r="D327" s="260">
        <v>306</v>
      </c>
      <c r="E327" s="260">
        <v>310</v>
      </c>
      <c r="F327" s="506">
        <v>616</v>
      </c>
      <c r="G327" s="583"/>
      <c r="H327" s="584"/>
    </row>
    <row r="328" spans="1:12" s="137" customFormat="1" ht="18" customHeight="1">
      <c r="A328" s="615"/>
      <c r="B328" s="615" t="s">
        <v>1248</v>
      </c>
      <c r="C328" s="497">
        <v>464</v>
      </c>
      <c r="D328" s="260">
        <v>475</v>
      </c>
      <c r="E328" s="260">
        <v>474</v>
      </c>
      <c r="F328" s="506">
        <v>949</v>
      </c>
      <c r="G328" s="583"/>
      <c r="H328" s="584"/>
    </row>
    <row r="329" spans="1:12" s="137" customFormat="1" ht="18" customHeight="1">
      <c r="A329" s="615"/>
      <c r="B329" s="616" t="s">
        <v>1249</v>
      </c>
      <c r="C329" s="260">
        <v>31</v>
      </c>
      <c r="D329" s="260">
        <v>44</v>
      </c>
      <c r="E329" s="260">
        <v>34</v>
      </c>
      <c r="F329" s="506">
        <v>78</v>
      </c>
      <c r="G329" s="583"/>
      <c r="H329" s="584"/>
    </row>
    <row r="330" spans="1:12" s="137" customFormat="1" ht="18" customHeight="1">
      <c r="A330" s="615"/>
      <c r="B330" s="616" t="s">
        <v>1250</v>
      </c>
      <c r="C330" s="137">
        <v>718</v>
      </c>
      <c r="D330" s="137">
        <v>807</v>
      </c>
      <c r="E330" s="137">
        <v>839</v>
      </c>
      <c r="F330" s="631">
        <v>1646</v>
      </c>
      <c r="G330" s="583"/>
      <c r="H330" s="584"/>
    </row>
    <row r="331" spans="1:12" s="137" customFormat="1" ht="18" customHeight="1">
      <c r="A331" s="615"/>
      <c r="B331" s="616" t="s">
        <v>1251</v>
      </c>
      <c r="C331" s="137">
        <v>118</v>
      </c>
      <c r="D331" s="137">
        <v>126</v>
      </c>
      <c r="E331" s="137">
        <v>126</v>
      </c>
      <c r="F331" s="631">
        <v>252</v>
      </c>
      <c r="G331" s="583"/>
      <c r="H331" s="584"/>
    </row>
    <row r="332" spans="1:12" s="137" customFormat="1" ht="18" customHeight="1">
      <c r="A332" s="615"/>
      <c r="B332" s="616" t="s">
        <v>1252</v>
      </c>
      <c r="C332" s="137">
        <v>147</v>
      </c>
      <c r="D332" s="137">
        <v>118</v>
      </c>
      <c r="E332" s="137">
        <v>142</v>
      </c>
      <c r="F332" s="631">
        <v>260</v>
      </c>
      <c r="G332" s="583"/>
      <c r="H332" s="584"/>
    </row>
    <row r="333" spans="1:12" s="137" customFormat="1" ht="18" customHeight="1">
      <c r="A333" s="615"/>
      <c r="B333" s="616" t="s">
        <v>1253</v>
      </c>
      <c r="C333" s="137">
        <v>149</v>
      </c>
      <c r="D333" s="137">
        <v>167</v>
      </c>
      <c r="E333" s="137">
        <v>211</v>
      </c>
      <c r="F333" s="631">
        <v>378</v>
      </c>
      <c r="G333" s="583"/>
      <c r="H333" s="584"/>
    </row>
    <row r="334" spans="1:12" s="137" customFormat="1" ht="18" customHeight="1">
      <c r="A334" s="615"/>
      <c r="B334" s="616" t="s">
        <v>1212</v>
      </c>
      <c r="C334" s="260">
        <v>217</v>
      </c>
      <c r="D334" s="260">
        <v>251</v>
      </c>
      <c r="E334" s="260">
        <v>262</v>
      </c>
      <c r="F334" s="506">
        <v>513</v>
      </c>
      <c r="G334" s="583"/>
      <c r="H334" s="584"/>
    </row>
    <row r="335" spans="1:12" s="137" customFormat="1" ht="18" customHeight="1">
      <c r="A335" s="615"/>
      <c r="B335" s="615" t="s">
        <v>1214</v>
      </c>
      <c r="C335" s="497">
        <v>307</v>
      </c>
      <c r="D335" s="260">
        <v>456</v>
      </c>
      <c r="E335" s="260">
        <v>466</v>
      </c>
      <c r="F335" s="506">
        <v>922</v>
      </c>
      <c r="G335" s="583"/>
      <c r="H335" s="584"/>
    </row>
    <row r="336" spans="1:12" s="137" customFormat="1" ht="18" customHeight="1">
      <c r="A336" s="628"/>
      <c r="B336" s="154"/>
      <c r="C336" s="642"/>
      <c r="D336" s="154"/>
      <c r="E336" s="154"/>
      <c r="F336" s="643"/>
      <c r="G336" s="525"/>
      <c r="H336" s="526"/>
      <c r="I336" s="154"/>
      <c r="J336" s="154"/>
      <c r="K336" s="154"/>
      <c r="L336" s="154"/>
    </row>
    <row r="337" spans="1:11" s="137" customFormat="1" ht="18" customHeight="1">
      <c r="A337" s="610"/>
      <c r="B337" s="610"/>
      <c r="C337" s="610"/>
      <c r="D337" s="610"/>
      <c r="E337" s="610"/>
      <c r="F337" s="610"/>
      <c r="G337" s="610"/>
      <c r="H337" s="610"/>
      <c r="I337" s="610"/>
      <c r="J337" s="610"/>
      <c r="K337" s="610"/>
    </row>
    <row r="338" spans="1:11" s="137" customFormat="1" ht="18" customHeight="1">
      <c r="A338" s="693"/>
      <c r="B338" s="693"/>
      <c r="C338" s="610"/>
      <c r="D338" s="610"/>
      <c r="E338" s="610"/>
      <c r="F338" s="610"/>
      <c r="G338" s="610"/>
      <c r="H338" s="610"/>
      <c r="I338" s="610"/>
      <c r="J338" s="610"/>
      <c r="K338" s="610"/>
    </row>
    <row r="339" spans="1:11" s="137" customFormat="1" ht="18" customHeight="1">
      <c r="A339" s="610"/>
      <c r="B339" s="610"/>
      <c r="C339" s="610"/>
      <c r="D339" s="610"/>
      <c r="E339" s="610"/>
      <c r="F339" s="610"/>
      <c r="G339" s="610"/>
      <c r="H339" s="610"/>
      <c r="I339" s="610"/>
      <c r="J339" s="610"/>
      <c r="K339" s="610"/>
    </row>
    <row r="340" spans="1:11" s="137" customFormat="1" ht="18" customHeight="1">
      <c r="A340" s="610"/>
      <c r="B340" s="610"/>
      <c r="C340" s="610"/>
      <c r="D340" s="610"/>
      <c r="E340" s="610"/>
      <c r="F340" s="610"/>
      <c r="G340" s="610"/>
      <c r="H340" s="610"/>
      <c r="I340" s="610"/>
      <c r="J340" s="610"/>
      <c r="K340" s="610"/>
    </row>
  </sheetData>
  <mergeCells count="51">
    <mergeCell ref="A308:B308"/>
    <mergeCell ref="A338:B338"/>
    <mergeCell ref="G248:H248"/>
    <mergeCell ref="A253:B253"/>
    <mergeCell ref="G257:H257"/>
    <mergeCell ref="A262:B262"/>
    <mergeCell ref="G273:H273"/>
    <mergeCell ref="A292:B292"/>
    <mergeCell ref="G292:H292"/>
    <mergeCell ref="G209:H209"/>
    <mergeCell ref="A217:B217"/>
    <mergeCell ref="G220:H220"/>
    <mergeCell ref="A235:B235"/>
    <mergeCell ref="A244:B244"/>
    <mergeCell ref="G244:H244"/>
    <mergeCell ref="A202:B202"/>
    <mergeCell ref="A148:B148"/>
    <mergeCell ref="G148:H148"/>
    <mergeCell ref="G154:H154"/>
    <mergeCell ref="A160:B160"/>
    <mergeCell ref="G164:H164"/>
    <mergeCell ref="A172:B172"/>
    <mergeCell ref="G178:H178"/>
    <mergeCell ref="A181:B181"/>
    <mergeCell ref="G188:H188"/>
    <mergeCell ref="A196:B196"/>
    <mergeCell ref="G196:H196"/>
    <mergeCell ref="A140:B140"/>
    <mergeCell ref="G74:H74"/>
    <mergeCell ref="A76:B76"/>
    <mergeCell ref="A87:B87"/>
    <mergeCell ref="G88:H88"/>
    <mergeCell ref="A100:B100"/>
    <mergeCell ref="G100:H100"/>
    <mergeCell ref="A110:B110"/>
    <mergeCell ref="G119:H119"/>
    <mergeCell ref="G127:H127"/>
    <mergeCell ref="A129:B129"/>
    <mergeCell ref="G139:H139"/>
    <mergeCell ref="A60:B60"/>
    <mergeCell ref="A2:B2"/>
    <mergeCell ref="G2:H2"/>
    <mergeCell ref="A4:B4"/>
    <mergeCell ref="G4:H4"/>
    <mergeCell ref="A6:B6"/>
    <mergeCell ref="G18:H18"/>
    <mergeCell ref="A27:B27"/>
    <mergeCell ref="G34:H34"/>
    <mergeCell ref="A52:B52"/>
    <mergeCell ref="G52:H52"/>
    <mergeCell ref="G58:H58"/>
  </mergeCells>
  <phoneticPr fontId="1"/>
  <pageMargins left="0.70866141732283472" right="0.19685039370078741" top="0.74803149606299213" bottom="0.39370078740157483" header="0.31496062992125984" footer="0.31496062992125984"/>
  <pageSetup paperSize="9" scale="95" orientation="portrait" r:id="rId1"/>
  <rowBreaks count="6" manualBreakCount="6">
    <brk id="50" max="16383" man="1"/>
    <brk id="98" max="16383" man="1"/>
    <brk id="146" max="16383" man="1"/>
    <brk id="194" max="16383" man="1"/>
    <brk id="242" max="16383" man="1"/>
    <brk id="290" max="16383" man="1"/>
  </rowBreaks>
  <colBreaks count="1" manualBreakCount="1">
    <brk id="12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6"/>
  <sheetViews>
    <sheetView zoomScaleNormal="100" zoomScaleSheetLayoutView="100" workbookViewId="0"/>
  </sheetViews>
  <sheetFormatPr defaultRowHeight="13.5"/>
  <cols>
    <col min="1" max="1" width="5.625" style="101" customWidth="1"/>
    <col min="2" max="4" width="8.625" style="101" customWidth="1"/>
    <col min="5" max="5" width="5.625" style="101" customWidth="1"/>
    <col min="6" max="8" width="8.125" style="101" customWidth="1"/>
    <col min="9" max="9" width="6.625" style="101" customWidth="1"/>
    <col min="10" max="12" width="8.125" style="101" customWidth="1"/>
    <col min="13" max="16384" width="9" style="101"/>
  </cols>
  <sheetData>
    <row r="1" spans="1:12" ht="25.5" customHeight="1" thickBot="1">
      <c r="A1" s="9" t="s">
        <v>97</v>
      </c>
      <c r="I1" s="221"/>
      <c r="J1" s="221"/>
      <c r="K1" s="221"/>
      <c r="L1" s="434" t="s">
        <v>1264</v>
      </c>
    </row>
    <row r="2" spans="1:12" ht="18" customHeight="1">
      <c r="A2" s="435" t="s">
        <v>1265</v>
      </c>
      <c r="B2" s="436" t="s">
        <v>98</v>
      </c>
      <c r="C2" s="437" t="s">
        <v>13</v>
      </c>
      <c r="D2" s="437" t="s">
        <v>14</v>
      </c>
      <c r="E2" s="438" t="s">
        <v>1265</v>
      </c>
      <c r="F2" s="436" t="s">
        <v>98</v>
      </c>
      <c r="G2" s="437" t="s">
        <v>13</v>
      </c>
      <c r="H2" s="437" t="s">
        <v>14</v>
      </c>
      <c r="I2" s="438" t="s">
        <v>1265</v>
      </c>
      <c r="J2" s="436" t="s">
        <v>98</v>
      </c>
      <c r="K2" s="437" t="s">
        <v>13</v>
      </c>
      <c r="L2" s="436" t="s">
        <v>14</v>
      </c>
    </row>
    <row r="3" spans="1:12" ht="18" customHeight="1">
      <c r="A3" s="439" t="s">
        <v>1266</v>
      </c>
      <c r="B3" s="440">
        <v>235664</v>
      </c>
      <c r="C3" s="440">
        <v>115621</v>
      </c>
      <c r="D3" s="440">
        <v>120043</v>
      </c>
      <c r="E3" s="441"/>
      <c r="F3" s="442"/>
      <c r="G3" s="442"/>
      <c r="H3" s="443"/>
      <c r="I3" s="444"/>
      <c r="J3" s="445"/>
      <c r="K3" s="445"/>
      <c r="L3" s="446"/>
    </row>
    <row r="4" spans="1:12" ht="9.9499999999999993" customHeight="1">
      <c r="A4" s="447"/>
      <c r="B4" s="448"/>
      <c r="C4" s="448"/>
      <c r="D4" s="449"/>
      <c r="E4" s="450"/>
      <c r="F4" s="449"/>
      <c r="G4" s="449"/>
      <c r="H4" s="451"/>
      <c r="I4" s="452"/>
      <c r="J4" s="448"/>
      <c r="K4" s="448"/>
      <c r="L4" s="449"/>
    </row>
    <row r="5" spans="1:12" ht="15.95" customHeight="1">
      <c r="A5" s="589">
        <v>0</v>
      </c>
      <c r="B5" s="453">
        <v>1505</v>
      </c>
      <c r="C5" s="454">
        <v>764</v>
      </c>
      <c r="D5" s="454">
        <v>741</v>
      </c>
      <c r="E5" s="455">
        <v>40</v>
      </c>
      <c r="F5" s="456">
        <v>2812</v>
      </c>
      <c r="G5" s="454">
        <v>1390</v>
      </c>
      <c r="H5" s="454">
        <v>1422</v>
      </c>
      <c r="I5" s="455">
        <v>80</v>
      </c>
      <c r="J5" s="456">
        <v>2458</v>
      </c>
      <c r="K5" s="454">
        <v>1068</v>
      </c>
      <c r="L5" s="454">
        <v>1390</v>
      </c>
    </row>
    <row r="6" spans="1:12" ht="15.95" customHeight="1">
      <c r="A6" s="589">
        <v>1</v>
      </c>
      <c r="B6" s="453">
        <v>1607</v>
      </c>
      <c r="C6" s="454">
        <v>830</v>
      </c>
      <c r="D6" s="454">
        <v>777</v>
      </c>
      <c r="E6" s="455">
        <v>41</v>
      </c>
      <c r="F6" s="456">
        <v>2769</v>
      </c>
      <c r="G6" s="454">
        <v>1435</v>
      </c>
      <c r="H6" s="454">
        <v>1334</v>
      </c>
      <c r="I6" s="455">
        <v>81</v>
      </c>
      <c r="J6" s="456">
        <v>2532</v>
      </c>
      <c r="K6" s="454">
        <v>1038</v>
      </c>
      <c r="L6" s="454">
        <v>1494</v>
      </c>
    </row>
    <row r="7" spans="1:12" ht="15.95" customHeight="1">
      <c r="A7" s="589">
        <v>2</v>
      </c>
      <c r="B7" s="453">
        <v>1565</v>
      </c>
      <c r="C7" s="454">
        <v>819</v>
      </c>
      <c r="D7" s="454">
        <v>746</v>
      </c>
      <c r="E7" s="455">
        <v>42</v>
      </c>
      <c r="F7" s="456">
        <v>2962</v>
      </c>
      <c r="G7" s="454">
        <v>1490</v>
      </c>
      <c r="H7" s="454">
        <v>1472</v>
      </c>
      <c r="I7" s="455">
        <v>82</v>
      </c>
      <c r="J7" s="456">
        <v>2212</v>
      </c>
      <c r="K7" s="454">
        <v>933</v>
      </c>
      <c r="L7" s="454">
        <v>1279</v>
      </c>
    </row>
    <row r="8" spans="1:12" ht="15.95" customHeight="1">
      <c r="A8" s="589">
        <v>3</v>
      </c>
      <c r="B8" s="453">
        <v>1661</v>
      </c>
      <c r="C8" s="454">
        <v>844</v>
      </c>
      <c r="D8" s="454">
        <v>817</v>
      </c>
      <c r="E8" s="455">
        <v>43</v>
      </c>
      <c r="F8" s="456">
        <v>2965</v>
      </c>
      <c r="G8" s="454">
        <v>1513</v>
      </c>
      <c r="H8" s="454">
        <v>1452</v>
      </c>
      <c r="I8" s="455">
        <v>83</v>
      </c>
      <c r="J8" s="456">
        <v>2168</v>
      </c>
      <c r="K8" s="454">
        <v>893</v>
      </c>
      <c r="L8" s="454">
        <v>1275</v>
      </c>
    </row>
    <row r="9" spans="1:12" ht="15.95" customHeight="1">
      <c r="A9" s="589">
        <v>4</v>
      </c>
      <c r="B9" s="453">
        <v>1808</v>
      </c>
      <c r="C9" s="454">
        <v>920</v>
      </c>
      <c r="D9" s="454">
        <v>888</v>
      </c>
      <c r="E9" s="455">
        <v>44</v>
      </c>
      <c r="F9" s="456">
        <v>3129</v>
      </c>
      <c r="G9" s="454">
        <v>1619</v>
      </c>
      <c r="H9" s="454">
        <v>1510</v>
      </c>
      <c r="I9" s="455">
        <v>84</v>
      </c>
      <c r="J9" s="456">
        <v>1741</v>
      </c>
      <c r="K9" s="454">
        <v>686</v>
      </c>
      <c r="L9" s="454">
        <v>1055</v>
      </c>
    </row>
    <row r="10" spans="1:12" ht="8.25" customHeight="1">
      <c r="A10" s="589"/>
      <c r="B10" s="453"/>
      <c r="C10" s="604"/>
      <c r="D10" s="454"/>
      <c r="E10" s="455"/>
      <c r="F10" s="456"/>
      <c r="G10" s="454"/>
      <c r="H10" s="454"/>
      <c r="I10" s="455"/>
      <c r="J10" s="456"/>
      <c r="K10" s="454"/>
      <c r="L10" s="454"/>
    </row>
    <row r="11" spans="1:12" ht="15.95" customHeight="1">
      <c r="A11" s="589">
        <v>5</v>
      </c>
      <c r="B11" s="453">
        <v>1862</v>
      </c>
      <c r="C11" s="454">
        <v>921</v>
      </c>
      <c r="D11" s="454">
        <v>941</v>
      </c>
      <c r="E11" s="455">
        <v>45</v>
      </c>
      <c r="F11" s="456">
        <v>3370</v>
      </c>
      <c r="G11" s="454">
        <v>1699</v>
      </c>
      <c r="H11" s="454">
        <v>1671</v>
      </c>
      <c r="I11" s="455">
        <v>85</v>
      </c>
      <c r="J11" s="456">
        <v>1690</v>
      </c>
      <c r="K11" s="454">
        <v>690</v>
      </c>
      <c r="L11" s="454">
        <v>1000</v>
      </c>
    </row>
    <row r="12" spans="1:12" ht="15.95" customHeight="1">
      <c r="A12" s="589">
        <v>6</v>
      </c>
      <c r="B12" s="453">
        <v>1859</v>
      </c>
      <c r="C12" s="454">
        <v>948</v>
      </c>
      <c r="D12" s="454">
        <v>911</v>
      </c>
      <c r="E12" s="455">
        <v>46</v>
      </c>
      <c r="F12" s="456">
        <v>3474</v>
      </c>
      <c r="G12" s="454">
        <v>1747</v>
      </c>
      <c r="H12" s="454">
        <v>1727</v>
      </c>
      <c r="I12" s="455">
        <v>86</v>
      </c>
      <c r="J12" s="456">
        <v>1715</v>
      </c>
      <c r="K12" s="454">
        <v>690</v>
      </c>
      <c r="L12" s="454">
        <v>1025</v>
      </c>
    </row>
    <row r="13" spans="1:12" ht="15.95" customHeight="1">
      <c r="A13" s="589">
        <v>7</v>
      </c>
      <c r="B13" s="453">
        <v>2065</v>
      </c>
      <c r="C13" s="454">
        <v>1049</v>
      </c>
      <c r="D13" s="454">
        <v>1016</v>
      </c>
      <c r="E13" s="455">
        <v>47</v>
      </c>
      <c r="F13" s="456">
        <v>3587</v>
      </c>
      <c r="G13" s="454">
        <v>1740</v>
      </c>
      <c r="H13" s="454">
        <v>1847</v>
      </c>
      <c r="I13" s="455">
        <v>87</v>
      </c>
      <c r="J13" s="456">
        <v>1615</v>
      </c>
      <c r="K13" s="454">
        <v>585</v>
      </c>
      <c r="L13" s="454">
        <v>1030</v>
      </c>
    </row>
    <row r="14" spans="1:12" ht="15.95" customHeight="1">
      <c r="A14" s="589">
        <v>8</v>
      </c>
      <c r="B14" s="453">
        <v>2022</v>
      </c>
      <c r="C14" s="454">
        <v>1070</v>
      </c>
      <c r="D14" s="454">
        <v>952</v>
      </c>
      <c r="E14" s="455">
        <v>48</v>
      </c>
      <c r="F14" s="456">
        <v>3790</v>
      </c>
      <c r="G14" s="454">
        <v>1937</v>
      </c>
      <c r="H14" s="454">
        <v>1853</v>
      </c>
      <c r="I14" s="455">
        <v>88</v>
      </c>
      <c r="J14" s="456">
        <v>1416</v>
      </c>
      <c r="K14" s="454">
        <v>490</v>
      </c>
      <c r="L14" s="454">
        <v>926</v>
      </c>
    </row>
    <row r="15" spans="1:12" ht="15.95" customHeight="1">
      <c r="A15" s="589">
        <v>9</v>
      </c>
      <c r="B15" s="453">
        <v>2015</v>
      </c>
      <c r="C15" s="454">
        <v>1053</v>
      </c>
      <c r="D15" s="454">
        <v>962</v>
      </c>
      <c r="E15" s="455">
        <v>49</v>
      </c>
      <c r="F15" s="456">
        <v>3908</v>
      </c>
      <c r="G15" s="454">
        <v>2014</v>
      </c>
      <c r="H15" s="454">
        <v>1894</v>
      </c>
      <c r="I15" s="455">
        <v>89</v>
      </c>
      <c r="J15" s="456">
        <v>1353</v>
      </c>
      <c r="K15" s="454">
        <v>464</v>
      </c>
      <c r="L15" s="454">
        <v>889</v>
      </c>
    </row>
    <row r="16" spans="1:12" ht="8.25" customHeight="1">
      <c r="A16" s="589"/>
      <c r="B16" s="453"/>
      <c r="C16" s="454"/>
      <c r="D16" s="454"/>
      <c r="E16" s="455"/>
      <c r="F16" s="456"/>
      <c r="G16" s="454"/>
      <c r="H16" s="454"/>
      <c r="I16" s="455"/>
      <c r="J16" s="456"/>
      <c r="K16" s="454"/>
      <c r="L16" s="454"/>
    </row>
    <row r="17" spans="1:12" ht="15.95" customHeight="1">
      <c r="A17" s="589">
        <v>10</v>
      </c>
      <c r="B17" s="453">
        <v>2086</v>
      </c>
      <c r="C17" s="454">
        <v>1073</v>
      </c>
      <c r="D17" s="454">
        <v>1013</v>
      </c>
      <c r="E17" s="455">
        <v>50</v>
      </c>
      <c r="F17" s="456">
        <v>3821</v>
      </c>
      <c r="G17" s="454">
        <v>2008</v>
      </c>
      <c r="H17" s="454">
        <v>1813</v>
      </c>
      <c r="I17" s="455">
        <v>90</v>
      </c>
      <c r="J17" s="456">
        <v>1241</v>
      </c>
      <c r="K17" s="454">
        <v>431</v>
      </c>
      <c r="L17" s="454">
        <v>810</v>
      </c>
    </row>
    <row r="18" spans="1:12" ht="15.95" customHeight="1">
      <c r="A18" s="589">
        <v>11</v>
      </c>
      <c r="B18" s="453">
        <v>2059</v>
      </c>
      <c r="C18" s="454">
        <v>1061</v>
      </c>
      <c r="D18" s="454">
        <v>998</v>
      </c>
      <c r="E18" s="455">
        <v>51</v>
      </c>
      <c r="F18" s="456">
        <v>3849</v>
      </c>
      <c r="G18" s="454">
        <v>1949</v>
      </c>
      <c r="H18" s="454">
        <v>1900</v>
      </c>
      <c r="I18" s="455">
        <v>91</v>
      </c>
      <c r="J18" s="456">
        <v>1098</v>
      </c>
      <c r="K18" s="454">
        <v>384</v>
      </c>
      <c r="L18" s="454">
        <v>714</v>
      </c>
    </row>
    <row r="19" spans="1:12" ht="15.95" customHeight="1">
      <c r="A19" s="589">
        <v>12</v>
      </c>
      <c r="B19" s="453">
        <v>2164</v>
      </c>
      <c r="C19" s="454">
        <v>1178</v>
      </c>
      <c r="D19" s="454">
        <v>986</v>
      </c>
      <c r="E19" s="455">
        <v>52</v>
      </c>
      <c r="F19" s="456">
        <v>3799</v>
      </c>
      <c r="G19" s="454">
        <v>1956</v>
      </c>
      <c r="H19" s="454">
        <v>1843</v>
      </c>
      <c r="I19" s="455">
        <v>92</v>
      </c>
      <c r="J19" s="456">
        <v>911</v>
      </c>
      <c r="K19" s="454">
        <v>277</v>
      </c>
      <c r="L19" s="454">
        <v>634</v>
      </c>
    </row>
    <row r="20" spans="1:12" ht="15.95" customHeight="1">
      <c r="A20" s="589">
        <v>13</v>
      </c>
      <c r="B20" s="453">
        <v>2175</v>
      </c>
      <c r="C20" s="454">
        <v>1146</v>
      </c>
      <c r="D20" s="454">
        <v>1029</v>
      </c>
      <c r="E20" s="455">
        <v>53</v>
      </c>
      <c r="F20" s="456">
        <v>3622</v>
      </c>
      <c r="G20" s="454">
        <v>1859</v>
      </c>
      <c r="H20" s="454">
        <v>1763</v>
      </c>
      <c r="I20" s="455">
        <v>93</v>
      </c>
      <c r="J20" s="456">
        <v>759</v>
      </c>
      <c r="K20" s="454">
        <v>200</v>
      </c>
      <c r="L20" s="454">
        <v>559</v>
      </c>
    </row>
    <row r="21" spans="1:12" ht="15.95" customHeight="1">
      <c r="A21" s="589">
        <v>14</v>
      </c>
      <c r="B21" s="453">
        <v>2228</v>
      </c>
      <c r="C21" s="454">
        <v>1154</v>
      </c>
      <c r="D21" s="454">
        <v>1074</v>
      </c>
      <c r="E21" s="455">
        <v>54</v>
      </c>
      <c r="F21" s="456">
        <v>3533</v>
      </c>
      <c r="G21" s="454">
        <v>1769</v>
      </c>
      <c r="H21" s="454">
        <v>1764</v>
      </c>
      <c r="I21" s="455">
        <v>94</v>
      </c>
      <c r="J21" s="456">
        <v>607</v>
      </c>
      <c r="K21" s="454">
        <v>151</v>
      </c>
      <c r="L21" s="454">
        <v>456</v>
      </c>
    </row>
    <row r="22" spans="1:12" ht="8.25" customHeight="1">
      <c r="A22" s="589"/>
      <c r="B22" s="453"/>
      <c r="C22" s="454"/>
      <c r="D22" s="454"/>
      <c r="E22" s="455"/>
      <c r="F22" s="456"/>
      <c r="G22" s="454"/>
      <c r="H22" s="454"/>
      <c r="I22" s="455"/>
      <c r="J22" s="456"/>
      <c r="K22" s="454"/>
      <c r="L22" s="454"/>
    </row>
    <row r="23" spans="1:12" ht="15.95" customHeight="1">
      <c r="A23" s="589">
        <v>15</v>
      </c>
      <c r="B23" s="453">
        <v>2286</v>
      </c>
      <c r="C23" s="454">
        <v>1173</v>
      </c>
      <c r="D23" s="454">
        <v>1113</v>
      </c>
      <c r="E23" s="455">
        <v>55</v>
      </c>
      <c r="F23" s="456">
        <v>3496</v>
      </c>
      <c r="G23" s="454">
        <v>1758</v>
      </c>
      <c r="H23" s="454">
        <v>1738</v>
      </c>
      <c r="I23" s="455">
        <v>95</v>
      </c>
      <c r="J23" s="456">
        <v>473</v>
      </c>
      <c r="K23" s="454">
        <v>109</v>
      </c>
      <c r="L23" s="454">
        <v>364</v>
      </c>
    </row>
    <row r="24" spans="1:12" ht="15.95" customHeight="1">
      <c r="A24" s="589">
        <v>16</v>
      </c>
      <c r="B24" s="453">
        <v>2151</v>
      </c>
      <c r="C24" s="454">
        <v>1115</v>
      </c>
      <c r="D24" s="454">
        <v>1036</v>
      </c>
      <c r="E24" s="455">
        <v>56</v>
      </c>
      <c r="F24" s="456">
        <v>3360</v>
      </c>
      <c r="G24" s="454">
        <v>1673</v>
      </c>
      <c r="H24" s="454">
        <v>1687</v>
      </c>
      <c r="I24" s="455">
        <v>96</v>
      </c>
      <c r="J24" s="456">
        <v>402</v>
      </c>
      <c r="K24" s="454">
        <v>95</v>
      </c>
      <c r="L24" s="454">
        <v>307</v>
      </c>
    </row>
    <row r="25" spans="1:12" ht="15.95" customHeight="1">
      <c r="A25" s="589">
        <v>17</v>
      </c>
      <c r="B25" s="453">
        <v>2240</v>
      </c>
      <c r="C25" s="454">
        <v>1175</v>
      </c>
      <c r="D25" s="454">
        <v>1065</v>
      </c>
      <c r="E25" s="455">
        <v>57</v>
      </c>
      <c r="F25" s="456">
        <v>2681</v>
      </c>
      <c r="G25" s="454">
        <v>1350</v>
      </c>
      <c r="H25" s="454">
        <v>1331</v>
      </c>
      <c r="I25" s="455">
        <v>97</v>
      </c>
      <c r="J25" s="456">
        <v>281</v>
      </c>
      <c r="K25" s="454">
        <v>64</v>
      </c>
      <c r="L25" s="454">
        <v>217</v>
      </c>
    </row>
    <row r="26" spans="1:12" ht="15.95" customHeight="1">
      <c r="A26" s="589">
        <v>18</v>
      </c>
      <c r="B26" s="453">
        <v>2272</v>
      </c>
      <c r="C26" s="454">
        <v>1183</v>
      </c>
      <c r="D26" s="454">
        <v>1089</v>
      </c>
      <c r="E26" s="455">
        <v>58</v>
      </c>
      <c r="F26" s="456">
        <v>3108</v>
      </c>
      <c r="G26" s="454">
        <v>1579</v>
      </c>
      <c r="H26" s="454">
        <v>1529</v>
      </c>
      <c r="I26" s="455">
        <v>98</v>
      </c>
      <c r="J26" s="456">
        <v>212</v>
      </c>
      <c r="K26" s="454">
        <v>40</v>
      </c>
      <c r="L26" s="454">
        <v>172</v>
      </c>
    </row>
    <row r="27" spans="1:12" ht="15.95" customHeight="1">
      <c r="A27" s="589">
        <v>19</v>
      </c>
      <c r="B27" s="453">
        <v>2351</v>
      </c>
      <c r="C27" s="454">
        <v>1254</v>
      </c>
      <c r="D27" s="454">
        <v>1097</v>
      </c>
      <c r="E27" s="455">
        <v>59</v>
      </c>
      <c r="F27" s="456">
        <v>2925</v>
      </c>
      <c r="G27" s="454">
        <v>1445</v>
      </c>
      <c r="H27" s="454">
        <v>1480</v>
      </c>
      <c r="I27" s="455">
        <v>99</v>
      </c>
      <c r="J27" s="456">
        <v>143</v>
      </c>
      <c r="K27" s="454">
        <v>19</v>
      </c>
      <c r="L27" s="454">
        <v>124</v>
      </c>
    </row>
    <row r="28" spans="1:12" ht="8.25" customHeight="1">
      <c r="A28" s="447"/>
      <c r="B28" s="453"/>
      <c r="C28" s="454"/>
      <c r="D28" s="449"/>
      <c r="E28" s="450"/>
      <c r="F28" s="456"/>
      <c r="G28" s="449"/>
      <c r="H28" s="451"/>
      <c r="I28" s="452"/>
      <c r="J28" s="456"/>
      <c r="K28" s="448"/>
      <c r="L28" s="449"/>
    </row>
    <row r="29" spans="1:12" ht="15.95" customHeight="1">
      <c r="A29" s="589">
        <v>20</v>
      </c>
      <c r="B29" s="453">
        <v>2182</v>
      </c>
      <c r="C29" s="527">
        <v>1126</v>
      </c>
      <c r="D29" s="527">
        <v>1056</v>
      </c>
      <c r="E29" s="455">
        <v>60</v>
      </c>
      <c r="F29" s="456">
        <v>2835</v>
      </c>
      <c r="G29" s="454">
        <v>1439</v>
      </c>
      <c r="H29" s="454">
        <v>1396</v>
      </c>
      <c r="I29" s="455">
        <v>100</v>
      </c>
      <c r="J29" s="456">
        <v>90</v>
      </c>
      <c r="K29" s="454">
        <v>18</v>
      </c>
      <c r="L29" s="454">
        <v>72</v>
      </c>
    </row>
    <row r="30" spans="1:12" ht="15.95" customHeight="1">
      <c r="A30" s="589">
        <v>21</v>
      </c>
      <c r="B30" s="453">
        <v>2300</v>
      </c>
      <c r="C30" s="527">
        <v>1236</v>
      </c>
      <c r="D30" s="527">
        <v>1064</v>
      </c>
      <c r="E30" s="455">
        <v>61</v>
      </c>
      <c r="F30" s="456">
        <v>2820</v>
      </c>
      <c r="G30" s="454">
        <v>1406</v>
      </c>
      <c r="H30" s="454">
        <v>1414</v>
      </c>
      <c r="I30" s="455">
        <v>101</v>
      </c>
      <c r="J30" s="456">
        <v>55</v>
      </c>
      <c r="K30" s="454">
        <v>8</v>
      </c>
      <c r="L30" s="454">
        <v>47</v>
      </c>
    </row>
    <row r="31" spans="1:12" ht="15.95" customHeight="1">
      <c r="A31" s="589">
        <v>22</v>
      </c>
      <c r="B31" s="453">
        <v>2383</v>
      </c>
      <c r="C31" s="527">
        <v>1278</v>
      </c>
      <c r="D31" s="527">
        <v>1105</v>
      </c>
      <c r="E31" s="455">
        <v>62</v>
      </c>
      <c r="F31" s="456">
        <v>2783</v>
      </c>
      <c r="G31" s="454">
        <v>1396</v>
      </c>
      <c r="H31" s="454">
        <v>1387</v>
      </c>
      <c r="I31" s="455">
        <v>102</v>
      </c>
      <c r="J31" s="456">
        <v>39</v>
      </c>
      <c r="K31" s="454">
        <v>4</v>
      </c>
      <c r="L31" s="454">
        <v>35</v>
      </c>
    </row>
    <row r="32" spans="1:12" ht="15.95" customHeight="1">
      <c r="A32" s="589">
        <v>23</v>
      </c>
      <c r="B32" s="453">
        <v>2326</v>
      </c>
      <c r="C32" s="527">
        <v>1280</v>
      </c>
      <c r="D32" s="527">
        <v>1046</v>
      </c>
      <c r="E32" s="455">
        <v>63</v>
      </c>
      <c r="F32" s="456">
        <v>2662</v>
      </c>
      <c r="G32" s="454">
        <v>1338</v>
      </c>
      <c r="H32" s="454">
        <v>1324</v>
      </c>
      <c r="I32" s="455">
        <v>103</v>
      </c>
      <c r="J32" s="456">
        <v>27</v>
      </c>
      <c r="K32" s="454">
        <v>0</v>
      </c>
      <c r="L32" s="454">
        <v>27</v>
      </c>
    </row>
    <row r="33" spans="1:12" ht="15.95" customHeight="1">
      <c r="A33" s="589">
        <v>24</v>
      </c>
      <c r="B33" s="453">
        <v>2323</v>
      </c>
      <c r="C33" s="527">
        <v>1205</v>
      </c>
      <c r="D33" s="527">
        <v>1118</v>
      </c>
      <c r="E33" s="455">
        <v>64</v>
      </c>
      <c r="F33" s="456">
        <v>2698</v>
      </c>
      <c r="G33" s="454">
        <v>1335</v>
      </c>
      <c r="H33" s="454">
        <v>1363</v>
      </c>
      <c r="I33" s="455">
        <v>104</v>
      </c>
      <c r="J33" s="456">
        <v>12</v>
      </c>
      <c r="K33" s="454">
        <v>2</v>
      </c>
      <c r="L33" s="454">
        <v>10</v>
      </c>
    </row>
    <row r="34" spans="1:12" ht="8.25" customHeight="1">
      <c r="A34" s="447"/>
      <c r="B34" s="453"/>
      <c r="C34" s="454"/>
      <c r="D34" s="449"/>
      <c r="E34" s="450"/>
      <c r="F34" s="456"/>
      <c r="G34" s="449"/>
      <c r="H34" s="451"/>
      <c r="I34" s="452"/>
      <c r="J34" s="456"/>
      <c r="K34" s="448"/>
      <c r="L34" s="449"/>
    </row>
    <row r="35" spans="1:12" ht="15.95" customHeight="1">
      <c r="A35" s="589">
        <v>25</v>
      </c>
      <c r="B35" s="453">
        <v>2376</v>
      </c>
      <c r="C35" s="454">
        <v>1273</v>
      </c>
      <c r="D35" s="454">
        <v>1103</v>
      </c>
      <c r="E35" s="455">
        <v>65</v>
      </c>
      <c r="F35" s="456">
        <v>2601</v>
      </c>
      <c r="G35" s="454">
        <v>1273</v>
      </c>
      <c r="H35" s="454">
        <v>1328</v>
      </c>
      <c r="I35" s="455">
        <v>105</v>
      </c>
      <c r="J35" s="456">
        <v>6</v>
      </c>
      <c r="K35" s="454">
        <v>2</v>
      </c>
      <c r="L35" s="454">
        <v>4</v>
      </c>
    </row>
    <row r="36" spans="1:12" ht="15.95" customHeight="1">
      <c r="A36" s="589">
        <v>26</v>
      </c>
      <c r="B36" s="453">
        <v>2361</v>
      </c>
      <c r="C36" s="454">
        <v>1287</v>
      </c>
      <c r="D36" s="454">
        <v>1074</v>
      </c>
      <c r="E36" s="455">
        <v>66</v>
      </c>
      <c r="F36" s="456">
        <v>2488</v>
      </c>
      <c r="G36" s="454">
        <v>1217</v>
      </c>
      <c r="H36" s="454">
        <v>1271</v>
      </c>
      <c r="I36" s="455">
        <v>106</v>
      </c>
      <c r="J36" s="456">
        <v>5</v>
      </c>
      <c r="K36" s="454">
        <v>0</v>
      </c>
      <c r="L36" s="454">
        <v>5</v>
      </c>
    </row>
    <row r="37" spans="1:12" ht="15.95" customHeight="1">
      <c r="A37" s="589">
        <v>27</v>
      </c>
      <c r="B37" s="453">
        <v>2311</v>
      </c>
      <c r="C37" s="454">
        <v>1226</v>
      </c>
      <c r="D37" s="454">
        <v>1085</v>
      </c>
      <c r="E37" s="455">
        <v>67</v>
      </c>
      <c r="F37" s="456">
        <v>2672</v>
      </c>
      <c r="G37" s="454">
        <v>1281</v>
      </c>
      <c r="H37" s="454">
        <v>1391</v>
      </c>
      <c r="I37" s="455">
        <v>107</v>
      </c>
      <c r="J37" s="456">
        <v>2</v>
      </c>
      <c r="K37" s="454">
        <v>0</v>
      </c>
      <c r="L37" s="454">
        <v>2</v>
      </c>
    </row>
    <row r="38" spans="1:12" ht="15.95" customHeight="1">
      <c r="A38" s="589">
        <v>28</v>
      </c>
      <c r="B38" s="453">
        <v>2423</v>
      </c>
      <c r="C38" s="454">
        <v>1302</v>
      </c>
      <c r="D38" s="454">
        <v>1121</v>
      </c>
      <c r="E38" s="455">
        <v>68</v>
      </c>
      <c r="F38" s="456">
        <v>2729</v>
      </c>
      <c r="G38" s="454">
        <v>1367</v>
      </c>
      <c r="H38" s="454">
        <v>1362</v>
      </c>
      <c r="I38" s="455">
        <v>108</v>
      </c>
      <c r="J38" s="456">
        <v>2</v>
      </c>
      <c r="K38" s="454">
        <v>0</v>
      </c>
      <c r="L38" s="454">
        <v>2</v>
      </c>
    </row>
    <row r="39" spans="1:12" ht="15.95" customHeight="1">
      <c r="A39" s="589">
        <v>29</v>
      </c>
      <c r="B39" s="453">
        <v>2394</v>
      </c>
      <c r="C39" s="454">
        <v>1253</v>
      </c>
      <c r="D39" s="454">
        <v>1141</v>
      </c>
      <c r="E39" s="455">
        <v>69</v>
      </c>
      <c r="F39" s="456">
        <v>2645</v>
      </c>
      <c r="G39" s="454">
        <v>1294</v>
      </c>
      <c r="H39" s="454">
        <v>1351</v>
      </c>
      <c r="I39" s="455"/>
      <c r="J39" s="456"/>
      <c r="K39" s="457"/>
      <c r="L39" s="457"/>
    </row>
    <row r="40" spans="1:12" ht="8.25" customHeight="1">
      <c r="A40" s="447"/>
      <c r="B40" s="453"/>
      <c r="C40" s="448"/>
      <c r="D40" s="449"/>
      <c r="E40" s="450"/>
      <c r="F40" s="456"/>
      <c r="G40" s="449"/>
      <c r="H40" s="451"/>
      <c r="I40" s="452"/>
      <c r="J40" s="448"/>
      <c r="K40" s="448"/>
      <c r="L40" s="449"/>
    </row>
    <row r="41" spans="1:12" ht="15.95" customHeight="1">
      <c r="A41" s="589">
        <v>30</v>
      </c>
      <c r="B41" s="453">
        <v>2258</v>
      </c>
      <c r="C41" s="454">
        <v>1162</v>
      </c>
      <c r="D41" s="454">
        <v>1096</v>
      </c>
      <c r="E41" s="455">
        <v>70</v>
      </c>
      <c r="F41" s="456">
        <v>2615</v>
      </c>
      <c r="G41" s="454">
        <v>1269</v>
      </c>
      <c r="H41" s="454">
        <v>1346</v>
      </c>
      <c r="I41" s="458"/>
      <c r="J41" s="459"/>
      <c r="K41" s="459"/>
      <c r="L41" s="459"/>
    </row>
    <row r="42" spans="1:12" ht="15.95" customHeight="1">
      <c r="A42" s="589">
        <v>31</v>
      </c>
      <c r="B42" s="453">
        <v>2316</v>
      </c>
      <c r="C42" s="454">
        <v>1176</v>
      </c>
      <c r="D42" s="454">
        <v>1140</v>
      </c>
      <c r="E42" s="455">
        <v>71</v>
      </c>
      <c r="F42" s="456">
        <v>2711</v>
      </c>
      <c r="G42" s="454">
        <v>1266</v>
      </c>
      <c r="H42" s="454">
        <v>1445</v>
      </c>
      <c r="I42" s="458"/>
      <c r="J42" s="459"/>
      <c r="K42" s="459"/>
      <c r="L42" s="459"/>
    </row>
    <row r="43" spans="1:12" ht="15.95" customHeight="1">
      <c r="A43" s="589">
        <v>32</v>
      </c>
      <c r="B43" s="453">
        <v>2314</v>
      </c>
      <c r="C43" s="454">
        <v>1208</v>
      </c>
      <c r="D43" s="454">
        <v>1106</v>
      </c>
      <c r="E43" s="455">
        <v>72</v>
      </c>
      <c r="F43" s="456">
        <v>2949</v>
      </c>
      <c r="G43" s="454">
        <v>1369</v>
      </c>
      <c r="H43" s="454">
        <v>1580</v>
      </c>
      <c r="I43" s="458"/>
      <c r="J43" s="459"/>
      <c r="K43" s="459"/>
      <c r="L43" s="459"/>
    </row>
    <row r="44" spans="1:12" ht="15.95" customHeight="1">
      <c r="A44" s="589">
        <v>33</v>
      </c>
      <c r="B44" s="453">
        <v>2347</v>
      </c>
      <c r="C44" s="454">
        <v>1182</v>
      </c>
      <c r="D44" s="454">
        <v>1165</v>
      </c>
      <c r="E44" s="455">
        <v>73</v>
      </c>
      <c r="F44" s="456">
        <v>3238</v>
      </c>
      <c r="G44" s="454">
        <v>1548</v>
      </c>
      <c r="H44" s="454">
        <v>1690</v>
      </c>
      <c r="I44" s="458"/>
      <c r="J44" s="459"/>
      <c r="K44" s="459"/>
      <c r="L44" s="459"/>
    </row>
    <row r="45" spans="1:12" ht="15.95" customHeight="1">
      <c r="A45" s="589">
        <v>34</v>
      </c>
      <c r="B45" s="453">
        <v>2286</v>
      </c>
      <c r="C45" s="454">
        <v>1208</v>
      </c>
      <c r="D45" s="454">
        <v>1078</v>
      </c>
      <c r="E45" s="455">
        <v>74</v>
      </c>
      <c r="F45" s="456">
        <v>3642</v>
      </c>
      <c r="G45" s="454">
        <v>1694</v>
      </c>
      <c r="H45" s="454">
        <v>1948</v>
      </c>
      <c r="I45" s="458"/>
      <c r="J45" s="459"/>
      <c r="K45" s="459"/>
      <c r="L45" s="459"/>
    </row>
    <row r="46" spans="1:12" ht="8.25" customHeight="1">
      <c r="A46" s="447"/>
      <c r="B46" s="453"/>
      <c r="C46" s="448"/>
      <c r="D46" s="449"/>
      <c r="E46" s="450"/>
      <c r="F46" s="456"/>
      <c r="G46" s="449"/>
      <c r="H46" s="451"/>
      <c r="I46" s="452"/>
      <c r="J46" s="448"/>
      <c r="K46" s="448"/>
      <c r="L46" s="449"/>
    </row>
    <row r="47" spans="1:12" ht="15.95" customHeight="1">
      <c r="A47" s="589">
        <v>35</v>
      </c>
      <c r="B47" s="453">
        <v>2410</v>
      </c>
      <c r="C47" s="454">
        <v>1218</v>
      </c>
      <c r="D47" s="454">
        <v>1192</v>
      </c>
      <c r="E47" s="455">
        <v>75</v>
      </c>
      <c r="F47" s="456">
        <v>3301</v>
      </c>
      <c r="G47" s="454">
        <v>1552</v>
      </c>
      <c r="H47" s="454">
        <v>1749</v>
      </c>
      <c r="I47" s="458"/>
      <c r="J47" s="459"/>
      <c r="K47" s="459"/>
      <c r="L47" s="459"/>
    </row>
    <row r="48" spans="1:12" ht="15.95" customHeight="1">
      <c r="A48" s="589">
        <v>36</v>
      </c>
      <c r="B48" s="453">
        <v>2549</v>
      </c>
      <c r="C48" s="454">
        <v>1317</v>
      </c>
      <c r="D48" s="454">
        <v>1232</v>
      </c>
      <c r="E48" s="455">
        <v>76</v>
      </c>
      <c r="F48" s="456">
        <v>3236</v>
      </c>
      <c r="G48" s="454">
        <v>1477</v>
      </c>
      <c r="H48" s="454">
        <v>1759</v>
      </c>
      <c r="I48" s="458"/>
      <c r="J48" s="459"/>
      <c r="K48" s="459"/>
      <c r="L48" s="459"/>
    </row>
    <row r="49" spans="1:12" ht="15.95" customHeight="1">
      <c r="A49" s="589">
        <v>37</v>
      </c>
      <c r="B49" s="453">
        <v>2635</v>
      </c>
      <c r="C49" s="454">
        <v>1363</v>
      </c>
      <c r="D49" s="454">
        <v>1272</v>
      </c>
      <c r="E49" s="455">
        <v>77</v>
      </c>
      <c r="F49" s="456">
        <v>2033</v>
      </c>
      <c r="G49" s="454">
        <v>896</v>
      </c>
      <c r="H49" s="454">
        <v>1137</v>
      </c>
      <c r="I49" s="458"/>
      <c r="J49" s="459"/>
      <c r="K49" s="459"/>
      <c r="L49" s="459"/>
    </row>
    <row r="50" spans="1:12" ht="15.95" customHeight="1">
      <c r="A50" s="589">
        <v>38</v>
      </c>
      <c r="B50" s="453">
        <v>2625</v>
      </c>
      <c r="C50" s="454">
        <v>1325</v>
      </c>
      <c r="D50" s="454">
        <v>1300</v>
      </c>
      <c r="E50" s="455">
        <v>78</v>
      </c>
      <c r="F50" s="456">
        <v>2252</v>
      </c>
      <c r="G50" s="454">
        <v>984</v>
      </c>
      <c r="H50" s="454">
        <v>1268</v>
      </c>
      <c r="I50" s="458"/>
      <c r="J50" s="459"/>
      <c r="K50" s="459"/>
      <c r="L50" s="459"/>
    </row>
    <row r="51" spans="1:12" ht="15.95" customHeight="1">
      <c r="A51" s="142">
        <v>39</v>
      </c>
      <c r="B51" s="460">
        <v>2734</v>
      </c>
      <c r="C51" s="461">
        <v>1391</v>
      </c>
      <c r="D51" s="461">
        <v>1343</v>
      </c>
      <c r="E51" s="462">
        <v>79</v>
      </c>
      <c r="F51" s="460">
        <v>2695</v>
      </c>
      <c r="G51" s="461">
        <v>1203</v>
      </c>
      <c r="H51" s="461">
        <v>1492</v>
      </c>
      <c r="I51" s="463"/>
      <c r="J51" s="464"/>
      <c r="K51" s="464"/>
      <c r="L51" s="464"/>
    </row>
    <row r="52" spans="1:12" ht="5.0999999999999996" customHeight="1">
      <c r="A52" s="46"/>
      <c r="B52" s="46"/>
      <c r="C52" s="46"/>
      <c r="D52" s="46"/>
      <c r="E52" s="46"/>
      <c r="F52" s="465"/>
      <c r="G52" s="465"/>
      <c r="H52" s="46"/>
      <c r="I52" s="46"/>
      <c r="J52" s="46"/>
      <c r="K52" s="466"/>
      <c r="L52" s="466"/>
    </row>
    <row r="53" spans="1:12" ht="13.5" customHeight="1">
      <c r="A53" s="148" t="s">
        <v>725</v>
      </c>
      <c r="B53" s="46"/>
      <c r="C53" s="46"/>
      <c r="D53" s="46"/>
      <c r="E53" s="148"/>
      <c r="F53" s="465"/>
      <c r="G53" s="465"/>
      <c r="H53" s="46"/>
      <c r="I53" s="148"/>
      <c r="J53" s="46"/>
      <c r="K53" s="466"/>
      <c r="L53" s="466"/>
    </row>
    <row r="54" spans="1:12" ht="13.5" customHeight="1">
      <c r="A54" s="46" t="s">
        <v>776</v>
      </c>
      <c r="B54" s="46"/>
      <c r="C54" s="46"/>
      <c r="D54" s="46"/>
      <c r="E54" s="46"/>
      <c r="F54" s="465"/>
      <c r="G54" s="465"/>
      <c r="H54" s="46"/>
      <c r="I54" s="46"/>
      <c r="J54" s="46"/>
      <c r="K54" s="466"/>
      <c r="L54" s="466"/>
    </row>
    <row r="55" spans="1:12" ht="13.5" customHeight="1">
      <c r="A55" s="46" t="s">
        <v>777</v>
      </c>
      <c r="B55" s="46"/>
      <c r="C55" s="46"/>
      <c r="D55" s="46"/>
      <c r="E55" s="46"/>
      <c r="F55" s="465"/>
      <c r="G55" s="465"/>
      <c r="H55" s="46"/>
      <c r="I55" s="46"/>
      <c r="J55" s="46"/>
      <c r="K55" s="466"/>
      <c r="L55" s="466"/>
    </row>
    <row r="56" spans="1:12" ht="13.5" customHeight="1">
      <c r="A56" s="467" t="s">
        <v>778</v>
      </c>
      <c r="B56" s="46"/>
      <c r="C56" s="46"/>
      <c r="D56" s="46"/>
      <c r="E56" s="46"/>
      <c r="F56" s="465"/>
      <c r="G56" s="465"/>
      <c r="H56" s="46"/>
      <c r="I56" s="46"/>
      <c r="J56" s="46"/>
      <c r="K56" s="466"/>
      <c r="L56" s="466"/>
    </row>
  </sheetData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zoomScaleNormal="100" zoomScaleSheetLayoutView="100" workbookViewId="0"/>
  </sheetViews>
  <sheetFormatPr defaultRowHeight="13.5"/>
  <cols>
    <col min="1" max="1" width="1.875" style="46" customWidth="1"/>
    <col min="2" max="2" width="2.5" style="46" customWidth="1"/>
    <col min="3" max="3" width="12.75" style="46" customWidth="1"/>
    <col min="4" max="5" width="17.625" style="46" customWidth="1"/>
    <col min="6" max="8" width="16.625" style="46" customWidth="1"/>
    <col min="9" max="16384" width="9" style="46"/>
  </cols>
  <sheetData>
    <row r="1" spans="1:8" s="11" customFormat="1" ht="25.5" customHeight="1" thickBot="1">
      <c r="A1" s="1" t="s">
        <v>101</v>
      </c>
      <c r="B1" s="10"/>
      <c r="F1" s="408"/>
      <c r="H1" s="409" t="s">
        <v>102</v>
      </c>
    </row>
    <row r="2" spans="1:8" s="11" customFormat="1" ht="16.5" customHeight="1">
      <c r="A2" s="702" t="s">
        <v>103</v>
      </c>
      <c r="B2" s="702"/>
      <c r="C2" s="703"/>
      <c r="D2" s="706" t="s">
        <v>22</v>
      </c>
      <c r="E2" s="707"/>
      <c r="F2" s="706" t="s">
        <v>24</v>
      </c>
      <c r="G2" s="708"/>
      <c r="H2" s="708"/>
    </row>
    <row r="3" spans="1:8" s="11" customFormat="1" ht="27" customHeight="1">
      <c r="A3" s="704"/>
      <c r="B3" s="704"/>
      <c r="C3" s="705"/>
      <c r="D3" s="261" t="s">
        <v>104</v>
      </c>
      <c r="E3" s="410" t="s">
        <v>1267</v>
      </c>
      <c r="F3" s="261" t="s">
        <v>104</v>
      </c>
      <c r="G3" s="410" t="s">
        <v>1267</v>
      </c>
      <c r="H3" s="410" t="s">
        <v>106</v>
      </c>
    </row>
    <row r="4" spans="1:8">
      <c r="A4" s="411"/>
      <c r="B4" s="411"/>
      <c r="C4" s="411"/>
      <c r="D4" s="412" t="s">
        <v>719</v>
      </c>
      <c r="E4" s="413" t="s">
        <v>719</v>
      </c>
      <c r="F4" s="262" t="s">
        <v>17</v>
      </c>
      <c r="G4" s="262" t="s">
        <v>17</v>
      </c>
      <c r="H4" s="267" t="s">
        <v>20</v>
      </c>
    </row>
    <row r="5" spans="1:8" s="11" customFormat="1" ht="16.5" customHeight="1">
      <c r="A5" s="700" t="s">
        <v>107</v>
      </c>
      <c r="B5" s="700"/>
      <c r="C5" s="701"/>
      <c r="D5" s="414">
        <v>1749.6399999999999</v>
      </c>
      <c r="E5" s="415">
        <v>1868.7300000000002</v>
      </c>
      <c r="F5" s="416">
        <v>360747</v>
      </c>
      <c r="G5" s="417">
        <v>418245</v>
      </c>
      <c r="H5" s="418">
        <v>115.93859408394249</v>
      </c>
    </row>
    <row r="6" spans="1:8" s="11" customFormat="1" ht="6.75" customHeight="1">
      <c r="A6" s="624"/>
      <c r="B6" s="624"/>
      <c r="C6" s="624"/>
      <c r="D6" s="419"/>
      <c r="E6" s="420"/>
      <c r="F6" s="421"/>
      <c r="G6" s="421"/>
      <c r="H6" s="422"/>
    </row>
    <row r="7" spans="1:8" s="11" customFormat="1" ht="16.5" customHeight="1">
      <c r="A7" s="624"/>
      <c r="B7" s="700" t="s">
        <v>108</v>
      </c>
      <c r="C7" s="701"/>
      <c r="D7" s="423">
        <v>0</v>
      </c>
      <c r="E7" s="274">
        <v>978.47</v>
      </c>
      <c r="F7" s="417">
        <v>214735</v>
      </c>
      <c r="G7" s="271">
        <v>238559</v>
      </c>
      <c r="H7" s="418">
        <v>111.09460497822899</v>
      </c>
    </row>
    <row r="8" spans="1:8" s="11" customFormat="1" ht="16.5" customHeight="1">
      <c r="A8" s="624"/>
      <c r="C8" s="424" t="s">
        <v>109</v>
      </c>
      <c r="D8" s="414">
        <v>265.87</v>
      </c>
      <c r="E8" s="425">
        <v>0</v>
      </c>
      <c r="F8" s="417">
        <v>185722</v>
      </c>
      <c r="G8" s="425">
        <v>0</v>
      </c>
      <c r="H8" s="425">
        <v>0</v>
      </c>
    </row>
    <row r="9" spans="1:8" s="11" customFormat="1" ht="16.5" customHeight="1">
      <c r="A9" s="624"/>
      <c r="C9" s="424" t="s">
        <v>110</v>
      </c>
      <c r="D9" s="414">
        <v>90.25</v>
      </c>
      <c r="E9" s="425">
        <v>0</v>
      </c>
      <c r="F9" s="417">
        <v>6751</v>
      </c>
      <c r="G9" s="425">
        <v>0</v>
      </c>
      <c r="H9" s="425">
        <v>0</v>
      </c>
    </row>
    <row r="10" spans="1:8" s="11" customFormat="1" ht="16.5" customHeight="1">
      <c r="A10" s="624"/>
      <c r="C10" s="424" t="s">
        <v>111</v>
      </c>
      <c r="D10" s="414">
        <v>117.65</v>
      </c>
      <c r="E10" s="425">
        <v>0</v>
      </c>
      <c r="F10" s="417">
        <v>1489</v>
      </c>
      <c r="G10" s="425">
        <v>0</v>
      </c>
      <c r="H10" s="425">
        <v>0</v>
      </c>
    </row>
    <row r="11" spans="1:8" s="11" customFormat="1" ht="16.5" customHeight="1">
      <c r="A11" s="624"/>
      <c r="C11" s="424" t="s">
        <v>112</v>
      </c>
      <c r="D11" s="426">
        <v>401.5</v>
      </c>
      <c r="E11" s="425">
        <v>0</v>
      </c>
      <c r="F11" s="417">
        <v>2583</v>
      </c>
      <c r="G11" s="425">
        <v>0</v>
      </c>
      <c r="H11" s="425">
        <v>0</v>
      </c>
    </row>
    <row r="12" spans="1:8" s="11" customFormat="1" ht="16.5" customHeight="1">
      <c r="A12" s="624"/>
      <c r="C12" s="424" t="s">
        <v>113</v>
      </c>
      <c r="D12" s="414">
        <v>42.4</v>
      </c>
      <c r="E12" s="425">
        <v>0</v>
      </c>
      <c r="F12" s="417">
        <v>8762</v>
      </c>
      <c r="G12" s="425">
        <v>0</v>
      </c>
      <c r="H12" s="425">
        <v>0</v>
      </c>
    </row>
    <row r="13" spans="1:8" s="11" customFormat="1" ht="16.5" customHeight="1">
      <c r="A13" s="624"/>
      <c r="C13" s="424" t="s">
        <v>114</v>
      </c>
      <c r="D13" s="414">
        <v>59.42</v>
      </c>
      <c r="E13" s="425">
        <v>0</v>
      </c>
      <c r="F13" s="417">
        <v>9428</v>
      </c>
      <c r="G13" s="425">
        <v>0</v>
      </c>
      <c r="H13" s="425">
        <v>0</v>
      </c>
    </row>
    <row r="14" spans="1:8" s="11" customFormat="1" ht="16.5" customHeight="1">
      <c r="A14" s="624"/>
      <c r="B14" s="700" t="s">
        <v>115</v>
      </c>
      <c r="C14" s="701"/>
      <c r="D14" s="423">
        <v>0</v>
      </c>
      <c r="E14" s="427">
        <v>289.98</v>
      </c>
      <c r="F14" s="417">
        <v>52164</v>
      </c>
      <c r="G14" s="270">
        <v>66185</v>
      </c>
      <c r="H14" s="418">
        <v>126.87869028448739</v>
      </c>
    </row>
    <row r="15" spans="1:8" s="11" customFormat="1" ht="16.5" customHeight="1">
      <c r="A15" s="624"/>
      <c r="C15" s="424" t="s">
        <v>116</v>
      </c>
      <c r="D15" s="607">
        <v>172.31</v>
      </c>
      <c r="E15" s="425">
        <v>0</v>
      </c>
      <c r="F15" s="417">
        <v>47294</v>
      </c>
      <c r="G15" s="425">
        <v>0</v>
      </c>
      <c r="H15" s="425">
        <v>0</v>
      </c>
    </row>
    <row r="16" spans="1:8" s="11" customFormat="1" ht="16.5" customHeight="1">
      <c r="A16" s="624"/>
      <c r="C16" s="424" t="s">
        <v>117</v>
      </c>
      <c r="D16" s="423">
        <v>0</v>
      </c>
      <c r="E16" s="425">
        <v>0</v>
      </c>
      <c r="F16" s="417">
        <v>4870</v>
      </c>
      <c r="G16" s="425">
        <v>0</v>
      </c>
      <c r="H16" s="425">
        <v>0</v>
      </c>
    </row>
    <row r="17" spans="1:8" s="11" customFormat="1" ht="16.5" customHeight="1">
      <c r="A17" s="624"/>
      <c r="B17" s="700" t="s">
        <v>118</v>
      </c>
      <c r="C17" s="701"/>
      <c r="D17" s="423">
        <v>0</v>
      </c>
      <c r="E17" s="274">
        <v>331.78</v>
      </c>
      <c r="F17" s="417">
        <v>69656</v>
      </c>
      <c r="G17" s="270">
        <v>93276</v>
      </c>
      <c r="H17" s="418">
        <v>133.90949810497301</v>
      </c>
    </row>
    <row r="18" spans="1:8" s="11" customFormat="1" ht="16.5" customHeight="1">
      <c r="A18" s="624"/>
      <c r="C18" s="424" t="s">
        <v>119</v>
      </c>
      <c r="D18" s="414">
        <v>39.11</v>
      </c>
      <c r="E18" s="425">
        <v>0</v>
      </c>
      <c r="F18" s="417">
        <v>22040</v>
      </c>
      <c r="G18" s="425">
        <v>0</v>
      </c>
      <c r="H18" s="425">
        <v>0</v>
      </c>
    </row>
    <row r="19" spans="1:8" s="11" customFormat="1" ht="16.5" customHeight="1">
      <c r="A19" s="624"/>
      <c r="C19" s="424" t="s">
        <v>120</v>
      </c>
      <c r="D19" s="414">
        <v>145.41999999999999</v>
      </c>
      <c r="E19" s="425">
        <v>0</v>
      </c>
      <c r="F19" s="417">
        <v>20423</v>
      </c>
      <c r="G19" s="425">
        <v>0</v>
      </c>
      <c r="H19" s="425">
        <v>0</v>
      </c>
    </row>
    <row r="20" spans="1:8" s="11" customFormat="1" ht="16.5" customHeight="1">
      <c r="A20" s="624"/>
      <c r="C20" s="424" t="s">
        <v>121</v>
      </c>
      <c r="D20" s="414">
        <v>40.21</v>
      </c>
      <c r="E20" s="425">
        <v>0</v>
      </c>
      <c r="F20" s="417">
        <v>11006</v>
      </c>
      <c r="G20" s="425">
        <v>0</v>
      </c>
      <c r="H20" s="425">
        <v>0</v>
      </c>
    </row>
    <row r="21" spans="1:8" s="624" customFormat="1" ht="16.5" customHeight="1">
      <c r="C21" s="424" t="s">
        <v>122</v>
      </c>
      <c r="D21" s="414">
        <v>64.959999999999994</v>
      </c>
      <c r="E21" s="425">
        <v>0</v>
      </c>
      <c r="F21" s="417">
        <v>6011</v>
      </c>
      <c r="G21" s="425">
        <v>0</v>
      </c>
      <c r="H21" s="425">
        <v>0</v>
      </c>
    </row>
    <row r="22" spans="1:8" s="11" customFormat="1" ht="16.5" customHeight="1">
      <c r="A22" s="624"/>
      <c r="C22" s="424" t="s">
        <v>123</v>
      </c>
      <c r="D22" s="414">
        <v>42.12</v>
      </c>
      <c r="E22" s="425">
        <v>0</v>
      </c>
      <c r="F22" s="417">
        <v>10176</v>
      </c>
      <c r="G22" s="425">
        <v>0</v>
      </c>
      <c r="H22" s="425">
        <v>0</v>
      </c>
    </row>
    <row r="23" spans="1:8" s="11" customFormat="1" ht="16.5" customHeight="1">
      <c r="A23" s="624"/>
      <c r="B23" s="700" t="s">
        <v>124</v>
      </c>
      <c r="C23" s="701"/>
      <c r="D23" s="414">
        <v>34.380000000000003</v>
      </c>
      <c r="E23" s="274">
        <v>34.380000000000003</v>
      </c>
      <c r="F23" s="417">
        <v>4159</v>
      </c>
      <c r="G23" s="270">
        <v>2386</v>
      </c>
      <c r="H23" s="418">
        <v>57.369559990382299</v>
      </c>
    </row>
    <row r="24" spans="1:8" s="11" customFormat="1" ht="16.5" customHeight="1">
      <c r="A24" s="624"/>
      <c r="B24" s="700" t="s">
        <v>125</v>
      </c>
      <c r="C24" s="701"/>
      <c r="D24" s="414">
        <v>38.97</v>
      </c>
      <c r="E24" s="274">
        <v>39.049999999999997</v>
      </c>
      <c r="F24" s="417">
        <v>3362</v>
      </c>
      <c r="G24" s="270">
        <v>1583</v>
      </c>
      <c r="H24" s="418">
        <v>47.085068411659726</v>
      </c>
    </row>
    <row r="25" spans="1:8" s="11" customFormat="1" ht="16.5" customHeight="1">
      <c r="A25" s="624"/>
      <c r="B25" s="700" t="s">
        <v>126</v>
      </c>
      <c r="C25" s="701"/>
      <c r="D25" s="414">
        <v>24.94</v>
      </c>
      <c r="E25" s="274">
        <v>24.98</v>
      </c>
      <c r="F25" s="417">
        <v>5037</v>
      </c>
      <c r="G25" s="270">
        <v>8253</v>
      </c>
      <c r="H25" s="418">
        <v>163.84752829064919</v>
      </c>
    </row>
    <row r="26" spans="1:8" s="11" customFormat="1" ht="16.5" customHeight="1">
      <c r="A26" s="624"/>
      <c r="B26" s="700" t="s">
        <v>127</v>
      </c>
      <c r="C26" s="701"/>
      <c r="D26" s="414">
        <v>70.63</v>
      </c>
      <c r="E26" s="274">
        <v>70.62</v>
      </c>
      <c r="F26" s="271">
        <v>4111</v>
      </c>
      <c r="G26" s="270">
        <v>4092</v>
      </c>
      <c r="H26" s="418">
        <v>99.537825346630996</v>
      </c>
    </row>
    <row r="27" spans="1:8" s="11" customFormat="1" ht="16.5" customHeight="1">
      <c r="A27" s="624"/>
      <c r="B27" s="700" t="s">
        <v>128</v>
      </c>
      <c r="C27" s="701"/>
      <c r="D27" s="423">
        <v>0</v>
      </c>
      <c r="E27" s="428">
        <v>99.47</v>
      </c>
      <c r="F27" s="271">
        <v>7523</v>
      </c>
      <c r="G27" s="270">
        <v>3911</v>
      </c>
      <c r="H27" s="418">
        <v>51.987239133324472</v>
      </c>
    </row>
    <row r="28" spans="1:8" s="11" customFormat="1" ht="16.5" customHeight="1">
      <c r="A28" s="624"/>
      <c r="C28" s="424" t="s">
        <v>129</v>
      </c>
      <c r="D28" s="414">
        <v>32.32</v>
      </c>
      <c r="E28" s="425">
        <v>0</v>
      </c>
      <c r="F28" s="417">
        <v>2807</v>
      </c>
      <c r="G28" s="425">
        <v>0</v>
      </c>
      <c r="H28" s="425">
        <v>0</v>
      </c>
    </row>
    <row r="29" spans="1:8" s="11" customFormat="1" ht="16.5" customHeight="1">
      <c r="A29" s="624"/>
      <c r="C29" s="424" t="s">
        <v>131</v>
      </c>
      <c r="D29" s="414">
        <v>29.77</v>
      </c>
      <c r="E29" s="425">
        <v>0</v>
      </c>
      <c r="F29" s="417">
        <v>2662</v>
      </c>
      <c r="G29" s="425">
        <v>0</v>
      </c>
      <c r="H29" s="425">
        <v>0</v>
      </c>
    </row>
    <row r="30" spans="1:8" s="11" customFormat="1" ht="16.5" customHeight="1">
      <c r="A30" s="429"/>
      <c r="B30" s="429"/>
      <c r="C30" s="430" t="s">
        <v>132</v>
      </c>
      <c r="D30" s="431">
        <v>37.409999999999997</v>
      </c>
      <c r="E30" s="432" t="s">
        <v>130</v>
      </c>
      <c r="F30" s="280">
        <v>2054</v>
      </c>
      <c r="G30" s="432" t="s">
        <v>130</v>
      </c>
      <c r="H30" s="432" t="s">
        <v>130</v>
      </c>
    </row>
    <row r="31" spans="1:8" ht="5.0999999999999996" customHeight="1">
      <c r="F31" s="389"/>
      <c r="G31" s="389"/>
    </row>
    <row r="32" spans="1:8" ht="13.5" customHeight="1">
      <c r="A32" s="46" t="s">
        <v>779</v>
      </c>
      <c r="B32" s="433"/>
    </row>
    <row r="33" spans="1:8" ht="13.5" customHeight="1">
      <c r="A33" s="46" t="s">
        <v>1268</v>
      </c>
      <c r="B33" s="340"/>
      <c r="C33" s="102"/>
      <c r="D33" s="102"/>
      <c r="E33" s="102"/>
      <c r="F33" s="102"/>
      <c r="G33" s="102"/>
    </row>
    <row r="34" spans="1:8" ht="13.5" customHeight="1">
      <c r="A34" s="46" t="s">
        <v>1254</v>
      </c>
      <c r="B34" s="340"/>
      <c r="C34" s="340"/>
      <c r="D34" s="340"/>
      <c r="E34" s="340"/>
      <c r="F34" s="340"/>
      <c r="G34" s="340"/>
      <c r="H34" s="340"/>
    </row>
    <row r="35" spans="1:8" ht="13.5" customHeight="1">
      <c r="A35" s="340" t="s">
        <v>1255</v>
      </c>
      <c r="C35" s="340"/>
      <c r="D35" s="340"/>
      <c r="E35" s="340"/>
      <c r="F35" s="340"/>
      <c r="G35" s="340"/>
    </row>
  </sheetData>
  <mergeCells count="12">
    <mergeCell ref="B27:C27"/>
    <mergeCell ref="A2:C3"/>
    <mergeCell ref="D2:E2"/>
    <mergeCell ref="F2:H2"/>
    <mergeCell ref="A5:C5"/>
    <mergeCell ref="B7:C7"/>
    <mergeCell ref="B14:C14"/>
    <mergeCell ref="B17:C17"/>
    <mergeCell ref="B23:C23"/>
    <mergeCell ref="B24:C24"/>
    <mergeCell ref="B25:C25"/>
    <mergeCell ref="B26:C26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"/>
  <sheetViews>
    <sheetView zoomScaleNormal="100" zoomScaleSheetLayoutView="100" workbookViewId="0"/>
  </sheetViews>
  <sheetFormatPr defaultRowHeight="13.5"/>
  <cols>
    <col min="1" max="1" width="10.125" style="22" customWidth="1"/>
    <col min="2" max="7" width="12.625" style="22" customWidth="1"/>
    <col min="8" max="16384" width="9" style="22"/>
  </cols>
  <sheetData>
    <row r="1" spans="1:7" s="11" customFormat="1" ht="25.5" customHeight="1" thickBot="1">
      <c r="A1" s="8" t="s">
        <v>133</v>
      </c>
      <c r="B1" s="396"/>
      <c r="C1" s="396"/>
      <c r="D1" s="396"/>
      <c r="E1" s="396"/>
      <c r="F1" s="624"/>
      <c r="G1" s="13" t="s">
        <v>134</v>
      </c>
    </row>
    <row r="2" spans="1:7" s="11" customFormat="1" ht="18" customHeight="1">
      <c r="A2" s="665" t="s">
        <v>136</v>
      </c>
      <c r="B2" s="709" t="s">
        <v>137</v>
      </c>
      <c r="C2" s="710"/>
      <c r="D2" s="709" t="s">
        <v>138</v>
      </c>
      <c r="E2" s="711"/>
      <c r="F2" s="711"/>
      <c r="G2" s="711"/>
    </row>
    <row r="3" spans="1:7" s="11" customFormat="1" ht="18" customHeight="1">
      <c r="A3" s="666"/>
      <c r="B3" s="261" t="s">
        <v>727</v>
      </c>
      <c r="C3" s="528" t="s">
        <v>728</v>
      </c>
      <c r="D3" s="398" t="s">
        <v>139</v>
      </c>
      <c r="E3" s="496" t="s">
        <v>135</v>
      </c>
      <c r="F3" s="261" t="s">
        <v>99</v>
      </c>
      <c r="G3" s="399" t="s">
        <v>100</v>
      </c>
    </row>
    <row r="4" spans="1:7" s="11" customFormat="1" ht="13.5" customHeight="1">
      <c r="A4" s="400"/>
      <c r="B4" s="401" t="s">
        <v>1256</v>
      </c>
      <c r="C4" s="401" t="s">
        <v>17</v>
      </c>
      <c r="D4" s="401" t="s">
        <v>16</v>
      </c>
      <c r="E4" s="401" t="s">
        <v>17</v>
      </c>
      <c r="F4" s="401" t="s">
        <v>17</v>
      </c>
      <c r="G4" s="401" t="s">
        <v>17</v>
      </c>
    </row>
    <row r="5" spans="1:7" s="46" customFormat="1" ht="18" customHeight="1">
      <c r="A5" s="386">
        <v>4</v>
      </c>
      <c r="B5" s="402">
        <v>96290</v>
      </c>
      <c r="C5" s="403">
        <v>229320</v>
      </c>
      <c r="D5" s="403">
        <v>107518</v>
      </c>
      <c r="E5" s="403">
        <v>236345</v>
      </c>
      <c r="F5" s="403">
        <v>115778</v>
      </c>
      <c r="G5" s="403">
        <v>120567</v>
      </c>
    </row>
    <row r="6" spans="1:7" s="391" customFormat="1" ht="18" customHeight="1">
      <c r="A6" s="386">
        <v>5</v>
      </c>
      <c r="B6" s="402">
        <v>96017</v>
      </c>
      <c r="C6" s="403">
        <v>228115</v>
      </c>
      <c r="D6" s="403">
        <v>108573</v>
      </c>
      <c r="E6" s="403">
        <v>235720</v>
      </c>
      <c r="F6" s="403">
        <v>115590</v>
      </c>
      <c r="G6" s="403">
        <v>120130</v>
      </c>
    </row>
    <row r="7" spans="1:7" s="46" customFormat="1" ht="18" customHeight="1">
      <c r="A7" s="608">
        <v>6</v>
      </c>
      <c r="B7" s="404">
        <v>95709</v>
      </c>
      <c r="C7" s="405">
        <v>226804</v>
      </c>
      <c r="D7" s="405">
        <v>109366</v>
      </c>
      <c r="E7" s="405">
        <v>234421</v>
      </c>
      <c r="F7" s="405">
        <v>114911</v>
      </c>
      <c r="G7" s="405">
        <v>119510</v>
      </c>
    </row>
    <row r="8" spans="1:7" s="46" customFormat="1" ht="5.0999999999999996" customHeight="1">
      <c r="A8" s="406"/>
      <c r="B8" s="407"/>
      <c r="C8" s="407"/>
      <c r="D8" s="407"/>
      <c r="E8" s="407"/>
      <c r="F8" s="407"/>
      <c r="G8" s="407"/>
    </row>
    <row r="9" spans="1:7" s="46" customFormat="1" ht="13.5" customHeight="1">
      <c r="A9" s="624" t="s">
        <v>613</v>
      </c>
      <c r="B9" s="407"/>
      <c r="C9" s="407"/>
      <c r="D9" s="407"/>
      <c r="E9" s="407"/>
      <c r="F9" s="407"/>
      <c r="G9" s="407"/>
    </row>
    <row r="10" spans="1:7" s="46" customFormat="1" ht="13.5" customHeight="1">
      <c r="A10" s="148" t="s">
        <v>642</v>
      </c>
      <c r="B10" s="391"/>
      <c r="C10" s="391"/>
      <c r="D10" s="391"/>
      <c r="E10" s="391"/>
      <c r="F10" s="391"/>
      <c r="G10" s="391"/>
    </row>
    <row r="11" spans="1:7" s="46" customFormat="1" ht="13.5" customHeight="1">
      <c r="A11" s="148"/>
      <c r="B11" s="391"/>
      <c r="C11" s="391"/>
      <c r="D11" s="391"/>
      <c r="E11" s="391"/>
      <c r="F11" s="391"/>
      <c r="G11" s="391"/>
    </row>
  </sheetData>
  <mergeCells count="3">
    <mergeCell ref="A2:A3"/>
    <mergeCell ref="B2:C2"/>
    <mergeCell ref="D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zoomScaleNormal="100" zoomScaleSheetLayoutView="100" workbookViewId="0"/>
  </sheetViews>
  <sheetFormatPr defaultRowHeight="13.5"/>
  <cols>
    <col min="1" max="1" width="10.625" style="22" customWidth="1"/>
    <col min="2" max="6" width="15.125" style="22" customWidth="1"/>
    <col min="7" max="16384" width="9" style="22"/>
  </cols>
  <sheetData>
    <row r="1" spans="1:7" ht="25.5" customHeight="1" thickBot="1">
      <c r="A1" s="7" t="s">
        <v>140</v>
      </c>
      <c r="B1" s="78"/>
      <c r="C1" s="78"/>
      <c r="D1" s="78"/>
      <c r="F1" s="287" t="s">
        <v>141</v>
      </c>
    </row>
    <row r="2" spans="1:7" ht="18" customHeight="1">
      <c r="A2" s="381" t="s">
        <v>1257</v>
      </c>
      <c r="B2" s="157" t="s">
        <v>1258</v>
      </c>
      <c r="C2" s="382" t="s">
        <v>142</v>
      </c>
      <c r="D2" s="157" t="s">
        <v>143</v>
      </c>
      <c r="E2" s="157" t="s">
        <v>200</v>
      </c>
      <c r="F2" s="306" t="s">
        <v>755</v>
      </c>
    </row>
    <row r="3" spans="1:7" ht="12.75" customHeight="1">
      <c r="A3" s="383"/>
      <c r="B3" s="384" t="s">
        <v>144</v>
      </c>
      <c r="C3" s="385" t="s">
        <v>144</v>
      </c>
      <c r="D3" s="385" t="s">
        <v>144</v>
      </c>
      <c r="E3" s="385" t="s">
        <v>144</v>
      </c>
      <c r="F3" s="385" t="s">
        <v>144</v>
      </c>
    </row>
    <row r="4" spans="1:7" s="46" customFormat="1" ht="18" customHeight="1">
      <c r="A4" s="386">
        <v>4</v>
      </c>
      <c r="B4" s="387">
        <v>3837</v>
      </c>
      <c r="C4" s="388">
        <v>889</v>
      </c>
      <c r="D4" s="388">
        <v>331</v>
      </c>
      <c r="E4" s="388">
        <v>897</v>
      </c>
      <c r="F4" s="388">
        <v>1720</v>
      </c>
      <c r="G4" s="389"/>
    </row>
    <row r="5" spans="1:7" s="391" customFormat="1" ht="18" customHeight="1">
      <c r="A5" s="386">
        <v>5</v>
      </c>
      <c r="B5" s="387">
        <v>4024</v>
      </c>
      <c r="C5" s="388">
        <v>887</v>
      </c>
      <c r="D5" s="388">
        <v>332</v>
      </c>
      <c r="E5" s="388">
        <v>894</v>
      </c>
      <c r="F5" s="388">
        <v>1911</v>
      </c>
      <c r="G5" s="390"/>
    </row>
    <row r="6" spans="1:7" s="46" customFormat="1" ht="18" customHeight="1">
      <c r="A6" s="397">
        <v>6</v>
      </c>
      <c r="B6" s="392">
        <v>4284</v>
      </c>
      <c r="C6" s="393">
        <v>859</v>
      </c>
      <c r="D6" s="393">
        <v>300</v>
      </c>
      <c r="E6" s="393">
        <v>927</v>
      </c>
      <c r="F6" s="393">
        <v>2198</v>
      </c>
      <c r="G6" s="389"/>
    </row>
    <row r="7" spans="1:7" ht="5.0999999999999996" customHeight="1">
      <c r="A7" s="383"/>
      <c r="B7" s="394"/>
      <c r="C7" s="394"/>
      <c r="D7" s="394"/>
      <c r="E7" s="394"/>
      <c r="F7" s="394"/>
      <c r="G7" s="394"/>
    </row>
    <row r="8" spans="1:7" ht="13.5" customHeight="1">
      <c r="A8" s="218" t="s">
        <v>613</v>
      </c>
      <c r="B8" s="394"/>
      <c r="C8" s="394"/>
      <c r="D8" s="394"/>
      <c r="E8" s="394"/>
      <c r="F8" s="394"/>
      <c r="G8" s="394"/>
    </row>
    <row r="9" spans="1:7" ht="13.5" customHeight="1">
      <c r="A9" s="395"/>
      <c r="B9" s="394"/>
      <c r="C9" s="394"/>
      <c r="D9" s="394"/>
      <c r="E9" s="394"/>
      <c r="F9" s="394"/>
      <c r="G9" s="394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4"/>
  <sheetViews>
    <sheetView zoomScale="85" zoomScaleNormal="85" zoomScaleSheetLayoutView="90" workbookViewId="0"/>
  </sheetViews>
  <sheetFormatPr defaultRowHeight="13.5"/>
  <cols>
    <col min="1" max="2" width="6.125" style="22" customWidth="1"/>
    <col min="3" max="3" width="11.375" style="22" bestFit="1" customWidth="1"/>
    <col min="4" max="5" width="8" style="22" customWidth="1"/>
    <col min="6" max="6" width="9.375" style="22" bestFit="1" customWidth="1"/>
    <col min="7" max="7" width="8" style="22" customWidth="1"/>
    <col min="8" max="9" width="7.75" style="22" customWidth="1"/>
    <col min="10" max="10" width="8" style="22" customWidth="1"/>
    <col min="11" max="12" width="7.75" style="22" customWidth="1"/>
    <col min="13" max="14" width="8.625" style="22" bestFit="1" customWidth="1"/>
    <col min="15" max="15" width="9.625" style="22" customWidth="1"/>
    <col min="16" max="16" width="5.625" style="22" customWidth="1"/>
    <col min="17" max="16384" width="9" style="22"/>
  </cols>
  <sheetData>
    <row r="1" spans="1:17" s="11" customFormat="1" ht="25.5" customHeight="1" thickBot="1">
      <c r="A1" s="1" t="s">
        <v>145</v>
      </c>
      <c r="B1" s="10"/>
    </row>
    <row r="2" spans="1:17" s="11" customFormat="1" ht="18" customHeight="1">
      <c r="A2" s="717" t="s">
        <v>608</v>
      </c>
      <c r="B2" s="718"/>
      <c r="C2" s="712" t="s">
        <v>721</v>
      </c>
      <c r="D2" s="724" t="s">
        <v>643</v>
      </c>
      <c r="E2" s="688"/>
      <c r="F2" s="689"/>
      <c r="G2" s="725" t="s">
        <v>575</v>
      </c>
      <c r="H2" s="726"/>
      <c r="I2" s="726"/>
      <c r="J2" s="726"/>
      <c r="K2" s="726"/>
      <c r="L2" s="726"/>
      <c r="M2" s="727"/>
      <c r="N2" s="712" t="s">
        <v>644</v>
      </c>
      <c r="O2" s="712" t="s">
        <v>645</v>
      </c>
    </row>
    <row r="3" spans="1:17" s="11" customFormat="1" ht="18" customHeight="1">
      <c r="A3" s="719"/>
      <c r="B3" s="720"/>
      <c r="C3" s="713"/>
      <c r="D3" s="728" t="s">
        <v>646</v>
      </c>
      <c r="E3" s="728" t="s">
        <v>647</v>
      </c>
      <c r="F3" s="723" t="s">
        <v>648</v>
      </c>
      <c r="G3" s="729" t="s">
        <v>576</v>
      </c>
      <c r="H3" s="353"/>
      <c r="I3" s="354"/>
      <c r="J3" s="729" t="s">
        <v>577</v>
      </c>
      <c r="K3" s="353"/>
      <c r="L3" s="354"/>
      <c r="M3" s="723" t="s">
        <v>649</v>
      </c>
      <c r="N3" s="713"/>
      <c r="O3" s="713"/>
    </row>
    <row r="4" spans="1:17" s="11" customFormat="1" ht="18" customHeight="1">
      <c r="A4" s="721"/>
      <c r="B4" s="722"/>
      <c r="C4" s="714"/>
      <c r="D4" s="668"/>
      <c r="E4" s="668"/>
      <c r="F4" s="714"/>
      <c r="G4" s="730"/>
      <c r="H4" s="261" t="s">
        <v>485</v>
      </c>
      <c r="I4" s="261" t="s">
        <v>650</v>
      </c>
      <c r="J4" s="730"/>
      <c r="K4" s="261" t="s">
        <v>485</v>
      </c>
      <c r="L4" s="261" t="s">
        <v>650</v>
      </c>
      <c r="M4" s="714"/>
      <c r="N4" s="714"/>
      <c r="O4" s="714"/>
    </row>
    <row r="5" spans="1:17" s="340" customFormat="1">
      <c r="A5" s="355"/>
      <c r="B5" s="355"/>
      <c r="C5" s="356" t="s">
        <v>17</v>
      </c>
      <c r="D5" s="262" t="s">
        <v>17</v>
      </c>
      <c r="E5" s="262" t="s">
        <v>17</v>
      </c>
      <c r="F5" s="262" t="s">
        <v>17</v>
      </c>
      <c r="G5" s="262" t="s">
        <v>17</v>
      </c>
      <c r="H5" s="262" t="s">
        <v>17</v>
      </c>
      <c r="I5" s="262" t="s">
        <v>17</v>
      </c>
      <c r="J5" s="262" t="s">
        <v>17</v>
      </c>
      <c r="K5" s="262" t="s">
        <v>17</v>
      </c>
      <c r="L5" s="262" t="s">
        <v>17</v>
      </c>
      <c r="M5" s="262" t="s">
        <v>17</v>
      </c>
      <c r="N5" s="262" t="s">
        <v>17</v>
      </c>
      <c r="O5" s="262" t="s">
        <v>17</v>
      </c>
    </row>
    <row r="6" spans="1:17" s="340" customFormat="1" ht="18" customHeight="1">
      <c r="A6" s="715">
        <v>3</v>
      </c>
      <c r="B6" s="716"/>
      <c r="C6" s="357">
        <v>-1002</v>
      </c>
      <c r="D6" s="358">
        <v>1588</v>
      </c>
      <c r="E6" s="358">
        <v>2684</v>
      </c>
      <c r="F6" s="359">
        <v>-1096</v>
      </c>
      <c r="G6" s="358">
        <v>9174</v>
      </c>
      <c r="H6" s="358">
        <v>4083</v>
      </c>
      <c r="I6" s="358">
        <v>5091</v>
      </c>
      <c r="J6" s="358">
        <v>9006</v>
      </c>
      <c r="K6" s="358">
        <v>3876</v>
      </c>
      <c r="L6" s="358">
        <v>5130</v>
      </c>
      <c r="M6" s="359">
        <v>168</v>
      </c>
      <c r="N6" s="359">
        <v>-74</v>
      </c>
      <c r="O6" s="358">
        <v>239862</v>
      </c>
    </row>
    <row r="7" spans="1:17" s="340" customFormat="1" ht="18" customHeight="1">
      <c r="A7" s="715">
        <v>4</v>
      </c>
      <c r="B7" s="716"/>
      <c r="C7" s="357">
        <v>-520</v>
      </c>
      <c r="D7" s="360">
        <v>1651</v>
      </c>
      <c r="E7" s="360">
        <v>2913</v>
      </c>
      <c r="F7" s="359">
        <v>-1262</v>
      </c>
      <c r="G7" s="360">
        <v>10075</v>
      </c>
      <c r="H7" s="360">
        <v>4103</v>
      </c>
      <c r="I7" s="360">
        <v>5972</v>
      </c>
      <c r="J7" s="360">
        <v>9246</v>
      </c>
      <c r="K7" s="360">
        <v>4019</v>
      </c>
      <c r="L7" s="360">
        <v>5227</v>
      </c>
      <c r="M7" s="359">
        <v>829</v>
      </c>
      <c r="N7" s="359">
        <v>-87</v>
      </c>
      <c r="O7" s="361">
        <v>239342</v>
      </c>
      <c r="P7" s="36"/>
      <c r="Q7" s="36"/>
    </row>
    <row r="8" spans="1:17" s="340" customFormat="1" ht="18" customHeight="1">
      <c r="A8" s="715">
        <v>5</v>
      </c>
      <c r="B8" s="716"/>
      <c r="C8" s="357">
        <v>-973</v>
      </c>
      <c r="D8" s="360">
        <v>1447</v>
      </c>
      <c r="E8" s="360">
        <v>2921</v>
      </c>
      <c r="F8" s="359">
        <v>-1474</v>
      </c>
      <c r="G8" s="360">
        <v>9742</v>
      </c>
      <c r="H8" s="360">
        <v>3999</v>
      </c>
      <c r="I8" s="360">
        <v>5743</v>
      </c>
      <c r="J8" s="360">
        <v>9161</v>
      </c>
      <c r="K8" s="360">
        <v>3760</v>
      </c>
      <c r="L8" s="360">
        <v>5401</v>
      </c>
      <c r="M8" s="359">
        <v>581</v>
      </c>
      <c r="N8" s="359">
        <v>-80</v>
      </c>
      <c r="O8" s="361">
        <v>238369</v>
      </c>
      <c r="P8" s="36"/>
      <c r="Q8" s="36"/>
    </row>
    <row r="9" spans="1:17" s="340" customFormat="1">
      <c r="A9" s="715"/>
      <c r="B9" s="716"/>
      <c r="C9" s="357"/>
      <c r="D9" s="361"/>
      <c r="E9" s="361"/>
      <c r="F9" s="362"/>
      <c r="G9" s="363"/>
      <c r="H9" s="363"/>
      <c r="I9" s="363"/>
      <c r="J9" s="363"/>
      <c r="K9" s="363"/>
      <c r="L9" s="363"/>
      <c r="M9" s="362"/>
      <c r="N9" s="362"/>
      <c r="O9" s="364"/>
    </row>
    <row r="10" spans="1:17" s="340" customFormat="1" ht="18" customHeight="1">
      <c r="A10" s="585" t="s">
        <v>1269</v>
      </c>
      <c r="B10" s="148" t="s">
        <v>146</v>
      </c>
      <c r="C10" s="365">
        <v>-194</v>
      </c>
      <c r="D10" s="293">
        <v>130</v>
      </c>
      <c r="E10" s="293">
        <v>313</v>
      </c>
      <c r="F10" s="366">
        <v>-183</v>
      </c>
      <c r="G10" s="293">
        <v>517</v>
      </c>
      <c r="H10" s="361">
        <v>227</v>
      </c>
      <c r="I10" s="361">
        <v>290</v>
      </c>
      <c r="J10" s="293">
        <v>512</v>
      </c>
      <c r="K10" s="293">
        <v>192</v>
      </c>
      <c r="L10" s="361">
        <v>320</v>
      </c>
      <c r="M10" s="367">
        <v>5</v>
      </c>
      <c r="N10" s="367">
        <v>-16</v>
      </c>
      <c r="O10" s="368"/>
      <c r="Q10" s="369"/>
    </row>
    <row r="11" spans="1:17" s="340" customFormat="1" ht="18" customHeight="1">
      <c r="A11" s="148"/>
      <c r="B11" s="370" t="s">
        <v>1270</v>
      </c>
      <c r="C11" s="365">
        <v>-260</v>
      </c>
      <c r="D11" s="293">
        <v>114</v>
      </c>
      <c r="E11" s="293">
        <v>260</v>
      </c>
      <c r="F11" s="366">
        <v>-146</v>
      </c>
      <c r="G11" s="293">
        <v>570</v>
      </c>
      <c r="H11" s="371">
        <v>261</v>
      </c>
      <c r="I11" s="361">
        <v>309</v>
      </c>
      <c r="J11" s="293">
        <v>674</v>
      </c>
      <c r="K11" s="371">
        <v>280</v>
      </c>
      <c r="L11" s="361">
        <v>394</v>
      </c>
      <c r="M11" s="367">
        <v>-104</v>
      </c>
      <c r="N11" s="367">
        <v>-10</v>
      </c>
      <c r="O11" s="368"/>
      <c r="Q11" s="369"/>
    </row>
    <row r="12" spans="1:17" s="340" customFormat="1" ht="18" customHeight="1">
      <c r="A12" s="148"/>
      <c r="B12" s="370" t="s">
        <v>1271</v>
      </c>
      <c r="C12" s="365">
        <v>-273</v>
      </c>
      <c r="D12" s="293">
        <v>134</v>
      </c>
      <c r="E12" s="293">
        <v>250</v>
      </c>
      <c r="F12" s="366">
        <v>-116</v>
      </c>
      <c r="G12" s="293">
        <v>2260</v>
      </c>
      <c r="H12" s="371">
        <v>1016</v>
      </c>
      <c r="I12" s="361">
        <v>1244</v>
      </c>
      <c r="J12" s="293">
        <v>2406</v>
      </c>
      <c r="K12" s="371">
        <v>977</v>
      </c>
      <c r="L12" s="361">
        <v>1429</v>
      </c>
      <c r="M12" s="367">
        <v>-146</v>
      </c>
      <c r="N12" s="367">
        <v>-11</v>
      </c>
      <c r="O12" s="368"/>
      <c r="Q12" s="369"/>
    </row>
    <row r="13" spans="1:17" s="340" customFormat="1" ht="18" customHeight="1">
      <c r="A13" s="148"/>
      <c r="B13" s="370" t="s">
        <v>1272</v>
      </c>
      <c r="C13" s="365">
        <v>213</v>
      </c>
      <c r="D13" s="293">
        <v>121</v>
      </c>
      <c r="E13" s="293">
        <v>227</v>
      </c>
      <c r="F13" s="366">
        <v>-106</v>
      </c>
      <c r="G13" s="293">
        <v>1502</v>
      </c>
      <c r="H13" s="371">
        <v>489</v>
      </c>
      <c r="I13" s="361">
        <v>1013</v>
      </c>
      <c r="J13" s="293">
        <v>1183</v>
      </c>
      <c r="K13" s="371">
        <v>461</v>
      </c>
      <c r="L13" s="361">
        <v>722</v>
      </c>
      <c r="M13" s="367">
        <v>319</v>
      </c>
      <c r="N13" s="367">
        <v>0</v>
      </c>
      <c r="O13" s="368"/>
      <c r="Q13" s="369"/>
    </row>
    <row r="14" spans="1:17" s="340" customFormat="1" ht="18" customHeight="1">
      <c r="A14" s="585"/>
      <c r="B14" s="370" t="s">
        <v>1273</v>
      </c>
      <c r="C14" s="365">
        <v>15</v>
      </c>
      <c r="D14" s="293">
        <v>143</v>
      </c>
      <c r="E14" s="293">
        <v>252</v>
      </c>
      <c r="F14" s="366">
        <v>-109</v>
      </c>
      <c r="G14" s="293">
        <v>675</v>
      </c>
      <c r="H14" s="371">
        <v>272</v>
      </c>
      <c r="I14" s="361">
        <v>403</v>
      </c>
      <c r="J14" s="293">
        <v>547</v>
      </c>
      <c r="K14" s="371">
        <v>268</v>
      </c>
      <c r="L14" s="361">
        <v>279</v>
      </c>
      <c r="M14" s="367">
        <v>128</v>
      </c>
      <c r="N14" s="367">
        <v>-4</v>
      </c>
      <c r="O14" s="368"/>
      <c r="Q14" s="369"/>
    </row>
    <row r="15" spans="1:17" s="340" customFormat="1" ht="18" customHeight="1">
      <c r="A15" s="148"/>
      <c r="B15" s="370" t="s">
        <v>1274</v>
      </c>
      <c r="C15" s="365">
        <v>-57</v>
      </c>
      <c r="D15" s="293">
        <v>121</v>
      </c>
      <c r="E15" s="293">
        <v>220</v>
      </c>
      <c r="F15" s="366">
        <v>-99</v>
      </c>
      <c r="G15" s="293">
        <v>578</v>
      </c>
      <c r="H15" s="371">
        <v>246</v>
      </c>
      <c r="I15" s="361">
        <v>332</v>
      </c>
      <c r="J15" s="293">
        <v>534</v>
      </c>
      <c r="K15" s="371">
        <v>248</v>
      </c>
      <c r="L15" s="361">
        <v>286</v>
      </c>
      <c r="M15" s="367">
        <v>44</v>
      </c>
      <c r="N15" s="367">
        <v>-2</v>
      </c>
      <c r="O15" s="368"/>
      <c r="Q15" s="369"/>
    </row>
    <row r="16" spans="1:17" s="340" customFormat="1" ht="18" customHeight="1">
      <c r="A16" s="148"/>
      <c r="B16" s="370" t="s">
        <v>1275</v>
      </c>
      <c r="C16" s="365">
        <v>-56</v>
      </c>
      <c r="D16" s="293">
        <v>115</v>
      </c>
      <c r="E16" s="293">
        <v>206</v>
      </c>
      <c r="F16" s="366">
        <v>-91</v>
      </c>
      <c r="G16" s="293">
        <v>643</v>
      </c>
      <c r="H16" s="371">
        <v>223</v>
      </c>
      <c r="I16" s="361">
        <v>420</v>
      </c>
      <c r="J16" s="293">
        <v>605</v>
      </c>
      <c r="K16" s="371">
        <v>251</v>
      </c>
      <c r="L16" s="361">
        <v>354</v>
      </c>
      <c r="M16" s="367">
        <v>38</v>
      </c>
      <c r="N16" s="367">
        <v>-3</v>
      </c>
      <c r="O16" s="368"/>
      <c r="Q16" s="369"/>
    </row>
    <row r="17" spans="1:17" s="340" customFormat="1" ht="18" customHeight="1">
      <c r="A17" s="148"/>
      <c r="B17" s="370" t="s">
        <v>1276</v>
      </c>
      <c r="C17" s="365">
        <v>-91</v>
      </c>
      <c r="D17" s="293">
        <v>126</v>
      </c>
      <c r="E17" s="293">
        <v>216</v>
      </c>
      <c r="F17" s="366">
        <v>-90</v>
      </c>
      <c r="G17" s="293">
        <v>561</v>
      </c>
      <c r="H17" s="371">
        <v>216</v>
      </c>
      <c r="I17" s="361">
        <v>345</v>
      </c>
      <c r="J17" s="293">
        <v>550</v>
      </c>
      <c r="K17" s="371">
        <v>203</v>
      </c>
      <c r="L17" s="361">
        <v>347</v>
      </c>
      <c r="M17" s="367">
        <v>11</v>
      </c>
      <c r="N17" s="367">
        <v>-12</v>
      </c>
      <c r="O17" s="368"/>
      <c r="Q17" s="369"/>
    </row>
    <row r="18" spans="1:17" s="340" customFormat="1" ht="18" customHeight="1">
      <c r="A18" s="148"/>
      <c r="B18" s="370" t="s">
        <v>1277</v>
      </c>
      <c r="C18" s="365">
        <v>-80</v>
      </c>
      <c r="D18" s="293">
        <v>106</v>
      </c>
      <c r="E18" s="293">
        <v>248</v>
      </c>
      <c r="F18" s="366">
        <v>-142</v>
      </c>
      <c r="G18" s="293">
        <v>631</v>
      </c>
      <c r="H18" s="371">
        <v>225</v>
      </c>
      <c r="I18" s="361">
        <v>406</v>
      </c>
      <c r="J18" s="293">
        <v>564</v>
      </c>
      <c r="K18" s="371">
        <v>220</v>
      </c>
      <c r="L18" s="361">
        <v>344</v>
      </c>
      <c r="M18" s="367">
        <v>67</v>
      </c>
      <c r="N18" s="367">
        <v>-5</v>
      </c>
      <c r="O18" s="368"/>
      <c r="Q18" s="369"/>
    </row>
    <row r="19" spans="1:17" s="340" customFormat="1" ht="18" customHeight="1">
      <c r="A19" s="148"/>
      <c r="B19" s="370">
        <v>10</v>
      </c>
      <c r="C19" s="365">
        <v>-45</v>
      </c>
      <c r="D19" s="293">
        <v>98</v>
      </c>
      <c r="E19" s="293">
        <v>239</v>
      </c>
      <c r="F19" s="366">
        <v>-141</v>
      </c>
      <c r="G19" s="293">
        <v>700</v>
      </c>
      <c r="H19" s="371">
        <v>298</v>
      </c>
      <c r="I19" s="361">
        <v>402</v>
      </c>
      <c r="J19" s="293">
        <v>601</v>
      </c>
      <c r="K19" s="371">
        <v>244</v>
      </c>
      <c r="L19" s="361">
        <v>357</v>
      </c>
      <c r="M19" s="367">
        <v>99</v>
      </c>
      <c r="N19" s="367">
        <v>-3</v>
      </c>
      <c r="O19" s="372"/>
      <c r="Q19" s="369"/>
    </row>
    <row r="20" spans="1:17" s="340" customFormat="1" ht="18" customHeight="1">
      <c r="A20" s="148"/>
      <c r="B20" s="370">
        <v>11</v>
      </c>
      <c r="C20" s="365">
        <v>-109</v>
      </c>
      <c r="D20" s="293">
        <v>117</v>
      </c>
      <c r="E20" s="293">
        <v>249</v>
      </c>
      <c r="F20" s="366">
        <v>-132</v>
      </c>
      <c r="G20" s="293">
        <v>539</v>
      </c>
      <c r="H20" s="371">
        <v>263</v>
      </c>
      <c r="I20" s="361">
        <v>276</v>
      </c>
      <c r="J20" s="293">
        <v>516</v>
      </c>
      <c r="K20" s="371">
        <v>224</v>
      </c>
      <c r="L20" s="361">
        <v>292</v>
      </c>
      <c r="M20" s="367">
        <v>23</v>
      </c>
      <c r="N20" s="367">
        <v>0</v>
      </c>
      <c r="O20" s="368"/>
      <c r="Q20" s="369"/>
    </row>
    <row r="21" spans="1:17" s="340" customFormat="1" ht="18" customHeight="1">
      <c r="A21" s="373"/>
      <c r="B21" s="374">
        <v>12</v>
      </c>
      <c r="C21" s="375">
        <v>-36</v>
      </c>
      <c r="D21" s="376">
        <v>122</v>
      </c>
      <c r="E21" s="376">
        <v>241</v>
      </c>
      <c r="F21" s="377">
        <v>-119</v>
      </c>
      <c r="G21" s="376">
        <v>566</v>
      </c>
      <c r="H21" s="376">
        <v>263</v>
      </c>
      <c r="I21" s="378">
        <v>303</v>
      </c>
      <c r="J21" s="376">
        <v>469</v>
      </c>
      <c r="K21" s="376">
        <v>192</v>
      </c>
      <c r="L21" s="378">
        <v>277</v>
      </c>
      <c r="M21" s="379">
        <v>97</v>
      </c>
      <c r="N21" s="379">
        <v>-14</v>
      </c>
      <c r="O21" s="380"/>
      <c r="Q21" s="369"/>
    </row>
    <row r="22" spans="1:17" s="340" customFormat="1" ht="5.0999999999999996" customHeight="1"/>
    <row r="23" spans="1:17" s="340" customFormat="1" ht="13.5" customHeight="1">
      <c r="A23" s="148" t="s">
        <v>729</v>
      </c>
      <c r="B23" s="148"/>
    </row>
    <row r="24" spans="1:17">
      <c r="A24" s="148" t="s">
        <v>730</v>
      </c>
    </row>
  </sheetData>
  <mergeCells count="16">
    <mergeCell ref="M3:M4"/>
    <mergeCell ref="D2:F2"/>
    <mergeCell ref="G2:M2"/>
    <mergeCell ref="N2:N4"/>
    <mergeCell ref="O2:O4"/>
    <mergeCell ref="D3:D4"/>
    <mergeCell ref="E3:E4"/>
    <mergeCell ref="F3:F4"/>
    <mergeCell ref="G3:G4"/>
    <mergeCell ref="J3:J4"/>
    <mergeCell ref="C2:C4"/>
    <mergeCell ref="A6:B6"/>
    <mergeCell ref="A7:B7"/>
    <mergeCell ref="A8:B8"/>
    <mergeCell ref="A9:B9"/>
    <mergeCell ref="A2:B4"/>
  </mergeCells>
  <phoneticPr fontId="1"/>
  <pageMargins left="0.70866141732283472" right="0.39370078740157483" top="0.74803149606299213" bottom="0.74803149606299213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6</vt:i4>
      </vt:variant>
    </vt:vector>
  </HeadingPairs>
  <TitlesOfParts>
    <vt:vector size="32" baseType="lpstr">
      <vt:lpstr>目次</vt:lpstr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0210</vt:lpstr>
      <vt:lpstr>0211</vt:lpstr>
      <vt:lpstr>0212</vt:lpstr>
      <vt:lpstr>0213</vt:lpstr>
      <vt:lpstr>0214</vt:lpstr>
      <vt:lpstr>0215</vt:lpstr>
      <vt:lpstr>0216</vt:lpstr>
      <vt:lpstr>0217(第1次・第2次産業)</vt:lpstr>
      <vt:lpstr>0217 (第3次産業ほか)</vt:lpstr>
      <vt:lpstr>0218</vt:lpstr>
      <vt:lpstr>0219</vt:lpstr>
      <vt:lpstr>0220</vt:lpstr>
      <vt:lpstr>0221</vt:lpstr>
      <vt:lpstr>0222 </vt:lpstr>
      <vt:lpstr>0223</vt:lpstr>
      <vt:lpstr>0224</vt:lpstr>
      <vt:lpstr>'0208'!Print_Area</vt:lpstr>
      <vt:lpstr>'0214'!Print_Area</vt:lpstr>
      <vt:lpstr>'0215'!Print_Area</vt:lpstr>
      <vt:lpstr>'0217 (第3次産業ほか)'!Print_Area</vt:lpstr>
      <vt:lpstr>'0217(第1次・第2次産業)'!Print_Area</vt:lpstr>
      <vt:lpstr>'0224'!Print_Area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2021-08-12T06:08:24Z</cp:lastPrinted>
  <dcterms:created xsi:type="dcterms:W3CDTF">2001-05-16T02:02:58Z</dcterms:created>
  <dcterms:modified xsi:type="dcterms:W3CDTF">2024-09-20T01:47:09Z</dcterms:modified>
</cp:coreProperties>
</file>