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750" activeTab="0"/>
  </bookViews>
  <sheets>
    <sheet name="指定申請（入力）" sheetId="1" r:id="rId1"/>
    <sheet name="指定申請（出力）" sheetId="2" r:id="rId2"/>
    <sheet name="付表５"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'指定申請（出力）'!$B$3:$AD$75</definedName>
    <definedName name="_xlnm.Print_Area" localSheetId="2">'付表５'!$B$1:$T$63</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<sst xmlns="http://schemas.openxmlformats.org/spreadsheetml/2006/main" count="564" uniqueCount="421">
  <si>
    <t>受付番号</t>
  </si>
  <si>
    <t>事業所</t>
  </si>
  <si>
    <t>フリガナ</t>
  </si>
  <si>
    <t>名　　称</t>
  </si>
  <si>
    <t>所在地</t>
  </si>
  <si>
    <t>（郵便番号　　　　　－　　　　　）</t>
  </si>
  <si>
    <t>連 絡 先</t>
  </si>
  <si>
    <t>電話番号</t>
  </si>
  <si>
    <t>ＦＡＸ番号</t>
  </si>
  <si>
    <t>管理者</t>
  </si>
  <si>
    <t>住　所</t>
  </si>
  <si>
    <t>（郵便番号　　　　　－　　　　　）</t>
  </si>
  <si>
    <t>氏　名</t>
  </si>
  <si>
    <t>同一敷地内の他の事業所
又は施設の従業者との兼務
（兼務の場合記入）</t>
  </si>
  <si>
    <t>事業所等の名称</t>
  </si>
  <si>
    <t>兼務する職種及び
勤務時間等</t>
  </si>
  <si>
    <t>事業所の種別</t>
  </si>
  <si>
    <t xml:space="preserve">併設型  ・  空床型　・　単独型 </t>
  </si>
  <si>
    <t>利用定員数（人）</t>
  </si>
  <si>
    <t>前年度の平均入所者数（人）</t>
  </si>
  <si>
    <t>併設（本体）施設の入所者の定員（人）</t>
  </si>
  <si>
    <t>単独型事業所の居室</t>
  </si>
  <si>
    <t>１室の最大定員（人）</t>
  </si>
  <si>
    <t>入所者１人あたりの最小床面積</t>
  </si>
  <si>
    <t>㎡</t>
  </si>
  <si>
    <t>従業者の職種
・員数（人）　</t>
  </si>
  <si>
    <t>サービス
管理責任者</t>
  </si>
  <si>
    <t>医師</t>
  </si>
  <si>
    <t>看護職員</t>
  </si>
  <si>
    <t>心理判定員</t>
  </si>
  <si>
    <t>合計</t>
  </si>
  <si>
    <t>保健師</t>
  </si>
  <si>
    <t>看護師</t>
  </si>
  <si>
    <t>准看護師</t>
  </si>
  <si>
    <t>専従</t>
  </si>
  <si>
    <t>※兼務</t>
  </si>
  <si>
    <t>従業者数</t>
  </si>
  <si>
    <t>常勤（人）</t>
  </si>
  <si>
    <t>非常勤（人）</t>
  </si>
  <si>
    <t>常勤換算後の人数（人）</t>
  </si>
  <si>
    <t>基準上の必要人数（人）</t>
  </si>
  <si>
    <t>職能判定員</t>
  </si>
  <si>
    <t>理学療法士等</t>
  </si>
  <si>
    <t>あん摩マッサージ指圧師</t>
  </si>
  <si>
    <t>生活支援員</t>
  </si>
  <si>
    <t>理学療法士</t>
  </si>
  <si>
    <t>作業療法士</t>
  </si>
  <si>
    <t>機能訓練指導員</t>
  </si>
  <si>
    <t>職業指導員</t>
  </si>
  <si>
    <t>就労支援員</t>
  </si>
  <si>
    <t>介護職員</t>
  </si>
  <si>
    <t>児童指導員</t>
  </si>
  <si>
    <t>保育士</t>
  </si>
  <si>
    <t>精神保健福祉士</t>
  </si>
  <si>
    <t>その他の従業者</t>
  </si>
  <si>
    <t>主な掲示事項</t>
  </si>
  <si>
    <t>主たる対象者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</si>
  <si>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</si>
  <si>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</si>
  <si>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</si>
  <si>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</si>
  <si>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</si>
  <si>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</si>
  <si>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</si>
  <si>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</si>
  <si>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</si>
  <si>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</si>
  <si>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</si>
  <si>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</si>
  <si>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一体的に管理運営
される他の事業所</t>
  </si>
  <si>
    <t>添付書類</t>
  </si>
  <si>
    <t>（備考）</t>
  </si>
  <si>
    <t>１．「受付番号」「基準上の必要人数」欄には、記載しないでください。</t>
  </si>
  <si>
    <t>２．記入欄が不足する場合は、適宜欄を設けて記載するか又は別葉に記載した書類を添付してください。</t>
  </si>
  <si>
    <t>３．新設の場合には、「前年度の平均入所者数」欄は推定数を記入してください。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</si>
  <si>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</si>
  <si>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</si>
  <si>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</si>
  <si>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t>メールアドレス</t>
  </si>
  <si>
    <t>＠</t>
  </si>
  <si>
    <t>特定無し　・　身体障害者　・　知的障害者　・　障害児　・　精神障害者　・　難病等対象者</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</si>
  <si>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</si>
  <si>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登記簿謄本又は条例等、建物の構造概要及び平面図、経歴書、運営規程、利用者からの苦情を解決するために講ずる措置の概要、勤務体制・形態一覧表、</t>
    </r>
    <r>
      <rPr>
        <sz val="8"/>
        <rFont val="ＭＳ Ｐゴシック"/>
        <family val="3"/>
      </rPr>
      <t>設備・備品等一覧表、協力医療機関との契約の内容がわかるもの）</t>
    </r>
  </si>
  <si>
    <r>
      <t>７．共生型短期入所の申請の場合、以下の書類の提出を省略することができます。
（１）登記事項証明書又は条例等
（２）事業所の平面図及び概要
（３）管理者の氏名、生年月日、住所及び経歴
（４）利用者からの苦情を解決するために講ずる措置の概要
（</t>
    </r>
    <r>
      <rPr>
        <sz val="9"/>
        <color indexed="8"/>
        <rFont val="ＭＳ Ｐゴシック"/>
        <family val="3"/>
      </rPr>
      <t>５</t>
    </r>
    <r>
      <rPr>
        <sz val="9"/>
        <rFont val="ＭＳ Ｐゴシック"/>
        <family val="3"/>
      </rPr>
      <t>）協力医療機関との契約の内容がわかるもの</t>
    </r>
  </si>
  <si>
    <t>付表５　短期入所事業所の指定に係る記載事項</t>
  </si>
  <si>
    <t>併設型／単独型
の場合</t>
  </si>
  <si>
    <t>施設種別等</t>
  </si>
  <si>
    <t>名称</t>
  </si>
  <si>
    <t>併設型／空床型の場合
併設（本体）施設</t>
  </si>
  <si>
    <t>第　　　条 第　　　項 第　　　号</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</si>
  <si>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</si>
  <si>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</si>
  <si>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</si>
  <si>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</si>
  <si>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</si>
  <si>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</si>
  <si>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</si>
  <si>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</si>
  <si>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</si>
  <si>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</si>
  <si>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実施主体が地方公共団体である場合は、当該事業の実施について定めてある条例等</t>
  </si>
  <si>
    <t>第●条 第●項 第●号　　と記入</t>
  </si>
  <si>
    <t>住所</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</si>
  <si>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</si>
  <si>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</si>
  <si>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</si>
  <si>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</si>
  <si>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</si>
  <si>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</si>
  <si>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</si>
  <si>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</si>
  <si>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</si>
  <si>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</si>
  <si>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</si>
  <si>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医　師
従業者数　専従　常勤人数</t>
  </si>
  <si>
    <r>
      <rPr>
        <sz val="11"/>
        <rFont val="ＭＳ Ｐゴシック"/>
        <family val="3"/>
      </rPr>
      <t>2-2</t>
    </r>
  </si>
  <si>
    <t>医　師
従業者数　専従　非常勤人数</t>
  </si>
  <si>
    <r>
      <rPr>
        <sz val="11"/>
        <rFont val="ＭＳ Ｐゴシック"/>
        <family val="3"/>
      </rPr>
      <t>2-3</t>
    </r>
  </si>
  <si>
    <t>医　師
従業者数　※兼務　常勤人数</t>
  </si>
  <si>
    <r>
      <rPr>
        <sz val="11"/>
        <rFont val="ＭＳ Ｐゴシック"/>
        <family val="3"/>
      </rPr>
      <t>2-4</t>
    </r>
  </si>
  <si>
    <t>医　師
従業者数　※兼務　非常勤人数</t>
  </si>
  <si>
    <r>
      <rPr>
        <sz val="11"/>
        <rFont val="ＭＳ Ｐゴシック"/>
        <family val="3"/>
      </rPr>
      <t>2-5</t>
    </r>
  </si>
  <si>
    <t>医　師
常勤換算後の人数</t>
  </si>
  <si>
    <t>3-1</t>
  </si>
  <si>
    <t>3-2</t>
  </si>
  <si>
    <t>3-3</t>
  </si>
  <si>
    <t>3-4</t>
  </si>
  <si>
    <t>3-5</t>
  </si>
  <si>
    <t>4-1</t>
  </si>
  <si>
    <t>4-2</t>
  </si>
  <si>
    <t>4-3</t>
  </si>
  <si>
    <t>4-4</t>
  </si>
  <si>
    <t>4-5</t>
  </si>
  <si>
    <t>5-1</t>
  </si>
  <si>
    <t>5-2</t>
  </si>
  <si>
    <t>5-3</t>
  </si>
  <si>
    <t>5-4</t>
  </si>
  <si>
    <t>5-5</t>
  </si>
  <si>
    <t>6-1</t>
  </si>
  <si>
    <t>6-2</t>
  </si>
  <si>
    <t>6-3</t>
  </si>
  <si>
    <t>6-4</t>
  </si>
  <si>
    <t>6-5</t>
  </si>
  <si>
    <t>7-1</t>
  </si>
  <si>
    <t>生活支援員
従業者数　専従　常勤人数</t>
  </si>
  <si>
    <t>7-2</t>
  </si>
  <si>
    <t>生活支援員
従業者数　専従　非常勤人数</t>
  </si>
  <si>
    <t>7-3</t>
  </si>
  <si>
    <t>生活支援員
従業者数　※兼務　常勤人数</t>
  </si>
  <si>
    <t>7-4</t>
  </si>
  <si>
    <t>生活支援員
従業者数　※兼務　非常勤人数</t>
  </si>
  <si>
    <t>7-5</t>
  </si>
  <si>
    <t>生活支援員
常勤換算後の人数</t>
  </si>
  <si>
    <t>8-1</t>
  </si>
  <si>
    <t>精神保健福祉士
従業者数　専従　常勤人数</t>
  </si>
  <si>
    <t>8-2</t>
  </si>
  <si>
    <t>精神保健福祉士
従業者数　専従　非常勤人数</t>
  </si>
  <si>
    <t>8-3</t>
  </si>
  <si>
    <t>精神保健福祉士
従業者数　※兼務　常勤人数</t>
  </si>
  <si>
    <t>8-4</t>
  </si>
  <si>
    <t>精神保健福祉士
従業者数　※兼務　非常勤人数</t>
  </si>
  <si>
    <t>8-5</t>
  </si>
  <si>
    <t>精神保健福祉士
常勤換算後の人数</t>
  </si>
  <si>
    <t>9-1</t>
  </si>
  <si>
    <t>その他の従業者
従業者数　専従　常勤人数</t>
  </si>
  <si>
    <t>9-2</t>
  </si>
  <si>
    <t>その他の従業者
従業者数　専従　非常勤人数</t>
  </si>
  <si>
    <t>9-3</t>
  </si>
  <si>
    <t>その他の従業者
従業者数　※兼務　常勤人数</t>
  </si>
  <si>
    <t>9-4</t>
  </si>
  <si>
    <t>その他の従業者
従業者数　※兼務　非常勤人数</t>
  </si>
  <si>
    <t>9-5</t>
  </si>
  <si>
    <t>その他の従業者
常勤換算後の人数</t>
  </si>
  <si>
    <t>10-1</t>
  </si>
  <si>
    <t>10-2</t>
  </si>
  <si>
    <t>10-3</t>
  </si>
  <si>
    <t>10-4</t>
  </si>
  <si>
    <t>10-5</t>
  </si>
  <si>
    <t>主たる対象者</t>
  </si>
  <si>
    <t>選択</t>
  </si>
  <si>
    <t>第三者評価の実施状況</t>
  </si>
  <si>
    <t>苦情解決の措置概要
窓口（連絡先）</t>
  </si>
  <si>
    <t>している</t>
  </si>
  <si>
    <t>苦情解決の措置概要
担当者</t>
  </si>
  <si>
    <t>していない</t>
  </si>
  <si>
    <t>●出力シート</t>
  </si>
  <si>
    <t>～出力までの手順～
　１　入力シートの各項目に回答する。
　２　出力シートで申請日を入力し、出力する内容に誤りがないか確認して印刷する。</t>
  </si>
  <si>
    <t>〒</t>
  </si>
  <si>
    <t>実施主体が地方公共団体である場合は、当該事業の実施について定めてある条例等</t>
  </si>
  <si>
    <t>氏　名</t>
  </si>
  <si>
    <t>従業者の職種・員数</t>
  </si>
  <si>
    <t>専従</t>
  </si>
  <si>
    <t>常勤換算後の人数（人）</t>
  </si>
  <si>
    <t>基準上の必要人数（人）</t>
  </si>
  <si>
    <t>主な掲示事項</t>
  </si>
  <si>
    <t>利用料</t>
  </si>
  <si>
    <t>その他の費用</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</si>
  <si>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</si>
  <si>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</si>
  <si>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</si>
  <si>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</si>
  <si>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</si>
  <si>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</si>
  <si>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</si>
  <si>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付表５　短期入所事業所の指定に係る記載事項</t>
  </si>
  <si>
    <t>管理者の氏名</t>
  </si>
  <si>
    <t>氏と名の間に一字スペースを入れてください。</t>
  </si>
  <si>
    <t>管理者の氏名（カタカナ）</t>
  </si>
  <si>
    <t>管理者の住所(郵便番号)</t>
  </si>
  <si>
    <t>管理者の住所</t>
  </si>
  <si>
    <t>【兼務の場合記入】
事業所等の名称</t>
  </si>
  <si>
    <t>【兼務の場合記入】
兼務する職種</t>
  </si>
  <si>
    <t>【兼務の場合記入】
兼務する勤務時間</t>
  </si>
  <si>
    <t>２　指定を受けようとする事業所・施設に関し、すべての内容に回答してください。</t>
  </si>
  <si>
    <t>回答入力欄</t>
  </si>
  <si>
    <t>事業所等の名称</t>
  </si>
  <si>
    <t>兼務する職種及び勤務時間等</t>
  </si>
  <si>
    <t>　（１）登記事項証明書又は条例等</t>
  </si>
  <si>
    <t>　（２）事業所の平面図及び概要</t>
  </si>
  <si>
    <t>　（４）利用者からの苦情を解決するために講ずる措置の概要</t>
  </si>
  <si>
    <t>同一敷地内の他の事業所
又は施設の従業者との兼務
（兼務の場合記入）</t>
  </si>
  <si>
    <t>事業所の種別</t>
  </si>
  <si>
    <t xml:space="preserve">併設型  ・  空床型　・　単独型 </t>
  </si>
  <si>
    <t xml:space="preserve">併設型  ・  空床型　・　単独型 </t>
  </si>
  <si>
    <t>併設型／単独型
の場合</t>
  </si>
  <si>
    <t>前年度の平均入所者数（人）</t>
  </si>
  <si>
    <t>利用定員数（人）</t>
  </si>
  <si>
    <t>併設型／空床型の場合
併設（本体）施設</t>
  </si>
  <si>
    <t>施設種別等</t>
  </si>
  <si>
    <t>名称</t>
  </si>
  <si>
    <t>併設（本体）施設の入所者の定員（人）</t>
  </si>
  <si>
    <t>単独型事業所の居室</t>
  </si>
  <si>
    <t>１室の最大定員（人）</t>
  </si>
  <si>
    <t>入所者１人あたりの最小床面積（㎡）</t>
  </si>
  <si>
    <t>サービス
管理責任者</t>
  </si>
  <si>
    <t>合計</t>
  </si>
  <si>
    <t>保健師</t>
  </si>
  <si>
    <t>看護師</t>
  </si>
  <si>
    <t>准看護師</t>
  </si>
  <si>
    <t>看護職員</t>
  </si>
  <si>
    <t>心理判定員</t>
  </si>
  <si>
    <t>職能判定員</t>
  </si>
  <si>
    <t>理学療法士等</t>
  </si>
  <si>
    <t>理学療法士</t>
  </si>
  <si>
    <t>作業療法士</t>
  </si>
  <si>
    <t>機能訓練指導員</t>
  </si>
  <si>
    <t>あん摩マッサージ指圧師</t>
  </si>
  <si>
    <t>生活支援員</t>
  </si>
  <si>
    <t>職業指導員</t>
  </si>
  <si>
    <t>介護職員</t>
  </si>
  <si>
    <t>児童指導員</t>
  </si>
  <si>
    <t>就労支援員</t>
  </si>
  <si>
    <t>保育士</t>
  </si>
  <si>
    <t>精神保健福祉士</t>
  </si>
  <si>
    <t>その他の従業者</t>
  </si>
  <si>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</si>
  <si>
    <t>１．「受付番号」「基準上の必要人数」欄には、記載しないでください。</t>
  </si>
  <si>
    <t>３．新設の場合には、「前年度の平均入所者数」欄は推定数を記入してください。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</si>
  <si>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</si>
  <si>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</si>
  <si>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</si>
  <si>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t>７．共生型短期入所の申請の場合、以下の書類の提出を省略することができます。</t>
  </si>
  <si>
    <t>　（３）管理者の氏名、生年月日、住所及び経歴</t>
  </si>
  <si>
    <t>　（５）協力医療機関との契約の内容がわかるもの</t>
  </si>
  <si>
    <t>併設型</t>
  </si>
  <si>
    <t>空床型</t>
  </si>
  <si>
    <t>単独型</t>
  </si>
  <si>
    <t>併設型／単独型の場合
利用定員数（人）</t>
  </si>
  <si>
    <t>併設型／単独型の場合
前年度の平均入所者数（人）</t>
  </si>
  <si>
    <t>併設型／空床型の場合併設（本体）施設
名称</t>
  </si>
  <si>
    <t>併設型／空床型の場合併設（本体）施設
施設種別等</t>
  </si>
  <si>
    <t>併設型／空床型の場合併設（本体）施設
併設（本体）施設の入所者の定員（人）</t>
  </si>
  <si>
    <t>併設型／空床型の場合併設（本体）施設
１室の最大定員（人）</t>
  </si>
  <si>
    <t>併設型／空床型の場合併設（本体）施設
入所者１人あたりの最小床面積（㎡）</t>
  </si>
  <si>
    <t>看護職員（合計）
従業者数　専従　常勤人数</t>
  </si>
  <si>
    <t>看護職員（合計）
従業者数　専従　非常勤人数</t>
  </si>
  <si>
    <t>看護職員（合計）
従業者数　※兼務　常勤人数</t>
  </si>
  <si>
    <t>看護職員（合計）
従業者数　※兼務　非常勤人数</t>
  </si>
  <si>
    <t>看護職員（合計）
常勤換算後の人数</t>
  </si>
  <si>
    <t>看護職員（保健師）
従業者数　専従　常勤人数</t>
  </si>
  <si>
    <t>看護職員（保健師）
従業者数　専従　非常勤人数</t>
  </si>
  <si>
    <t>看護職員（保健師）
従業者数　※兼務　常勤人数</t>
  </si>
  <si>
    <t>看護職員（保健師）
従業者数　※兼務　非常勤人数</t>
  </si>
  <si>
    <t>看護職員（保健師）
常勤換算後の人数</t>
  </si>
  <si>
    <t>看護職員（看護師）
従業者数　専従　常勤人数</t>
  </si>
  <si>
    <t>看護職員（看護師）
従業者数　専従　非常勤人数</t>
  </si>
  <si>
    <t>看護職員（看護師）
従業者数　※兼務　常勤人数</t>
  </si>
  <si>
    <t>看護職員（看護師）
従業者数　※兼務　非常勤人数</t>
  </si>
  <si>
    <t>看護職員（看護師）
常勤換算後の人数</t>
  </si>
  <si>
    <t>看護職員（准看護師）
従業者数　専従　常勤人数</t>
  </si>
  <si>
    <t>看護職員（准看護師）
従業者数　専従　非常勤人数</t>
  </si>
  <si>
    <t>看護職員（准看護師）
従業者数　※兼務　常勤人数</t>
  </si>
  <si>
    <t>看護職員（准看護師）
従業者数　※兼務　非常勤人数</t>
  </si>
  <si>
    <t>看護職員（准看護師）
常勤換算後の人数</t>
  </si>
  <si>
    <r>
      <rPr>
        <sz val="11"/>
        <rFont val="ＭＳ Ｐゴシック"/>
        <family val="3"/>
      </rPr>
      <t>11</t>
    </r>
    <r>
      <rPr>
        <sz val="11"/>
        <rFont val="ＭＳ Ｐゴシック"/>
        <family val="3"/>
      </rPr>
      <t>-1</t>
    </r>
  </si>
  <si>
    <r>
      <rPr>
        <sz val="11"/>
        <rFont val="ＭＳ Ｐゴシック"/>
        <family val="3"/>
      </rPr>
      <t>11</t>
    </r>
    <r>
      <rPr>
        <sz val="11"/>
        <rFont val="ＭＳ Ｐゴシック"/>
        <family val="3"/>
      </rPr>
      <t>-2</t>
    </r>
  </si>
  <si>
    <r>
      <rPr>
        <sz val="11"/>
        <rFont val="ＭＳ Ｐゴシック"/>
        <family val="3"/>
      </rPr>
      <t>11</t>
    </r>
    <r>
      <rPr>
        <sz val="11"/>
        <rFont val="ＭＳ Ｐゴシック"/>
        <family val="3"/>
      </rPr>
      <t>-3</t>
    </r>
  </si>
  <si>
    <r>
      <rPr>
        <sz val="11"/>
        <rFont val="ＭＳ Ｐゴシック"/>
        <family val="3"/>
      </rPr>
      <t>11</t>
    </r>
    <r>
      <rPr>
        <sz val="11"/>
        <rFont val="ＭＳ Ｐゴシック"/>
        <family val="3"/>
      </rPr>
      <t>-4</t>
    </r>
  </si>
  <si>
    <r>
      <rPr>
        <sz val="11"/>
        <rFont val="ＭＳ Ｐゴシック"/>
        <family val="3"/>
      </rPr>
      <t>11</t>
    </r>
    <r>
      <rPr>
        <sz val="11"/>
        <rFont val="ＭＳ Ｐゴシック"/>
        <family val="3"/>
      </rPr>
      <t>-5</t>
    </r>
  </si>
  <si>
    <t>12-1</t>
  </si>
  <si>
    <t>12-2</t>
  </si>
  <si>
    <t>12-3</t>
  </si>
  <si>
    <t>12-4</t>
  </si>
  <si>
    <t>12-5</t>
  </si>
  <si>
    <t>13-1</t>
  </si>
  <si>
    <t>13-2</t>
  </si>
  <si>
    <t>13-3</t>
  </si>
  <si>
    <t>13-4</t>
  </si>
  <si>
    <t>13-5</t>
  </si>
  <si>
    <t>14-1</t>
  </si>
  <si>
    <t>14-2</t>
  </si>
  <si>
    <t>14-3</t>
  </si>
  <si>
    <t>14-4</t>
  </si>
  <si>
    <t>14-5</t>
  </si>
  <si>
    <r>
      <rPr>
        <sz val="11"/>
        <rFont val="ＭＳ Ｐゴシック"/>
        <family val="3"/>
      </rPr>
      <t>15</t>
    </r>
    <r>
      <rPr>
        <sz val="11"/>
        <rFont val="ＭＳ Ｐゴシック"/>
        <family val="3"/>
      </rPr>
      <t>-1</t>
    </r>
  </si>
  <si>
    <r>
      <rPr>
        <sz val="11"/>
        <rFont val="ＭＳ Ｐゴシック"/>
        <family val="3"/>
      </rPr>
      <t>15</t>
    </r>
    <r>
      <rPr>
        <sz val="11"/>
        <rFont val="ＭＳ Ｐゴシック"/>
        <family val="3"/>
      </rPr>
      <t>-2</t>
    </r>
  </si>
  <si>
    <r>
      <rPr>
        <sz val="11"/>
        <rFont val="ＭＳ Ｐゴシック"/>
        <family val="3"/>
      </rPr>
      <t>15</t>
    </r>
    <r>
      <rPr>
        <sz val="11"/>
        <rFont val="ＭＳ Ｐゴシック"/>
        <family val="3"/>
      </rPr>
      <t>-3</t>
    </r>
  </si>
  <si>
    <r>
      <rPr>
        <sz val="11"/>
        <rFont val="ＭＳ Ｐゴシック"/>
        <family val="3"/>
      </rPr>
      <t>15</t>
    </r>
    <r>
      <rPr>
        <sz val="11"/>
        <rFont val="ＭＳ Ｐゴシック"/>
        <family val="3"/>
      </rPr>
      <t>-4</t>
    </r>
  </si>
  <si>
    <r>
      <rPr>
        <sz val="11"/>
        <rFont val="ＭＳ Ｐゴシック"/>
        <family val="3"/>
      </rPr>
      <t>15</t>
    </r>
    <r>
      <rPr>
        <sz val="11"/>
        <rFont val="ＭＳ Ｐゴシック"/>
        <family val="3"/>
      </rPr>
      <t>-5</t>
    </r>
  </si>
  <si>
    <t>16-1</t>
  </si>
  <si>
    <t>16-2</t>
  </si>
  <si>
    <t>16-3</t>
  </si>
  <si>
    <t>16-4</t>
  </si>
  <si>
    <t>16-5</t>
  </si>
  <si>
    <r>
      <rPr>
        <sz val="11"/>
        <rFont val="ＭＳ Ｐゴシック"/>
        <family val="3"/>
      </rPr>
      <t>17</t>
    </r>
    <r>
      <rPr>
        <sz val="11"/>
        <rFont val="ＭＳ Ｐゴシック"/>
        <family val="3"/>
      </rPr>
      <t>-1</t>
    </r>
  </si>
  <si>
    <r>
      <rPr>
        <sz val="11"/>
        <rFont val="ＭＳ Ｐゴシック"/>
        <family val="3"/>
      </rPr>
      <t>17</t>
    </r>
    <r>
      <rPr>
        <sz val="11"/>
        <rFont val="ＭＳ Ｐゴシック"/>
        <family val="3"/>
      </rPr>
      <t>-2</t>
    </r>
  </si>
  <si>
    <r>
      <rPr>
        <sz val="11"/>
        <rFont val="ＭＳ Ｐゴシック"/>
        <family val="3"/>
      </rPr>
      <t>17</t>
    </r>
    <r>
      <rPr>
        <sz val="11"/>
        <rFont val="ＭＳ Ｐゴシック"/>
        <family val="3"/>
      </rPr>
      <t>-3</t>
    </r>
  </si>
  <si>
    <r>
      <rPr>
        <sz val="11"/>
        <rFont val="ＭＳ Ｐゴシック"/>
        <family val="3"/>
      </rPr>
      <t>17</t>
    </r>
    <r>
      <rPr>
        <sz val="11"/>
        <rFont val="ＭＳ Ｐゴシック"/>
        <family val="3"/>
      </rPr>
      <t>-4</t>
    </r>
  </si>
  <si>
    <r>
      <rPr>
        <sz val="11"/>
        <rFont val="ＭＳ Ｐゴシック"/>
        <family val="3"/>
      </rPr>
      <t>17</t>
    </r>
    <r>
      <rPr>
        <sz val="11"/>
        <rFont val="ＭＳ Ｐゴシック"/>
        <family val="3"/>
      </rPr>
      <t>-5</t>
    </r>
  </si>
  <si>
    <t>18-1</t>
  </si>
  <si>
    <t>18-2</t>
  </si>
  <si>
    <t>18-3</t>
  </si>
  <si>
    <t>18-4</t>
  </si>
  <si>
    <t>18-5</t>
  </si>
  <si>
    <t>20-1</t>
  </si>
  <si>
    <t>20-2</t>
  </si>
  <si>
    <t>20-3</t>
  </si>
  <si>
    <t>20-4</t>
  </si>
  <si>
    <t>20-5</t>
  </si>
  <si>
    <r>
      <rPr>
        <sz val="11"/>
        <rFont val="ＭＳ Ｐゴシック"/>
        <family val="3"/>
      </rPr>
      <t>19</t>
    </r>
    <r>
      <rPr>
        <sz val="11"/>
        <rFont val="ＭＳ Ｐゴシック"/>
        <family val="3"/>
      </rPr>
      <t>-1</t>
    </r>
  </si>
  <si>
    <r>
      <rPr>
        <sz val="11"/>
        <rFont val="ＭＳ Ｐゴシック"/>
        <family val="3"/>
      </rPr>
      <t>19</t>
    </r>
    <r>
      <rPr>
        <sz val="11"/>
        <rFont val="ＭＳ Ｐゴシック"/>
        <family val="3"/>
      </rPr>
      <t>-2</t>
    </r>
  </si>
  <si>
    <r>
      <rPr>
        <sz val="11"/>
        <rFont val="ＭＳ Ｐゴシック"/>
        <family val="3"/>
      </rPr>
      <t>19</t>
    </r>
    <r>
      <rPr>
        <sz val="11"/>
        <rFont val="ＭＳ Ｐゴシック"/>
        <family val="3"/>
      </rPr>
      <t>-3</t>
    </r>
  </si>
  <si>
    <r>
      <rPr>
        <sz val="11"/>
        <rFont val="ＭＳ Ｐゴシック"/>
        <family val="3"/>
      </rPr>
      <t>19</t>
    </r>
    <r>
      <rPr>
        <sz val="11"/>
        <rFont val="ＭＳ Ｐゴシック"/>
        <family val="3"/>
      </rPr>
      <t>-4</t>
    </r>
  </si>
  <si>
    <r>
      <rPr>
        <sz val="11"/>
        <rFont val="ＭＳ Ｐゴシック"/>
        <family val="3"/>
      </rPr>
      <t>19</t>
    </r>
    <r>
      <rPr>
        <sz val="11"/>
        <rFont val="ＭＳ Ｐゴシック"/>
        <family val="3"/>
      </rPr>
      <t>-5</t>
    </r>
  </si>
  <si>
    <r>
      <rPr>
        <sz val="11"/>
        <rFont val="ＭＳ Ｐゴシック"/>
        <family val="3"/>
      </rPr>
      <t>21</t>
    </r>
    <r>
      <rPr>
        <sz val="11"/>
        <rFont val="ＭＳ Ｐゴシック"/>
        <family val="3"/>
      </rPr>
      <t>-1</t>
    </r>
  </si>
  <si>
    <r>
      <rPr>
        <sz val="11"/>
        <rFont val="ＭＳ Ｐゴシック"/>
        <family val="3"/>
      </rPr>
      <t>21</t>
    </r>
    <r>
      <rPr>
        <sz val="11"/>
        <rFont val="ＭＳ Ｐゴシック"/>
        <family val="3"/>
      </rPr>
      <t>-2</t>
    </r>
  </si>
  <si>
    <r>
      <rPr>
        <sz val="11"/>
        <rFont val="ＭＳ Ｐゴシック"/>
        <family val="3"/>
      </rPr>
      <t>21</t>
    </r>
    <r>
      <rPr>
        <sz val="11"/>
        <rFont val="ＭＳ Ｐゴシック"/>
        <family val="3"/>
      </rPr>
      <t>-3</t>
    </r>
  </si>
  <si>
    <r>
      <rPr>
        <sz val="11"/>
        <rFont val="ＭＳ Ｐゴシック"/>
        <family val="3"/>
      </rPr>
      <t>21</t>
    </r>
    <r>
      <rPr>
        <sz val="11"/>
        <rFont val="ＭＳ Ｐゴシック"/>
        <family val="3"/>
      </rPr>
      <t>-4</t>
    </r>
  </si>
  <si>
    <r>
      <rPr>
        <sz val="11"/>
        <rFont val="ＭＳ Ｐゴシック"/>
        <family val="3"/>
      </rPr>
      <t>21</t>
    </r>
    <r>
      <rPr>
        <sz val="11"/>
        <rFont val="ＭＳ Ｐゴシック"/>
        <family val="3"/>
      </rPr>
      <t>-5</t>
    </r>
  </si>
  <si>
    <t>心理判定員
従業者数　専従　常勤人数</t>
  </si>
  <si>
    <t>心理判定員
従業者数　専従　非常勤人数</t>
  </si>
  <si>
    <t>心理判定員
従業者数　※兼務　常勤人数</t>
  </si>
  <si>
    <t>心理判定員
従業者数　※兼務　非常勤人数</t>
  </si>
  <si>
    <t>心理判定員
常勤換算後の人数</t>
  </si>
  <si>
    <t>職能判定員
従業者数　専従　常勤人数</t>
  </si>
  <si>
    <t>職能判定員
従業者数　専従　非常勤人数</t>
  </si>
  <si>
    <t>職能判定員
従業者数　※兼務　常勤人数</t>
  </si>
  <si>
    <t>職能判定員
従業者数　※兼務　非常勤人数</t>
  </si>
  <si>
    <t>職能判定員
常勤換算後の人数</t>
  </si>
  <si>
    <t>理学療法士等（合計）
従業者数　専従　常勤人数</t>
  </si>
  <si>
    <t>理学療法士等（合計）
従業者数　専従　非常勤人数</t>
  </si>
  <si>
    <t>理学療法士等（合計）
従業者数　※兼務　常勤人数</t>
  </si>
  <si>
    <t>理学療法士等（合計）
従業者数　※兼務　非常勤人数</t>
  </si>
  <si>
    <t>理学療法士等（合計）
常勤換算後の人数</t>
  </si>
  <si>
    <t>理学療法士等（理学療法士）
従業者数　専従　常勤人数</t>
  </si>
  <si>
    <t>理学療法士等（理学療法士）
従業者数　専従　非常勤人数</t>
  </si>
  <si>
    <t>理学療法士等（理学療法士）
従業者数　※兼務　常勤人数</t>
  </si>
  <si>
    <t>理学療法士等（理学療法士）
従業者数　※兼務　非常勤人数</t>
  </si>
  <si>
    <t>理学療法士等（理学療法士）
常勤換算後の人数</t>
  </si>
  <si>
    <t>理学療法士等（作業療法士）
従業者数　専従　常勤人数</t>
  </si>
  <si>
    <t>理学療法士等（作業療法士）
従業者数　専従　非常勤人数</t>
  </si>
  <si>
    <t>理学療法士等（作業療法士）
従業者数　※兼務　常勤人数</t>
  </si>
  <si>
    <t>理学療法士等（作業療法士）
従業者数　※兼務　非常勤人数</t>
  </si>
  <si>
    <t>理学療法士等（作業療法士）
常勤換算後の人数</t>
  </si>
  <si>
    <t>理学療法士等（機能訓練指導員）
従業者数　専従　常勤人数</t>
  </si>
  <si>
    <t>理学療法士等（機能訓練指導員）
従業者数　専従　非常勤人数</t>
  </si>
  <si>
    <t>理学療法士等（機能訓練指導員）
従業者数　※兼務　常勤人数</t>
  </si>
  <si>
    <t>理学療法士等（機能訓練指導員）
従業者数　※兼務　非常勤人数</t>
  </si>
  <si>
    <t>理学療法士等（機能訓練指導員）
常勤換算後の人数</t>
  </si>
  <si>
    <t>あん摩マッサージ指圧師
従業者数　専従　常勤人数</t>
  </si>
  <si>
    <t>あん摩マッサージ指圧師
従業者数　専従　非常勤人数</t>
  </si>
  <si>
    <t>あん摩マッサージ指圧師
従業者数　※兼務　常勤人数</t>
  </si>
  <si>
    <t>あん摩マッサージ指圧師
従業者数　※兼務　非常勤人数</t>
  </si>
  <si>
    <t>あん摩マッサージ指圧師
常勤換算後の人数</t>
  </si>
  <si>
    <t>職業指導員
従業者数　専従　常勤人数</t>
  </si>
  <si>
    <t>職業指導員
従業者数　専従　非常勤人数</t>
  </si>
  <si>
    <t>職業指導員
従業者数　※兼務　常勤人数</t>
  </si>
  <si>
    <t>職業指導員
従業者数　※兼務　非常勤人数</t>
  </si>
  <si>
    <t>職業指導員
常勤換算後の人数</t>
  </si>
  <si>
    <t>就労支援員
従業者数　専従　常勤人数</t>
  </si>
  <si>
    <t>就労支援員
従業者数　専従　非常勤人数</t>
  </si>
  <si>
    <t>就労支援員
従業者数　※兼務　常勤人数</t>
  </si>
  <si>
    <t>就労支援員
従業者数　※兼務　非常勤人数</t>
  </si>
  <si>
    <t>就労支援員
常勤換算後の人数</t>
  </si>
  <si>
    <t>介護職員
従業者数　専従　常勤人数</t>
  </si>
  <si>
    <t>介護職員
従業者数　専従　非常勤人数</t>
  </si>
  <si>
    <t>介護職員
従業者数　※兼務　常勤人数</t>
  </si>
  <si>
    <t>介護職員
従業者数　※兼務　非常勤人数</t>
  </si>
  <si>
    <t>介護職員
常勤換算後の人数</t>
  </si>
  <si>
    <t>児童指導員
従業者数　専従　常勤人数</t>
  </si>
  <si>
    <t>児童指導員
従業者数　専従　非常勤人数</t>
  </si>
  <si>
    <t>児童指導員
従業者数　※兼務　常勤人数</t>
  </si>
  <si>
    <t>児童指導員
従業者数　※兼務　非常勤人数</t>
  </si>
  <si>
    <t>児童指導員
常勤換算後の人数</t>
  </si>
  <si>
    <t>保育士
従業者数　専従　常勤人数</t>
  </si>
  <si>
    <t>保育士
従業者数　専従　非常勤人数</t>
  </si>
  <si>
    <t>保育士
従業者数　※兼務　常勤人数</t>
  </si>
  <si>
    <t>保育士
従業者数　※兼務　非常勤人数</t>
  </si>
  <si>
    <t>保育士
常勤換算後の人数</t>
  </si>
  <si>
    <t>一体的に管理運営する他の事業所</t>
  </si>
  <si>
    <t>身体障害者</t>
  </si>
  <si>
    <t>知的障害者</t>
  </si>
  <si>
    <t>障害児</t>
  </si>
  <si>
    <t>精神障害者</t>
  </si>
  <si>
    <t>難病等対象者</t>
  </si>
  <si>
    <t>特定なし</t>
  </si>
  <si>
    <t>選択してください</t>
  </si>
  <si>
    <t>協力医療機関　　名称</t>
  </si>
  <si>
    <t>協力医療機関　　主な診療科名</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</si>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</sst>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9"/>
      <color indexed="8"/>
      <name val="ＭＳ Ｐゴシック"/>
      <family val="3"/>
    </font>
    <font>
      <sz val="14"/>
      <name val="ＭＳ Ｐゴシック"/>
      <family val="3"/>
    </font>
    <font>
      <sz val="12"/>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dotted"/>
    </border>
    <border>
      <left style="thin"/>
      <right style="thin"/>
      <top style="thin"/>
      <bottom style="thin"/>
    </border>
    <border>
      <left style="thin"/>
      <right style="medium"/>
      <top style="thin"/>
      <bottom style="thin"/>
    </border>
    <border>
      <left style="medium"/>
      <right/>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style="thin"/>
      <top style="thin"/>
      <bottom style="thin"/>
    </border>
    <border>
      <left style="thin"/>
      <right/>
      <top style="thin"/>
      <bottom style="thin"/>
    </border>
    <border>
      <left style="medium"/>
      <right/>
      <top/>
      <bottom style="thin"/>
    </border>
    <border>
      <left/>
      <right/>
      <top style="thin"/>
      <bottom style="thin"/>
    </border>
    <border>
      <left/>
      <right style="medium"/>
      <top/>
      <bottom/>
    </border>
    <border>
      <left style="thin"/>
      <right/>
      <top/>
      <bottom style="dotted"/>
    </border>
    <border>
      <left/>
      <right style="medium"/>
      <top/>
      <bottom style="dotted"/>
    </border>
    <border>
      <left style="thin"/>
      <right/>
      <top/>
      <bottom style="thin"/>
    </border>
    <border>
      <left/>
      <right style="medium"/>
      <top/>
      <bottom style="thin"/>
    </border>
    <border>
      <left/>
      <right style="medium"/>
      <top style="thin"/>
      <bottom/>
    </border>
    <border>
      <left style="thin"/>
      <right/>
      <top style="dotted"/>
      <bottom style="thin"/>
    </border>
    <border>
      <left/>
      <right/>
      <top style="dotted"/>
      <bottom style="thin"/>
    </border>
    <border>
      <left/>
      <right style="medium"/>
      <top style="dotted"/>
      <bottom style="thin"/>
    </border>
    <border>
      <left style="thin"/>
      <right/>
      <top style="thin"/>
      <bottom style="dotted"/>
    </border>
    <border>
      <left/>
      <right/>
      <top style="thin"/>
      <bottom style="dotted"/>
    </border>
    <border>
      <left/>
      <right style="medium"/>
      <top style="thin"/>
      <bottom style="dotted"/>
    </border>
    <border>
      <left style="medium"/>
      <right style="medium"/>
      <top style="medium"/>
      <bottom style="thin"/>
    </border>
    <border>
      <left style="medium"/>
      <right style="medium"/>
      <top style="thin"/>
      <bottom style="thin"/>
    </border>
    <border>
      <left style="thin"/>
      <right/>
      <top style="thin"/>
      <bottom/>
    </border>
    <border>
      <left style="thin"/>
      <right style="thin"/>
      <top style="thin"/>
      <bottom/>
    </border>
    <border>
      <left style="thin"/>
      <right style="thin"/>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border>
    <border>
      <left style="medium"/>
      <right style="thin"/>
      <top/>
      <bottom/>
    </border>
    <border>
      <left style="medium"/>
      <right style="thin"/>
      <top/>
      <bottom style="thin"/>
    </border>
    <border>
      <left style="thin"/>
      <right style="thin"/>
      <top>
        <color indexed="63"/>
      </top>
      <bottom>
        <color indexed="63"/>
      </bottom>
    </border>
    <border>
      <left>
        <color indexed="63"/>
      </left>
      <right style="thin"/>
      <top style="thin"/>
      <bottom style="dotted"/>
    </border>
    <border>
      <left style="thin"/>
      <right style="thin"/>
      <top style="thin"/>
      <bottom style="dotted"/>
    </border>
    <border>
      <left style="dotted"/>
      <right>
        <color indexed="63"/>
      </right>
      <top>
        <color indexed="63"/>
      </top>
      <bottom>
        <color indexed="63"/>
      </bottom>
    </border>
    <border>
      <left style="medium"/>
      <right>
        <color indexed="63"/>
      </right>
      <top style="medium"/>
      <bottom style="medium"/>
    </border>
    <border>
      <left/>
      <right/>
      <top style="medium"/>
      <bottom style="medium"/>
    </border>
    <border>
      <left/>
      <right style="medium"/>
      <top style="medium"/>
      <bottom style="medium"/>
    </border>
    <border>
      <left style="thin"/>
      <right style="thin"/>
      <top style="dotted"/>
      <bottom style="thin"/>
    </border>
    <border>
      <left>
        <color indexed="63"/>
      </left>
      <right style="thin"/>
      <top style="dotted"/>
      <bottom style="thin"/>
    </border>
    <border>
      <left>
        <color indexed="63"/>
      </left>
      <right style="thin"/>
      <top>
        <color indexed="63"/>
      </top>
      <bottom style="dotted"/>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border>
    <border>
      <left/>
      <right style="thin"/>
      <top style="medium"/>
      <bottom style="thin"/>
    </border>
    <border>
      <left style="thin"/>
      <right style="thin"/>
      <top style="medium"/>
      <bottom style="thin"/>
    </border>
    <border>
      <left style="thin"/>
      <right/>
      <top style="medium"/>
      <bottom style="dotted"/>
    </border>
    <border>
      <left/>
      <right/>
      <top style="medium"/>
      <bottom style="dotted"/>
    </border>
    <border>
      <left/>
      <right style="medium"/>
      <top style="medium"/>
      <bottom style="dotted"/>
    </border>
    <border>
      <left/>
      <right style="medium"/>
      <top style="thin"/>
      <bottom style="thin"/>
    </border>
    <border>
      <left style="medium"/>
      <right/>
      <top style="thin"/>
      <bottom/>
    </border>
    <border>
      <left style="thin"/>
      <right style="thin"/>
      <top/>
      <bottom style="dotted"/>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44" fillId="32" borderId="0" applyNumberFormat="0" applyBorder="0" applyAlignment="0" applyProtection="0"/>
  </cellStyleXfs>
  <cellXfs count="503">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3" fillId="0" borderId="10" xfId="0" applyFont="1" applyBorder="1" applyAlignment="1">
      <alignment horizontal="left" vertical="top"/>
    </xf>
    <xf numFmtId="0" fontId="3" fillId="0" borderId="11" xfId="0" applyFont="1" applyBorder="1" applyAlignment="1">
      <alignment horizontal="right" vertical="top"/>
    </xf>
    <xf numFmtId="0" fontId="3" fillId="0" borderId="11" xfId="0" applyFont="1" applyBorder="1" applyAlignment="1">
      <alignment horizontal="left" vertical="top"/>
    </xf>
    <xf numFmtId="0" fontId="3" fillId="0" borderId="10" xfId="0" applyFont="1" applyBorder="1" applyAlignment="1">
      <alignment horizontal="center" vertical="center"/>
    </xf>
    <xf numFmtId="0" fontId="3" fillId="0" borderId="0" xfId="0" applyFont="1" applyBorder="1" applyAlignment="1">
      <alignment/>
    </xf>
    <xf numFmtId="0" fontId="0"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horizontal="center" vertical="center"/>
    </xf>
    <xf numFmtId="0" fontId="3" fillId="0" borderId="0" xfId="63" applyFont="1" applyFill="1" applyBorder="1">
      <alignment vertical="center"/>
      <protection/>
    </xf>
    <xf numFmtId="0" fontId="3" fillId="0" borderId="0" xfId="63" applyFont="1" applyFill="1">
      <alignment vertical="center"/>
      <protection/>
    </xf>
    <xf numFmtId="0" fontId="4" fillId="0" borderId="12" xfId="63" applyFont="1" applyFill="1" applyBorder="1" applyAlignment="1">
      <alignment horizontal="center" vertical="center"/>
      <protection/>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63" applyFont="1" applyFill="1" applyBorder="1" applyAlignment="1">
      <alignment horizontal="center" vertical="center"/>
      <protection/>
    </xf>
    <xf numFmtId="0" fontId="4" fillId="0" borderId="0" xfId="63" applyFont="1" applyFill="1" applyAlignment="1">
      <alignment horizontal="center" vertical="center"/>
      <protection/>
    </xf>
    <xf numFmtId="0" fontId="3" fillId="0" borderId="14" xfId="63" applyFont="1" applyFill="1" applyBorder="1" applyAlignment="1">
      <alignment vertical="center"/>
      <protection/>
    </xf>
    <xf numFmtId="0" fontId="3" fillId="0" borderId="12" xfId="63" applyFont="1" applyFill="1" applyBorder="1">
      <alignment vertical="center"/>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3" xfId="63" applyFont="1" applyFill="1" applyBorder="1" applyAlignment="1">
      <alignment horizontal="center" vertical="center"/>
      <protection/>
    </xf>
    <xf numFmtId="0" fontId="3" fillId="0" borderId="21" xfId="0" applyFont="1" applyBorder="1" applyAlignment="1">
      <alignment horizontal="center" vertical="center"/>
    </xf>
    <xf numFmtId="0" fontId="3" fillId="0" borderId="13" xfId="63" applyFont="1" applyFill="1" applyBorder="1">
      <alignment vertical="center"/>
      <protection/>
    </xf>
    <xf numFmtId="0" fontId="3" fillId="0" borderId="22" xfId="63" applyFont="1" applyFill="1" applyBorder="1" applyAlignment="1">
      <alignment vertical="center"/>
      <protection/>
    </xf>
    <xf numFmtId="0" fontId="3" fillId="0" borderId="12" xfId="0" applyFont="1" applyBorder="1" applyAlignment="1">
      <alignment horizontal="center" vertical="center" shrinkToFit="1"/>
    </xf>
    <xf numFmtId="0" fontId="3" fillId="0" borderId="0" xfId="0" applyFont="1" applyAlignment="1">
      <alignment horizontal="center" vertical="center"/>
    </xf>
    <xf numFmtId="0" fontId="3" fillId="0" borderId="23" xfId="0" applyFont="1" applyBorder="1" applyAlignment="1">
      <alignment vertical="center"/>
    </xf>
    <xf numFmtId="0" fontId="0" fillId="0" borderId="0" xfId="0" applyFont="1" applyBorder="1" applyAlignment="1">
      <alignment horizontal="left" vertical="top"/>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vertical="top"/>
    </xf>
    <xf numFmtId="0" fontId="0" fillId="0" borderId="11" xfId="0" applyFont="1" applyBorder="1" applyAlignment="1">
      <alignment horizontal="left" vertical="top"/>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left" vertical="top"/>
    </xf>
    <xf numFmtId="0" fontId="0" fillId="0" borderId="18" xfId="0" applyFont="1" applyBorder="1" applyAlignment="1">
      <alignment horizontal="left" vertical="top"/>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Alignment="1">
      <alignment horizontal="left" vertical="center"/>
    </xf>
    <xf numFmtId="0" fontId="0" fillId="0" borderId="0" xfId="62" applyAlignment="1">
      <alignment horizontal="left" vertical="center"/>
      <protection/>
    </xf>
    <xf numFmtId="0" fontId="3" fillId="0" borderId="0" xfId="62" applyFont="1" applyAlignment="1">
      <alignment vertical="center"/>
      <protection/>
    </xf>
    <xf numFmtId="0" fontId="0" fillId="0" borderId="0" xfId="62">
      <alignment/>
      <protection/>
    </xf>
    <xf numFmtId="0" fontId="0" fillId="0" borderId="0" xfId="62" applyAlignment="1">
      <alignment wrapText="1"/>
      <protection/>
    </xf>
    <xf numFmtId="0" fontId="8" fillId="0" borderId="0" xfId="62" applyFont="1" applyAlignment="1">
      <alignment horizontal="center" vertical="center"/>
      <protection/>
    </xf>
    <xf numFmtId="0" fontId="8" fillId="0" borderId="0" xfId="62" applyFont="1" applyAlignment="1">
      <alignment vertical="center"/>
      <protection/>
    </xf>
    <xf numFmtId="0" fontId="0" fillId="0" borderId="36" xfId="62" applyFont="1" applyBorder="1" applyAlignment="1">
      <alignment horizontal="left" vertical="center"/>
      <protection/>
    </xf>
    <xf numFmtId="0" fontId="8" fillId="0" borderId="20" xfId="62" applyFont="1" applyBorder="1" applyAlignment="1">
      <alignment vertical="center"/>
      <protection/>
    </xf>
    <xf numFmtId="0" fontId="8" fillId="0" borderId="0" xfId="62" applyFont="1">
      <alignment/>
      <protection/>
    </xf>
    <xf numFmtId="0" fontId="0" fillId="0" borderId="12" xfId="62" applyBorder="1" applyAlignment="1">
      <alignment horizontal="center" vertical="center"/>
      <protection/>
    </xf>
    <xf numFmtId="0" fontId="0" fillId="0" borderId="21" xfId="62" applyBorder="1" applyAlignment="1">
      <alignment vertical="center"/>
      <protection/>
    </xf>
    <xf numFmtId="0" fontId="0" fillId="0" borderId="37" xfId="62" applyFont="1" applyBorder="1" applyAlignment="1">
      <alignment horizontal="left" vertical="center"/>
      <protection/>
    </xf>
    <xf numFmtId="0" fontId="3" fillId="0" borderId="20" xfId="62" applyFont="1" applyBorder="1" applyAlignment="1">
      <alignment vertical="center"/>
      <protection/>
    </xf>
    <xf numFmtId="176" fontId="0" fillId="0" borderId="37" xfId="62" applyNumberFormat="1" applyFont="1" applyBorder="1" applyAlignment="1">
      <alignment horizontal="left" vertical="center"/>
      <protection/>
    </xf>
    <xf numFmtId="0" fontId="3" fillId="0" borderId="20" xfId="62" applyFont="1" applyBorder="1" applyAlignment="1">
      <alignment vertical="center" wrapText="1"/>
      <protection/>
    </xf>
    <xf numFmtId="0" fontId="0" fillId="0" borderId="21" xfId="62" applyFont="1" applyBorder="1" applyAlignment="1">
      <alignment vertical="center"/>
      <protection/>
    </xf>
    <xf numFmtId="0" fontId="32" fillId="0" borderId="37" xfId="43" applyBorder="1" applyAlignment="1">
      <alignment horizontal="left" vertical="center"/>
    </xf>
    <xf numFmtId="0" fontId="5" fillId="0" borderId="21" xfId="62" applyFont="1" applyBorder="1" applyAlignment="1">
      <alignment vertical="center" wrapText="1"/>
      <protection/>
    </xf>
    <xf numFmtId="0" fontId="0" fillId="0" borderId="37" xfId="62" applyBorder="1" applyAlignment="1">
      <alignment horizontal="left" vertical="center"/>
      <protection/>
    </xf>
    <xf numFmtId="0" fontId="0" fillId="0" borderId="12" xfId="62" applyFont="1" applyBorder="1" applyAlignment="1" quotePrefix="1">
      <alignment horizontal="center" vertical="center"/>
      <protection/>
    </xf>
    <xf numFmtId="0" fontId="0" fillId="0" borderId="21" xfId="62" applyFont="1" applyBorder="1" applyAlignment="1">
      <alignment vertical="center" wrapText="1"/>
      <protection/>
    </xf>
    <xf numFmtId="56" fontId="0" fillId="0" borderId="12" xfId="62" applyNumberFormat="1" applyFont="1" applyBorder="1" applyAlignment="1" quotePrefix="1">
      <alignment horizontal="center" vertical="center"/>
      <protection/>
    </xf>
    <xf numFmtId="0" fontId="0" fillId="0" borderId="0" xfId="62" applyFill="1">
      <alignment/>
      <protection/>
    </xf>
    <xf numFmtId="0" fontId="0" fillId="0" borderId="0" xfId="62" applyBorder="1" applyAlignment="1">
      <alignment horizontal="center" vertical="center"/>
      <protection/>
    </xf>
    <xf numFmtId="0" fontId="0" fillId="0" borderId="0" xfId="62" applyBorder="1" applyAlignment="1">
      <alignment vertical="center" wrapText="1"/>
      <protection/>
    </xf>
    <xf numFmtId="0" fontId="0" fillId="0" borderId="0" xfId="62" applyBorder="1" applyAlignment="1">
      <alignment horizontal="left" vertical="center"/>
      <protection/>
    </xf>
    <xf numFmtId="0" fontId="3" fillId="0" borderId="0" xfId="62" applyFont="1" applyBorder="1" applyAlignment="1">
      <alignment vertical="center" wrapText="1"/>
      <protection/>
    </xf>
    <xf numFmtId="0" fontId="0" fillId="0" borderId="0" xfId="62" applyBorder="1">
      <alignment/>
      <protection/>
    </xf>
    <xf numFmtId="0" fontId="0" fillId="0" borderId="37" xfId="62" applyNumberFormat="1" applyBorder="1" applyAlignment="1">
      <alignment horizontal="left" vertical="center"/>
      <protection/>
    </xf>
    <xf numFmtId="0" fontId="0" fillId="0" borderId="21" xfId="62" applyFont="1" applyBorder="1" applyAlignment="1">
      <alignment vertical="center" wrapText="1"/>
      <protection/>
    </xf>
    <xf numFmtId="0" fontId="0" fillId="0" borderId="37" xfId="62" applyNumberFormat="1" applyFont="1" applyBorder="1" applyAlignment="1">
      <alignment horizontal="left" vertical="center"/>
      <protection/>
    </xf>
    <xf numFmtId="0" fontId="0" fillId="0" borderId="21" xfId="62" applyFont="1" applyBorder="1" applyAlignment="1">
      <alignment vertical="center"/>
      <protection/>
    </xf>
    <xf numFmtId="0" fontId="0" fillId="0" borderId="0" xfId="62" applyFont="1">
      <alignment/>
      <protection/>
    </xf>
    <xf numFmtId="177" fontId="0" fillId="0" borderId="37" xfId="62" applyNumberFormat="1" applyFont="1" applyBorder="1" applyAlignment="1">
      <alignment horizontal="left" vertical="center"/>
      <protection/>
    </xf>
    <xf numFmtId="0" fontId="0" fillId="0" borderId="0" xfId="62" applyAlignment="1">
      <alignment horizontal="center" vertical="center"/>
      <protection/>
    </xf>
    <xf numFmtId="0" fontId="0" fillId="0" borderId="0" xfId="62" applyAlignment="1">
      <alignment vertical="center"/>
      <protection/>
    </xf>
    <xf numFmtId="0" fontId="0" fillId="0" borderId="0" xfId="62" applyFont="1" applyAlignment="1">
      <alignment vertical="center"/>
      <protection/>
    </xf>
    <xf numFmtId="0" fontId="0" fillId="0" borderId="0" xfId="62" applyFont="1" applyAlignment="1">
      <alignment vertical="center"/>
      <protection/>
    </xf>
    <xf numFmtId="0" fontId="0" fillId="0" borderId="0" xfId="62" applyFont="1" applyFill="1" applyBorder="1" applyAlignment="1">
      <alignment horizontal="center" vertical="center"/>
      <protection/>
    </xf>
    <xf numFmtId="0" fontId="8" fillId="0" borderId="38" xfId="62" applyFont="1" applyBorder="1" applyAlignment="1">
      <alignment horizontal="right" vertical="center" shrinkToFit="1"/>
      <protection/>
    </xf>
    <xf numFmtId="0" fontId="0" fillId="0" borderId="10" xfId="62" applyFont="1" applyBorder="1" applyAlignment="1">
      <alignment horizontal="left" vertical="center" shrinkToFit="1"/>
      <protection/>
    </xf>
    <xf numFmtId="0" fontId="0" fillId="0" borderId="0" xfId="62" applyFont="1" applyFill="1" applyBorder="1" applyAlignment="1">
      <alignment horizontal="left" vertical="center"/>
      <protection/>
    </xf>
    <xf numFmtId="0" fontId="0" fillId="0" borderId="0" xfId="62" applyFont="1" applyFill="1" applyBorder="1" applyAlignment="1">
      <alignment horizontal="center" vertical="center" shrinkToFit="1"/>
      <protection/>
    </xf>
    <xf numFmtId="0" fontId="0" fillId="0" borderId="0" xfId="62" applyFill="1" applyBorder="1">
      <alignment/>
      <protection/>
    </xf>
    <xf numFmtId="177" fontId="0" fillId="0" borderId="15" xfId="62" applyNumberFormat="1" applyFont="1" applyFill="1" applyBorder="1" applyAlignment="1">
      <alignment horizontal="center" vertical="center"/>
      <protection/>
    </xf>
    <xf numFmtId="176" fontId="0" fillId="0" borderId="37" xfId="62" applyNumberFormat="1" applyBorder="1" applyAlignment="1">
      <alignment horizontal="left" vertical="center"/>
      <protection/>
    </xf>
    <xf numFmtId="0" fontId="0" fillId="0" borderId="21" xfId="62" applyBorder="1" applyAlignment="1">
      <alignment vertical="center" wrapText="1"/>
      <protection/>
    </xf>
    <xf numFmtId="0" fontId="8" fillId="0" borderId="36" xfId="62" applyFont="1" applyBorder="1" applyAlignment="1">
      <alignment horizontal="left" vertical="center"/>
      <protection/>
    </xf>
    <xf numFmtId="0" fontId="0" fillId="0" borderId="37" xfId="49" applyNumberFormat="1" applyBorder="1" applyAlignment="1">
      <alignment horizontal="left" vertical="center"/>
    </xf>
    <xf numFmtId="0" fontId="0" fillId="0" borderId="0" xfId="62" applyFont="1" applyFill="1" applyBorder="1" applyAlignment="1">
      <alignment vertical="center" shrinkToFit="1"/>
      <protection/>
    </xf>
    <xf numFmtId="0" fontId="0" fillId="0" borderId="0" xfId="62" applyFont="1" applyFill="1" applyBorder="1" applyAlignment="1">
      <alignment vertical="center" shrinkToFit="1"/>
      <protection/>
    </xf>
    <xf numFmtId="177" fontId="0" fillId="0" borderId="18" xfId="62" applyNumberFormat="1" applyFont="1" applyFill="1" applyBorder="1" applyAlignment="1">
      <alignment vertical="center" shrinkToFit="1"/>
      <protection/>
    </xf>
    <xf numFmtId="0" fontId="0" fillId="0" borderId="16" xfId="62" applyFill="1" applyBorder="1">
      <alignment/>
      <protection/>
    </xf>
    <xf numFmtId="0" fontId="8" fillId="0" borderId="10" xfId="62" applyFont="1" applyBorder="1" applyAlignment="1">
      <alignment horizontal="right" vertical="center" shrinkToFit="1"/>
      <protection/>
    </xf>
    <xf numFmtId="177" fontId="0" fillId="0" borderId="21" xfId="62" applyNumberFormat="1" applyFont="1" applyFill="1" applyBorder="1" applyAlignment="1">
      <alignment vertical="center" shrinkToFit="1"/>
      <protection/>
    </xf>
    <xf numFmtId="177" fontId="0" fillId="0" borderId="20" xfId="62" applyNumberFormat="1" applyFont="1" applyFill="1" applyBorder="1" applyAlignment="1">
      <alignment vertical="center" shrinkToFit="1"/>
      <protection/>
    </xf>
    <xf numFmtId="0" fontId="0" fillId="8" borderId="12" xfId="62" applyFont="1" applyFill="1" applyBorder="1" applyAlignment="1" quotePrefix="1">
      <alignment horizontal="center" vertical="center"/>
      <protection/>
    </xf>
    <xf numFmtId="0" fontId="0" fillId="8" borderId="21" xfId="62" applyFont="1" applyFill="1" applyBorder="1" applyAlignment="1">
      <alignment vertical="center" wrapText="1"/>
      <protection/>
    </xf>
    <xf numFmtId="0" fontId="0" fillId="8" borderId="37" xfId="62" applyFill="1" applyBorder="1" applyAlignment="1">
      <alignment horizontal="left" vertical="center"/>
      <protection/>
    </xf>
    <xf numFmtId="0" fontId="3" fillId="8" borderId="20" xfId="62" applyFont="1" applyFill="1" applyBorder="1" applyAlignment="1">
      <alignment vertical="center"/>
      <protection/>
    </xf>
    <xf numFmtId="0" fontId="0" fillId="8" borderId="0" xfId="62" applyFill="1">
      <alignment/>
      <protection/>
    </xf>
    <xf numFmtId="17" fontId="0" fillId="8" borderId="12" xfId="62" applyNumberFormat="1" applyFont="1" applyFill="1" applyBorder="1" applyAlignment="1" quotePrefix="1">
      <alignment horizontal="center" vertical="center"/>
      <protection/>
    </xf>
    <xf numFmtId="56" fontId="0" fillId="8" borderId="12" xfId="62" applyNumberFormat="1" applyFont="1" applyFill="1" applyBorder="1" applyAlignment="1" quotePrefix="1">
      <alignment horizontal="center" vertical="center"/>
      <protection/>
    </xf>
    <xf numFmtId="0" fontId="0" fillId="8" borderId="12" xfId="62" applyNumberFormat="1" applyFont="1" applyFill="1" applyBorder="1" applyAlignment="1" quotePrefix="1">
      <alignment horizontal="center" vertical="center"/>
      <protection/>
    </xf>
    <xf numFmtId="0" fontId="0" fillId="0" borderId="0" xfId="62" applyFont="1" applyBorder="1">
      <alignment/>
      <protection/>
    </xf>
    <xf numFmtId="0" fontId="0" fillId="33" borderId="0" xfId="62" applyFill="1">
      <alignment/>
      <protection/>
    </xf>
    <xf numFmtId="0" fontId="45" fillId="0" borderId="12" xfId="62" applyFont="1" applyFill="1" applyBorder="1">
      <alignment/>
      <protection/>
    </xf>
    <xf numFmtId="0" fontId="0" fillId="34" borderId="0" xfId="62" applyFill="1">
      <alignment/>
      <protection/>
    </xf>
    <xf numFmtId="0" fontId="0" fillId="0" borderId="39" xfId="62" applyBorder="1" applyAlignment="1">
      <alignment horizontal="center" vertical="center"/>
      <protection/>
    </xf>
    <xf numFmtId="0" fontId="0" fillId="0" borderId="40" xfId="62" applyBorder="1" applyAlignment="1">
      <alignment horizontal="center" vertical="center"/>
      <protection/>
    </xf>
    <xf numFmtId="0" fontId="7" fillId="0" borderId="0" xfId="62" applyFont="1" applyAlignment="1">
      <alignment horizontal="left" vertical="center"/>
      <protection/>
    </xf>
    <xf numFmtId="0" fontId="0" fillId="0" borderId="0" xfId="62" applyAlignment="1">
      <alignment horizontal="left" vertical="top" wrapText="1"/>
      <protection/>
    </xf>
    <xf numFmtId="0" fontId="8" fillId="0" borderId="0" xfId="62" applyFont="1" applyAlignment="1">
      <alignment horizontal="left" vertical="center" wrapText="1"/>
      <protection/>
    </xf>
    <xf numFmtId="0" fontId="8" fillId="0" borderId="0" xfId="62" applyFont="1" applyAlignment="1">
      <alignment horizontal="left" vertical="center"/>
      <protection/>
    </xf>
    <xf numFmtId="0" fontId="0" fillId="0" borderId="27" xfId="62" applyFont="1" applyBorder="1" applyAlignment="1">
      <alignment horizontal="left" vertical="center"/>
      <protection/>
    </xf>
    <xf numFmtId="0" fontId="0" fillId="0" borderId="18" xfId="62" applyBorder="1" applyAlignment="1">
      <alignment horizontal="left" vertical="center"/>
      <protection/>
    </xf>
    <xf numFmtId="0" fontId="0" fillId="0" borderId="41" xfId="62" applyFont="1" applyBorder="1" applyAlignment="1">
      <alignment horizontal="left" vertical="center" wrapText="1"/>
      <protection/>
    </xf>
    <xf numFmtId="0" fontId="0" fillId="0" borderId="42" xfId="62" applyFont="1" applyBorder="1" applyAlignment="1">
      <alignment horizontal="left" vertical="center" wrapText="1"/>
      <protection/>
    </xf>
    <xf numFmtId="0" fontId="0" fillId="0" borderId="43" xfId="62" applyFont="1" applyBorder="1" applyAlignment="1">
      <alignment horizontal="left" vertical="center" wrapText="1"/>
      <protection/>
    </xf>
    <xf numFmtId="0" fontId="0" fillId="0" borderId="44" xfId="62" applyFont="1" applyBorder="1" applyAlignment="1">
      <alignment horizontal="left" vertical="center"/>
      <protection/>
    </xf>
    <xf numFmtId="0" fontId="0" fillId="0" borderId="45" xfId="62" applyFont="1" applyBorder="1" applyAlignment="1">
      <alignment horizontal="left" vertical="center"/>
      <protection/>
    </xf>
    <xf numFmtId="0" fontId="0" fillId="0" borderId="46" xfId="62" applyFont="1" applyBorder="1" applyAlignment="1">
      <alignment horizontal="left" vertical="center"/>
      <protection/>
    </xf>
    <xf numFmtId="0" fontId="0" fillId="0" borderId="47" xfId="62" applyBorder="1" applyAlignment="1">
      <alignment horizontal="center" vertical="center"/>
      <protection/>
    </xf>
    <xf numFmtId="0" fontId="5" fillId="0" borderId="38" xfId="62" applyFont="1" applyBorder="1" applyAlignment="1">
      <alignment horizontal="left" vertical="center" shrinkToFit="1"/>
      <protection/>
    </xf>
    <xf numFmtId="0" fontId="5" fillId="0" borderId="15" xfId="62" applyFont="1" applyBorder="1" applyAlignment="1">
      <alignment horizontal="left" vertical="center" shrinkToFit="1"/>
      <protection/>
    </xf>
    <xf numFmtId="0" fontId="5" fillId="0" borderId="16" xfId="62" applyFont="1" applyBorder="1" applyAlignment="1">
      <alignment horizontal="left" vertical="center" shrinkToFit="1"/>
      <protection/>
    </xf>
    <xf numFmtId="0" fontId="0" fillId="0" borderId="38"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38"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19" xfId="62" applyFont="1" applyBorder="1" applyAlignment="1">
      <alignment horizontal="center" vertical="center" shrinkToFit="1"/>
      <protection/>
    </xf>
    <xf numFmtId="0" fontId="0" fillId="0" borderId="0" xfId="62" applyFont="1" applyFill="1" applyBorder="1" applyAlignment="1">
      <alignment horizontal="center" vertical="center" shrinkToFit="1"/>
      <protection/>
    </xf>
    <xf numFmtId="0" fontId="3" fillId="0" borderId="38" xfId="62" applyFont="1" applyBorder="1" applyAlignment="1">
      <alignment horizontal="center" vertical="center" wrapText="1"/>
      <protection/>
    </xf>
    <xf numFmtId="0" fontId="3" fillId="0" borderId="15" xfId="62" applyFont="1" applyBorder="1" applyAlignment="1">
      <alignment horizontal="center" vertical="center" wrapText="1"/>
      <protection/>
    </xf>
    <xf numFmtId="0" fontId="3" fillId="0" borderId="16" xfId="62" applyFont="1" applyBorder="1" applyAlignment="1">
      <alignment horizontal="center" vertical="center" wrapText="1"/>
      <protection/>
    </xf>
    <xf numFmtId="0" fontId="3" fillId="0" borderId="27" xfId="62" applyFont="1" applyBorder="1" applyAlignment="1">
      <alignment horizontal="center" vertical="center" wrapText="1"/>
      <protection/>
    </xf>
    <xf numFmtId="0" fontId="3" fillId="0" borderId="18" xfId="62" applyFont="1" applyBorder="1" applyAlignment="1">
      <alignment horizontal="center" vertical="center" wrapText="1"/>
      <protection/>
    </xf>
    <xf numFmtId="0" fontId="3" fillId="0" borderId="19" xfId="62" applyFont="1" applyBorder="1" applyAlignment="1">
      <alignment horizontal="center" vertical="center" wrapText="1"/>
      <protection/>
    </xf>
    <xf numFmtId="0" fontId="0" fillId="0" borderId="21" xfId="62" applyFont="1" applyBorder="1" applyAlignment="1">
      <alignment horizontal="center" vertical="center" shrinkToFit="1"/>
      <protection/>
    </xf>
    <xf numFmtId="0" fontId="0" fillId="0" borderId="23"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34" borderId="21" xfId="62" applyFont="1" applyFill="1" applyBorder="1" applyAlignment="1">
      <alignment horizontal="center" vertical="center" shrinkToFit="1"/>
      <protection/>
    </xf>
    <xf numFmtId="0" fontId="0" fillId="34" borderId="23" xfId="62" applyFont="1" applyFill="1" applyBorder="1" applyAlignment="1">
      <alignment horizontal="center" vertical="center" shrinkToFit="1"/>
      <protection/>
    </xf>
    <xf numFmtId="0" fontId="0" fillId="34" borderId="20" xfId="62" applyFont="1" applyFill="1" applyBorder="1" applyAlignment="1">
      <alignment horizontal="center" vertical="center" shrinkToFit="1"/>
      <protection/>
    </xf>
    <xf numFmtId="0" fontId="0" fillId="0" borderId="38" xfId="62" applyFont="1" applyBorder="1" applyAlignment="1">
      <alignment horizontal="center" vertical="center" shrinkToFit="1"/>
      <protection/>
    </xf>
    <xf numFmtId="0" fontId="0" fillId="0" borderId="16"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0" fillId="0" borderId="19"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38" xfId="62" applyFont="1" applyBorder="1" applyAlignment="1">
      <alignment horizontal="center" vertical="center" wrapText="1" shrinkToFit="1"/>
      <protection/>
    </xf>
    <xf numFmtId="0" fontId="0" fillId="0" borderId="33"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0" fontId="0" fillId="0" borderId="48" xfId="62" applyFont="1" applyBorder="1" applyAlignment="1">
      <alignment horizontal="center" vertical="center" shrinkToFit="1"/>
      <protection/>
    </xf>
    <xf numFmtId="177" fontId="0" fillId="34" borderId="21" xfId="62" applyNumberFormat="1" applyFont="1" applyFill="1" applyBorder="1" applyAlignment="1">
      <alignment horizontal="center" vertical="center" shrinkToFit="1"/>
      <protection/>
    </xf>
    <xf numFmtId="177" fontId="0" fillId="34" borderId="23" xfId="62" applyNumberFormat="1" applyFont="1" applyFill="1" applyBorder="1" applyAlignment="1">
      <alignment horizontal="center" vertical="center" shrinkToFit="1"/>
      <protection/>
    </xf>
    <xf numFmtId="177" fontId="0" fillId="34" borderId="20" xfId="62" applyNumberFormat="1" applyFont="1" applyFill="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0"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176" fontId="0" fillId="0" borderId="21" xfId="62" applyNumberFormat="1" applyFont="1" applyBorder="1" applyAlignment="1">
      <alignment horizontal="center" vertical="center" wrapText="1"/>
      <protection/>
    </xf>
    <xf numFmtId="176" fontId="0" fillId="0" borderId="23" xfId="62" applyNumberFormat="1" applyFont="1" applyBorder="1" applyAlignment="1">
      <alignment horizontal="center" vertical="center" wrapText="1"/>
      <protection/>
    </xf>
    <xf numFmtId="176" fontId="0" fillId="0" borderId="20" xfId="62" applyNumberFormat="1" applyFont="1" applyBorder="1" applyAlignment="1">
      <alignment horizontal="center" vertical="center" wrapText="1"/>
      <protection/>
    </xf>
    <xf numFmtId="0" fontId="0" fillId="0" borderId="12" xfId="62" applyFont="1" applyBorder="1" applyAlignment="1">
      <alignment horizontal="center" vertical="center" shrinkToFit="1"/>
      <protection/>
    </xf>
    <xf numFmtId="0" fontId="0" fillId="0" borderId="12" xfId="62" applyFont="1" applyBorder="1" applyAlignment="1">
      <alignment horizontal="center" vertical="center"/>
      <protection/>
    </xf>
    <xf numFmtId="176" fontId="0" fillId="0" borderId="12" xfId="62" applyNumberFormat="1" applyFont="1" applyBorder="1" applyAlignment="1">
      <alignment horizontal="center" vertical="center" wrapText="1"/>
      <protection/>
    </xf>
    <xf numFmtId="0" fontId="0" fillId="0" borderId="21" xfId="62" applyFont="1" applyBorder="1" applyAlignment="1">
      <alignment horizontal="center" vertical="center" wrapText="1" shrinkToFit="1"/>
      <protection/>
    </xf>
    <xf numFmtId="0" fontId="0" fillId="0" borderId="23" xfId="62" applyFont="1" applyBorder="1" applyAlignment="1">
      <alignment horizontal="center" vertical="center" wrapText="1" shrinkToFit="1"/>
      <protection/>
    </xf>
    <xf numFmtId="0" fontId="0" fillId="0" borderId="20" xfId="62" applyFont="1" applyBorder="1" applyAlignment="1">
      <alignment horizontal="center" vertical="center" wrapText="1" shrinkToFit="1"/>
      <protection/>
    </xf>
    <xf numFmtId="0" fontId="0" fillId="0" borderId="21"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9" fillId="0" borderId="0" xfId="62" applyFont="1" applyBorder="1" applyAlignment="1">
      <alignment horizontal="left" vertical="center" shrinkToFit="1"/>
      <protection/>
    </xf>
    <xf numFmtId="0" fontId="0" fillId="0" borderId="38"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19" xfId="62" applyFont="1" applyBorder="1" applyAlignment="1">
      <alignment horizontal="center" vertical="center" wrapText="1"/>
      <protection/>
    </xf>
    <xf numFmtId="176" fontId="0" fillId="0" borderId="38" xfId="62" applyNumberFormat="1" applyFont="1" applyBorder="1" applyAlignment="1">
      <alignment horizontal="center" vertical="center" wrapText="1"/>
      <protection/>
    </xf>
    <xf numFmtId="176" fontId="0" fillId="0" borderId="15" xfId="62" applyNumberFormat="1" applyFont="1" applyBorder="1" applyAlignment="1">
      <alignment horizontal="center" vertical="center" wrapText="1"/>
      <protection/>
    </xf>
    <xf numFmtId="176" fontId="0" fillId="0" borderId="16" xfId="62" applyNumberFormat="1" applyFont="1" applyBorder="1" applyAlignment="1">
      <alignment horizontal="center" vertical="center" wrapText="1"/>
      <protection/>
    </xf>
    <xf numFmtId="176" fontId="0" fillId="0" borderId="27" xfId="62" applyNumberFormat="1" applyFont="1" applyBorder="1" applyAlignment="1">
      <alignment horizontal="center" vertical="center" wrapText="1"/>
      <protection/>
    </xf>
    <xf numFmtId="176" fontId="0" fillId="0" borderId="18" xfId="62" applyNumberFormat="1" applyFont="1" applyBorder="1" applyAlignment="1">
      <alignment horizontal="center" vertical="center" wrapText="1"/>
      <protection/>
    </xf>
    <xf numFmtId="176" fontId="0" fillId="0" borderId="19" xfId="62" applyNumberFormat="1" applyFont="1" applyBorder="1" applyAlignment="1">
      <alignment horizontal="center" vertical="center" wrapText="1"/>
      <protection/>
    </xf>
    <xf numFmtId="0" fontId="0" fillId="0" borderId="21"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2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0" fillId="0" borderId="19" xfId="62" applyFont="1" applyFill="1" applyBorder="1" applyAlignment="1">
      <alignment horizontal="left" vertical="center" shrinkToFit="1"/>
      <protection/>
    </xf>
    <xf numFmtId="177" fontId="0" fillId="0" borderId="10" xfId="62" applyNumberFormat="1" applyFont="1" applyFill="1" applyBorder="1" applyAlignment="1">
      <alignment horizontal="left" vertical="center" shrinkToFit="1"/>
      <protection/>
    </xf>
    <xf numFmtId="177" fontId="0" fillId="0" borderId="0" xfId="62" applyNumberFormat="1" applyFont="1" applyFill="1" applyBorder="1" applyAlignment="1">
      <alignment horizontal="left" vertical="center" shrinkToFit="1"/>
      <protection/>
    </xf>
    <xf numFmtId="0" fontId="0" fillId="0" borderId="1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18" xfId="62" applyFont="1" applyBorder="1" applyAlignment="1">
      <alignment horizontal="center" vertical="center"/>
      <protection/>
    </xf>
    <xf numFmtId="0" fontId="4" fillId="0" borderId="38" xfId="62" applyFont="1" applyBorder="1" applyAlignment="1">
      <alignment vertical="center" wrapText="1"/>
      <protection/>
    </xf>
    <xf numFmtId="0" fontId="4" fillId="0" borderId="15" xfId="62" applyFont="1" applyBorder="1" applyAlignment="1">
      <alignment vertical="center" wrapText="1"/>
      <protection/>
    </xf>
    <xf numFmtId="0" fontId="4" fillId="0" borderId="16" xfId="62" applyFont="1" applyBorder="1" applyAlignment="1">
      <alignment vertical="center" wrapText="1"/>
      <protection/>
    </xf>
    <xf numFmtId="0" fontId="4" fillId="0" borderId="27" xfId="62" applyFont="1" applyBorder="1" applyAlignment="1">
      <alignment vertical="center" wrapText="1"/>
      <protection/>
    </xf>
    <xf numFmtId="0" fontId="4" fillId="0" borderId="18" xfId="62" applyFont="1" applyBorder="1" applyAlignment="1">
      <alignment vertical="center" wrapText="1"/>
      <protection/>
    </xf>
    <xf numFmtId="0" fontId="4" fillId="0" borderId="19" xfId="62" applyFont="1" applyBorder="1" applyAlignment="1">
      <alignment vertical="center" wrapText="1"/>
      <protection/>
    </xf>
    <xf numFmtId="0" fontId="2" fillId="0" borderId="15" xfId="62" applyFont="1" applyBorder="1" applyAlignment="1">
      <alignment horizontal="left" vertical="center"/>
      <protection/>
    </xf>
    <xf numFmtId="177" fontId="0" fillId="0" borderId="12" xfId="62" applyNumberFormat="1" applyFont="1" applyFill="1" applyBorder="1" applyAlignment="1">
      <alignment horizontal="center" vertical="center" shrinkToFit="1"/>
      <protection/>
    </xf>
    <xf numFmtId="177" fontId="0" fillId="0" borderId="12" xfId="62" applyNumberFormat="1" applyFont="1" applyFill="1" applyBorder="1" applyAlignment="1">
      <alignment horizontal="center" vertical="center" shrinkToFit="1"/>
      <protection/>
    </xf>
    <xf numFmtId="177" fontId="0" fillId="0" borderId="39" xfId="62" applyNumberFormat="1" applyFont="1" applyFill="1" applyBorder="1" applyAlignment="1">
      <alignment horizontal="center" vertical="center" shrinkToFit="1"/>
      <protection/>
    </xf>
    <xf numFmtId="177" fontId="0" fillId="0" borderId="39" xfId="62" applyNumberFormat="1" applyFont="1" applyFill="1" applyBorder="1" applyAlignment="1">
      <alignment horizontal="center" vertical="center" shrinkToFit="1"/>
      <protection/>
    </xf>
    <xf numFmtId="0" fontId="0" fillId="0" borderId="12" xfId="62" applyFont="1" applyFill="1" applyBorder="1" applyAlignment="1">
      <alignment horizontal="center" vertical="center" shrinkToFit="1"/>
      <protection/>
    </xf>
    <xf numFmtId="38" fontId="0" fillId="0" borderId="0" xfId="49" applyFont="1" applyFill="1" applyBorder="1" applyAlignment="1">
      <alignment horizontal="left" vertical="center" shrinkToFit="1"/>
    </xf>
    <xf numFmtId="38" fontId="0" fillId="0" borderId="17" xfId="49" applyFont="1" applyFill="1" applyBorder="1" applyAlignment="1">
      <alignment horizontal="left" vertical="center" shrinkToFit="1"/>
    </xf>
    <xf numFmtId="38" fontId="0" fillId="0" borderId="20" xfId="49" applyFont="1" applyFill="1" applyBorder="1" applyAlignment="1">
      <alignment horizontal="left" vertical="center" shrinkToFit="1"/>
    </xf>
    <xf numFmtId="38" fontId="0" fillId="0" borderId="12" xfId="49" applyFont="1" applyFill="1" applyBorder="1" applyAlignment="1">
      <alignment horizontal="left" vertical="center" shrinkToFit="1"/>
    </xf>
    <xf numFmtId="0" fontId="0" fillId="0" borderId="39" xfId="62" applyFont="1" applyFill="1" applyBorder="1" applyAlignment="1">
      <alignment horizontal="center" vertical="center" shrinkToFit="1"/>
      <protection/>
    </xf>
    <xf numFmtId="0" fontId="0" fillId="0" borderId="15" xfId="62" applyFont="1" applyFill="1" applyBorder="1" applyAlignment="1">
      <alignment horizontal="left" vertical="center"/>
      <protection/>
    </xf>
    <xf numFmtId="0" fontId="0" fillId="0" borderId="16" xfId="62" applyFont="1" applyFill="1" applyBorder="1" applyAlignment="1">
      <alignment horizontal="left" vertical="center"/>
      <protection/>
    </xf>
    <xf numFmtId="0" fontId="0" fillId="0" borderId="23" xfId="62" applyFont="1" applyBorder="1" applyAlignment="1">
      <alignment horizontal="center" vertical="center" shrinkToFit="1"/>
      <protection/>
    </xf>
    <xf numFmtId="176" fontId="0" fillId="0" borderId="21" xfId="62" applyNumberFormat="1" applyFont="1" applyBorder="1" applyAlignment="1">
      <alignment horizontal="center" vertical="center"/>
      <protection/>
    </xf>
    <xf numFmtId="176" fontId="0" fillId="0" borderId="23" xfId="62" applyNumberFormat="1" applyFont="1" applyBorder="1" applyAlignment="1">
      <alignment horizontal="center" vertical="center"/>
      <protection/>
    </xf>
    <xf numFmtId="176" fontId="0" fillId="0" borderId="20" xfId="62" applyNumberFormat="1" applyFont="1" applyBorder="1" applyAlignment="1">
      <alignment horizontal="center" vertical="center"/>
      <protection/>
    </xf>
    <xf numFmtId="0" fontId="0" fillId="0" borderId="15" xfId="62" applyFont="1" applyBorder="1" applyAlignment="1">
      <alignment horizontal="center" vertical="center" wrapText="1" shrinkToFit="1"/>
      <protection/>
    </xf>
    <xf numFmtId="0" fontId="0" fillId="0" borderId="16" xfId="62" applyFont="1" applyBorder="1" applyAlignment="1">
      <alignment horizontal="center" vertical="center" wrapText="1" shrinkToFit="1"/>
      <protection/>
    </xf>
    <xf numFmtId="0" fontId="0" fillId="0" borderId="27" xfId="62" applyFont="1" applyBorder="1" applyAlignment="1">
      <alignment horizontal="center" vertical="center" wrapText="1" shrinkToFit="1"/>
      <protection/>
    </xf>
    <xf numFmtId="0" fontId="0" fillId="0" borderId="18" xfId="62" applyFont="1" applyBorder="1" applyAlignment="1">
      <alignment horizontal="center" vertical="center" wrapText="1" shrinkToFit="1"/>
      <protection/>
    </xf>
    <xf numFmtId="0" fontId="0" fillId="0" borderId="19" xfId="62" applyFont="1" applyBorder="1" applyAlignment="1">
      <alignment horizontal="center" vertical="center" wrapText="1" shrinkToFit="1"/>
      <protection/>
    </xf>
    <xf numFmtId="0" fontId="0" fillId="0" borderId="20" xfId="62" applyFont="1" applyBorder="1" applyAlignment="1">
      <alignment horizontal="center" vertical="center" wrapText="1"/>
      <protection/>
    </xf>
    <xf numFmtId="0" fontId="5" fillId="0" borderId="38" xfId="62" applyFont="1" applyBorder="1" applyAlignment="1">
      <alignment horizontal="left" vertical="center" wrapText="1"/>
      <protection/>
    </xf>
    <xf numFmtId="0" fontId="5" fillId="0" borderId="15" xfId="62" applyFont="1" applyBorder="1" applyAlignment="1">
      <alignment horizontal="left" vertical="center" wrapText="1"/>
      <protection/>
    </xf>
    <xf numFmtId="0" fontId="5" fillId="0" borderId="16" xfId="62" applyFont="1" applyBorder="1" applyAlignment="1">
      <alignment horizontal="left" vertical="center" wrapText="1"/>
      <protection/>
    </xf>
    <xf numFmtId="0" fontId="5" fillId="0" borderId="10" xfId="62" applyFont="1" applyBorder="1" applyAlignment="1">
      <alignment horizontal="left" vertical="center" wrapText="1"/>
      <protection/>
    </xf>
    <xf numFmtId="0" fontId="5" fillId="0" borderId="0" xfId="62" applyFont="1" applyBorder="1" applyAlignment="1">
      <alignment horizontal="left" vertical="center" wrapText="1"/>
      <protection/>
    </xf>
    <xf numFmtId="0" fontId="5" fillId="0" borderId="17" xfId="62" applyFont="1" applyBorder="1" applyAlignment="1">
      <alignment horizontal="left" vertical="center" wrapText="1"/>
      <protection/>
    </xf>
    <xf numFmtId="0" fontId="5" fillId="0" borderId="27" xfId="62" applyFont="1" applyBorder="1" applyAlignment="1">
      <alignment horizontal="left" vertical="center" wrapText="1"/>
      <protection/>
    </xf>
    <xf numFmtId="0" fontId="5" fillId="0" borderId="18" xfId="62" applyFont="1" applyBorder="1" applyAlignment="1">
      <alignment horizontal="left" vertical="center" wrapText="1"/>
      <protection/>
    </xf>
    <xf numFmtId="0" fontId="5" fillId="0" borderId="19" xfId="62" applyFont="1" applyBorder="1" applyAlignment="1">
      <alignment horizontal="left" vertical="center" wrapText="1"/>
      <protection/>
    </xf>
    <xf numFmtId="0" fontId="5" fillId="0" borderId="21" xfId="62" applyFont="1" applyBorder="1" applyAlignment="1">
      <alignment horizontal="left" vertical="center"/>
      <protection/>
    </xf>
    <xf numFmtId="0" fontId="5" fillId="0" borderId="23" xfId="62" applyFont="1" applyBorder="1" applyAlignment="1">
      <alignment horizontal="left" vertical="center"/>
      <protection/>
    </xf>
    <xf numFmtId="0" fontId="5" fillId="0" borderId="20" xfId="62" applyFont="1" applyBorder="1" applyAlignment="1">
      <alignment horizontal="left" vertical="center"/>
      <protection/>
    </xf>
    <xf numFmtId="0" fontId="0" fillId="0" borderId="21"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33" xfId="62" applyFont="1" applyBorder="1" applyAlignment="1">
      <alignment horizontal="left" vertical="center"/>
      <protection/>
    </xf>
    <xf numFmtId="0" fontId="0" fillId="0" borderId="34" xfId="62" applyFont="1" applyBorder="1" applyAlignment="1">
      <alignment horizontal="left" vertical="center"/>
      <protection/>
    </xf>
    <xf numFmtId="0" fontId="0" fillId="0" borderId="48"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18" xfId="62" applyFont="1" applyBorder="1" applyAlignment="1">
      <alignment horizontal="left" vertical="center"/>
      <protection/>
    </xf>
    <xf numFmtId="0" fontId="0" fillId="0" borderId="19" xfId="62" applyFont="1" applyBorder="1" applyAlignment="1">
      <alignment horizontal="left" vertical="center"/>
      <protection/>
    </xf>
    <xf numFmtId="0" fontId="8" fillId="0" borderId="21" xfId="62" applyFont="1" applyBorder="1" applyAlignment="1">
      <alignment horizontal="left" vertical="center" shrinkToFit="1"/>
      <protection/>
    </xf>
    <xf numFmtId="0" fontId="8" fillId="0" borderId="23" xfId="62" applyFont="1" applyBorder="1" applyAlignment="1">
      <alignment horizontal="left" vertical="center" shrinkToFit="1"/>
      <protection/>
    </xf>
    <xf numFmtId="0" fontId="8" fillId="0" borderId="20" xfId="62" applyFont="1" applyBorder="1" applyAlignment="1">
      <alignment horizontal="left" vertical="center" shrinkToFit="1"/>
      <protection/>
    </xf>
    <xf numFmtId="0" fontId="0" fillId="0" borderId="38" xfId="62" applyFont="1" applyBorder="1" applyAlignment="1">
      <alignment horizontal="center" vertical="center" textRotation="255" shrinkToFit="1"/>
      <protection/>
    </xf>
    <xf numFmtId="0" fontId="0" fillId="0" borderId="16" xfId="62" applyFont="1" applyBorder="1" applyAlignment="1">
      <alignment horizontal="center" vertical="center" textRotation="255" shrinkToFit="1"/>
      <protection/>
    </xf>
    <xf numFmtId="0" fontId="0" fillId="0" borderId="10" xfId="62" applyFont="1" applyBorder="1" applyAlignment="1">
      <alignment horizontal="center" vertical="center" textRotation="255" shrinkToFit="1"/>
      <protection/>
    </xf>
    <xf numFmtId="0" fontId="0" fillId="0" borderId="17" xfId="62" applyFont="1" applyBorder="1" applyAlignment="1">
      <alignment horizontal="center" vertical="center" textRotation="255" shrinkToFit="1"/>
      <protection/>
    </xf>
    <xf numFmtId="0" fontId="0" fillId="0" borderId="27" xfId="62" applyFont="1" applyBorder="1" applyAlignment="1">
      <alignment horizontal="center" vertical="center" textRotation="255" shrinkToFit="1"/>
      <protection/>
    </xf>
    <xf numFmtId="0" fontId="0" fillId="0" borderId="19" xfId="62" applyFont="1" applyBorder="1" applyAlignment="1">
      <alignment horizontal="center" vertical="center" textRotation="255" shrinkToFit="1"/>
      <protection/>
    </xf>
    <xf numFmtId="0" fontId="0" fillId="0" borderId="49" xfId="62" applyFont="1" applyBorder="1" applyAlignment="1">
      <alignment horizontal="center" vertical="center" shrinkToFit="1"/>
      <protection/>
    </xf>
    <xf numFmtId="0" fontId="0" fillId="0" borderId="40" xfId="62" applyFont="1" applyBorder="1" applyAlignment="1">
      <alignment horizontal="center" vertical="center" shrinkToFit="1"/>
      <protection/>
    </xf>
    <xf numFmtId="177" fontId="0" fillId="0" borderId="18" xfId="62" applyNumberFormat="1" applyFont="1" applyFill="1" applyBorder="1" applyAlignment="1">
      <alignment horizontal="center" vertical="center" shrinkToFit="1"/>
      <protection/>
    </xf>
    <xf numFmtId="177" fontId="0" fillId="0" borderId="18" xfId="62" applyNumberFormat="1" applyFont="1" applyFill="1" applyBorder="1" applyAlignment="1">
      <alignment horizontal="center" vertical="center" shrinkToFit="1"/>
      <protection/>
    </xf>
    <xf numFmtId="176" fontId="8" fillId="0" borderId="15" xfId="62" applyNumberFormat="1" applyFont="1" applyBorder="1" applyAlignment="1">
      <alignment horizontal="left" vertical="center" shrinkToFit="1"/>
      <protection/>
    </xf>
    <xf numFmtId="176" fontId="8" fillId="0" borderId="16" xfId="62" applyNumberFormat="1" applyFont="1" applyBorder="1" applyAlignment="1">
      <alignment horizontal="left" vertical="center" shrinkToFit="1"/>
      <protection/>
    </xf>
    <xf numFmtId="0" fontId="0" fillId="0" borderId="10"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17" xfId="62" applyFont="1" applyBorder="1" applyAlignment="1">
      <alignment horizontal="left" vertical="center" shrinkToFit="1"/>
      <protection/>
    </xf>
    <xf numFmtId="0" fontId="0" fillId="0" borderId="12" xfId="62" applyFont="1" applyBorder="1" applyAlignment="1">
      <alignment horizontal="center" vertical="center" shrinkToFit="1"/>
      <protection/>
    </xf>
    <xf numFmtId="0" fontId="8" fillId="0" borderId="12" xfId="62" applyFont="1" applyBorder="1" applyAlignment="1">
      <alignment horizontal="center" vertical="center" shrinkToFit="1"/>
      <protection/>
    </xf>
    <xf numFmtId="0" fontId="7" fillId="0" borderId="50" xfId="62" applyFont="1" applyBorder="1" applyAlignment="1">
      <alignment horizontal="left" vertical="top"/>
      <protection/>
    </xf>
    <xf numFmtId="0" fontId="7" fillId="0" borderId="0" xfId="62" applyFont="1" applyBorder="1" applyAlignment="1">
      <alignment horizontal="left" vertical="top"/>
      <protection/>
    </xf>
    <xf numFmtId="0" fontId="0" fillId="0" borderId="0" xfId="62" applyAlignment="1">
      <alignment horizontal="left" vertical="top"/>
      <protection/>
    </xf>
    <xf numFmtId="0" fontId="0" fillId="0" borderId="51"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53" xfId="62" applyFont="1" applyBorder="1" applyAlignment="1">
      <alignment horizontal="center" vertical="center"/>
      <protection/>
    </xf>
    <xf numFmtId="0" fontId="0" fillId="35" borderId="51" xfId="62" applyFont="1" applyFill="1" applyBorder="1" applyAlignment="1">
      <alignment horizontal="center" vertical="center"/>
      <protection/>
    </xf>
    <xf numFmtId="0" fontId="0" fillId="35" borderId="52" xfId="62" applyFont="1" applyFill="1" applyBorder="1" applyAlignment="1">
      <alignment horizontal="center" vertical="center"/>
      <protection/>
    </xf>
    <xf numFmtId="0" fontId="0" fillId="35" borderId="53" xfId="62" applyFont="1" applyFill="1" applyBorder="1" applyAlignment="1">
      <alignment horizontal="center" vertical="center"/>
      <protection/>
    </xf>
    <xf numFmtId="0" fontId="0" fillId="0" borderId="39" xfId="62" applyFont="1" applyBorder="1" applyAlignment="1">
      <alignment horizontal="center" vertical="center" shrinkToFit="1"/>
      <protection/>
    </xf>
    <xf numFmtId="0" fontId="0" fillId="0" borderId="39" xfId="62" applyFont="1" applyBorder="1" applyAlignment="1">
      <alignment horizontal="left" vertical="center" shrinkToFit="1"/>
      <protection/>
    </xf>
    <xf numFmtId="0" fontId="0" fillId="0" borderId="54" xfId="62" applyFont="1" applyBorder="1" applyAlignment="1">
      <alignment horizontal="center" vertical="center" shrinkToFit="1"/>
      <protection/>
    </xf>
    <xf numFmtId="0" fontId="0" fillId="0" borderId="54" xfId="62" applyFont="1" applyBorder="1" applyAlignment="1">
      <alignment horizontal="left" vertical="center" shrinkToFit="1"/>
      <protection/>
    </xf>
    <xf numFmtId="0" fontId="0" fillId="0" borderId="18" xfId="62" applyFont="1" applyBorder="1" applyAlignment="1">
      <alignment horizontal="center" vertical="center" shrinkToFit="1"/>
      <protection/>
    </xf>
    <xf numFmtId="0" fontId="0" fillId="0" borderId="30" xfId="62" applyFont="1" applyBorder="1" applyAlignment="1">
      <alignment horizontal="left" vertical="center" shrinkToFit="1"/>
      <protection/>
    </xf>
    <xf numFmtId="0" fontId="0" fillId="0" borderId="31" xfId="62" applyFont="1" applyBorder="1" applyAlignment="1">
      <alignment horizontal="left" vertical="center" shrinkToFit="1"/>
      <protection/>
    </xf>
    <xf numFmtId="0" fontId="0" fillId="0" borderId="55" xfId="62" applyFont="1" applyBorder="1" applyAlignment="1">
      <alignment horizontal="left" vertical="center" shrinkToFit="1"/>
      <protection/>
    </xf>
    <xf numFmtId="0" fontId="0" fillId="0" borderId="25" xfId="62" applyFont="1" applyBorder="1" applyAlignment="1">
      <alignment horizontal="left" vertical="center" shrinkToFit="1"/>
      <protection/>
    </xf>
    <xf numFmtId="0" fontId="0" fillId="0" borderId="11" xfId="62" applyFont="1" applyBorder="1" applyAlignment="1">
      <alignment horizontal="left" vertical="center" shrinkToFit="1"/>
      <protection/>
    </xf>
    <xf numFmtId="0" fontId="0" fillId="0" borderId="56" xfId="62" applyFont="1" applyBorder="1" applyAlignment="1">
      <alignment horizontal="left" vertical="center" shrinkToFit="1"/>
      <protection/>
    </xf>
    <xf numFmtId="0" fontId="0" fillId="0" borderId="0" xfId="0" applyAlignment="1">
      <alignment shrinkToFit="1"/>
    </xf>
    <xf numFmtId="0" fontId="0" fillId="0" borderId="27" xfId="62" applyFont="1" applyBorder="1" applyAlignment="1">
      <alignment horizontal="left" vertical="center" shrinkToFit="1"/>
      <protection/>
    </xf>
    <xf numFmtId="0" fontId="0" fillId="0" borderId="18" xfId="62" applyFont="1" applyBorder="1" applyAlignment="1">
      <alignment horizontal="left" vertical="center" shrinkToFit="1"/>
      <protection/>
    </xf>
    <xf numFmtId="0" fontId="0" fillId="0" borderId="18" xfId="0" applyBorder="1" applyAlignment="1">
      <alignment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36" borderId="59" xfId="0" applyFont="1" applyFill="1" applyBorder="1" applyAlignment="1">
      <alignment vertical="center"/>
    </xf>
    <xf numFmtId="0" fontId="0" fillId="36" borderId="52" xfId="0" applyFont="1" applyFill="1" applyBorder="1" applyAlignment="1">
      <alignment vertical="center"/>
    </xf>
    <xf numFmtId="0" fontId="0" fillId="36" borderId="53"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3" fillId="0" borderId="60"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39"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left" vertical="top"/>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66" xfId="0" applyFont="1" applyBorder="1" applyAlignment="1">
      <alignment horizontal="center" vertical="center"/>
    </xf>
    <xf numFmtId="0" fontId="3" fillId="0" borderId="21"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3" fillId="0" borderId="21" xfId="0" applyFont="1" applyBorder="1" applyAlignment="1">
      <alignment horizontal="center" vertical="center"/>
    </xf>
    <xf numFmtId="0" fontId="0" fillId="0" borderId="66" xfId="0" applyFont="1" applyBorder="1" applyAlignment="1">
      <alignment vertical="center"/>
    </xf>
    <xf numFmtId="0" fontId="0" fillId="0" borderId="38"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2" fillId="0" borderId="12"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left" vertical="center"/>
    </xf>
    <xf numFmtId="0" fontId="3" fillId="0" borderId="15" xfId="0" applyFont="1" applyBorder="1" applyAlignment="1">
      <alignment horizontal="left" vertical="center"/>
    </xf>
    <xf numFmtId="0" fontId="3"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4" fillId="0" borderId="38"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3" fillId="0" borderId="38"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2"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3" fillId="0" borderId="12" xfId="0" applyFont="1" applyBorder="1" applyAlignment="1">
      <alignment vertical="center"/>
    </xf>
    <xf numFmtId="0" fontId="3" fillId="0" borderId="13" xfId="0" applyFont="1" applyBorder="1" applyAlignment="1">
      <alignment vertical="center"/>
    </xf>
    <xf numFmtId="0" fontId="3" fillId="0" borderId="6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4" fillId="0" borderId="4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40" xfId="63" applyFont="1" applyFill="1" applyBorder="1" applyAlignment="1">
      <alignment horizontal="center" vertical="center"/>
      <protection/>
    </xf>
    <xf numFmtId="0" fontId="4" fillId="0" borderId="68" xfId="63" applyFont="1" applyFill="1" applyBorder="1" applyAlignment="1">
      <alignment horizontal="center" vertical="center"/>
      <protection/>
    </xf>
    <xf numFmtId="0" fontId="4" fillId="0" borderId="49" xfId="63" applyFont="1" applyFill="1" applyBorder="1" applyAlignment="1">
      <alignment horizontal="center" vertical="center"/>
      <protection/>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3" fillId="0" borderId="21"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66" xfId="63" applyFont="1" applyFill="1" applyBorder="1" applyAlignment="1">
      <alignment horizontal="center" vertical="center"/>
      <protection/>
    </xf>
    <xf numFmtId="0" fontId="3" fillId="36" borderId="21" xfId="63" applyFont="1" applyFill="1" applyBorder="1" applyAlignment="1">
      <alignment horizontal="center" vertical="center"/>
      <protection/>
    </xf>
    <xf numFmtId="0" fontId="3" fillId="36" borderId="20" xfId="63" applyFont="1" applyFill="1" applyBorder="1" applyAlignment="1">
      <alignment horizontal="center" vertical="center"/>
      <protection/>
    </xf>
    <xf numFmtId="0" fontId="3" fillId="36" borderId="66" xfId="63" applyFont="1" applyFill="1" applyBorder="1" applyAlignment="1">
      <alignment horizontal="center" vertical="center"/>
      <protection/>
    </xf>
    <xf numFmtId="0" fontId="3" fillId="0" borderId="6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xf>
    <xf numFmtId="0" fontId="0" fillId="0" borderId="23" xfId="0" applyFont="1" applyBorder="1" applyAlignment="1">
      <alignment/>
    </xf>
    <xf numFmtId="0" fontId="0" fillId="0" borderId="20" xfId="0" applyFont="1" applyBorder="1" applyAlignment="1">
      <alignment/>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right" vertical="center"/>
    </xf>
    <xf numFmtId="0" fontId="3" fillId="0" borderId="23" xfId="0" applyFont="1" applyBorder="1" applyAlignment="1">
      <alignment horizontal="right" vertical="center"/>
    </xf>
    <xf numFmtId="0" fontId="3" fillId="0" borderId="66" xfId="0" applyFont="1" applyBorder="1" applyAlignment="1">
      <alignment horizontal="right" vertical="center"/>
    </xf>
    <xf numFmtId="0" fontId="5" fillId="0" borderId="67" xfId="63" applyFont="1" applyFill="1" applyBorder="1" applyAlignment="1">
      <alignment horizontal="left" vertical="center" wrapText="1"/>
      <protection/>
    </xf>
    <xf numFmtId="0" fontId="5" fillId="0" borderId="15" xfId="63" applyFont="1" applyFill="1" applyBorder="1" applyAlignment="1">
      <alignment horizontal="left" vertical="center"/>
      <protection/>
    </xf>
    <xf numFmtId="0" fontId="5" fillId="0" borderId="16" xfId="63" applyFont="1" applyFill="1" applyBorder="1" applyAlignment="1">
      <alignment horizontal="left" vertical="center"/>
      <protection/>
    </xf>
    <xf numFmtId="0" fontId="5" fillId="0" borderId="14" xfId="63" applyFont="1" applyFill="1" applyBorder="1" applyAlignment="1">
      <alignment horizontal="left" vertical="center"/>
      <protection/>
    </xf>
    <xf numFmtId="0" fontId="5" fillId="0" borderId="0" xfId="63" applyFont="1" applyFill="1" applyBorder="1" applyAlignment="1">
      <alignment horizontal="left" vertical="center"/>
      <protection/>
    </xf>
    <xf numFmtId="0" fontId="5" fillId="0" borderId="17" xfId="63" applyFont="1" applyFill="1" applyBorder="1" applyAlignment="1">
      <alignment horizontal="left" vertical="center"/>
      <protection/>
    </xf>
    <xf numFmtId="0" fontId="4" fillId="0" borderId="23"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3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8"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40" xfId="63" applyFont="1" applyFill="1" applyBorder="1" applyAlignment="1">
      <alignment horizontal="center" vertical="center" shrinkToFit="1"/>
      <protection/>
    </xf>
    <xf numFmtId="0" fontId="4" fillId="0" borderId="16"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3" fillId="0" borderId="3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4" fillId="0" borderId="12"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3" fillId="0" borderId="67"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66" xfId="0" applyFont="1" applyBorder="1" applyAlignment="1">
      <alignment vertical="center"/>
    </xf>
    <xf numFmtId="0" fontId="3"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3" fillId="0" borderId="0"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4" fillId="0" borderId="71" xfId="0" applyFont="1" applyBorder="1" applyAlignment="1">
      <alignment vertical="center" wrapText="1"/>
    </xf>
    <xf numFmtId="0" fontId="4" fillId="0" borderId="72"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69" xfId="0" applyFont="1" applyBorder="1" applyAlignment="1">
      <alignment horizontal="center" vertical="center" shrinkToFit="1"/>
    </xf>
    <xf numFmtId="0" fontId="3" fillId="0" borderId="69"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3" fillId="0" borderId="20"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66" xfId="0" applyFont="1" applyBorder="1" applyAlignment="1">
      <alignment vertical="center"/>
    </xf>
    <xf numFmtId="0" fontId="3" fillId="0" borderId="69" xfId="0" applyFont="1" applyBorder="1" applyAlignment="1">
      <alignment horizontal="left" vertical="center" wrapText="1"/>
    </xf>
    <xf numFmtId="0" fontId="0" fillId="0" borderId="23" xfId="0" applyBorder="1" applyAlignment="1">
      <alignment vertical="center"/>
    </xf>
    <xf numFmtId="0" fontId="0" fillId="0" borderId="20" xfId="0" applyBorder="1" applyAlignment="1">
      <alignment vertical="center"/>
    </xf>
    <xf numFmtId="0" fontId="3" fillId="0" borderId="21" xfId="0" applyFont="1" applyBorder="1" applyAlignment="1">
      <alignment vertical="center" wrapText="1"/>
    </xf>
    <xf numFmtId="0" fontId="0" fillId="0" borderId="23" xfId="0" applyBorder="1" applyAlignment="1">
      <alignment vertical="center" wrapText="1"/>
    </xf>
    <xf numFmtId="0" fontId="0" fillId="0" borderId="66" xfId="0" applyBorder="1" applyAlignment="1">
      <alignment vertical="center" wrapText="1"/>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3" fillId="0" borderId="3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3"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事業者指定様式（多機能用総括表）作業ファイル"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A2" sqref="A2:D2"/>
    </sheetView>
  </sheetViews>
  <sheetFormatPr defaultColWidth="9.00390625" defaultRowHeight="13.5"/>
  <cols>
    <col min="1" max="1" width="6.875" style="95" customWidth="1"/>
    <col min="2" max="2" width="33.75390625" style="96" customWidth="1"/>
    <col min="3" max="3" width="50.625" style="61" customWidth="1"/>
    <col min="4" max="4" width="66.50390625" style="62" customWidth="1"/>
    <col min="5" max="5" width="9.00390625" style="63" customWidth="1"/>
    <col min="6" max="6" width="11.50390625" style="63" customWidth="1"/>
    <col min="7" max="13" width="3.00390625" style="63" bestFit="1" customWidth="1"/>
    <col min="14" max="14" width="3.875" style="63" bestFit="1" customWidth="1"/>
    <col min="15" max="15" width="3.00390625" style="63" bestFit="1" customWidth="1"/>
    <col min="16" max="16384" width="9.00390625" style="63" customWidth="1"/>
  </cols>
  <sheetData>
    <row r="1" spans="1:2" ht="24.75" customHeight="1">
      <c r="A1" s="131" t="s">
        <v>90</v>
      </c>
      <c r="B1" s="131"/>
    </row>
    <row r="2" spans="1:4" ht="52.5" customHeight="1">
      <c r="A2" s="132" t="s">
        <v>91</v>
      </c>
      <c r="B2" s="132"/>
      <c r="C2" s="132"/>
      <c r="D2" s="132"/>
    </row>
    <row r="3" spans="1:10" ht="30" customHeight="1" thickBot="1">
      <c r="A3" s="133" t="s">
        <v>92</v>
      </c>
      <c r="B3" s="133"/>
      <c r="C3" s="133"/>
      <c r="D3" s="133"/>
      <c r="E3" s="64"/>
      <c r="F3" s="64"/>
      <c r="G3" s="64"/>
      <c r="H3" s="64"/>
      <c r="I3" s="64"/>
      <c r="J3" s="64"/>
    </row>
    <row r="4" spans="1:4" s="69" customFormat="1" ht="24.75" customHeight="1">
      <c r="A4" s="65"/>
      <c r="B4" s="66"/>
      <c r="C4" s="67" t="s">
        <v>93</v>
      </c>
      <c r="D4" s="68" t="s">
        <v>94</v>
      </c>
    </row>
    <row r="5" spans="1:4" ht="30" customHeight="1">
      <c r="A5" s="70">
        <f>ROW()-4</f>
        <v>1</v>
      </c>
      <c r="B5" s="71" t="s">
        <v>95</v>
      </c>
      <c r="C5" s="72"/>
      <c r="D5" s="73"/>
    </row>
    <row r="6" spans="1:4" ht="30" customHeight="1">
      <c r="A6" s="70">
        <f aca="true" t="shared" si="0" ref="A6:A18">ROW()-4</f>
        <v>2</v>
      </c>
      <c r="B6" s="71" t="s">
        <v>96</v>
      </c>
      <c r="C6" s="72"/>
      <c r="D6" s="73"/>
    </row>
    <row r="7" spans="1:4" ht="30" customHeight="1">
      <c r="A7" s="70">
        <f t="shared" si="0"/>
        <v>3</v>
      </c>
      <c r="B7" s="71" t="s">
        <v>97</v>
      </c>
      <c r="C7" s="74"/>
      <c r="D7" s="73" t="s">
        <v>420</v>
      </c>
    </row>
    <row r="8" spans="1:4" ht="30" customHeight="1">
      <c r="A8" s="70">
        <f t="shared" si="0"/>
        <v>4</v>
      </c>
      <c r="B8" s="71" t="s">
        <v>4</v>
      </c>
      <c r="C8" s="72"/>
      <c r="D8" s="75" t="s">
        <v>419</v>
      </c>
    </row>
    <row r="9" spans="1:4" ht="30" customHeight="1">
      <c r="A9" s="70">
        <f t="shared" si="0"/>
        <v>5</v>
      </c>
      <c r="B9" s="76" t="s">
        <v>98</v>
      </c>
      <c r="C9" s="72"/>
      <c r="D9" s="73"/>
    </row>
    <row r="10" spans="1:4" ht="30" customHeight="1">
      <c r="A10" s="70">
        <f t="shared" si="0"/>
        <v>6</v>
      </c>
      <c r="B10" s="71" t="s">
        <v>99</v>
      </c>
      <c r="C10" s="72"/>
      <c r="D10" s="73"/>
    </row>
    <row r="11" spans="1:4" ht="30" customHeight="1">
      <c r="A11" s="70">
        <f t="shared" si="0"/>
        <v>7</v>
      </c>
      <c r="B11" s="76" t="s">
        <v>78</v>
      </c>
      <c r="C11" s="77"/>
      <c r="D11" s="73"/>
    </row>
    <row r="12" spans="1:4" ht="30" customHeight="1">
      <c r="A12" s="70">
        <f t="shared" si="0"/>
        <v>8</v>
      </c>
      <c r="B12" s="71" t="s">
        <v>205</v>
      </c>
      <c r="C12" s="72"/>
      <c r="D12" s="73" t="s">
        <v>206</v>
      </c>
    </row>
    <row r="13" spans="1:4" ht="30" customHeight="1">
      <c r="A13" s="70">
        <f t="shared" si="0"/>
        <v>9</v>
      </c>
      <c r="B13" s="71" t="s">
        <v>207</v>
      </c>
      <c r="C13" s="72"/>
      <c r="D13" s="73" t="s">
        <v>206</v>
      </c>
    </row>
    <row r="14" spans="1:4" ht="30" customHeight="1">
      <c r="A14" s="70">
        <f t="shared" si="0"/>
        <v>10</v>
      </c>
      <c r="B14" s="71" t="s">
        <v>208</v>
      </c>
      <c r="C14" s="106"/>
      <c r="D14" s="73" t="s">
        <v>420</v>
      </c>
    </row>
    <row r="15" spans="1:4" ht="30.75" customHeight="1">
      <c r="A15" s="70">
        <f t="shared" si="0"/>
        <v>11</v>
      </c>
      <c r="B15" s="71" t="s">
        <v>209</v>
      </c>
      <c r="C15" s="72"/>
      <c r="D15" s="75" t="s">
        <v>419</v>
      </c>
    </row>
    <row r="16" spans="1:4" ht="30.75" customHeight="1">
      <c r="A16" s="70">
        <f t="shared" si="0"/>
        <v>12</v>
      </c>
      <c r="B16" s="107" t="s">
        <v>210</v>
      </c>
      <c r="C16" s="72"/>
      <c r="D16" s="75"/>
    </row>
    <row r="17" spans="1:4" ht="30.75" customHeight="1">
      <c r="A17" s="70">
        <f t="shared" si="0"/>
        <v>13</v>
      </c>
      <c r="B17" s="107" t="s">
        <v>211</v>
      </c>
      <c r="C17" s="72"/>
      <c r="D17" s="75"/>
    </row>
    <row r="18" spans="1:4" ht="30.75" customHeight="1">
      <c r="A18" s="70">
        <f t="shared" si="0"/>
        <v>14</v>
      </c>
      <c r="B18" s="107" t="s">
        <v>212</v>
      </c>
      <c r="C18" s="72"/>
      <c r="D18" s="75"/>
    </row>
    <row r="20" spans="1:4" s="96" customFormat="1" ht="24" customHeight="1" thickBot="1">
      <c r="A20" s="134" t="s">
        <v>213</v>
      </c>
      <c r="B20" s="134"/>
      <c r="C20" s="134"/>
      <c r="D20" s="134"/>
    </row>
    <row r="21" spans="3:4" ht="24.75" customHeight="1">
      <c r="C21" s="108" t="s">
        <v>214</v>
      </c>
      <c r="D21" s="68" t="s">
        <v>94</v>
      </c>
    </row>
    <row r="22" spans="1:4" ht="30" customHeight="1">
      <c r="A22" s="70">
        <f aca="true" t="shared" si="1" ref="A22:A30">ROW()-21</f>
        <v>1</v>
      </c>
      <c r="B22" s="78" t="s">
        <v>100</v>
      </c>
      <c r="C22" s="72"/>
      <c r="D22" s="73" t="s">
        <v>101</v>
      </c>
    </row>
    <row r="23" spans="1:6" ht="30" customHeight="1">
      <c r="A23" s="70">
        <f t="shared" si="1"/>
        <v>2</v>
      </c>
      <c r="B23" s="76" t="s">
        <v>16</v>
      </c>
      <c r="C23" s="72" t="s">
        <v>222</v>
      </c>
      <c r="D23" s="73" t="s">
        <v>179</v>
      </c>
      <c r="F23" s="93" t="s">
        <v>223</v>
      </c>
    </row>
    <row r="24" spans="1:6" ht="30" customHeight="1">
      <c r="A24" s="70">
        <f t="shared" si="1"/>
        <v>3</v>
      </c>
      <c r="B24" s="81" t="s">
        <v>267</v>
      </c>
      <c r="C24" s="72"/>
      <c r="D24" s="73"/>
      <c r="F24" s="93" t="s">
        <v>264</v>
      </c>
    </row>
    <row r="25" spans="1:6" ht="30" customHeight="1">
      <c r="A25" s="70">
        <f t="shared" si="1"/>
        <v>4</v>
      </c>
      <c r="B25" s="81" t="s">
        <v>268</v>
      </c>
      <c r="C25" s="72"/>
      <c r="D25" s="73"/>
      <c r="F25" s="93" t="s">
        <v>265</v>
      </c>
    </row>
    <row r="26" spans="1:6" ht="30" customHeight="1">
      <c r="A26" s="70">
        <f t="shared" si="1"/>
        <v>5</v>
      </c>
      <c r="B26" s="81" t="s">
        <v>269</v>
      </c>
      <c r="C26" s="72"/>
      <c r="D26" s="75"/>
      <c r="F26" s="93" t="s">
        <v>266</v>
      </c>
    </row>
    <row r="27" spans="1:6" ht="30" customHeight="1">
      <c r="A27" s="70">
        <f t="shared" si="1"/>
        <v>6</v>
      </c>
      <c r="B27" s="81" t="s">
        <v>270</v>
      </c>
      <c r="C27" s="72"/>
      <c r="D27" s="75"/>
      <c r="F27" s="93"/>
    </row>
    <row r="28" spans="1:6" ht="30" customHeight="1">
      <c r="A28" s="70">
        <f t="shared" si="1"/>
        <v>7</v>
      </c>
      <c r="B28" s="81" t="s">
        <v>271</v>
      </c>
      <c r="C28" s="72"/>
      <c r="D28" s="75"/>
      <c r="F28" s="93"/>
    </row>
    <row r="29" spans="1:6" ht="30" customHeight="1">
      <c r="A29" s="70">
        <f t="shared" si="1"/>
        <v>8</v>
      </c>
      <c r="B29" s="81" t="s">
        <v>272</v>
      </c>
      <c r="C29" s="72"/>
      <c r="D29" s="75"/>
      <c r="F29" s="93"/>
    </row>
    <row r="30" spans="1:6" ht="30" customHeight="1">
      <c r="A30" s="70">
        <f t="shared" si="1"/>
        <v>9</v>
      </c>
      <c r="B30" s="81" t="s">
        <v>273</v>
      </c>
      <c r="C30" s="72"/>
      <c r="D30" s="75"/>
      <c r="F30" s="93"/>
    </row>
    <row r="31" spans="1:4" s="121" customFormat="1" ht="30" customHeight="1">
      <c r="A31" s="117" t="s">
        <v>103</v>
      </c>
      <c r="B31" s="118" t="s">
        <v>104</v>
      </c>
      <c r="C31" s="119"/>
      <c r="D31" s="120"/>
    </row>
    <row r="32" spans="1:4" s="121" customFormat="1" ht="30" customHeight="1">
      <c r="A32" s="122" t="s">
        <v>105</v>
      </c>
      <c r="B32" s="118" t="s">
        <v>106</v>
      </c>
      <c r="C32" s="119"/>
      <c r="D32" s="120"/>
    </row>
    <row r="33" spans="1:4" s="121" customFormat="1" ht="30" customHeight="1">
      <c r="A33" s="122" t="s">
        <v>107</v>
      </c>
      <c r="B33" s="118" t="s">
        <v>108</v>
      </c>
      <c r="C33" s="119"/>
      <c r="D33" s="120"/>
    </row>
    <row r="34" spans="1:4" s="121" customFormat="1" ht="30" customHeight="1">
      <c r="A34" s="122" t="s">
        <v>109</v>
      </c>
      <c r="B34" s="118" t="s">
        <v>110</v>
      </c>
      <c r="C34" s="119"/>
      <c r="D34" s="120"/>
    </row>
    <row r="35" spans="1:4" s="121" customFormat="1" ht="30" customHeight="1">
      <c r="A35" s="122" t="s">
        <v>111</v>
      </c>
      <c r="B35" s="118" t="s">
        <v>112</v>
      </c>
      <c r="C35" s="119"/>
      <c r="D35" s="120"/>
    </row>
    <row r="36" spans="1:4" ht="30" customHeight="1">
      <c r="A36" s="80" t="s">
        <v>113</v>
      </c>
      <c r="B36" s="81" t="s">
        <v>114</v>
      </c>
      <c r="C36" s="79"/>
      <c r="D36" s="73"/>
    </row>
    <row r="37" spans="1:4" ht="30" customHeight="1">
      <c r="A37" s="80" t="s">
        <v>115</v>
      </c>
      <c r="B37" s="81" t="s">
        <v>116</v>
      </c>
      <c r="C37" s="79"/>
      <c r="D37" s="73"/>
    </row>
    <row r="38" spans="1:4" ht="30" customHeight="1">
      <c r="A38" s="80" t="s">
        <v>117</v>
      </c>
      <c r="B38" s="81" t="s">
        <v>118</v>
      </c>
      <c r="C38" s="79"/>
      <c r="D38" s="73"/>
    </row>
    <row r="39" spans="1:4" ht="30" customHeight="1">
      <c r="A39" s="80" t="s">
        <v>119</v>
      </c>
      <c r="B39" s="81" t="s">
        <v>120</v>
      </c>
      <c r="C39" s="79"/>
      <c r="D39" s="73"/>
    </row>
    <row r="40" spans="1:4" ht="30" customHeight="1">
      <c r="A40" s="80" t="s">
        <v>121</v>
      </c>
      <c r="B40" s="81" t="s">
        <v>122</v>
      </c>
      <c r="C40" s="79"/>
      <c r="D40" s="73"/>
    </row>
    <row r="41" spans="1:4" s="121" customFormat="1" ht="30" customHeight="1">
      <c r="A41" s="117" t="s">
        <v>123</v>
      </c>
      <c r="B41" s="118" t="s">
        <v>274</v>
      </c>
      <c r="C41" s="119"/>
      <c r="D41" s="120"/>
    </row>
    <row r="42" spans="1:4" s="121" customFormat="1" ht="30" customHeight="1">
      <c r="A42" s="117" t="s">
        <v>124</v>
      </c>
      <c r="B42" s="118" t="s">
        <v>275</v>
      </c>
      <c r="C42" s="119"/>
      <c r="D42" s="120"/>
    </row>
    <row r="43" spans="1:4" s="121" customFormat="1" ht="30" customHeight="1">
      <c r="A43" s="117" t="s">
        <v>125</v>
      </c>
      <c r="B43" s="118" t="s">
        <v>276</v>
      </c>
      <c r="C43" s="119"/>
      <c r="D43" s="120"/>
    </row>
    <row r="44" spans="1:4" s="121" customFormat="1" ht="30" customHeight="1">
      <c r="A44" s="117" t="s">
        <v>126</v>
      </c>
      <c r="B44" s="118" t="s">
        <v>277</v>
      </c>
      <c r="C44" s="119"/>
      <c r="D44" s="120"/>
    </row>
    <row r="45" spans="1:4" s="121" customFormat="1" ht="30" customHeight="1">
      <c r="A45" s="117" t="s">
        <v>127</v>
      </c>
      <c r="B45" s="118" t="s">
        <v>278</v>
      </c>
      <c r="C45" s="119"/>
      <c r="D45" s="120"/>
    </row>
    <row r="46" spans="1:4" ht="30" customHeight="1">
      <c r="A46" s="80" t="s">
        <v>128</v>
      </c>
      <c r="B46" s="81" t="s">
        <v>279</v>
      </c>
      <c r="C46" s="79"/>
      <c r="D46" s="73"/>
    </row>
    <row r="47" spans="1:4" ht="30" customHeight="1">
      <c r="A47" s="80" t="s">
        <v>129</v>
      </c>
      <c r="B47" s="81" t="s">
        <v>280</v>
      </c>
      <c r="C47" s="79"/>
      <c r="D47" s="73"/>
    </row>
    <row r="48" spans="1:4" ht="30" customHeight="1">
      <c r="A48" s="80" t="s">
        <v>130</v>
      </c>
      <c r="B48" s="81" t="s">
        <v>281</v>
      </c>
      <c r="C48" s="79"/>
      <c r="D48" s="73"/>
    </row>
    <row r="49" spans="1:4" ht="30" customHeight="1">
      <c r="A49" s="80" t="s">
        <v>131</v>
      </c>
      <c r="B49" s="81" t="s">
        <v>282</v>
      </c>
      <c r="C49" s="79"/>
      <c r="D49" s="73"/>
    </row>
    <row r="50" spans="1:4" ht="30" customHeight="1">
      <c r="A50" s="80" t="s">
        <v>132</v>
      </c>
      <c r="B50" s="81" t="s">
        <v>283</v>
      </c>
      <c r="C50" s="79"/>
      <c r="D50" s="73"/>
    </row>
    <row r="51" spans="1:4" s="121" customFormat="1" ht="30" customHeight="1">
      <c r="A51" s="117" t="s">
        <v>133</v>
      </c>
      <c r="B51" s="118" t="s">
        <v>284</v>
      </c>
      <c r="C51" s="119"/>
      <c r="D51" s="120"/>
    </row>
    <row r="52" spans="1:4" s="121" customFormat="1" ht="30" customHeight="1">
      <c r="A52" s="117" t="s">
        <v>134</v>
      </c>
      <c r="B52" s="118" t="s">
        <v>285</v>
      </c>
      <c r="C52" s="119"/>
      <c r="D52" s="120"/>
    </row>
    <row r="53" spans="1:4" s="121" customFormat="1" ht="30" customHeight="1">
      <c r="A53" s="117" t="s">
        <v>135</v>
      </c>
      <c r="B53" s="118" t="s">
        <v>286</v>
      </c>
      <c r="C53" s="119"/>
      <c r="D53" s="120"/>
    </row>
    <row r="54" spans="1:4" s="121" customFormat="1" ht="30" customHeight="1">
      <c r="A54" s="117" t="s">
        <v>136</v>
      </c>
      <c r="B54" s="118" t="s">
        <v>287</v>
      </c>
      <c r="C54" s="119"/>
      <c r="D54" s="120"/>
    </row>
    <row r="55" spans="1:4" s="121" customFormat="1" ht="30" customHeight="1">
      <c r="A55" s="117" t="s">
        <v>137</v>
      </c>
      <c r="B55" s="118" t="s">
        <v>288</v>
      </c>
      <c r="C55" s="119"/>
      <c r="D55" s="120"/>
    </row>
    <row r="56" spans="1:4" ht="30" customHeight="1">
      <c r="A56" s="82" t="s">
        <v>138</v>
      </c>
      <c r="B56" s="81" t="s">
        <v>289</v>
      </c>
      <c r="C56" s="79"/>
      <c r="D56" s="73"/>
    </row>
    <row r="57" spans="1:4" ht="30" customHeight="1">
      <c r="A57" s="82" t="s">
        <v>139</v>
      </c>
      <c r="B57" s="81" t="s">
        <v>290</v>
      </c>
      <c r="C57" s="79"/>
      <c r="D57" s="73"/>
    </row>
    <row r="58" spans="1:4" ht="30" customHeight="1">
      <c r="A58" s="82" t="s">
        <v>140</v>
      </c>
      <c r="B58" s="81" t="s">
        <v>291</v>
      </c>
      <c r="C58" s="79"/>
      <c r="D58" s="73"/>
    </row>
    <row r="59" spans="1:4" ht="30" customHeight="1">
      <c r="A59" s="82" t="s">
        <v>141</v>
      </c>
      <c r="B59" s="81" t="s">
        <v>292</v>
      </c>
      <c r="C59" s="79"/>
      <c r="D59" s="73"/>
    </row>
    <row r="60" spans="1:4" ht="30" customHeight="1">
      <c r="A60" s="82" t="s">
        <v>142</v>
      </c>
      <c r="B60" s="81" t="s">
        <v>293</v>
      </c>
      <c r="C60" s="79"/>
      <c r="D60" s="73"/>
    </row>
    <row r="61" spans="1:4" s="121" customFormat="1" ht="30" customHeight="1">
      <c r="A61" s="123" t="s">
        <v>143</v>
      </c>
      <c r="B61" s="118" t="s">
        <v>349</v>
      </c>
      <c r="C61" s="119"/>
      <c r="D61" s="120"/>
    </row>
    <row r="62" spans="1:4" s="121" customFormat="1" ht="30" customHeight="1">
      <c r="A62" s="123" t="s">
        <v>145</v>
      </c>
      <c r="B62" s="118" t="s">
        <v>350</v>
      </c>
      <c r="C62" s="119"/>
      <c r="D62" s="120"/>
    </row>
    <row r="63" spans="1:4" s="121" customFormat="1" ht="30" customHeight="1">
      <c r="A63" s="123" t="s">
        <v>147</v>
      </c>
      <c r="B63" s="118" t="s">
        <v>351</v>
      </c>
      <c r="C63" s="119"/>
      <c r="D63" s="120"/>
    </row>
    <row r="64" spans="1:4" s="121" customFormat="1" ht="30" customHeight="1">
      <c r="A64" s="123" t="s">
        <v>149</v>
      </c>
      <c r="B64" s="118" t="s">
        <v>352</v>
      </c>
      <c r="C64" s="119"/>
      <c r="D64" s="120"/>
    </row>
    <row r="65" spans="1:4" s="121" customFormat="1" ht="30" customHeight="1">
      <c r="A65" s="123" t="s">
        <v>151</v>
      </c>
      <c r="B65" s="118" t="s">
        <v>353</v>
      </c>
      <c r="C65" s="119"/>
      <c r="D65" s="120"/>
    </row>
    <row r="66" spans="1:4" ht="30" customHeight="1">
      <c r="A66" s="82" t="s">
        <v>153</v>
      </c>
      <c r="B66" s="81" t="s">
        <v>354</v>
      </c>
      <c r="C66" s="79"/>
      <c r="D66" s="73"/>
    </row>
    <row r="67" spans="1:4" ht="30" customHeight="1">
      <c r="A67" s="82" t="s">
        <v>155</v>
      </c>
      <c r="B67" s="81" t="s">
        <v>355</v>
      </c>
      <c r="C67" s="79"/>
      <c r="D67" s="73"/>
    </row>
    <row r="68" spans="1:4" ht="30" customHeight="1">
      <c r="A68" s="82" t="s">
        <v>157</v>
      </c>
      <c r="B68" s="81" t="s">
        <v>356</v>
      </c>
      <c r="C68" s="79"/>
      <c r="D68" s="73"/>
    </row>
    <row r="69" spans="1:4" ht="30" customHeight="1">
      <c r="A69" s="82" t="s">
        <v>159</v>
      </c>
      <c r="B69" s="81" t="s">
        <v>357</v>
      </c>
      <c r="C69" s="79"/>
      <c r="D69" s="73"/>
    </row>
    <row r="70" spans="1:4" ht="30" customHeight="1">
      <c r="A70" s="82" t="s">
        <v>161</v>
      </c>
      <c r="B70" s="81" t="s">
        <v>358</v>
      </c>
      <c r="C70" s="79"/>
      <c r="D70" s="73"/>
    </row>
    <row r="71" spans="1:4" s="121" customFormat="1" ht="30" customHeight="1">
      <c r="A71" s="124" t="s">
        <v>163</v>
      </c>
      <c r="B71" s="118" t="s">
        <v>359</v>
      </c>
      <c r="C71" s="119"/>
      <c r="D71" s="120"/>
    </row>
    <row r="72" spans="1:4" s="121" customFormat="1" ht="30" customHeight="1">
      <c r="A72" s="124" t="s">
        <v>165</v>
      </c>
      <c r="B72" s="118" t="s">
        <v>360</v>
      </c>
      <c r="C72" s="119"/>
      <c r="D72" s="120"/>
    </row>
    <row r="73" spans="1:4" s="121" customFormat="1" ht="30" customHeight="1">
      <c r="A73" s="124" t="s">
        <v>167</v>
      </c>
      <c r="B73" s="118" t="s">
        <v>361</v>
      </c>
      <c r="C73" s="119"/>
      <c r="D73" s="120"/>
    </row>
    <row r="74" spans="1:4" s="121" customFormat="1" ht="30" customHeight="1">
      <c r="A74" s="124" t="s">
        <v>169</v>
      </c>
      <c r="B74" s="118" t="s">
        <v>362</v>
      </c>
      <c r="C74" s="119"/>
      <c r="D74" s="120"/>
    </row>
    <row r="75" spans="1:4" s="121" customFormat="1" ht="30" customHeight="1">
      <c r="A75" s="124" t="s">
        <v>171</v>
      </c>
      <c r="B75" s="118" t="s">
        <v>363</v>
      </c>
      <c r="C75" s="119"/>
      <c r="D75" s="120"/>
    </row>
    <row r="76" spans="1:4" ht="30" customHeight="1">
      <c r="A76" s="82" t="s">
        <v>173</v>
      </c>
      <c r="B76" s="81" t="s">
        <v>364</v>
      </c>
      <c r="C76" s="79"/>
      <c r="D76" s="73"/>
    </row>
    <row r="77" spans="1:4" ht="30" customHeight="1">
      <c r="A77" s="82" t="s">
        <v>174</v>
      </c>
      <c r="B77" s="81" t="s">
        <v>365</v>
      </c>
      <c r="C77" s="79"/>
      <c r="D77" s="73"/>
    </row>
    <row r="78" spans="1:4" ht="30" customHeight="1">
      <c r="A78" s="82" t="s">
        <v>175</v>
      </c>
      <c r="B78" s="81" t="s">
        <v>366</v>
      </c>
      <c r="C78" s="79"/>
      <c r="D78" s="73"/>
    </row>
    <row r="79" spans="1:4" ht="30" customHeight="1">
      <c r="A79" s="82" t="s">
        <v>176</v>
      </c>
      <c r="B79" s="81" t="s">
        <v>367</v>
      </c>
      <c r="C79" s="79"/>
      <c r="D79" s="73"/>
    </row>
    <row r="80" spans="1:4" ht="30" customHeight="1">
      <c r="A80" s="82" t="s">
        <v>177</v>
      </c>
      <c r="B80" s="81" t="s">
        <v>368</v>
      </c>
      <c r="C80" s="79"/>
      <c r="D80" s="73"/>
    </row>
    <row r="81" spans="1:4" s="121" customFormat="1" ht="30" customHeight="1">
      <c r="A81" s="124" t="s">
        <v>294</v>
      </c>
      <c r="B81" s="118" t="s">
        <v>369</v>
      </c>
      <c r="C81" s="119"/>
      <c r="D81" s="120"/>
    </row>
    <row r="82" spans="1:4" s="121" customFormat="1" ht="30" customHeight="1">
      <c r="A82" s="124" t="s">
        <v>295</v>
      </c>
      <c r="B82" s="118" t="s">
        <v>370</v>
      </c>
      <c r="C82" s="119"/>
      <c r="D82" s="120"/>
    </row>
    <row r="83" spans="1:4" s="121" customFormat="1" ht="30" customHeight="1">
      <c r="A83" s="124" t="s">
        <v>296</v>
      </c>
      <c r="B83" s="118" t="s">
        <v>371</v>
      </c>
      <c r="C83" s="119"/>
      <c r="D83" s="120"/>
    </row>
    <row r="84" spans="1:4" s="121" customFormat="1" ht="30" customHeight="1">
      <c r="A84" s="124" t="s">
        <v>297</v>
      </c>
      <c r="B84" s="118" t="s">
        <v>372</v>
      </c>
      <c r="C84" s="119"/>
      <c r="D84" s="120"/>
    </row>
    <row r="85" spans="1:4" s="121" customFormat="1" ht="30" customHeight="1">
      <c r="A85" s="124" t="s">
        <v>298</v>
      </c>
      <c r="B85" s="118" t="s">
        <v>373</v>
      </c>
      <c r="C85" s="119"/>
      <c r="D85" s="120"/>
    </row>
    <row r="86" spans="1:4" ht="30" customHeight="1">
      <c r="A86" s="82" t="s">
        <v>299</v>
      </c>
      <c r="B86" s="81" t="s">
        <v>374</v>
      </c>
      <c r="C86" s="79"/>
      <c r="D86" s="73"/>
    </row>
    <row r="87" spans="1:4" ht="30" customHeight="1">
      <c r="A87" s="82" t="s">
        <v>300</v>
      </c>
      <c r="B87" s="81" t="s">
        <v>375</v>
      </c>
      <c r="C87" s="79"/>
      <c r="D87" s="73"/>
    </row>
    <row r="88" spans="1:4" ht="30" customHeight="1">
      <c r="A88" s="82" t="s">
        <v>301</v>
      </c>
      <c r="B88" s="81" t="s">
        <v>376</v>
      </c>
      <c r="C88" s="79"/>
      <c r="D88" s="73"/>
    </row>
    <row r="89" spans="1:4" ht="30" customHeight="1">
      <c r="A89" s="82" t="s">
        <v>302</v>
      </c>
      <c r="B89" s="81" t="s">
        <v>377</v>
      </c>
      <c r="C89" s="79"/>
      <c r="D89" s="73"/>
    </row>
    <row r="90" spans="1:4" ht="30" customHeight="1">
      <c r="A90" s="82" t="s">
        <v>303</v>
      </c>
      <c r="B90" s="81" t="s">
        <v>378</v>
      </c>
      <c r="C90" s="79"/>
      <c r="D90" s="73"/>
    </row>
    <row r="91" spans="1:4" s="121" customFormat="1" ht="30" customHeight="1">
      <c r="A91" s="124" t="s">
        <v>304</v>
      </c>
      <c r="B91" s="118" t="s">
        <v>379</v>
      </c>
      <c r="C91" s="119"/>
      <c r="D91" s="120"/>
    </row>
    <row r="92" spans="1:4" s="121" customFormat="1" ht="30" customHeight="1">
      <c r="A92" s="124" t="s">
        <v>305</v>
      </c>
      <c r="B92" s="118" t="s">
        <v>380</v>
      </c>
      <c r="C92" s="119"/>
      <c r="D92" s="120"/>
    </row>
    <row r="93" spans="1:4" s="121" customFormat="1" ht="30" customHeight="1">
      <c r="A93" s="124" t="s">
        <v>306</v>
      </c>
      <c r="B93" s="118" t="s">
        <v>381</v>
      </c>
      <c r="C93" s="119"/>
      <c r="D93" s="120"/>
    </row>
    <row r="94" spans="1:4" s="121" customFormat="1" ht="30" customHeight="1">
      <c r="A94" s="124" t="s">
        <v>307</v>
      </c>
      <c r="B94" s="118" t="s">
        <v>382</v>
      </c>
      <c r="C94" s="119"/>
      <c r="D94" s="120"/>
    </row>
    <row r="95" spans="1:4" s="121" customFormat="1" ht="30" customHeight="1">
      <c r="A95" s="124" t="s">
        <v>308</v>
      </c>
      <c r="B95" s="118" t="s">
        <v>383</v>
      </c>
      <c r="C95" s="119"/>
      <c r="D95" s="120"/>
    </row>
    <row r="96" spans="1:4" ht="30" customHeight="1">
      <c r="A96" s="82" t="s">
        <v>309</v>
      </c>
      <c r="B96" s="81" t="s">
        <v>144</v>
      </c>
      <c r="C96" s="79"/>
      <c r="D96" s="73"/>
    </row>
    <row r="97" spans="1:4" ht="30" customHeight="1">
      <c r="A97" s="82" t="s">
        <v>310</v>
      </c>
      <c r="B97" s="81" t="s">
        <v>146</v>
      </c>
      <c r="C97" s="79"/>
      <c r="D97" s="73"/>
    </row>
    <row r="98" spans="1:4" ht="30" customHeight="1">
      <c r="A98" s="82" t="s">
        <v>311</v>
      </c>
      <c r="B98" s="81" t="s">
        <v>148</v>
      </c>
      <c r="C98" s="79"/>
      <c r="D98" s="73"/>
    </row>
    <row r="99" spans="1:4" ht="30" customHeight="1">
      <c r="A99" s="82" t="s">
        <v>312</v>
      </c>
      <c r="B99" s="81" t="s">
        <v>150</v>
      </c>
      <c r="C99" s="79"/>
      <c r="D99" s="73"/>
    </row>
    <row r="100" spans="1:4" ht="30" customHeight="1">
      <c r="A100" s="82" t="s">
        <v>313</v>
      </c>
      <c r="B100" s="81" t="s">
        <v>152</v>
      </c>
      <c r="C100" s="79"/>
      <c r="D100" s="73"/>
    </row>
    <row r="101" spans="1:4" s="121" customFormat="1" ht="30" customHeight="1">
      <c r="A101" s="124" t="s">
        <v>314</v>
      </c>
      <c r="B101" s="118" t="s">
        <v>384</v>
      </c>
      <c r="C101" s="119"/>
      <c r="D101" s="120"/>
    </row>
    <row r="102" spans="1:4" s="121" customFormat="1" ht="30" customHeight="1">
      <c r="A102" s="124" t="s">
        <v>315</v>
      </c>
      <c r="B102" s="118" t="s">
        <v>385</v>
      </c>
      <c r="C102" s="119"/>
      <c r="D102" s="120"/>
    </row>
    <row r="103" spans="1:4" s="121" customFormat="1" ht="30" customHeight="1">
      <c r="A103" s="124" t="s">
        <v>316</v>
      </c>
      <c r="B103" s="118" t="s">
        <v>386</v>
      </c>
      <c r="C103" s="119"/>
      <c r="D103" s="120"/>
    </row>
    <row r="104" spans="1:4" s="121" customFormat="1" ht="30" customHeight="1">
      <c r="A104" s="124" t="s">
        <v>317</v>
      </c>
      <c r="B104" s="118" t="s">
        <v>387</v>
      </c>
      <c r="C104" s="119"/>
      <c r="D104" s="120"/>
    </row>
    <row r="105" spans="1:4" s="121" customFormat="1" ht="30" customHeight="1">
      <c r="A105" s="124" t="s">
        <v>318</v>
      </c>
      <c r="B105" s="118" t="s">
        <v>388</v>
      </c>
      <c r="C105" s="119"/>
      <c r="D105" s="120"/>
    </row>
    <row r="106" spans="1:4" ht="30" customHeight="1">
      <c r="A106" s="80" t="s">
        <v>319</v>
      </c>
      <c r="B106" s="81" t="s">
        <v>389</v>
      </c>
      <c r="C106" s="79"/>
      <c r="D106" s="73"/>
    </row>
    <row r="107" spans="1:4" ht="30" customHeight="1">
      <c r="A107" s="80" t="s">
        <v>320</v>
      </c>
      <c r="B107" s="81" t="s">
        <v>390</v>
      </c>
      <c r="C107" s="79"/>
      <c r="D107" s="73"/>
    </row>
    <row r="108" spans="1:4" ht="30" customHeight="1">
      <c r="A108" s="80" t="s">
        <v>321</v>
      </c>
      <c r="B108" s="81" t="s">
        <v>391</v>
      </c>
      <c r="C108" s="79"/>
      <c r="D108" s="73"/>
    </row>
    <row r="109" spans="1:4" ht="30" customHeight="1">
      <c r="A109" s="80" t="s">
        <v>322</v>
      </c>
      <c r="B109" s="81" t="s">
        <v>392</v>
      </c>
      <c r="C109" s="79"/>
      <c r="D109" s="73"/>
    </row>
    <row r="110" spans="1:4" ht="30" customHeight="1">
      <c r="A110" s="80" t="s">
        <v>323</v>
      </c>
      <c r="B110" s="81" t="s">
        <v>393</v>
      </c>
      <c r="C110" s="79"/>
      <c r="D110" s="73"/>
    </row>
    <row r="111" spans="1:4" s="121" customFormat="1" ht="30" customHeight="1">
      <c r="A111" s="117" t="s">
        <v>324</v>
      </c>
      <c r="B111" s="118" t="s">
        <v>394</v>
      </c>
      <c r="C111" s="119"/>
      <c r="D111" s="120"/>
    </row>
    <row r="112" spans="1:4" s="121" customFormat="1" ht="30" customHeight="1">
      <c r="A112" s="117" t="s">
        <v>325</v>
      </c>
      <c r="B112" s="118" t="s">
        <v>395</v>
      </c>
      <c r="C112" s="119"/>
      <c r="D112" s="120"/>
    </row>
    <row r="113" spans="1:4" s="121" customFormat="1" ht="30" customHeight="1">
      <c r="A113" s="117" t="s">
        <v>326</v>
      </c>
      <c r="B113" s="118" t="s">
        <v>396</v>
      </c>
      <c r="C113" s="119"/>
      <c r="D113" s="120"/>
    </row>
    <row r="114" spans="1:4" s="121" customFormat="1" ht="30" customHeight="1">
      <c r="A114" s="117" t="s">
        <v>327</v>
      </c>
      <c r="B114" s="118" t="s">
        <v>397</v>
      </c>
      <c r="C114" s="119"/>
      <c r="D114" s="120"/>
    </row>
    <row r="115" spans="1:4" s="121" customFormat="1" ht="30" customHeight="1">
      <c r="A115" s="117" t="s">
        <v>328</v>
      </c>
      <c r="B115" s="118" t="s">
        <v>398</v>
      </c>
      <c r="C115" s="119"/>
      <c r="D115" s="120"/>
    </row>
    <row r="116" spans="1:4" ht="30" customHeight="1">
      <c r="A116" s="80" t="s">
        <v>329</v>
      </c>
      <c r="B116" s="81" t="s">
        <v>399</v>
      </c>
      <c r="C116" s="79"/>
      <c r="D116" s="73"/>
    </row>
    <row r="117" spans="1:4" ht="30" customHeight="1">
      <c r="A117" s="80" t="s">
        <v>330</v>
      </c>
      <c r="B117" s="81" t="s">
        <v>400</v>
      </c>
      <c r="C117" s="79"/>
      <c r="D117" s="73"/>
    </row>
    <row r="118" spans="1:4" ht="30" customHeight="1">
      <c r="A118" s="80" t="s">
        <v>331</v>
      </c>
      <c r="B118" s="81" t="s">
        <v>401</v>
      </c>
      <c r="C118" s="79"/>
      <c r="D118" s="73"/>
    </row>
    <row r="119" spans="1:4" ht="30" customHeight="1">
      <c r="A119" s="80" t="s">
        <v>332</v>
      </c>
      <c r="B119" s="81" t="s">
        <v>402</v>
      </c>
      <c r="C119" s="79"/>
      <c r="D119" s="73"/>
    </row>
    <row r="120" spans="1:4" ht="30" customHeight="1">
      <c r="A120" s="80" t="s">
        <v>333</v>
      </c>
      <c r="B120" s="81" t="s">
        <v>403</v>
      </c>
      <c r="C120" s="79"/>
      <c r="D120" s="73"/>
    </row>
    <row r="121" spans="1:4" s="121" customFormat="1" ht="30" customHeight="1">
      <c r="A121" s="117" t="s">
        <v>339</v>
      </c>
      <c r="B121" s="118" t="s">
        <v>404</v>
      </c>
      <c r="C121" s="119"/>
      <c r="D121" s="120"/>
    </row>
    <row r="122" spans="1:4" s="121" customFormat="1" ht="30" customHeight="1">
      <c r="A122" s="117" t="s">
        <v>340</v>
      </c>
      <c r="B122" s="118" t="s">
        <v>405</v>
      </c>
      <c r="C122" s="119"/>
      <c r="D122" s="120"/>
    </row>
    <row r="123" spans="1:4" s="121" customFormat="1" ht="30" customHeight="1">
      <c r="A123" s="117" t="s">
        <v>341</v>
      </c>
      <c r="B123" s="118" t="s">
        <v>406</v>
      </c>
      <c r="C123" s="119"/>
      <c r="D123" s="120"/>
    </row>
    <row r="124" spans="1:4" s="121" customFormat="1" ht="30" customHeight="1">
      <c r="A124" s="117" t="s">
        <v>342</v>
      </c>
      <c r="B124" s="118" t="s">
        <v>407</v>
      </c>
      <c r="C124" s="119"/>
      <c r="D124" s="120"/>
    </row>
    <row r="125" spans="1:4" s="121" customFormat="1" ht="30" customHeight="1">
      <c r="A125" s="117" t="s">
        <v>343</v>
      </c>
      <c r="B125" s="118" t="s">
        <v>408</v>
      </c>
      <c r="C125" s="119"/>
      <c r="D125" s="120"/>
    </row>
    <row r="126" spans="1:4" ht="30" customHeight="1">
      <c r="A126" s="82" t="s">
        <v>334</v>
      </c>
      <c r="B126" s="81" t="s">
        <v>154</v>
      </c>
      <c r="C126" s="79"/>
      <c r="D126" s="73"/>
    </row>
    <row r="127" spans="1:4" ht="30" customHeight="1">
      <c r="A127" s="82" t="s">
        <v>335</v>
      </c>
      <c r="B127" s="81" t="s">
        <v>156</v>
      </c>
      <c r="C127" s="79"/>
      <c r="D127" s="73"/>
    </row>
    <row r="128" spans="1:4" ht="30" customHeight="1">
      <c r="A128" s="82" t="s">
        <v>336</v>
      </c>
      <c r="B128" s="81" t="s">
        <v>158</v>
      </c>
      <c r="C128" s="79"/>
      <c r="D128" s="73"/>
    </row>
    <row r="129" spans="1:4" ht="30" customHeight="1">
      <c r="A129" s="82" t="s">
        <v>337</v>
      </c>
      <c r="B129" s="81" t="s">
        <v>160</v>
      </c>
      <c r="C129" s="79"/>
      <c r="D129" s="73"/>
    </row>
    <row r="130" spans="1:4" ht="30" customHeight="1">
      <c r="A130" s="82" t="s">
        <v>338</v>
      </c>
      <c r="B130" s="81" t="s">
        <v>162</v>
      </c>
      <c r="C130" s="79"/>
      <c r="D130" s="73"/>
    </row>
    <row r="131" spans="1:4" s="121" customFormat="1" ht="30" customHeight="1">
      <c r="A131" s="123" t="s">
        <v>344</v>
      </c>
      <c r="B131" s="118" t="s">
        <v>164</v>
      </c>
      <c r="C131" s="119"/>
      <c r="D131" s="120"/>
    </row>
    <row r="132" spans="1:4" s="121" customFormat="1" ht="30" customHeight="1">
      <c r="A132" s="123" t="s">
        <v>345</v>
      </c>
      <c r="B132" s="118" t="s">
        <v>166</v>
      </c>
      <c r="C132" s="119"/>
      <c r="D132" s="120"/>
    </row>
    <row r="133" spans="1:4" s="121" customFormat="1" ht="30" customHeight="1">
      <c r="A133" s="123" t="s">
        <v>346</v>
      </c>
      <c r="B133" s="118" t="s">
        <v>168</v>
      </c>
      <c r="C133" s="119"/>
      <c r="D133" s="120"/>
    </row>
    <row r="134" spans="1:4" s="121" customFormat="1" ht="30" customHeight="1">
      <c r="A134" s="123" t="s">
        <v>347</v>
      </c>
      <c r="B134" s="118" t="s">
        <v>170</v>
      </c>
      <c r="C134" s="119"/>
      <c r="D134" s="120"/>
    </row>
    <row r="135" spans="1:4" s="121" customFormat="1" ht="30" customHeight="1">
      <c r="A135" s="123" t="s">
        <v>348</v>
      </c>
      <c r="B135" s="118" t="s">
        <v>172</v>
      </c>
      <c r="C135" s="119"/>
      <c r="D135" s="120"/>
    </row>
    <row r="136" spans="1:4" s="88" customFormat="1" ht="30" customHeight="1">
      <c r="A136" s="84"/>
      <c r="B136" s="85"/>
      <c r="C136" s="86"/>
      <c r="D136" s="87"/>
    </row>
    <row r="137" spans="1:5" ht="30" customHeight="1">
      <c r="A137" s="135" t="s">
        <v>55</v>
      </c>
      <c r="B137" s="136"/>
      <c r="C137" s="136"/>
      <c r="D137" s="136"/>
      <c r="E137" s="88"/>
    </row>
    <row r="138" spans="1:15" ht="30" customHeight="1">
      <c r="A138" s="129">
        <v>1</v>
      </c>
      <c r="B138" s="137" t="s">
        <v>178</v>
      </c>
      <c r="C138" s="89"/>
      <c r="D138" s="140" t="s">
        <v>416</v>
      </c>
      <c r="F138" s="93" t="s">
        <v>410</v>
      </c>
      <c r="G138" s="63">
        <f>IF($C$138="身体障害者",1,0)</f>
        <v>0</v>
      </c>
      <c r="H138" s="63">
        <f>IF($C$139="身体障害者",1,0)</f>
        <v>0</v>
      </c>
      <c r="I138" s="63">
        <f>IF($C$140="身体障害者",1,0)</f>
        <v>0</v>
      </c>
      <c r="J138" s="63">
        <f>IF($C$141="身体障害者",1,0)</f>
        <v>0</v>
      </c>
      <c r="K138" s="63">
        <f>IF($C$142="身体障害者",1,0)</f>
        <v>0</v>
      </c>
      <c r="L138" s="63">
        <f>IF($C$143="身体障害者",1,0)</f>
        <v>0</v>
      </c>
      <c r="M138" s="126">
        <f aca="true" t="shared" si="2" ref="M138:M143">COUNTIF(G138:L138,1)</f>
        <v>0</v>
      </c>
      <c r="N138" s="127">
        <f aca="true" t="shared" si="3" ref="N138:N143">IF(M138&gt;0,"〇","")</f>
      </c>
      <c r="O138" s="128">
        <f>COUNTIF(N138:N143,"〇")</f>
        <v>0</v>
      </c>
    </row>
    <row r="139" spans="1:14" ht="30" customHeight="1">
      <c r="A139" s="143"/>
      <c r="B139" s="138"/>
      <c r="C139" s="89"/>
      <c r="D139" s="141"/>
      <c r="F139" s="93" t="s">
        <v>411</v>
      </c>
      <c r="G139" s="63">
        <f>IF($C$138="知的障害者",1,0)</f>
        <v>0</v>
      </c>
      <c r="H139" s="63">
        <f>IF($C$139="知的障害者",1,0)</f>
        <v>0</v>
      </c>
      <c r="I139" s="63">
        <f>IF($C$140="知的障害者",1,0)</f>
        <v>0</v>
      </c>
      <c r="J139" s="63">
        <f>IF($C$141="知的障害者",1,0)</f>
        <v>0</v>
      </c>
      <c r="K139" s="63">
        <f>IF($C$142="知的障害者",1,0)</f>
        <v>0</v>
      </c>
      <c r="L139" s="63">
        <f>IF($C$143="知的障害者",1,0)</f>
        <v>0</v>
      </c>
      <c r="M139" s="126">
        <f t="shared" si="2"/>
        <v>0</v>
      </c>
      <c r="N139" s="127">
        <f t="shared" si="3"/>
      </c>
    </row>
    <row r="140" spans="1:14" ht="30" customHeight="1">
      <c r="A140" s="143"/>
      <c r="B140" s="138"/>
      <c r="C140" s="89"/>
      <c r="D140" s="141"/>
      <c r="F140" s="125" t="s">
        <v>412</v>
      </c>
      <c r="G140" s="63">
        <f>IF($C$138="障害児",1,0)</f>
        <v>0</v>
      </c>
      <c r="H140" s="63">
        <f>IF($C$139="障害児",1,0)</f>
        <v>0</v>
      </c>
      <c r="I140" s="63">
        <f>IF($C$140="障害児",1,0)</f>
        <v>0</v>
      </c>
      <c r="J140" s="63">
        <f>IF($C$141="障害児",1,0)</f>
        <v>0</v>
      </c>
      <c r="K140" s="63">
        <f>IF($C$142="障害児",1,0)</f>
        <v>0</v>
      </c>
      <c r="L140" s="63">
        <f>IF($C$143="障害児",1,0)</f>
        <v>0</v>
      </c>
      <c r="M140" s="126">
        <f t="shared" si="2"/>
        <v>0</v>
      </c>
      <c r="N140" s="127">
        <f t="shared" si="3"/>
      </c>
    </row>
    <row r="141" spans="1:14" ht="30" customHeight="1">
      <c r="A141" s="143"/>
      <c r="B141" s="138"/>
      <c r="C141" s="89"/>
      <c r="D141" s="141"/>
      <c r="F141" s="93" t="s">
        <v>413</v>
      </c>
      <c r="G141" s="63">
        <f>IF($C$138="精神障害者",1,0)</f>
        <v>0</v>
      </c>
      <c r="H141" s="63">
        <f>IF($C$139="精神障害者",1,0)</f>
        <v>0</v>
      </c>
      <c r="I141" s="63">
        <f>IF($C$140="精神障害者",1,0)</f>
        <v>0</v>
      </c>
      <c r="J141" s="63">
        <f>IF($C$141="精神障害者",1,0)</f>
        <v>0</v>
      </c>
      <c r="K141" s="63">
        <f>IF($C$142="精神障害者",1,0)</f>
        <v>0</v>
      </c>
      <c r="L141" s="63">
        <f>IF($C$143="精神障害者",1,0)</f>
        <v>0</v>
      </c>
      <c r="M141" s="126">
        <f t="shared" si="2"/>
        <v>0</v>
      </c>
      <c r="N141" s="127">
        <f t="shared" si="3"/>
      </c>
    </row>
    <row r="142" spans="1:14" ht="30" customHeight="1">
      <c r="A142" s="143"/>
      <c r="B142" s="138"/>
      <c r="C142" s="89"/>
      <c r="D142" s="141"/>
      <c r="F142" s="93" t="s">
        <v>414</v>
      </c>
      <c r="G142" s="63">
        <f>IF($C$138="難病等対象者",1,0)</f>
        <v>0</v>
      </c>
      <c r="H142" s="63">
        <f>IF($C$139="難病等対象者",1,0)</f>
        <v>0</v>
      </c>
      <c r="I142" s="63">
        <f>IF($C$140="難病等対象者",1,0)</f>
        <v>0</v>
      </c>
      <c r="J142" s="63">
        <f>IF($C$141="難病等対象者",1,0)</f>
        <v>0</v>
      </c>
      <c r="K142" s="63">
        <f>IF($C$142="難病等対象者",1,0)</f>
        <v>0</v>
      </c>
      <c r="L142" s="63">
        <f>IF($C$143="難病等対象者",1,0)</f>
        <v>0</v>
      </c>
      <c r="M142" s="126">
        <f t="shared" si="2"/>
        <v>0</v>
      </c>
      <c r="N142" s="127">
        <f t="shared" si="3"/>
      </c>
    </row>
    <row r="143" spans="1:14" ht="30" customHeight="1">
      <c r="A143" s="130"/>
      <c r="B143" s="139"/>
      <c r="C143" s="89"/>
      <c r="D143" s="142"/>
      <c r="F143" s="93" t="s">
        <v>415</v>
      </c>
      <c r="G143" s="63">
        <f>IF($C$138="特定なし",1,0)</f>
        <v>0</v>
      </c>
      <c r="H143" s="63">
        <f>IF($C$139="特定なし",1,0)</f>
        <v>0</v>
      </c>
      <c r="I143" s="63">
        <f>IF($C$140="特定なし",1,0)</f>
        <v>0</v>
      </c>
      <c r="J143" s="63">
        <f>IF($C$141="特定なし",1,0)</f>
        <v>0</v>
      </c>
      <c r="K143" s="63">
        <f>IF($C$142="特定なし",1,0)</f>
        <v>0</v>
      </c>
      <c r="L143" s="63">
        <f>IF($C$143="特定なし",1,0)</f>
        <v>0</v>
      </c>
      <c r="M143" s="126">
        <f t="shared" si="2"/>
        <v>0</v>
      </c>
      <c r="N143" s="127">
        <f t="shared" si="3"/>
      </c>
    </row>
    <row r="144" spans="1:6" ht="30" customHeight="1">
      <c r="A144" s="70">
        <v>2</v>
      </c>
      <c r="B144" s="92" t="s">
        <v>57</v>
      </c>
      <c r="C144" s="109"/>
      <c r="D144" s="73"/>
      <c r="F144" s="93"/>
    </row>
    <row r="145" spans="1:6" ht="30" customHeight="1">
      <c r="A145" s="70">
        <v>3</v>
      </c>
      <c r="B145" s="92" t="s">
        <v>58</v>
      </c>
      <c r="C145" s="109"/>
      <c r="D145" s="73"/>
      <c r="F145" s="93"/>
    </row>
    <row r="146" spans="1:6" ht="30" customHeight="1">
      <c r="A146" s="70">
        <v>4</v>
      </c>
      <c r="B146" s="90" t="s">
        <v>180</v>
      </c>
      <c r="C146" s="89"/>
      <c r="D146" s="73" t="s">
        <v>179</v>
      </c>
      <c r="F146" s="93" t="s">
        <v>182</v>
      </c>
    </row>
    <row r="147" spans="1:6" ht="30" customHeight="1">
      <c r="A147" s="70">
        <v>5</v>
      </c>
      <c r="B147" s="90" t="s">
        <v>181</v>
      </c>
      <c r="C147" s="91"/>
      <c r="D147" s="73"/>
      <c r="F147" s="93" t="s">
        <v>184</v>
      </c>
    </row>
    <row r="148" spans="1:4" ht="30" customHeight="1">
      <c r="A148" s="70">
        <v>6</v>
      </c>
      <c r="B148" s="90" t="s">
        <v>183</v>
      </c>
      <c r="C148" s="72"/>
      <c r="D148" s="73"/>
    </row>
    <row r="149" spans="1:4" ht="30" customHeight="1">
      <c r="A149" s="70">
        <v>7</v>
      </c>
      <c r="B149" s="76" t="s">
        <v>65</v>
      </c>
      <c r="C149" s="91"/>
      <c r="D149" s="73"/>
    </row>
    <row r="150" spans="1:4" ht="30" customHeight="1">
      <c r="A150" s="129">
        <v>8</v>
      </c>
      <c r="B150" s="76" t="s">
        <v>417</v>
      </c>
      <c r="C150" s="91"/>
      <c r="D150" s="73"/>
    </row>
    <row r="151" spans="1:4" ht="30" customHeight="1">
      <c r="A151" s="130"/>
      <c r="B151" s="76" t="s">
        <v>418</v>
      </c>
      <c r="C151" s="91"/>
      <c r="D151" s="73"/>
    </row>
    <row r="152" spans="1:4" ht="30" customHeight="1">
      <c r="A152" s="70">
        <v>9</v>
      </c>
      <c r="B152" s="81" t="s">
        <v>409</v>
      </c>
      <c r="C152" s="94"/>
      <c r="D152" s="73"/>
    </row>
  </sheetData>
  <sheetProtection/>
  <mergeCells count="9">
    <mergeCell ref="A150:A151"/>
    <mergeCell ref="A1:B1"/>
    <mergeCell ref="A2:D2"/>
    <mergeCell ref="A3:D3"/>
    <mergeCell ref="A20:D20"/>
    <mergeCell ref="A137:D137"/>
    <mergeCell ref="B138:B143"/>
    <mergeCell ref="D138:D143"/>
    <mergeCell ref="A138:A143"/>
  </mergeCells>
  <dataValidations count="3">
    <dataValidation type="list" allowBlank="1" showInputMessage="1" showErrorMessage="1" sqref="C23">
      <formula1>$F$23:$F$26</formula1>
    </dataValidation>
    <dataValidation type="list" allowBlank="1" showInputMessage="1" showErrorMessage="1" sqref="C138:C143">
      <formula1>$F$138:$F$143</formula1>
    </dataValidation>
    <dataValidation type="list" allowBlank="1" showInputMessage="1" showErrorMessage="1" sqref="C146">
      <formula1>$F$146:$F$147</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78"/>
  <sheetViews>
    <sheetView view="pageBreakPreview" zoomScale="85" zoomScaleNormal="85" zoomScaleSheetLayoutView="85" zoomScalePageLayoutView="0" workbookViewId="0" topLeftCell="A1">
      <selection activeCell="I5" sqref="I5"/>
    </sheetView>
  </sheetViews>
  <sheetFormatPr defaultColWidth="9.00390625" defaultRowHeight="13.5"/>
  <cols>
    <col min="1" max="1" width="2.75390625" style="63" customWidth="1"/>
    <col min="2" max="30" width="3.00390625" style="63" customWidth="1"/>
    <col min="31" max="33" width="9.00390625" style="63" customWidth="1"/>
    <col min="34" max="16384" width="9.00390625" style="63" customWidth="1"/>
  </cols>
  <sheetData>
    <row r="1" spans="1:30" ht="24.75" customHeight="1">
      <c r="A1" s="295" t="s">
        <v>185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ht="51.75" customHeight="1">
      <c r="A2" s="132" t="s">
        <v>186</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2:7" ht="16.5" customHeight="1">
      <c r="B3" s="97" t="s">
        <v>204</v>
      </c>
      <c r="C3" s="98"/>
      <c r="D3" s="98"/>
      <c r="E3" s="98"/>
      <c r="F3" s="98"/>
      <c r="G3" s="98"/>
    </row>
    <row r="4" spans="2:7" ht="7.5" customHeight="1" thickBot="1">
      <c r="B4" s="98"/>
      <c r="C4" s="98"/>
      <c r="D4" s="98"/>
      <c r="E4" s="98"/>
      <c r="F4" s="98"/>
      <c r="G4" s="98"/>
    </row>
    <row r="5" spans="19:30" ht="16.5" customHeight="1" thickBot="1">
      <c r="S5" s="298" t="s">
        <v>0</v>
      </c>
      <c r="T5" s="299"/>
      <c r="U5" s="299"/>
      <c r="V5" s="299"/>
      <c r="W5" s="299"/>
      <c r="X5" s="300"/>
      <c r="Y5" s="301"/>
      <c r="Z5" s="302"/>
      <c r="AA5" s="302"/>
      <c r="AB5" s="302"/>
      <c r="AC5" s="302"/>
      <c r="AD5" s="303"/>
    </row>
    <row r="6" spans="19:30" s="83" customFormat="1" ht="7.5" customHeight="1">
      <c r="S6" s="99"/>
      <c r="T6" s="99"/>
      <c r="U6" s="99"/>
      <c r="V6" s="99"/>
      <c r="W6" s="99"/>
      <c r="X6" s="99"/>
      <c r="Y6" s="99"/>
      <c r="Z6" s="99"/>
      <c r="AA6" s="99"/>
      <c r="AB6" s="99"/>
      <c r="AC6" s="99"/>
      <c r="AD6" s="99"/>
    </row>
    <row r="7" spans="2:30" ht="16.5" customHeight="1">
      <c r="B7" s="278" t="s">
        <v>1</v>
      </c>
      <c r="C7" s="279"/>
      <c r="D7" s="304" t="s">
        <v>2</v>
      </c>
      <c r="E7" s="304"/>
      <c r="F7" s="304"/>
      <c r="G7" s="304"/>
      <c r="H7" s="304"/>
      <c r="I7" s="305">
        <f>'指定申請（入力）'!C6&amp;""</f>
      </c>
      <c r="J7" s="305"/>
      <c r="K7" s="305"/>
      <c r="L7" s="305"/>
      <c r="M7" s="305"/>
      <c r="N7" s="305"/>
      <c r="O7" s="305"/>
      <c r="P7" s="305"/>
      <c r="Q7" s="305"/>
      <c r="R7" s="305"/>
      <c r="S7" s="305"/>
      <c r="T7" s="305"/>
      <c r="U7" s="305"/>
      <c r="V7" s="305"/>
      <c r="W7" s="305"/>
      <c r="X7" s="305"/>
      <c r="Y7" s="305"/>
      <c r="Z7" s="305"/>
      <c r="AA7" s="305"/>
      <c r="AB7" s="305"/>
      <c r="AC7" s="305"/>
      <c r="AD7" s="305"/>
    </row>
    <row r="8" spans="2:30" ht="16.5" customHeight="1">
      <c r="B8" s="280"/>
      <c r="C8" s="281"/>
      <c r="D8" s="306" t="s">
        <v>3</v>
      </c>
      <c r="E8" s="306"/>
      <c r="F8" s="306"/>
      <c r="G8" s="306"/>
      <c r="H8" s="306"/>
      <c r="I8" s="307">
        <f>'指定申請（入力）'!C5&amp;""</f>
      </c>
      <c r="J8" s="307"/>
      <c r="K8" s="307"/>
      <c r="L8" s="307"/>
      <c r="M8" s="307"/>
      <c r="N8" s="307"/>
      <c r="O8" s="307"/>
      <c r="P8" s="307"/>
      <c r="Q8" s="307"/>
      <c r="R8" s="307"/>
      <c r="S8" s="307"/>
      <c r="T8" s="307"/>
      <c r="U8" s="307"/>
      <c r="V8" s="307"/>
      <c r="W8" s="307"/>
      <c r="X8" s="307"/>
      <c r="Y8" s="307"/>
      <c r="Z8" s="307"/>
      <c r="AA8" s="307"/>
      <c r="AB8" s="307"/>
      <c r="AC8" s="307"/>
      <c r="AD8" s="307"/>
    </row>
    <row r="9" spans="2:30" ht="16.5" customHeight="1">
      <c r="B9" s="280"/>
      <c r="C9" s="281"/>
      <c r="D9" s="169" t="s">
        <v>4</v>
      </c>
      <c r="E9" s="182"/>
      <c r="F9" s="182"/>
      <c r="G9" s="182"/>
      <c r="H9" s="170"/>
      <c r="I9" s="100" t="s">
        <v>187</v>
      </c>
      <c r="J9" s="288">
        <f>IF('指定申請（入力）'!C7,'指定申請（入力）'!C7,"")</f>
      </c>
      <c r="K9" s="288"/>
      <c r="L9" s="288"/>
      <c r="M9" s="288"/>
      <c r="N9" s="288"/>
      <c r="O9" s="288"/>
      <c r="P9" s="288"/>
      <c r="Q9" s="288"/>
      <c r="R9" s="288"/>
      <c r="S9" s="288"/>
      <c r="T9" s="288"/>
      <c r="U9" s="288"/>
      <c r="V9" s="288"/>
      <c r="W9" s="288"/>
      <c r="X9" s="288"/>
      <c r="Y9" s="288"/>
      <c r="Z9" s="288"/>
      <c r="AA9" s="288"/>
      <c r="AB9" s="288"/>
      <c r="AC9" s="288"/>
      <c r="AD9" s="289"/>
    </row>
    <row r="10" spans="2:30" ht="16.5" customHeight="1">
      <c r="B10" s="280"/>
      <c r="C10" s="281"/>
      <c r="D10" s="171"/>
      <c r="E10" s="308"/>
      <c r="F10" s="308"/>
      <c r="G10" s="308"/>
      <c r="H10" s="172"/>
      <c r="I10" s="290">
        <f>'指定申請（入力）'!C8&amp;""</f>
      </c>
      <c r="J10" s="291"/>
      <c r="K10" s="291"/>
      <c r="L10" s="291"/>
      <c r="M10" s="291"/>
      <c r="N10" s="291"/>
      <c r="O10" s="291"/>
      <c r="P10" s="291"/>
      <c r="Q10" s="291"/>
      <c r="R10" s="291"/>
      <c r="S10" s="291"/>
      <c r="T10" s="291"/>
      <c r="U10" s="291"/>
      <c r="V10" s="291"/>
      <c r="W10" s="291"/>
      <c r="X10" s="291"/>
      <c r="Y10" s="291"/>
      <c r="Z10" s="291"/>
      <c r="AA10" s="291"/>
      <c r="AB10" s="291"/>
      <c r="AC10" s="291"/>
      <c r="AD10" s="292"/>
    </row>
    <row r="11" spans="2:30" ht="16.5" customHeight="1">
      <c r="B11" s="280"/>
      <c r="C11" s="281"/>
      <c r="D11" s="293" t="s">
        <v>7</v>
      </c>
      <c r="E11" s="293"/>
      <c r="F11" s="293"/>
      <c r="G11" s="293"/>
      <c r="H11" s="293"/>
      <c r="I11" s="294">
        <f>'指定申請（入力）'!C9&amp;""</f>
      </c>
      <c r="J11" s="294"/>
      <c r="K11" s="294"/>
      <c r="L11" s="294"/>
      <c r="M11" s="294"/>
      <c r="N11" s="294"/>
      <c r="O11" s="294"/>
      <c r="P11" s="294"/>
      <c r="Q11" s="293" t="s">
        <v>8</v>
      </c>
      <c r="R11" s="293"/>
      <c r="S11" s="293"/>
      <c r="T11" s="293"/>
      <c r="U11" s="293"/>
      <c r="V11" s="294">
        <f>'指定申請（入力）'!C10&amp;""</f>
      </c>
      <c r="W11" s="294"/>
      <c r="X11" s="294"/>
      <c r="Y11" s="294"/>
      <c r="Z11" s="294"/>
      <c r="AA11" s="294"/>
      <c r="AB11" s="294"/>
      <c r="AC11" s="294"/>
      <c r="AD11" s="294"/>
    </row>
    <row r="12" spans="2:30" ht="16.5" customHeight="1">
      <c r="B12" s="282"/>
      <c r="C12" s="283"/>
      <c r="D12" s="173" t="s">
        <v>78</v>
      </c>
      <c r="E12" s="164"/>
      <c r="F12" s="164"/>
      <c r="G12" s="164"/>
      <c r="H12" s="165"/>
      <c r="I12" s="275">
        <f>'指定申請（入力）'!C11&amp;""</f>
      </c>
      <c r="J12" s="276"/>
      <c r="K12" s="276"/>
      <c r="L12" s="276"/>
      <c r="M12" s="276"/>
      <c r="N12" s="276"/>
      <c r="O12" s="276"/>
      <c r="P12" s="276"/>
      <c r="Q12" s="276"/>
      <c r="R12" s="276"/>
      <c r="S12" s="276"/>
      <c r="T12" s="276"/>
      <c r="U12" s="276"/>
      <c r="V12" s="276"/>
      <c r="W12" s="276"/>
      <c r="X12" s="276"/>
      <c r="Y12" s="276"/>
      <c r="Z12" s="276"/>
      <c r="AA12" s="276"/>
      <c r="AB12" s="276"/>
      <c r="AC12" s="276"/>
      <c r="AD12" s="277"/>
    </row>
    <row r="13" spans="2:30" ht="16.5" customHeight="1">
      <c r="B13" s="278" t="s">
        <v>9</v>
      </c>
      <c r="C13" s="279"/>
      <c r="D13" s="284" t="s">
        <v>2</v>
      </c>
      <c r="E13" s="284"/>
      <c r="F13" s="284"/>
      <c r="G13" s="284"/>
      <c r="H13" s="284"/>
      <c r="I13" s="312">
        <f>'指定申請（入力）'!C13&amp;""</f>
      </c>
      <c r="J13" s="313"/>
      <c r="K13" s="313"/>
      <c r="L13" s="313"/>
      <c r="M13" s="313"/>
      <c r="N13" s="313"/>
      <c r="O13" s="313"/>
      <c r="P13" s="314"/>
      <c r="Q13" s="183" t="s">
        <v>102</v>
      </c>
      <c r="R13" s="184"/>
      <c r="S13" s="185"/>
      <c r="T13" s="114" t="s">
        <v>187</v>
      </c>
      <c r="U13" s="291"/>
      <c r="V13" s="291"/>
      <c r="W13" s="291"/>
      <c r="X13" s="291"/>
      <c r="Y13" s="291"/>
      <c r="Z13" s="291"/>
      <c r="AA13" s="291"/>
      <c r="AB13" s="291"/>
      <c r="AC13" s="315"/>
      <c r="AD13" s="315"/>
    </row>
    <row r="14" spans="2:30" ht="16.5" customHeight="1">
      <c r="B14" s="280"/>
      <c r="C14" s="281"/>
      <c r="D14" s="285" t="s">
        <v>189</v>
      </c>
      <c r="E14" s="285"/>
      <c r="F14" s="285"/>
      <c r="G14" s="285"/>
      <c r="H14" s="285"/>
      <c r="I14" s="309">
        <f>'指定申請（入力）'!C12&amp;""</f>
      </c>
      <c r="J14" s="310"/>
      <c r="K14" s="310"/>
      <c r="L14" s="310"/>
      <c r="M14" s="310"/>
      <c r="N14" s="310"/>
      <c r="O14" s="310"/>
      <c r="P14" s="311"/>
      <c r="Q14" s="171"/>
      <c r="R14" s="308"/>
      <c r="S14" s="172"/>
      <c r="T14" s="316">
        <f>'指定申請（入力）'!C15&amp;""</f>
      </c>
      <c r="U14" s="317"/>
      <c r="V14" s="317"/>
      <c r="W14" s="317"/>
      <c r="X14" s="317"/>
      <c r="Y14" s="317"/>
      <c r="Z14" s="317"/>
      <c r="AA14" s="317"/>
      <c r="AB14" s="317"/>
      <c r="AC14" s="318"/>
      <c r="AD14" s="318"/>
    </row>
    <row r="15" spans="2:30" ht="16.5" customHeight="1">
      <c r="B15" s="280"/>
      <c r="C15" s="281"/>
      <c r="D15" s="254" t="s">
        <v>220</v>
      </c>
      <c r="E15" s="255"/>
      <c r="F15" s="255"/>
      <c r="G15" s="255"/>
      <c r="H15" s="255"/>
      <c r="I15" s="255"/>
      <c r="J15" s="255"/>
      <c r="K15" s="256"/>
      <c r="L15" s="263" t="s">
        <v>215</v>
      </c>
      <c r="M15" s="264"/>
      <c r="N15" s="264"/>
      <c r="O15" s="264"/>
      <c r="P15" s="265"/>
      <c r="Q15" s="266">
        <f>'指定申請（入力）'!C16&amp;""</f>
      </c>
      <c r="R15" s="267"/>
      <c r="S15" s="267"/>
      <c r="T15" s="267"/>
      <c r="U15" s="267"/>
      <c r="V15" s="267"/>
      <c r="W15" s="267"/>
      <c r="X15" s="267"/>
      <c r="Y15" s="267"/>
      <c r="Z15" s="267"/>
      <c r="AA15" s="267"/>
      <c r="AB15" s="267"/>
      <c r="AC15" s="267"/>
      <c r="AD15" s="268"/>
    </row>
    <row r="16" spans="2:30" s="88" customFormat="1" ht="16.5" customHeight="1">
      <c r="B16" s="280"/>
      <c r="C16" s="281"/>
      <c r="D16" s="257"/>
      <c r="E16" s="258"/>
      <c r="F16" s="258"/>
      <c r="G16" s="258"/>
      <c r="H16" s="258"/>
      <c r="I16" s="258"/>
      <c r="J16" s="258"/>
      <c r="K16" s="259"/>
      <c r="L16" s="254" t="s">
        <v>216</v>
      </c>
      <c r="M16" s="255"/>
      <c r="N16" s="255"/>
      <c r="O16" s="255"/>
      <c r="P16" s="256"/>
      <c r="Q16" s="269">
        <f>'指定申請（入力）'!C17&amp;""</f>
      </c>
      <c r="R16" s="270"/>
      <c r="S16" s="270"/>
      <c r="T16" s="270"/>
      <c r="U16" s="270"/>
      <c r="V16" s="270"/>
      <c r="W16" s="270"/>
      <c r="X16" s="270"/>
      <c r="Y16" s="270"/>
      <c r="Z16" s="270"/>
      <c r="AA16" s="270"/>
      <c r="AB16" s="270"/>
      <c r="AC16" s="270"/>
      <c r="AD16" s="271"/>
    </row>
    <row r="17" spans="2:30" s="88" customFormat="1" ht="16.5" customHeight="1">
      <c r="B17" s="282"/>
      <c r="C17" s="283"/>
      <c r="D17" s="260"/>
      <c r="E17" s="261"/>
      <c r="F17" s="261"/>
      <c r="G17" s="261"/>
      <c r="H17" s="261"/>
      <c r="I17" s="261"/>
      <c r="J17" s="261"/>
      <c r="K17" s="262"/>
      <c r="L17" s="260"/>
      <c r="M17" s="261"/>
      <c r="N17" s="261"/>
      <c r="O17" s="261"/>
      <c r="P17" s="262"/>
      <c r="Q17" s="272">
        <f>'指定申請（入力）'!C18&amp;""</f>
      </c>
      <c r="R17" s="273"/>
      <c r="S17" s="273"/>
      <c r="T17" s="273"/>
      <c r="U17" s="273"/>
      <c r="V17" s="273"/>
      <c r="W17" s="273"/>
      <c r="X17" s="273"/>
      <c r="Y17" s="273"/>
      <c r="Z17" s="273"/>
      <c r="AA17" s="273"/>
      <c r="AB17" s="273"/>
      <c r="AC17" s="273"/>
      <c r="AD17" s="274"/>
    </row>
    <row r="18" spans="2:30" ht="16.5" customHeight="1">
      <c r="B18" s="144" t="s">
        <v>188</v>
      </c>
      <c r="C18" s="145"/>
      <c r="D18" s="145"/>
      <c r="E18" s="145"/>
      <c r="F18" s="145"/>
      <c r="G18" s="145"/>
      <c r="H18" s="145"/>
      <c r="I18" s="145"/>
      <c r="J18" s="145"/>
      <c r="K18" s="145"/>
      <c r="L18" s="145"/>
      <c r="M18" s="145"/>
      <c r="N18" s="145"/>
      <c r="O18" s="145"/>
      <c r="P18" s="146"/>
      <c r="Q18" s="147" t="str">
        <f>IF('指定申請（入力）'!C22="","第　　　条 第　　　項 第　　　号",'指定申請（入力）'!C22)</f>
        <v>第　　　条 第　　　項 第　　　号</v>
      </c>
      <c r="R18" s="148"/>
      <c r="S18" s="148"/>
      <c r="T18" s="148"/>
      <c r="U18" s="148"/>
      <c r="V18" s="148"/>
      <c r="W18" s="148"/>
      <c r="X18" s="148"/>
      <c r="Y18" s="148"/>
      <c r="Z18" s="148"/>
      <c r="AA18" s="148"/>
      <c r="AB18" s="148"/>
      <c r="AC18" s="148"/>
      <c r="AD18" s="149"/>
    </row>
    <row r="19" spans="2:30" ht="16.5" customHeight="1">
      <c r="B19" s="150" t="s">
        <v>221</v>
      </c>
      <c r="C19" s="151"/>
      <c r="D19" s="151"/>
      <c r="E19" s="152"/>
      <c r="F19" s="198" t="str">
        <f>'指定申請（入力）'!C23&amp;""</f>
        <v>併設型  ・  空床型　・　単独型 </v>
      </c>
      <c r="G19" s="199"/>
      <c r="H19" s="199"/>
      <c r="I19" s="199"/>
      <c r="J19" s="199"/>
      <c r="K19" s="199"/>
      <c r="L19" s="199"/>
      <c r="M19" s="199"/>
      <c r="N19" s="200"/>
      <c r="O19" s="204" t="s">
        <v>224</v>
      </c>
      <c r="P19" s="205"/>
      <c r="Q19" s="205"/>
      <c r="R19" s="205"/>
      <c r="S19" s="206"/>
      <c r="T19" s="245" t="s">
        <v>226</v>
      </c>
      <c r="U19" s="246"/>
      <c r="V19" s="246"/>
      <c r="W19" s="246"/>
      <c r="X19" s="246"/>
      <c r="Y19" s="246"/>
      <c r="Z19" s="246"/>
      <c r="AA19" s="247"/>
      <c r="AB19" s="213">
        <f>'指定申請（入力）'!C24&amp;""</f>
      </c>
      <c r="AC19" s="214"/>
      <c r="AD19" s="215"/>
    </row>
    <row r="20" spans="2:30" ht="16.5" customHeight="1">
      <c r="B20" s="153"/>
      <c r="C20" s="154"/>
      <c r="D20" s="154"/>
      <c r="E20" s="155"/>
      <c r="F20" s="201"/>
      <c r="G20" s="202"/>
      <c r="H20" s="202"/>
      <c r="I20" s="202"/>
      <c r="J20" s="202"/>
      <c r="K20" s="202"/>
      <c r="L20" s="202"/>
      <c r="M20" s="202"/>
      <c r="N20" s="203"/>
      <c r="O20" s="207"/>
      <c r="P20" s="208"/>
      <c r="Q20" s="208"/>
      <c r="R20" s="208"/>
      <c r="S20" s="209"/>
      <c r="T20" s="210" t="s">
        <v>225</v>
      </c>
      <c r="U20" s="211"/>
      <c r="V20" s="211"/>
      <c r="W20" s="211"/>
      <c r="X20" s="211"/>
      <c r="Y20" s="211"/>
      <c r="Z20" s="211"/>
      <c r="AA20" s="212"/>
      <c r="AB20" s="213">
        <f>'指定申請（入力）'!C25&amp;""</f>
      </c>
      <c r="AC20" s="214"/>
      <c r="AD20" s="215"/>
    </row>
    <row r="21" spans="2:30" ht="16.5" customHeight="1">
      <c r="B21" s="175" t="s">
        <v>227</v>
      </c>
      <c r="C21" s="248"/>
      <c r="D21" s="248"/>
      <c r="E21" s="248"/>
      <c r="F21" s="248"/>
      <c r="G21" s="248"/>
      <c r="H21" s="248"/>
      <c r="I21" s="248"/>
      <c r="J21" s="249"/>
      <c r="K21" s="195" t="s">
        <v>229</v>
      </c>
      <c r="L21" s="196"/>
      <c r="M21" s="196"/>
      <c r="N21" s="253"/>
      <c r="O21" s="186">
        <f>'指定申請（入力）'!C26&amp;""</f>
      </c>
      <c r="P21" s="187"/>
      <c r="Q21" s="187"/>
      <c r="R21" s="187"/>
      <c r="S21" s="187"/>
      <c r="T21" s="187"/>
      <c r="U21" s="187"/>
      <c r="V21" s="187"/>
      <c r="W21" s="187"/>
      <c r="X21" s="187"/>
      <c r="Y21" s="187"/>
      <c r="Z21" s="187"/>
      <c r="AA21" s="187"/>
      <c r="AB21" s="187"/>
      <c r="AC21" s="187"/>
      <c r="AD21" s="188"/>
    </row>
    <row r="22" spans="2:30" ht="16.5" customHeight="1">
      <c r="B22" s="250"/>
      <c r="C22" s="251"/>
      <c r="D22" s="251"/>
      <c r="E22" s="251"/>
      <c r="F22" s="251"/>
      <c r="G22" s="251"/>
      <c r="H22" s="251"/>
      <c r="I22" s="251"/>
      <c r="J22" s="252"/>
      <c r="K22" s="195" t="s">
        <v>228</v>
      </c>
      <c r="L22" s="196"/>
      <c r="M22" s="196"/>
      <c r="N22" s="253"/>
      <c r="O22" s="186">
        <f>'指定申請（入力）'!C27&amp;""</f>
      </c>
      <c r="P22" s="187"/>
      <c r="Q22" s="187"/>
      <c r="R22" s="187"/>
      <c r="S22" s="187"/>
      <c r="T22" s="189" t="s">
        <v>230</v>
      </c>
      <c r="U22" s="189"/>
      <c r="V22" s="189"/>
      <c r="W22" s="189"/>
      <c r="X22" s="189"/>
      <c r="Y22" s="189"/>
      <c r="Z22" s="189"/>
      <c r="AA22" s="189"/>
      <c r="AB22" s="190">
        <f>'指定申請（入力）'!C28&amp;""</f>
      </c>
      <c r="AC22" s="190"/>
      <c r="AD22" s="190"/>
    </row>
    <row r="23" spans="2:30" ht="16.5" customHeight="1">
      <c r="B23" s="192" t="s">
        <v>231</v>
      </c>
      <c r="C23" s="193"/>
      <c r="D23" s="193"/>
      <c r="E23" s="193"/>
      <c r="F23" s="193"/>
      <c r="G23" s="193"/>
      <c r="H23" s="193"/>
      <c r="I23" s="193"/>
      <c r="J23" s="194"/>
      <c r="K23" s="195" t="s">
        <v>232</v>
      </c>
      <c r="L23" s="196"/>
      <c r="M23" s="196"/>
      <c r="N23" s="196"/>
      <c r="O23" s="196"/>
      <c r="P23" s="196"/>
      <c r="Q23" s="191">
        <f>'指定申請（入力）'!C29&amp;""</f>
      </c>
      <c r="R23" s="191"/>
      <c r="S23" s="191"/>
      <c r="T23" s="189" t="s">
        <v>233</v>
      </c>
      <c r="U23" s="189"/>
      <c r="V23" s="189"/>
      <c r="W23" s="189"/>
      <c r="X23" s="189"/>
      <c r="Y23" s="189"/>
      <c r="Z23" s="189"/>
      <c r="AA23" s="189"/>
      <c r="AB23" s="191">
        <f>'指定申請（入力）'!C30&amp;""</f>
      </c>
      <c r="AC23" s="191"/>
      <c r="AD23" s="191"/>
    </row>
    <row r="24" spans="2:30" ht="16.5" customHeight="1">
      <c r="B24" s="169" t="s">
        <v>190</v>
      </c>
      <c r="C24" s="182"/>
      <c r="D24" s="182"/>
      <c r="E24" s="182"/>
      <c r="F24" s="170"/>
      <c r="G24" s="175" t="s">
        <v>234</v>
      </c>
      <c r="H24" s="151"/>
      <c r="I24" s="151"/>
      <c r="J24" s="152"/>
      <c r="K24" s="150" t="s">
        <v>27</v>
      </c>
      <c r="L24" s="151"/>
      <c r="M24" s="151"/>
      <c r="N24" s="152"/>
      <c r="O24" s="176" t="s">
        <v>239</v>
      </c>
      <c r="P24" s="177"/>
      <c r="Q24" s="177"/>
      <c r="R24" s="177"/>
      <c r="S24" s="177"/>
      <c r="T24" s="177"/>
      <c r="U24" s="177"/>
      <c r="V24" s="177"/>
      <c r="W24" s="177"/>
      <c r="X24" s="177"/>
      <c r="Y24" s="177"/>
      <c r="Z24" s="177"/>
      <c r="AA24" s="177"/>
      <c r="AB24" s="177"/>
      <c r="AC24" s="177"/>
      <c r="AD24" s="178"/>
    </row>
    <row r="25" spans="2:30" ht="16.5" customHeight="1">
      <c r="B25" s="183"/>
      <c r="C25" s="184"/>
      <c r="D25" s="184"/>
      <c r="E25" s="184"/>
      <c r="F25" s="185"/>
      <c r="G25" s="153"/>
      <c r="H25" s="154"/>
      <c r="I25" s="154"/>
      <c r="J25" s="155"/>
      <c r="K25" s="153"/>
      <c r="L25" s="154"/>
      <c r="M25" s="154"/>
      <c r="N25" s="155"/>
      <c r="O25" s="153" t="s">
        <v>235</v>
      </c>
      <c r="P25" s="154"/>
      <c r="Q25" s="154"/>
      <c r="R25" s="155"/>
      <c r="S25" s="153" t="s">
        <v>236</v>
      </c>
      <c r="T25" s="154"/>
      <c r="U25" s="154"/>
      <c r="V25" s="155"/>
      <c r="W25" s="153" t="s">
        <v>237</v>
      </c>
      <c r="X25" s="154"/>
      <c r="Y25" s="154"/>
      <c r="Z25" s="155"/>
      <c r="AA25" s="153" t="s">
        <v>238</v>
      </c>
      <c r="AB25" s="154"/>
      <c r="AC25" s="154"/>
      <c r="AD25" s="155"/>
    </row>
    <row r="26" spans="2:30" ht="16.5" customHeight="1">
      <c r="B26" s="183"/>
      <c r="C26" s="184"/>
      <c r="D26" s="184"/>
      <c r="E26" s="184"/>
      <c r="F26" s="185"/>
      <c r="G26" s="163" t="s">
        <v>191</v>
      </c>
      <c r="H26" s="165"/>
      <c r="I26" s="173" t="s">
        <v>35</v>
      </c>
      <c r="J26" s="174"/>
      <c r="K26" s="163" t="s">
        <v>191</v>
      </c>
      <c r="L26" s="165"/>
      <c r="M26" s="173" t="s">
        <v>35</v>
      </c>
      <c r="N26" s="174"/>
      <c r="O26" s="163" t="s">
        <v>191</v>
      </c>
      <c r="P26" s="165"/>
      <c r="Q26" s="173" t="s">
        <v>35</v>
      </c>
      <c r="R26" s="174"/>
      <c r="S26" s="163" t="s">
        <v>191</v>
      </c>
      <c r="T26" s="165"/>
      <c r="U26" s="173" t="s">
        <v>35</v>
      </c>
      <c r="V26" s="174"/>
      <c r="W26" s="163" t="s">
        <v>191</v>
      </c>
      <c r="X26" s="165"/>
      <c r="Y26" s="173" t="s">
        <v>35</v>
      </c>
      <c r="Z26" s="244"/>
      <c r="AA26" s="163" t="s">
        <v>191</v>
      </c>
      <c r="AB26" s="165"/>
      <c r="AC26" s="173" t="s">
        <v>35</v>
      </c>
      <c r="AD26" s="174"/>
    </row>
    <row r="27" spans="2:30" ht="16.5" customHeight="1">
      <c r="B27" s="101"/>
      <c r="C27" s="169" t="s">
        <v>36</v>
      </c>
      <c r="D27" s="170"/>
      <c r="E27" s="163" t="s">
        <v>37</v>
      </c>
      <c r="F27" s="165"/>
      <c r="G27" s="163">
        <f>'指定申請（入力）'!C31&amp;""</f>
      </c>
      <c r="H27" s="165"/>
      <c r="I27" s="163">
        <f>'指定申請（入力）'!C33&amp;""</f>
      </c>
      <c r="J27" s="165"/>
      <c r="K27" s="163">
        <f>'指定申請（入力）'!C36&amp;""</f>
      </c>
      <c r="L27" s="165"/>
      <c r="M27" s="163">
        <f>'指定申請（入力）'!C38&amp;""</f>
      </c>
      <c r="N27" s="165"/>
      <c r="O27" s="163">
        <f>'指定申請（入力）'!C41&amp;""</f>
      </c>
      <c r="P27" s="165"/>
      <c r="Q27" s="163">
        <f>'指定申請（入力）'!C43&amp;""</f>
      </c>
      <c r="R27" s="165"/>
      <c r="S27" s="163">
        <f>'指定申請（入力）'!C46&amp;""</f>
      </c>
      <c r="T27" s="165"/>
      <c r="U27" s="163">
        <f>'指定申請（入力）'!C48&amp;""</f>
      </c>
      <c r="V27" s="165"/>
      <c r="W27" s="163">
        <f>'指定申請（入力）'!C51&amp;""</f>
      </c>
      <c r="X27" s="165"/>
      <c r="Y27" s="163">
        <f>'指定申請（入力）'!C53&amp;""</f>
      </c>
      <c r="Z27" s="165"/>
      <c r="AA27" s="163">
        <f>'指定申請（入力）'!C56&amp;""</f>
      </c>
      <c r="AB27" s="165"/>
      <c r="AC27" s="163">
        <f>'指定申請（入力）'!C58&amp;""</f>
      </c>
      <c r="AD27" s="165"/>
    </row>
    <row r="28" spans="2:30" ht="16.5" customHeight="1">
      <c r="B28" s="101"/>
      <c r="C28" s="171"/>
      <c r="D28" s="172"/>
      <c r="E28" s="163" t="s">
        <v>38</v>
      </c>
      <c r="F28" s="165"/>
      <c r="G28" s="163">
        <f>'指定申請（入力）'!C32&amp;""</f>
      </c>
      <c r="H28" s="165"/>
      <c r="I28" s="163">
        <f>'指定申請（入力）'!C34&amp;""</f>
      </c>
      <c r="J28" s="165"/>
      <c r="K28" s="163">
        <f>'指定申請（入力）'!C37&amp;""</f>
      </c>
      <c r="L28" s="165"/>
      <c r="M28" s="163">
        <f>'指定申請（入力）'!C39&amp;""</f>
      </c>
      <c r="N28" s="165"/>
      <c r="O28" s="163">
        <f>'指定申請（入力）'!C42&amp;""</f>
      </c>
      <c r="P28" s="165"/>
      <c r="Q28" s="163">
        <f>'指定申請（入力）'!C44&amp;""</f>
      </c>
      <c r="R28" s="165"/>
      <c r="S28" s="163">
        <f>'指定申請（入力）'!C47&amp;""</f>
      </c>
      <c r="T28" s="165"/>
      <c r="U28" s="163">
        <f>'指定申請（入力）'!C49&amp;""</f>
      </c>
      <c r="V28" s="165"/>
      <c r="W28" s="163">
        <f>'指定申請（入力）'!C52&amp;""</f>
      </c>
      <c r="X28" s="165"/>
      <c r="Y28" s="163">
        <f>'指定申請（入力）'!C54&amp;""</f>
      </c>
      <c r="Z28" s="165"/>
      <c r="AA28" s="163">
        <f>'指定申請（入力）'!C57&amp;""</f>
      </c>
      <c r="AB28" s="165"/>
      <c r="AC28" s="163">
        <f>'指定申請（入力）'!C59&amp;""</f>
      </c>
      <c r="AD28" s="165"/>
    </row>
    <row r="29" spans="2:30" ht="16.5" customHeight="1">
      <c r="B29" s="101"/>
      <c r="C29" s="163" t="s">
        <v>192</v>
      </c>
      <c r="D29" s="164"/>
      <c r="E29" s="164"/>
      <c r="F29" s="165"/>
      <c r="G29" s="163">
        <f>'指定申請（入力）'!C35&amp;""</f>
      </c>
      <c r="H29" s="164"/>
      <c r="I29" s="164"/>
      <c r="J29" s="165"/>
      <c r="K29" s="163">
        <f>'指定申請（入力）'!C40&amp;""</f>
      </c>
      <c r="L29" s="164"/>
      <c r="M29" s="164"/>
      <c r="N29" s="165"/>
      <c r="O29" s="163">
        <f>'指定申請（入力）'!C45&amp;""</f>
      </c>
      <c r="P29" s="164"/>
      <c r="Q29" s="164"/>
      <c r="R29" s="165"/>
      <c r="S29" s="163">
        <f>'指定申請（入力）'!C50&amp;""</f>
      </c>
      <c r="T29" s="164"/>
      <c r="U29" s="164"/>
      <c r="V29" s="165"/>
      <c r="W29" s="163">
        <f>'指定申請（入力）'!C55&amp;""</f>
      </c>
      <c r="X29" s="164"/>
      <c r="Y29" s="164"/>
      <c r="Z29" s="165"/>
      <c r="AA29" s="163">
        <f>'指定申請（入力）'!C60&amp;""</f>
      </c>
      <c r="AB29" s="164"/>
      <c r="AC29" s="164"/>
      <c r="AD29" s="165"/>
    </row>
    <row r="30" spans="2:30" ht="16.5" customHeight="1">
      <c r="B30" s="101"/>
      <c r="C30" s="163" t="s">
        <v>193</v>
      </c>
      <c r="D30" s="164"/>
      <c r="E30" s="164"/>
      <c r="F30" s="165"/>
      <c r="G30" s="179"/>
      <c r="H30" s="180"/>
      <c r="I30" s="180"/>
      <c r="J30" s="181"/>
      <c r="K30" s="179"/>
      <c r="L30" s="180"/>
      <c r="M30" s="180"/>
      <c r="N30" s="181"/>
      <c r="O30" s="179"/>
      <c r="P30" s="180"/>
      <c r="Q30" s="180"/>
      <c r="R30" s="181"/>
      <c r="S30" s="179"/>
      <c r="T30" s="180"/>
      <c r="U30" s="180"/>
      <c r="V30" s="181"/>
      <c r="W30" s="179"/>
      <c r="X30" s="180"/>
      <c r="Y30" s="180"/>
      <c r="Z30" s="181"/>
      <c r="AA30" s="179"/>
      <c r="AB30" s="180"/>
      <c r="AC30" s="180"/>
      <c r="AD30" s="181"/>
    </row>
    <row r="31" spans="2:30" ht="16.5" customHeight="1">
      <c r="B31" s="102"/>
      <c r="C31" s="102"/>
      <c r="D31" s="103"/>
      <c r="E31" s="103"/>
      <c r="F31" s="103"/>
      <c r="G31" s="150" t="s">
        <v>240</v>
      </c>
      <c r="H31" s="151"/>
      <c r="I31" s="151"/>
      <c r="J31" s="152"/>
      <c r="K31" s="150" t="s">
        <v>241</v>
      </c>
      <c r="L31" s="151"/>
      <c r="M31" s="151"/>
      <c r="N31" s="152"/>
      <c r="O31" s="176" t="s">
        <v>242</v>
      </c>
      <c r="P31" s="177"/>
      <c r="Q31" s="177"/>
      <c r="R31" s="177"/>
      <c r="S31" s="177"/>
      <c r="T31" s="177"/>
      <c r="U31" s="177"/>
      <c r="V31" s="177"/>
      <c r="W31" s="177"/>
      <c r="X31" s="177"/>
      <c r="Y31" s="177"/>
      <c r="Z31" s="177"/>
      <c r="AA31" s="177"/>
      <c r="AB31" s="177"/>
      <c r="AC31" s="177"/>
      <c r="AD31" s="178"/>
    </row>
    <row r="32" spans="2:30" ht="16.5" customHeight="1">
      <c r="B32" s="102"/>
      <c r="C32" s="102"/>
      <c r="D32" s="103"/>
      <c r="E32" s="103"/>
      <c r="F32" s="103"/>
      <c r="G32" s="153"/>
      <c r="H32" s="154"/>
      <c r="I32" s="154"/>
      <c r="J32" s="155"/>
      <c r="K32" s="153"/>
      <c r="L32" s="154"/>
      <c r="M32" s="154"/>
      <c r="N32" s="155"/>
      <c r="O32" s="153" t="s">
        <v>235</v>
      </c>
      <c r="P32" s="154"/>
      <c r="Q32" s="154"/>
      <c r="R32" s="155"/>
      <c r="S32" s="153" t="s">
        <v>243</v>
      </c>
      <c r="T32" s="154"/>
      <c r="U32" s="154"/>
      <c r="V32" s="155"/>
      <c r="W32" s="153" t="s">
        <v>244</v>
      </c>
      <c r="X32" s="154"/>
      <c r="Y32" s="154"/>
      <c r="Z32" s="155"/>
      <c r="AA32" s="153" t="s">
        <v>245</v>
      </c>
      <c r="AB32" s="154"/>
      <c r="AC32" s="154"/>
      <c r="AD32" s="155"/>
    </row>
    <row r="33" spans="2:30" ht="16.5" customHeight="1">
      <c r="B33" s="102"/>
      <c r="C33" s="102"/>
      <c r="D33" s="103"/>
      <c r="E33" s="103"/>
      <c r="F33" s="103"/>
      <c r="G33" s="163" t="s">
        <v>191</v>
      </c>
      <c r="H33" s="165"/>
      <c r="I33" s="173" t="s">
        <v>35</v>
      </c>
      <c r="J33" s="174"/>
      <c r="K33" s="163" t="s">
        <v>191</v>
      </c>
      <c r="L33" s="165"/>
      <c r="M33" s="173" t="s">
        <v>35</v>
      </c>
      <c r="N33" s="174"/>
      <c r="O33" s="163" t="s">
        <v>191</v>
      </c>
      <c r="P33" s="165"/>
      <c r="Q33" s="173" t="s">
        <v>35</v>
      </c>
      <c r="R33" s="174"/>
      <c r="S33" s="163" t="s">
        <v>191</v>
      </c>
      <c r="T33" s="165"/>
      <c r="U33" s="173" t="s">
        <v>35</v>
      </c>
      <c r="V33" s="174"/>
      <c r="W33" s="163" t="s">
        <v>191</v>
      </c>
      <c r="X33" s="165"/>
      <c r="Y33" s="173" t="s">
        <v>35</v>
      </c>
      <c r="Z33" s="174"/>
      <c r="AA33" s="163" t="s">
        <v>191</v>
      </c>
      <c r="AB33" s="165"/>
      <c r="AC33" s="173" t="s">
        <v>35</v>
      </c>
      <c r="AD33" s="174"/>
    </row>
    <row r="34" spans="2:30" ht="16.5" customHeight="1">
      <c r="B34" s="101"/>
      <c r="C34" s="169" t="s">
        <v>36</v>
      </c>
      <c r="D34" s="170"/>
      <c r="E34" s="163" t="s">
        <v>37</v>
      </c>
      <c r="F34" s="165"/>
      <c r="G34" s="163">
        <f>'指定申請（入力）'!C61&amp;""</f>
      </c>
      <c r="H34" s="165"/>
      <c r="I34" s="163">
        <f>'指定申請（入力）'!C63&amp;""</f>
      </c>
      <c r="J34" s="165"/>
      <c r="K34" s="163">
        <f>'指定申請（入力）'!C66&amp;""</f>
      </c>
      <c r="L34" s="165"/>
      <c r="M34" s="163">
        <f>'指定申請（入力）'!C68&amp;""</f>
      </c>
      <c r="N34" s="165"/>
      <c r="O34" s="163">
        <f>'指定申請（入力）'!C71&amp;""</f>
      </c>
      <c r="P34" s="165"/>
      <c r="Q34" s="163">
        <f>'指定申請（入力）'!C73&amp;""</f>
      </c>
      <c r="R34" s="165"/>
      <c r="S34" s="163">
        <f>'指定申請（入力）'!C76&amp;""</f>
      </c>
      <c r="T34" s="165"/>
      <c r="U34" s="163">
        <f>'指定申請（入力）'!C78&amp;""</f>
      </c>
      <c r="V34" s="165"/>
      <c r="W34" s="163">
        <f>'指定申請（入力）'!C81&amp;""</f>
      </c>
      <c r="X34" s="165"/>
      <c r="Y34" s="163">
        <f>'指定申請（入力）'!C83&amp;""</f>
      </c>
      <c r="Z34" s="165"/>
      <c r="AA34" s="163">
        <f>'指定申請（入力）'!C86&amp;""</f>
      </c>
      <c r="AB34" s="165"/>
      <c r="AC34" s="163">
        <f>'指定申請（入力）'!C88&amp;""</f>
      </c>
      <c r="AD34" s="165"/>
    </row>
    <row r="35" spans="2:30" ht="16.5" customHeight="1">
      <c r="B35" s="101"/>
      <c r="C35" s="171"/>
      <c r="D35" s="172"/>
      <c r="E35" s="163" t="s">
        <v>38</v>
      </c>
      <c r="F35" s="165"/>
      <c r="G35" s="163">
        <f>'指定申請（入力）'!C62&amp;""</f>
      </c>
      <c r="H35" s="165"/>
      <c r="I35" s="163">
        <f>'指定申請（入力）'!C64&amp;""</f>
      </c>
      <c r="J35" s="165"/>
      <c r="K35" s="163">
        <f>'指定申請（入力）'!C67&amp;""</f>
      </c>
      <c r="L35" s="165"/>
      <c r="M35" s="163">
        <f>'指定申請（入力）'!C69&amp;""</f>
      </c>
      <c r="N35" s="165"/>
      <c r="O35" s="163">
        <f>'指定申請（入力）'!C72&amp;""</f>
      </c>
      <c r="P35" s="165"/>
      <c r="Q35" s="163">
        <f>'指定申請（入力）'!C74&amp;""</f>
      </c>
      <c r="R35" s="165"/>
      <c r="S35" s="163">
        <f>'指定申請（入力）'!C77&amp;""</f>
      </c>
      <c r="T35" s="165"/>
      <c r="U35" s="163">
        <f>'指定申請（入力）'!C79&amp;""</f>
      </c>
      <c r="V35" s="165"/>
      <c r="W35" s="163">
        <f>'指定申請（入力）'!C82&amp;""</f>
      </c>
      <c r="X35" s="165"/>
      <c r="Y35" s="163">
        <f>'指定申請（入力）'!C84&amp;""</f>
      </c>
      <c r="Z35" s="165"/>
      <c r="AA35" s="163">
        <f>'指定申請（入力）'!C87&amp;""</f>
      </c>
      <c r="AB35" s="165"/>
      <c r="AC35" s="163">
        <f>'指定申請（入力）'!C89&amp;""</f>
      </c>
      <c r="AD35" s="165"/>
    </row>
    <row r="36" spans="2:30" ht="16.5" customHeight="1">
      <c r="B36" s="101"/>
      <c r="C36" s="163" t="s">
        <v>192</v>
      </c>
      <c r="D36" s="164"/>
      <c r="E36" s="164"/>
      <c r="F36" s="165"/>
      <c r="G36" s="163">
        <f>'指定申請（入力）'!C65&amp;""</f>
      </c>
      <c r="H36" s="164"/>
      <c r="I36" s="164"/>
      <c r="J36" s="165"/>
      <c r="K36" s="163">
        <f>'指定申請（入力）'!C70&amp;""</f>
      </c>
      <c r="L36" s="164"/>
      <c r="M36" s="164"/>
      <c r="N36" s="165"/>
      <c r="O36" s="163">
        <f>'指定申請（入力）'!C75&amp;""</f>
      </c>
      <c r="P36" s="164"/>
      <c r="Q36" s="164"/>
      <c r="R36" s="165"/>
      <c r="S36" s="163">
        <f>'指定申請（入力）'!C80&amp;""</f>
      </c>
      <c r="T36" s="164"/>
      <c r="U36" s="164"/>
      <c r="V36" s="165"/>
      <c r="W36" s="163">
        <f>'指定申請（入力）'!C85&amp;""</f>
      </c>
      <c r="X36" s="164"/>
      <c r="Y36" s="164"/>
      <c r="Z36" s="165"/>
      <c r="AA36" s="163">
        <f>'指定申請（入力）'!C90&amp;""</f>
      </c>
      <c r="AB36" s="164"/>
      <c r="AC36" s="164"/>
      <c r="AD36" s="165"/>
    </row>
    <row r="37" spans="2:30" ht="16.5" customHeight="1">
      <c r="B37" s="101"/>
      <c r="C37" s="163" t="s">
        <v>193</v>
      </c>
      <c r="D37" s="164"/>
      <c r="E37" s="164"/>
      <c r="F37" s="165"/>
      <c r="G37" s="179"/>
      <c r="H37" s="180"/>
      <c r="I37" s="180"/>
      <c r="J37" s="181"/>
      <c r="K37" s="179"/>
      <c r="L37" s="180"/>
      <c r="M37" s="180"/>
      <c r="N37" s="181"/>
      <c r="O37" s="179"/>
      <c r="P37" s="180"/>
      <c r="Q37" s="180"/>
      <c r="R37" s="181"/>
      <c r="S37" s="166"/>
      <c r="T37" s="167"/>
      <c r="U37" s="167"/>
      <c r="V37" s="168"/>
      <c r="W37" s="166"/>
      <c r="X37" s="167"/>
      <c r="Y37" s="167"/>
      <c r="Z37" s="168"/>
      <c r="AA37" s="166"/>
      <c r="AB37" s="167"/>
      <c r="AC37" s="167"/>
      <c r="AD37" s="168"/>
    </row>
    <row r="38" spans="2:30" ht="16.5" customHeight="1">
      <c r="B38" s="102"/>
      <c r="C38" s="102"/>
      <c r="D38" s="103"/>
      <c r="E38" s="103"/>
      <c r="F38" s="103"/>
      <c r="G38" s="157" t="s">
        <v>246</v>
      </c>
      <c r="H38" s="158"/>
      <c r="I38" s="158"/>
      <c r="J38" s="159"/>
      <c r="K38" s="150" t="s">
        <v>247</v>
      </c>
      <c r="L38" s="151"/>
      <c r="M38" s="151"/>
      <c r="N38" s="152"/>
      <c r="O38" s="150" t="s">
        <v>248</v>
      </c>
      <c r="P38" s="151"/>
      <c r="Q38" s="151"/>
      <c r="R38" s="152"/>
      <c r="S38" s="150" t="s">
        <v>251</v>
      </c>
      <c r="T38" s="151"/>
      <c r="U38" s="151"/>
      <c r="V38" s="152"/>
      <c r="W38" s="150" t="s">
        <v>249</v>
      </c>
      <c r="X38" s="151"/>
      <c r="Y38" s="151"/>
      <c r="Z38" s="152"/>
      <c r="AA38" s="150" t="s">
        <v>250</v>
      </c>
      <c r="AB38" s="151"/>
      <c r="AC38" s="151"/>
      <c r="AD38" s="152"/>
    </row>
    <row r="39" spans="2:30" ht="16.5" customHeight="1">
      <c r="B39" s="102"/>
      <c r="C39" s="102"/>
      <c r="D39" s="103"/>
      <c r="E39" s="103"/>
      <c r="F39" s="103"/>
      <c r="G39" s="160"/>
      <c r="H39" s="161"/>
      <c r="I39" s="161"/>
      <c r="J39" s="162"/>
      <c r="K39" s="153"/>
      <c r="L39" s="154"/>
      <c r="M39" s="154"/>
      <c r="N39" s="155"/>
      <c r="O39" s="153"/>
      <c r="P39" s="154"/>
      <c r="Q39" s="154"/>
      <c r="R39" s="155"/>
      <c r="S39" s="153"/>
      <c r="T39" s="154"/>
      <c r="U39" s="154"/>
      <c r="V39" s="155"/>
      <c r="W39" s="153"/>
      <c r="X39" s="154"/>
      <c r="Y39" s="154"/>
      <c r="Z39" s="155"/>
      <c r="AA39" s="153"/>
      <c r="AB39" s="154"/>
      <c r="AC39" s="154"/>
      <c r="AD39" s="155"/>
    </row>
    <row r="40" spans="2:30" ht="16.5" customHeight="1">
      <c r="B40" s="102"/>
      <c r="C40" s="102"/>
      <c r="D40" s="103"/>
      <c r="E40" s="103"/>
      <c r="F40" s="103"/>
      <c r="G40" s="163" t="s">
        <v>191</v>
      </c>
      <c r="H40" s="165"/>
      <c r="I40" s="173" t="s">
        <v>35</v>
      </c>
      <c r="J40" s="174"/>
      <c r="K40" s="163" t="s">
        <v>191</v>
      </c>
      <c r="L40" s="165"/>
      <c r="M40" s="173" t="s">
        <v>35</v>
      </c>
      <c r="N40" s="174"/>
      <c r="O40" s="163" t="s">
        <v>191</v>
      </c>
      <c r="P40" s="165"/>
      <c r="Q40" s="173" t="s">
        <v>35</v>
      </c>
      <c r="R40" s="174"/>
      <c r="S40" s="163" t="s">
        <v>191</v>
      </c>
      <c r="T40" s="165"/>
      <c r="U40" s="173" t="s">
        <v>35</v>
      </c>
      <c r="V40" s="174"/>
      <c r="W40" s="163" t="s">
        <v>191</v>
      </c>
      <c r="X40" s="165"/>
      <c r="Y40" s="173" t="s">
        <v>35</v>
      </c>
      <c r="Z40" s="174"/>
      <c r="AA40" s="163" t="s">
        <v>191</v>
      </c>
      <c r="AB40" s="165"/>
      <c r="AC40" s="173" t="s">
        <v>35</v>
      </c>
      <c r="AD40" s="174"/>
    </row>
    <row r="41" spans="2:30" ht="16.5" customHeight="1">
      <c r="B41" s="101"/>
      <c r="C41" s="169" t="s">
        <v>36</v>
      </c>
      <c r="D41" s="170"/>
      <c r="E41" s="163" t="s">
        <v>37</v>
      </c>
      <c r="F41" s="165"/>
      <c r="G41" s="163">
        <f>'指定申請（入力）'!C91&amp;""</f>
      </c>
      <c r="H41" s="165"/>
      <c r="I41" s="163">
        <f>'指定申請（入力）'!C93&amp;""</f>
      </c>
      <c r="J41" s="165"/>
      <c r="K41" s="163">
        <f>'指定申請（入力）'!C96&amp;""</f>
      </c>
      <c r="L41" s="165"/>
      <c r="M41" s="163">
        <f>'指定申請（入力）'!C98&amp;""</f>
      </c>
      <c r="N41" s="165"/>
      <c r="O41" s="163">
        <f>'指定申請（入力）'!C101&amp;""</f>
      </c>
      <c r="P41" s="165"/>
      <c r="Q41" s="163">
        <f>'指定申請（入力）'!C103&amp;""</f>
      </c>
      <c r="R41" s="165"/>
      <c r="S41" s="163">
        <f>'指定申請（入力）'!C106&amp;""</f>
      </c>
      <c r="T41" s="165"/>
      <c r="U41" s="163">
        <f>'指定申請（入力）'!C108&amp;""</f>
      </c>
      <c r="V41" s="165"/>
      <c r="W41" s="163">
        <f>'指定申請（入力）'!C111&amp;""</f>
      </c>
      <c r="X41" s="165"/>
      <c r="Y41" s="163">
        <f>'指定申請（入力）'!C113&amp;""</f>
      </c>
      <c r="Z41" s="165"/>
      <c r="AA41" s="163">
        <f>'指定申請（入力）'!C116&amp;""</f>
      </c>
      <c r="AB41" s="165"/>
      <c r="AC41" s="163">
        <f>'指定申請（入力）'!C118&amp;""</f>
      </c>
      <c r="AD41" s="165"/>
    </row>
    <row r="42" spans="2:30" ht="16.5" customHeight="1">
      <c r="B42" s="101"/>
      <c r="C42" s="171"/>
      <c r="D42" s="172"/>
      <c r="E42" s="163" t="s">
        <v>38</v>
      </c>
      <c r="F42" s="165"/>
      <c r="G42" s="163">
        <f>'指定申請（入力）'!C92&amp;""</f>
      </c>
      <c r="H42" s="165"/>
      <c r="I42" s="163">
        <f>'指定申請（入力）'!C94&amp;""</f>
      </c>
      <c r="J42" s="165"/>
      <c r="K42" s="163">
        <f>'指定申請（入力）'!C97&amp;""</f>
      </c>
      <c r="L42" s="165"/>
      <c r="M42" s="163">
        <f>'指定申請（入力）'!C99&amp;""</f>
      </c>
      <c r="N42" s="165"/>
      <c r="O42" s="163">
        <f>'指定申請（入力）'!C102&amp;""</f>
      </c>
      <c r="P42" s="165"/>
      <c r="Q42" s="163">
        <f>'指定申請（入力）'!C104&amp;""</f>
      </c>
      <c r="R42" s="165"/>
      <c r="S42" s="163">
        <f>'指定申請（入力）'!C107&amp;""</f>
      </c>
      <c r="T42" s="165"/>
      <c r="U42" s="163">
        <f>'指定申請（入力）'!C109&amp;""</f>
      </c>
      <c r="V42" s="165"/>
      <c r="W42" s="163">
        <f>'指定申請（入力）'!C112&amp;""</f>
      </c>
      <c r="X42" s="165"/>
      <c r="Y42" s="163">
        <f>'指定申請（入力）'!C114&amp;""</f>
      </c>
      <c r="Z42" s="165"/>
      <c r="AA42" s="163">
        <f>'指定申請（入力）'!C117&amp;""</f>
      </c>
      <c r="AB42" s="165"/>
      <c r="AC42" s="163">
        <f>'指定申請（入力）'!C119&amp;""</f>
      </c>
      <c r="AD42" s="165"/>
    </row>
    <row r="43" spans="2:30" ht="16.5" customHeight="1">
      <c r="B43" s="101"/>
      <c r="C43" s="163" t="s">
        <v>192</v>
      </c>
      <c r="D43" s="164"/>
      <c r="E43" s="164"/>
      <c r="F43" s="165"/>
      <c r="G43" s="163">
        <f>'指定申請（入力）'!C95&amp;""</f>
      </c>
      <c r="H43" s="164"/>
      <c r="I43" s="164"/>
      <c r="J43" s="165"/>
      <c r="K43" s="163">
        <f>'指定申請（入力）'!C100&amp;""</f>
      </c>
      <c r="L43" s="164"/>
      <c r="M43" s="164"/>
      <c r="N43" s="165"/>
      <c r="O43" s="163">
        <f>'指定申請（入力）'!C105&amp;""</f>
      </c>
      <c r="P43" s="164"/>
      <c r="Q43" s="164"/>
      <c r="R43" s="165"/>
      <c r="S43" s="163">
        <f>'指定申請（入力）'!C110&amp;""</f>
      </c>
      <c r="T43" s="164"/>
      <c r="U43" s="164"/>
      <c r="V43" s="165"/>
      <c r="W43" s="163">
        <f>'指定申請（入力）'!C115&amp;""</f>
      </c>
      <c r="X43" s="164"/>
      <c r="Y43" s="164"/>
      <c r="Z43" s="165"/>
      <c r="AA43" s="163">
        <f>'指定申請（入力）'!C120&amp;""</f>
      </c>
      <c r="AB43" s="164"/>
      <c r="AC43" s="164"/>
      <c r="AD43" s="165"/>
    </row>
    <row r="44" spans="2:30" ht="16.5" customHeight="1">
      <c r="B44" s="101"/>
      <c r="C44" s="163" t="s">
        <v>193</v>
      </c>
      <c r="D44" s="164"/>
      <c r="E44" s="164"/>
      <c r="F44" s="165"/>
      <c r="G44" s="166"/>
      <c r="H44" s="167"/>
      <c r="I44" s="167"/>
      <c r="J44" s="168"/>
      <c r="K44" s="166"/>
      <c r="L44" s="167"/>
      <c r="M44" s="167"/>
      <c r="N44" s="168"/>
      <c r="O44" s="166"/>
      <c r="P44" s="167"/>
      <c r="Q44" s="167"/>
      <c r="R44" s="168"/>
      <c r="S44" s="166"/>
      <c r="T44" s="167"/>
      <c r="U44" s="167"/>
      <c r="V44" s="168"/>
      <c r="W44" s="166"/>
      <c r="X44" s="167"/>
      <c r="Y44" s="167"/>
      <c r="Z44" s="168"/>
      <c r="AA44" s="166"/>
      <c r="AB44" s="167"/>
      <c r="AC44" s="167"/>
      <c r="AD44" s="168"/>
    </row>
    <row r="45" spans="2:30" ht="16.5" customHeight="1">
      <c r="B45" s="102"/>
      <c r="C45" s="102"/>
      <c r="D45" s="103"/>
      <c r="E45" s="103"/>
      <c r="F45" s="103"/>
      <c r="G45" s="150" t="s">
        <v>252</v>
      </c>
      <c r="H45" s="151"/>
      <c r="I45" s="151"/>
      <c r="J45" s="152"/>
      <c r="K45" s="150" t="s">
        <v>253</v>
      </c>
      <c r="L45" s="151"/>
      <c r="M45" s="151"/>
      <c r="N45" s="152"/>
      <c r="O45" s="150" t="s">
        <v>254</v>
      </c>
      <c r="P45" s="151"/>
      <c r="Q45" s="151"/>
      <c r="R45" s="152"/>
      <c r="S45" s="156"/>
      <c r="T45" s="156"/>
      <c r="U45" s="156"/>
      <c r="V45" s="156"/>
      <c r="W45" s="156"/>
      <c r="X45" s="156"/>
      <c r="Y45" s="156"/>
      <c r="Z45" s="156"/>
      <c r="AA45" s="156"/>
      <c r="AB45" s="156"/>
      <c r="AC45" s="156"/>
      <c r="AD45" s="156"/>
    </row>
    <row r="46" spans="2:30" ht="16.5" customHeight="1">
      <c r="B46" s="102"/>
      <c r="C46" s="102"/>
      <c r="D46" s="103"/>
      <c r="E46" s="103"/>
      <c r="F46" s="103"/>
      <c r="G46" s="153"/>
      <c r="H46" s="154"/>
      <c r="I46" s="154"/>
      <c r="J46" s="155"/>
      <c r="K46" s="153"/>
      <c r="L46" s="154"/>
      <c r="M46" s="154"/>
      <c r="N46" s="155"/>
      <c r="O46" s="153"/>
      <c r="P46" s="154"/>
      <c r="Q46" s="154"/>
      <c r="R46" s="155"/>
      <c r="S46" s="156"/>
      <c r="T46" s="156"/>
      <c r="U46" s="156"/>
      <c r="V46" s="156"/>
      <c r="W46" s="156"/>
      <c r="X46" s="156"/>
      <c r="Y46" s="156"/>
      <c r="Z46" s="156"/>
      <c r="AA46" s="156"/>
      <c r="AB46" s="156"/>
      <c r="AC46" s="156"/>
      <c r="AD46" s="156"/>
    </row>
    <row r="47" spans="2:30" ht="16.5" customHeight="1">
      <c r="B47" s="102"/>
      <c r="C47" s="102"/>
      <c r="D47" s="103"/>
      <c r="E47" s="103"/>
      <c r="F47" s="103"/>
      <c r="G47" s="163" t="s">
        <v>191</v>
      </c>
      <c r="H47" s="165"/>
      <c r="I47" s="173" t="s">
        <v>35</v>
      </c>
      <c r="J47" s="174"/>
      <c r="K47" s="163" t="s">
        <v>191</v>
      </c>
      <c r="L47" s="165"/>
      <c r="M47" s="173" t="s">
        <v>35</v>
      </c>
      <c r="N47" s="174"/>
      <c r="O47" s="163" t="s">
        <v>191</v>
      </c>
      <c r="P47" s="165"/>
      <c r="Q47" s="173" t="s">
        <v>35</v>
      </c>
      <c r="R47" s="174"/>
      <c r="S47" s="110"/>
      <c r="T47" s="110"/>
      <c r="U47" s="111"/>
      <c r="V47" s="111"/>
      <c r="W47" s="110"/>
      <c r="X47" s="110"/>
      <c r="Y47" s="111"/>
      <c r="Z47" s="111"/>
      <c r="AA47" s="110"/>
      <c r="AB47" s="110"/>
      <c r="AC47" s="111"/>
      <c r="AD47" s="111"/>
    </row>
    <row r="48" spans="2:30" ht="16.5" customHeight="1">
      <c r="B48" s="101"/>
      <c r="C48" s="169" t="s">
        <v>36</v>
      </c>
      <c r="D48" s="170"/>
      <c r="E48" s="163" t="s">
        <v>37</v>
      </c>
      <c r="F48" s="165"/>
      <c r="G48" s="163">
        <f>'指定申請（入力）'!C121&amp;""</f>
      </c>
      <c r="H48" s="165"/>
      <c r="I48" s="163">
        <f>'指定申請（入力）'!C123&amp;""</f>
      </c>
      <c r="J48" s="165"/>
      <c r="K48" s="163">
        <f>'指定申請（入力）'!C126&amp;""</f>
      </c>
      <c r="L48" s="165"/>
      <c r="M48" s="163">
        <f>'指定申請（入力）'!C128&amp;""</f>
      </c>
      <c r="N48" s="165"/>
      <c r="O48" s="163">
        <f>'指定申請（入力）'!C131&amp;""</f>
      </c>
      <c r="P48" s="165"/>
      <c r="Q48" s="163">
        <f>'指定申請（入力）'!C133&amp;""</f>
      </c>
      <c r="R48" s="165"/>
      <c r="S48" s="110"/>
      <c r="T48" s="110"/>
      <c r="U48" s="110"/>
      <c r="V48" s="110"/>
      <c r="W48" s="110"/>
      <c r="X48" s="110"/>
      <c r="Y48" s="110"/>
      <c r="Z48" s="110"/>
      <c r="AA48" s="110"/>
      <c r="AB48" s="110"/>
      <c r="AC48" s="110"/>
      <c r="AD48" s="110"/>
    </row>
    <row r="49" spans="2:30" ht="16.5" customHeight="1">
      <c r="B49" s="101"/>
      <c r="C49" s="171"/>
      <c r="D49" s="172"/>
      <c r="E49" s="163" t="s">
        <v>38</v>
      </c>
      <c r="F49" s="165"/>
      <c r="G49" s="163">
        <f>'指定申請（入力）'!C122&amp;""</f>
      </c>
      <c r="H49" s="165"/>
      <c r="I49" s="163">
        <f>'指定申請（入力）'!C124&amp;""</f>
      </c>
      <c r="J49" s="165"/>
      <c r="K49" s="163">
        <f>'指定申請（入力）'!C127&amp;""</f>
      </c>
      <c r="L49" s="165"/>
      <c r="M49" s="163">
        <f>'指定申請（入力）'!C129&amp;""</f>
      </c>
      <c r="N49" s="165"/>
      <c r="O49" s="163">
        <f>'指定申請（入力）'!C132&amp;""</f>
      </c>
      <c r="P49" s="165"/>
      <c r="Q49" s="163">
        <f>'指定申請（入力）'!C134&amp;""</f>
      </c>
      <c r="R49" s="165"/>
      <c r="S49" s="110"/>
      <c r="T49" s="110"/>
      <c r="U49" s="110"/>
      <c r="V49" s="110"/>
      <c r="W49" s="110"/>
      <c r="X49" s="110"/>
      <c r="Y49" s="110"/>
      <c r="Z49" s="110"/>
      <c r="AA49" s="110"/>
      <c r="AB49" s="110"/>
      <c r="AC49" s="110"/>
      <c r="AD49" s="110"/>
    </row>
    <row r="50" spans="2:30" ht="16.5" customHeight="1">
      <c r="B50" s="101"/>
      <c r="C50" s="163" t="s">
        <v>192</v>
      </c>
      <c r="D50" s="164"/>
      <c r="E50" s="164"/>
      <c r="F50" s="165"/>
      <c r="G50" s="163">
        <f>'指定申請（入力）'!C125&amp;""</f>
      </c>
      <c r="H50" s="164"/>
      <c r="I50" s="164"/>
      <c r="J50" s="165"/>
      <c r="K50" s="163">
        <f>'指定申請（入力）'!C130&amp;""</f>
      </c>
      <c r="L50" s="164"/>
      <c r="M50" s="164"/>
      <c r="N50" s="165"/>
      <c r="O50" s="163">
        <f>'指定申請（入力）'!C135&amp;""</f>
      </c>
      <c r="P50" s="164"/>
      <c r="Q50" s="164"/>
      <c r="R50" s="165"/>
      <c r="S50" s="110"/>
      <c r="T50" s="110"/>
      <c r="U50" s="110"/>
      <c r="V50" s="110"/>
      <c r="W50" s="110"/>
      <c r="X50" s="110"/>
      <c r="Y50" s="110"/>
      <c r="Z50" s="110"/>
      <c r="AA50" s="110"/>
      <c r="AB50" s="110"/>
      <c r="AC50" s="110"/>
      <c r="AD50" s="110"/>
    </row>
    <row r="51" spans="2:30" ht="16.5" customHeight="1">
      <c r="B51" s="101"/>
      <c r="C51" s="163" t="s">
        <v>193</v>
      </c>
      <c r="D51" s="164"/>
      <c r="E51" s="164"/>
      <c r="F51" s="165"/>
      <c r="G51" s="166"/>
      <c r="H51" s="167"/>
      <c r="I51" s="167"/>
      <c r="J51" s="168"/>
      <c r="K51" s="166"/>
      <c r="L51" s="167"/>
      <c r="M51" s="167"/>
      <c r="N51" s="168"/>
      <c r="O51" s="166"/>
      <c r="P51" s="167"/>
      <c r="Q51" s="167"/>
      <c r="R51" s="168"/>
      <c r="S51" s="112"/>
      <c r="T51" s="112"/>
      <c r="U51" s="112"/>
      <c r="V51" s="112"/>
      <c r="W51" s="112"/>
      <c r="X51" s="112"/>
      <c r="Y51" s="112"/>
      <c r="Z51" s="112"/>
      <c r="AA51" s="112"/>
      <c r="AB51" s="112"/>
      <c r="AC51" s="112"/>
      <c r="AD51" s="112"/>
    </row>
    <row r="52" spans="2:31" ht="16.5" customHeight="1">
      <c r="B52" s="242" t="s">
        <v>194</v>
      </c>
      <c r="C52" s="242"/>
      <c r="D52" s="242"/>
      <c r="E52" s="242"/>
      <c r="F52" s="242"/>
      <c r="G52" s="242"/>
      <c r="H52" s="242"/>
      <c r="I52" s="242"/>
      <c r="J52" s="243"/>
      <c r="AC52" s="105"/>
      <c r="AD52" s="113"/>
      <c r="AE52" s="104"/>
    </row>
    <row r="53" spans="2:31" ht="16.5" customHeight="1">
      <c r="B53" s="102"/>
      <c r="C53" s="102"/>
      <c r="D53" s="236" t="s">
        <v>178</v>
      </c>
      <c r="E53" s="236"/>
      <c r="F53" s="236"/>
      <c r="G53" s="236"/>
      <c r="H53" s="236"/>
      <c r="I53" s="236"/>
      <c r="J53" s="236"/>
      <c r="K53" s="115"/>
      <c r="L53" s="286" t="str">
        <f>IF('指定申請（入力）'!O138=0,"身体障害者 ",IF('指定申請（入力）'!N138&lt;&gt;"","身体障害者 ",""))</f>
        <v>身体障害者 </v>
      </c>
      <c r="M53" s="287"/>
      <c r="N53" s="287"/>
      <c r="O53" s="286" t="str">
        <f>IF('指定申請（入力）'!O138=0," 知的障害者 ",IF('指定申請（入力）'!N139&lt;&gt;""," 知的障害者 ",""))</f>
        <v> 知的障害者 </v>
      </c>
      <c r="P53" s="287"/>
      <c r="Q53" s="287"/>
      <c r="R53" s="286" t="str">
        <f>IF('指定申請（入力）'!O138=0,"障害児 ",IF('指定申請（入力）'!N140&lt;&gt;"","障害児 ",""))</f>
        <v>障害児 </v>
      </c>
      <c r="S53" s="287"/>
      <c r="T53" s="287"/>
      <c r="U53" s="286" t="str">
        <f>IF('指定申請（入力）'!O138=0,"精神障害者  ",IF('指定申請（入力）'!N141&lt;&gt;"","精神障害者  ",""))</f>
        <v>精神障害者  </v>
      </c>
      <c r="V53" s="287"/>
      <c r="W53" s="287"/>
      <c r="X53" s="286" t="str">
        <f>IF('指定申請（入力）'!O138=0," 難病等対象者 ",IF('指定申請（入力）'!N142&lt;&gt;""," 難病等対象者",""))</f>
        <v> 難病等対象者 </v>
      </c>
      <c r="Y53" s="287"/>
      <c r="Z53" s="287"/>
      <c r="AA53" s="286" t="str">
        <f>IF('指定申請（入力）'!O138=0,"特定なし",IF('指定申請（入力）'!N143&lt;&gt;"","特定なし",""))</f>
        <v>特定なし</v>
      </c>
      <c r="AB53" s="287"/>
      <c r="AC53" s="287"/>
      <c r="AD53" s="116"/>
      <c r="AE53" s="104"/>
    </row>
    <row r="54" spans="2:31" ht="16.5" customHeight="1">
      <c r="B54" s="102"/>
      <c r="C54" s="102"/>
      <c r="D54" s="236" t="s">
        <v>195</v>
      </c>
      <c r="E54" s="236"/>
      <c r="F54" s="236"/>
      <c r="G54" s="236"/>
      <c r="H54" s="236"/>
      <c r="I54" s="236"/>
      <c r="J54" s="236"/>
      <c r="K54" s="237">
        <f>'指定申請（入力）'!C144&amp;""</f>
      </c>
      <c r="L54" s="237"/>
      <c r="M54" s="237"/>
      <c r="N54" s="237"/>
      <c r="O54" s="237"/>
      <c r="P54" s="237"/>
      <c r="Q54" s="237"/>
      <c r="R54" s="237"/>
      <c r="S54" s="237"/>
      <c r="T54" s="237"/>
      <c r="U54" s="237"/>
      <c r="V54" s="237"/>
      <c r="W54" s="237"/>
      <c r="X54" s="237"/>
      <c r="Y54" s="237"/>
      <c r="Z54" s="237"/>
      <c r="AA54" s="237"/>
      <c r="AB54" s="237"/>
      <c r="AC54" s="237"/>
      <c r="AD54" s="238"/>
      <c r="AE54" s="104"/>
    </row>
    <row r="55" spans="1:31" ht="16.5" customHeight="1">
      <c r="A55" s="93"/>
      <c r="B55" s="102"/>
      <c r="C55" s="102"/>
      <c r="D55" s="236" t="s">
        <v>196</v>
      </c>
      <c r="E55" s="236"/>
      <c r="F55" s="236"/>
      <c r="G55" s="236"/>
      <c r="H55" s="236"/>
      <c r="I55" s="236"/>
      <c r="J55" s="236"/>
      <c r="K55" s="239">
        <f>'指定申請（入力）'!C145&amp;""</f>
      </c>
      <c r="L55" s="240"/>
      <c r="M55" s="240"/>
      <c r="N55" s="240"/>
      <c r="O55" s="240"/>
      <c r="P55" s="240"/>
      <c r="Q55" s="240"/>
      <c r="R55" s="240"/>
      <c r="S55" s="240"/>
      <c r="T55" s="240"/>
      <c r="U55" s="240"/>
      <c r="V55" s="240"/>
      <c r="W55" s="240"/>
      <c r="X55" s="240"/>
      <c r="Y55" s="240"/>
      <c r="Z55" s="240"/>
      <c r="AA55" s="240"/>
      <c r="AB55" s="240"/>
      <c r="AC55" s="240"/>
      <c r="AD55" s="240"/>
      <c r="AE55" s="104"/>
    </row>
    <row r="56" spans="1:31" ht="16.5" customHeight="1">
      <c r="A56" s="93"/>
      <c r="B56" s="102"/>
      <c r="C56" s="102"/>
      <c r="D56" s="236" t="s">
        <v>197</v>
      </c>
      <c r="E56" s="236"/>
      <c r="F56" s="236"/>
      <c r="G56" s="236"/>
      <c r="H56" s="236"/>
      <c r="I56" s="236"/>
      <c r="J56" s="236"/>
      <c r="K56" s="233" t="s">
        <v>180</v>
      </c>
      <c r="L56" s="232"/>
      <c r="M56" s="232"/>
      <c r="N56" s="232"/>
      <c r="O56" s="232"/>
      <c r="P56" s="232"/>
      <c r="Q56" s="233" t="str">
        <f>IF('指定申請（入力）'!C146="","している　　・　　していない",'指定申請（入力）'!C146)</f>
        <v>している　　・　　していない</v>
      </c>
      <c r="R56" s="232"/>
      <c r="S56" s="232"/>
      <c r="T56" s="232"/>
      <c r="U56" s="232"/>
      <c r="V56" s="232"/>
      <c r="W56" s="232"/>
      <c r="X56" s="232"/>
      <c r="Y56" s="232"/>
      <c r="Z56" s="232"/>
      <c r="AA56" s="232"/>
      <c r="AB56" s="232"/>
      <c r="AC56" s="232"/>
      <c r="AD56" s="232"/>
      <c r="AE56" s="104"/>
    </row>
    <row r="57" spans="2:31" ht="16.5" customHeight="1">
      <c r="B57" s="102"/>
      <c r="C57" s="102"/>
      <c r="D57" s="236"/>
      <c r="E57" s="236"/>
      <c r="F57" s="236"/>
      <c r="G57" s="236"/>
      <c r="H57" s="236"/>
      <c r="I57" s="236"/>
      <c r="J57" s="236"/>
      <c r="K57" s="233" t="s">
        <v>198</v>
      </c>
      <c r="L57" s="232"/>
      <c r="M57" s="232"/>
      <c r="N57" s="232"/>
      <c r="O57" s="232"/>
      <c r="P57" s="232"/>
      <c r="Q57" s="233" t="s">
        <v>199</v>
      </c>
      <c r="R57" s="232"/>
      <c r="S57" s="232"/>
      <c r="T57" s="232">
        <f>'指定申請（入力）'!C147&amp;""</f>
      </c>
      <c r="U57" s="232"/>
      <c r="V57" s="232"/>
      <c r="W57" s="232"/>
      <c r="X57" s="233" t="s">
        <v>200</v>
      </c>
      <c r="Y57" s="232"/>
      <c r="Z57" s="232">
        <f>'指定申請（入力）'!C148&amp;""</f>
      </c>
      <c r="AA57" s="232"/>
      <c r="AB57" s="232"/>
      <c r="AC57" s="232"/>
      <c r="AD57" s="232"/>
      <c r="AE57" s="104"/>
    </row>
    <row r="58" spans="2:31" ht="16.5" customHeight="1">
      <c r="B58" s="102"/>
      <c r="C58" s="102"/>
      <c r="D58" s="241"/>
      <c r="E58" s="241"/>
      <c r="F58" s="241"/>
      <c r="G58" s="241"/>
      <c r="H58" s="241"/>
      <c r="I58" s="241"/>
      <c r="J58" s="241"/>
      <c r="K58" s="234" t="s">
        <v>201</v>
      </c>
      <c r="L58" s="235"/>
      <c r="M58" s="235"/>
      <c r="N58" s="235"/>
      <c r="O58" s="235"/>
      <c r="P58" s="235"/>
      <c r="Q58" s="235">
        <f>'指定申請（入力）'!C149&amp;""</f>
      </c>
      <c r="R58" s="235"/>
      <c r="S58" s="235"/>
      <c r="T58" s="235"/>
      <c r="U58" s="235"/>
      <c r="V58" s="235"/>
      <c r="W58" s="235"/>
      <c r="X58" s="235"/>
      <c r="Y58" s="235"/>
      <c r="Z58" s="235"/>
      <c r="AA58" s="235"/>
      <c r="AB58" s="235"/>
      <c r="AC58" s="235"/>
      <c r="AD58" s="235"/>
      <c r="AE58" s="104"/>
    </row>
    <row r="59" spans="2:31" ht="16.5" customHeight="1">
      <c r="B59" s="236" t="s">
        <v>66</v>
      </c>
      <c r="C59" s="236"/>
      <c r="D59" s="236"/>
      <c r="E59" s="236"/>
      <c r="F59" s="236"/>
      <c r="G59" s="236"/>
      <c r="H59" s="236"/>
      <c r="I59" s="236"/>
      <c r="J59" s="236"/>
      <c r="K59" s="233" t="s">
        <v>95</v>
      </c>
      <c r="L59" s="233"/>
      <c r="M59" s="232">
        <f>'指定申請（入力）'!C150&amp;""</f>
      </c>
      <c r="N59" s="232"/>
      <c r="O59" s="232"/>
      <c r="P59" s="232"/>
      <c r="Q59" s="232"/>
      <c r="R59" s="232"/>
      <c r="S59" s="232"/>
      <c r="T59" s="233" t="s">
        <v>202</v>
      </c>
      <c r="U59" s="233"/>
      <c r="V59" s="233"/>
      <c r="W59" s="233"/>
      <c r="X59" s="232">
        <f>'指定申請（入力）'!C151&amp;""</f>
      </c>
      <c r="Y59" s="232"/>
      <c r="Z59" s="232"/>
      <c r="AA59" s="232"/>
      <c r="AB59" s="232"/>
      <c r="AC59" s="232"/>
      <c r="AD59" s="232"/>
      <c r="AE59" s="104"/>
    </row>
    <row r="60" spans="2:31" ht="16.5" customHeight="1">
      <c r="B60" s="216" t="s">
        <v>409</v>
      </c>
      <c r="C60" s="217"/>
      <c r="D60" s="217"/>
      <c r="E60" s="217"/>
      <c r="F60" s="217"/>
      <c r="G60" s="217"/>
      <c r="H60" s="217"/>
      <c r="I60" s="217"/>
      <c r="J60" s="218"/>
      <c r="K60" s="219">
        <f>'指定申請（入力）'!C152&amp;""</f>
      </c>
      <c r="L60" s="220"/>
      <c r="M60" s="220"/>
      <c r="N60" s="220"/>
      <c r="O60" s="220"/>
      <c r="P60" s="220"/>
      <c r="Q60" s="220"/>
      <c r="R60" s="220"/>
      <c r="S60" s="220"/>
      <c r="T60" s="220"/>
      <c r="U60" s="220"/>
      <c r="V60" s="220"/>
      <c r="W60" s="220"/>
      <c r="X60" s="220"/>
      <c r="Y60" s="220"/>
      <c r="Z60" s="220"/>
      <c r="AA60" s="220"/>
      <c r="AB60" s="220"/>
      <c r="AC60" s="220"/>
      <c r="AD60" s="220"/>
      <c r="AE60" s="104"/>
    </row>
    <row r="61" spans="2:30" ht="16.5" customHeight="1">
      <c r="B61" s="221" t="s">
        <v>70</v>
      </c>
      <c r="C61" s="222"/>
      <c r="D61" s="222"/>
      <c r="E61" s="222"/>
      <c r="F61" s="222"/>
      <c r="G61" s="222"/>
      <c r="H61" s="222"/>
      <c r="I61" s="222"/>
      <c r="J61" s="222"/>
      <c r="K61" s="225" t="s">
        <v>255</v>
      </c>
      <c r="L61" s="226"/>
      <c r="M61" s="226"/>
      <c r="N61" s="226"/>
      <c r="O61" s="226"/>
      <c r="P61" s="226"/>
      <c r="Q61" s="226"/>
      <c r="R61" s="226"/>
      <c r="S61" s="226"/>
      <c r="T61" s="226"/>
      <c r="U61" s="226"/>
      <c r="V61" s="226"/>
      <c r="W61" s="226"/>
      <c r="X61" s="226"/>
      <c r="Y61" s="226"/>
      <c r="Z61" s="226"/>
      <c r="AA61" s="226"/>
      <c r="AB61" s="226"/>
      <c r="AC61" s="226"/>
      <c r="AD61" s="227"/>
    </row>
    <row r="62" spans="2:30" ht="16.5" customHeight="1">
      <c r="B62" s="223"/>
      <c r="C62" s="224"/>
      <c r="D62" s="224"/>
      <c r="E62" s="224"/>
      <c r="F62" s="224"/>
      <c r="G62" s="224"/>
      <c r="H62" s="224"/>
      <c r="I62" s="224"/>
      <c r="J62" s="224"/>
      <c r="K62" s="228"/>
      <c r="L62" s="229"/>
      <c r="M62" s="229"/>
      <c r="N62" s="229"/>
      <c r="O62" s="229"/>
      <c r="P62" s="229"/>
      <c r="Q62" s="229"/>
      <c r="R62" s="229"/>
      <c r="S62" s="229"/>
      <c r="T62" s="229"/>
      <c r="U62" s="229"/>
      <c r="V62" s="229"/>
      <c r="W62" s="229"/>
      <c r="X62" s="229"/>
      <c r="Y62" s="229"/>
      <c r="Z62" s="229"/>
      <c r="AA62" s="229"/>
      <c r="AB62" s="229"/>
      <c r="AC62" s="229"/>
      <c r="AD62" s="230"/>
    </row>
    <row r="63" spans="2:30" ht="13.5" customHeight="1">
      <c r="B63" s="231" t="s">
        <v>71</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row>
    <row r="64" spans="2:30" ht="13.5" customHeight="1">
      <c r="B64" s="197" t="s">
        <v>256</v>
      </c>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row>
    <row r="65" spans="2:30" ht="13.5" customHeight="1">
      <c r="B65" s="197" t="s">
        <v>203</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row>
    <row r="66" spans="2:30" ht="13.5" customHeight="1">
      <c r="B66" s="197" t="s">
        <v>257</v>
      </c>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row>
    <row r="67" spans="2:30" ht="13.5" customHeight="1">
      <c r="B67" s="197" t="s">
        <v>258</v>
      </c>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row>
    <row r="68" spans="2:30" ht="13.5" customHeight="1">
      <c r="B68" s="197" t="s">
        <v>259</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row>
    <row r="69" spans="2:30" ht="13.5" customHeight="1">
      <c r="B69" s="197" t="s">
        <v>260</v>
      </c>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row>
    <row r="70" spans="2:30" ht="13.5" customHeight="1">
      <c r="B70" s="197" t="s">
        <v>261</v>
      </c>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row>
    <row r="71" spans="2:30" ht="13.5">
      <c r="B71" s="197" t="s">
        <v>217</v>
      </c>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row>
    <row r="72" spans="2:30" ht="13.5">
      <c r="B72" s="197" t="s">
        <v>218</v>
      </c>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row>
    <row r="73" spans="2:30" ht="13.5">
      <c r="B73" s="197" t="s">
        <v>262</v>
      </c>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row>
    <row r="74" spans="2:30" ht="13.5">
      <c r="B74" s="197" t="s">
        <v>219</v>
      </c>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row>
    <row r="75" spans="2:30" ht="13.5">
      <c r="B75" s="197" t="s">
        <v>263</v>
      </c>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row>
    <row r="76" spans="2:30" ht="13.5" customHeight="1">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row>
    <row r="77" spans="2:30" ht="13.5" customHeight="1">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row>
    <row r="78" spans="2:30" ht="13.5" customHeight="1">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row>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sheetData>
  <sheetProtection/>
  <mergeCells count="316">
    <mergeCell ref="I14:P14"/>
    <mergeCell ref="I13:P13"/>
    <mergeCell ref="Q13:S14"/>
    <mergeCell ref="U13:AD13"/>
    <mergeCell ref="T14:AD14"/>
    <mergeCell ref="L53:N53"/>
    <mergeCell ref="O53:Q53"/>
    <mergeCell ref="R53:T53"/>
    <mergeCell ref="U53:W53"/>
    <mergeCell ref="X53:Z53"/>
    <mergeCell ref="A1:AD1"/>
    <mergeCell ref="A2:AD2"/>
    <mergeCell ref="S5:X5"/>
    <mergeCell ref="Y5:AD5"/>
    <mergeCell ref="B7:C12"/>
    <mergeCell ref="D7:H7"/>
    <mergeCell ref="I7:AD7"/>
    <mergeCell ref="D8:H8"/>
    <mergeCell ref="I8:AD8"/>
    <mergeCell ref="D9:H10"/>
    <mergeCell ref="J9:AD9"/>
    <mergeCell ref="I10:AD10"/>
    <mergeCell ref="D11:H11"/>
    <mergeCell ref="I11:P11"/>
    <mergeCell ref="Q11:U11"/>
    <mergeCell ref="V11:AD11"/>
    <mergeCell ref="D12:H12"/>
    <mergeCell ref="I12:AD12"/>
    <mergeCell ref="B13:C17"/>
    <mergeCell ref="D13:H13"/>
    <mergeCell ref="D14:H14"/>
    <mergeCell ref="AA53:AC53"/>
    <mergeCell ref="K26:L26"/>
    <mergeCell ref="M26:N26"/>
    <mergeCell ref="O26:P26"/>
    <mergeCell ref="Q26:R26"/>
    <mergeCell ref="D15:K17"/>
    <mergeCell ref="L15:P15"/>
    <mergeCell ref="Q15:AD15"/>
    <mergeCell ref="L16:P17"/>
    <mergeCell ref="Q16:AD16"/>
    <mergeCell ref="Q17:AD17"/>
    <mergeCell ref="AA44:AD44"/>
    <mergeCell ref="B19:E20"/>
    <mergeCell ref="T19:AA19"/>
    <mergeCell ref="B21:J22"/>
    <mergeCell ref="K22:N22"/>
    <mergeCell ref="K21:N21"/>
    <mergeCell ref="I27:J27"/>
    <mergeCell ref="K27:L27"/>
    <mergeCell ref="M27:N27"/>
    <mergeCell ref="O27:P27"/>
    <mergeCell ref="Q27:R27"/>
    <mergeCell ref="S27:T27"/>
    <mergeCell ref="AA26:AB26"/>
    <mergeCell ref="AC26:AD26"/>
    <mergeCell ref="Y27:Z27"/>
    <mergeCell ref="S26:T26"/>
    <mergeCell ref="U26:V26"/>
    <mergeCell ref="W26:X26"/>
    <mergeCell ref="Y26:Z26"/>
    <mergeCell ref="U27:V27"/>
    <mergeCell ref="W27:X27"/>
    <mergeCell ref="C27:D28"/>
    <mergeCell ref="E27:F27"/>
    <mergeCell ref="E28:F28"/>
    <mergeCell ref="M28:N28"/>
    <mergeCell ref="O28:P28"/>
    <mergeCell ref="Q28:R28"/>
    <mergeCell ref="G28:H28"/>
    <mergeCell ref="I28:J28"/>
    <mergeCell ref="K28:L28"/>
    <mergeCell ref="G27:H27"/>
    <mergeCell ref="AA43:AD43"/>
    <mergeCell ref="Y28:Z28"/>
    <mergeCell ref="G29:J29"/>
    <mergeCell ref="K29:N29"/>
    <mergeCell ref="O29:R29"/>
    <mergeCell ref="S29:V29"/>
    <mergeCell ref="W29:Z29"/>
    <mergeCell ref="S28:T28"/>
    <mergeCell ref="U28:V28"/>
    <mergeCell ref="W28:X28"/>
    <mergeCell ref="O33:P33"/>
    <mergeCell ref="Q33:R33"/>
    <mergeCell ref="S33:T33"/>
    <mergeCell ref="O30:R30"/>
    <mergeCell ref="S30:V30"/>
    <mergeCell ref="W30:Z30"/>
    <mergeCell ref="G34:H34"/>
    <mergeCell ref="I34:J34"/>
    <mergeCell ref="K34:L34"/>
    <mergeCell ref="M34:N34"/>
    <mergeCell ref="K33:L33"/>
    <mergeCell ref="M33:N33"/>
    <mergeCell ref="K35:L35"/>
    <mergeCell ref="M35:N35"/>
    <mergeCell ref="O35:P35"/>
    <mergeCell ref="W33:X33"/>
    <mergeCell ref="Y33:Z33"/>
    <mergeCell ref="AA34:AB34"/>
    <mergeCell ref="U33:V33"/>
    <mergeCell ref="Q35:R35"/>
    <mergeCell ref="Y34:Z34"/>
    <mergeCell ref="Q34:R34"/>
    <mergeCell ref="AA36:AD36"/>
    <mergeCell ref="G36:J36"/>
    <mergeCell ref="K36:N36"/>
    <mergeCell ref="O36:R36"/>
    <mergeCell ref="W43:Z43"/>
    <mergeCell ref="AA35:AB35"/>
    <mergeCell ref="AC35:AD35"/>
    <mergeCell ref="G35:H35"/>
    <mergeCell ref="I35:J35"/>
    <mergeCell ref="AC42:AD42"/>
    <mergeCell ref="B52:J52"/>
    <mergeCell ref="D53:J53"/>
    <mergeCell ref="AA37:AD37"/>
    <mergeCell ref="G37:J37"/>
    <mergeCell ref="K37:N37"/>
    <mergeCell ref="O37:R37"/>
    <mergeCell ref="S43:V43"/>
    <mergeCell ref="S44:V44"/>
    <mergeCell ref="W44:Z44"/>
    <mergeCell ref="AA42:AB42"/>
    <mergeCell ref="D54:J54"/>
    <mergeCell ref="K54:AD54"/>
    <mergeCell ref="D55:J55"/>
    <mergeCell ref="K55:AD55"/>
    <mergeCell ref="D56:J58"/>
    <mergeCell ref="K56:P56"/>
    <mergeCell ref="Q56:W56"/>
    <mergeCell ref="X56:AD56"/>
    <mergeCell ref="K57:P57"/>
    <mergeCell ref="Q57:S57"/>
    <mergeCell ref="T57:W57"/>
    <mergeCell ref="X57:Y57"/>
    <mergeCell ref="Z57:AD57"/>
    <mergeCell ref="K58:P58"/>
    <mergeCell ref="Q58:AD58"/>
    <mergeCell ref="B59:J59"/>
    <mergeCell ref="K59:L59"/>
    <mergeCell ref="M59:S59"/>
    <mergeCell ref="T59:W59"/>
    <mergeCell ref="X59:AD59"/>
    <mergeCell ref="B76:AD76"/>
    <mergeCell ref="B65:AD65"/>
    <mergeCell ref="B66:AD66"/>
    <mergeCell ref="B67:AD67"/>
    <mergeCell ref="B68:AD68"/>
    <mergeCell ref="B69:AD69"/>
    <mergeCell ref="B70:AD70"/>
    <mergeCell ref="B71:AD71"/>
    <mergeCell ref="B72:AD72"/>
    <mergeCell ref="B73:AD73"/>
    <mergeCell ref="B74:AD74"/>
    <mergeCell ref="B75:AD75"/>
    <mergeCell ref="B60:J60"/>
    <mergeCell ref="K60:AD60"/>
    <mergeCell ref="B61:J62"/>
    <mergeCell ref="K61:AD62"/>
    <mergeCell ref="B63:AD63"/>
    <mergeCell ref="B64:AD64"/>
    <mergeCell ref="B23:J23"/>
    <mergeCell ref="K23:P23"/>
    <mergeCell ref="Q23:S23"/>
    <mergeCell ref="B77:AD77"/>
    <mergeCell ref="B78:AD78"/>
    <mergeCell ref="F19:N20"/>
    <mergeCell ref="O19:S20"/>
    <mergeCell ref="T20:AA20"/>
    <mergeCell ref="AB20:AD20"/>
    <mergeCell ref="AB19:AD19"/>
    <mergeCell ref="AA27:AB27"/>
    <mergeCell ref="AC27:AD27"/>
    <mergeCell ref="AA28:AB28"/>
    <mergeCell ref="AC28:AD28"/>
    <mergeCell ref="O21:AD21"/>
    <mergeCell ref="O22:S22"/>
    <mergeCell ref="T22:AA22"/>
    <mergeCell ref="AB22:AD22"/>
    <mergeCell ref="AB23:AD23"/>
    <mergeCell ref="T23:AA23"/>
    <mergeCell ref="C29:F29"/>
    <mergeCell ref="C30:F30"/>
    <mergeCell ref="G26:H26"/>
    <mergeCell ref="I26:J26"/>
    <mergeCell ref="B24:F26"/>
    <mergeCell ref="O34:P34"/>
    <mergeCell ref="G30:J30"/>
    <mergeCell ref="K30:N30"/>
    <mergeCell ref="C34:D35"/>
    <mergeCell ref="E34:F34"/>
    <mergeCell ref="E35:F35"/>
    <mergeCell ref="C36:F36"/>
    <mergeCell ref="C37:F37"/>
    <mergeCell ref="AA29:AD29"/>
    <mergeCell ref="AA30:AD30"/>
    <mergeCell ref="G33:H33"/>
    <mergeCell ref="I33:J33"/>
    <mergeCell ref="W34:X34"/>
    <mergeCell ref="S36:V36"/>
    <mergeCell ref="S37:V37"/>
    <mergeCell ref="AA33:AB33"/>
    <mergeCell ref="AC33:AD33"/>
    <mergeCell ref="S34:T34"/>
    <mergeCell ref="U34:V34"/>
    <mergeCell ref="S35:T35"/>
    <mergeCell ref="U35:V35"/>
    <mergeCell ref="W35:X35"/>
    <mergeCell ref="Y35:Z35"/>
    <mergeCell ref="AC34:AD34"/>
    <mergeCell ref="W36:Z36"/>
    <mergeCell ref="Y42:Z42"/>
    <mergeCell ref="W37:Z37"/>
    <mergeCell ref="G40:H40"/>
    <mergeCell ref="I40:J40"/>
    <mergeCell ref="K40:L40"/>
    <mergeCell ref="M40:N40"/>
    <mergeCell ref="O40:P40"/>
    <mergeCell ref="Q40:R40"/>
    <mergeCell ref="M41:N41"/>
    <mergeCell ref="Y40:Z40"/>
    <mergeCell ref="AA40:AB40"/>
    <mergeCell ref="AC40:AD40"/>
    <mergeCell ref="Y41:Z41"/>
    <mergeCell ref="AA41:AB41"/>
    <mergeCell ref="AC41:AD41"/>
    <mergeCell ref="W32:Z32"/>
    <mergeCell ref="AA32:AD32"/>
    <mergeCell ref="S40:T40"/>
    <mergeCell ref="U40:V40"/>
    <mergeCell ref="W40:X40"/>
    <mergeCell ref="C41:D42"/>
    <mergeCell ref="E41:F41"/>
    <mergeCell ref="G41:H41"/>
    <mergeCell ref="I41:J41"/>
    <mergeCell ref="K41:L41"/>
    <mergeCell ref="Q42:R42"/>
    <mergeCell ref="S41:T41"/>
    <mergeCell ref="U41:V41"/>
    <mergeCell ref="W41:X41"/>
    <mergeCell ref="O41:P41"/>
    <mergeCell ref="Q41:R41"/>
    <mergeCell ref="W42:X42"/>
    <mergeCell ref="S42:T42"/>
    <mergeCell ref="U42:V42"/>
    <mergeCell ref="E42:F42"/>
    <mergeCell ref="G42:H42"/>
    <mergeCell ref="I42:J42"/>
    <mergeCell ref="K42:L42"/>
    <mergeCell ref="M42:N42"/>
    <mergeCell ref="O42:P42"/>
    <mergeCell ref="AA25:AD25"/>
    <mergeCell ref="W25:Z25"/>
    <mergeCell ref="G31:J32"/>
    <mergeCell ref="C43:F43"/>
    <mergeCell ref="G43:J43"/>
    <mergeCell ref="K43:N43"/>
    <mergeCell ref="O43:R43"/>
    <mergeCell ref="S25:V25"/>
    <mergeCell ref="K31:N32"/>
    <mergeCell ref="O31:AD31"/>
    <mergeCell ref="C44:F44"/>
    <mergeCell ref="G44:J44"/>
    <mergeCell ref="K44:N44"/>
    <mergeCell ref="O44:R44"/>
    <mergeCell ref="G24:J25"/>
    <mergeCell ref="K24:N25"/>
    <mergeCell ref="O25:R25"/>
    <mergeCell ref="O24:AD24"/>
    <mergeCell ref="O32:R32"/>
    <mergeCell ref="S32:V32"/>
    <mergeCell ref="G47:H47"/>
    <mergeCell ref="I47:J47"/>
    <mergeCell ref="K47:L47"/>
    <mergeCell ref="M47:N47"/>
    <mergeCell ref="O47:P47"/>
    <mergeCell ref="Q47:R47"/>
    <mergeCell ref="Q48:R48"/>
    <mergeCell ref="C48:D49"/>
    <mergeCell ref="E48:F48"/>
    <mergeCell ref="G48:H48"/>
    <mergeCell ref="I48:J48"/>
    <mergeCell ref="K48:L48"/>
    <mergeCell ref="M48:N48"/>
    <mergeCell ref="O48:P48"/>
    <mergeCell ref="K50:N50"/>
    <mergeCell ref="O50:R50"/>
    <mergeCell ref="E49:F49"/>
    <mergeCell ref="G49:H49"/>
    <mergeCell ref="I49:J49"/>
    <mergeCell ref="K49:L49"/>
    <mergeCell ref="M49:N49"/>
    <mergeCell ref="O49:P49"/>
    <mergeCell ref="Q49:R49"/>
    <mergeCell ref="O38:R39"/>
    <mergeCell ref="S38:V39"/>
    <mergeCell ref="W38:Z39"/>
    <mergeCell ref="AA38:AD39"/>
    <mergeCell ref="C51:F51"/>
    <mergeCell ref="G51:J51"/>
    <mergeCell ref="K51:N51"/>
    <mergeCell ref="O51:R51"/>
    <mergeCell ref="C50:F50"/>
    <mergeCell ref="G50:J50"/>
    <mergeCell ref="B18:P18"/>
    <mergeCell ref="Q18:AD18"/>
    <mergeCell ref="G45:J46"/>
    <mergeCell ref="K45:N46"/>
    <mergeCell ref="O45:R46"/>
    <mergeCell ref="S45:V46"/>
    <mergeCell ref="W45:Z46"/>
    <mergeCell ref="AA45:AD46"/>
    <mergeCell ref="G38:J39"/>
    <mergeCell ref="K38:N39"/>
  </mergeCells>
  <printOptions/>
  <pageMargins left="0.7" right="0.7" top="0.75" bottom="0.75" header="0.3" footer="0.3"/>
  <pageSetup fitToHeight="0" fitToWidth="0"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1:AF72"/>
  <sheetViews>
    <sheetView zoomScalePageLayoutView="0" workbookViewId="0" topLeftCell="A43">
      <selection activeCell="B54" sqref="B54:F54"/>
    </sheetView>
  </sheetViews>
  <sheetFormatPr defaultColWidth="4.625" defaultRowHeight="13.5"/>
  <cols>
    <col min="1" max="1" width="4.125" style="2" customWidth="1"/>
    <col min="2" max="2" width="3.125" style="2" customWidth="1"/>
    <col min="3" max="6" width="3.875" style="2" customWidth="1"/>
    <col min="7" max="7" width="4.125" style="2" customWidth="1"/>
    <col min="8" max="8" width="5.625" style="2" customWidth="1"/>
    <col min="9" max="9" width="4.125" style="2" customWidth="1"/>
    <col min="10" max="10" width="5.625" style="2" customWidth="1"/>
    <col min="11" max="11" width="4.125" style="2" customWidth="1"/>
    <col min="12" max="12" width="5.625" style="2" customWidth="1"/>
    <col min="13" max="13" width="4.125" style="2" customWidth="1"/>
    <col min="14" max="14" width="5.625" style="2" customWidth="1"/>
    <col min="15" max="15" width="4.125" style="2" customWidth="1"/>
    <col min="16" max="16" width="5.625" style="2" customWidth="1"/>
    <col min="17" max="17" width="4.125" style="2" customWidth="1"/>
    <col min="18" max="18" width="5.625" style="2" customWidth="1"/>
    <col min="19" max="19" width="4.125" style="2" customWidth="1"/>
    <col min="20" max="20" width="5.625" style="2" customWidth="1"/>
    <col min="21" max="16384" width="4.625" style="2" customWidth="1"/>
  </cols>
  <sheetData>
    <row r="1" ht="13.5">
      <c r="B1" s="60" t="s">
        <v>84</v>
      </c>
    </row>
    <row r="2" ht="4.5" customHeight="1" thickBot="1">
      <c r="B2" s="1"/>
    </row>
    <row r="3" spans="2:20" ht="14.25" thickBot="1">
      <c r="B3" s="3"/>
      <c r="C3" s="4"/>
      <c r="D3" s="4"/>
      <c r="E3" s="4"/>
      <c r="F3" s="4"/>
      <c r="G3" s="5"/>
      <c r="H3" s="6"/>
      <c r="I3" s="6"/>
      <c r="J3" s="6"/>
      <c r="K3" s="6"/>
      <c r="L3" s="1"/>
      <c r="N3" s="319" t="s">
        <v>0</v>
      </c>
      <c r="O3" s="320"/>
      <c r="P3" s="321"/>
      <c r="Q3" s="322"/>
      <c r="R3" s="322"/>
      <c r="S3" s="322"/>
      <c r="T3" s="323"/>
    </row>
    <row r="4" spans="2:19" ht="4.5" customHeight="1" thickBot="1">
      <c r="B4" s="324"/>
      <c r="C4" s="325"/>
      <c r="D4" s="325"/>
      <c r="E4" s="325"/>
      <c r="F4" s="325"/>
      <c r="G4" s="325"/>
      <c r="H4" s="325"/>
      <c r="I4" s="325"/>
      <c r="J4" s="325"/>
      <c r="K4" s="325"/>
      <c r="L4" s="325"/>
      <c r="M4" s="325"/>
      <c r="N4" s="325"/>
      <c r="O4" s="325"/>
      <c r="P4" s="325"/>
      <c r="Q4" s="325"/>
      <c r="R4" s="325"/>
      <c r="S4" s="325"/>
    </row>
    <row r="5" spans="2:20" ht="13.5" customHeight="1">
      <c r="B5" s="326" t="s">
        <v>1</v>
      </c>
      <c r="C5" s="329" t="s">
        <v>2</v>
      </c>
      <c r="D5" s="330"/>
      <c r="E5" s="332"/>
      <c r="F5" s="333"/>
      <c r="G5" s="333"/>
      <c r="H5" s="333"/>
      <c r="I5" s="333"/>
      <c r="J5" s="333"/>
      <c r="K5" s="333"/>
      <c r="L5" s="333"/>
      <c r="M5" s="333"/>
      <c r="N5" s="333"/>
      <c r="O5" s="333"/>
      <c r="P5" s="333"/>
      <c r="Q5" s="333"/>
      <c r="R5" s="333"/>
      <c r="S5" s="333"/>
      <c r="T5" s="334"/>
    </row>
    <row r="6" spans="2:20" ht="13.5">
      <c r="B6" s="327"/>
      <c r="C6" s="335" t="s">
        <v>3</v>
      </c>
      <c r="D6" s="336"/>
      <c r="E6" s="337"/>
      <c r="F6" s="338"/>
      <c r="G6" s="338"/>
      <c r="H6" s="338"/>
      <c r="I6" s="338"/>
      <c r="J6" s="338"/>
      <c r="K6" s="338"/>
      <c r="L6" s="338"/>
      <c r="M6" s="338"/>
      <c r="N6" s="338"/>
      <c r="O6" s="338"/>
      <c r="P6" s="338"/>
      <c r="Q6" s="338"/>
      <c r="R6" s="338"/>
      <c r="S6" s="338"/>
      <c r="T6" s="339"/>
    </row>
    <row r="7" spans="2:20" ht="13.5">
      <c r="B7" s="327"/>
      <c r="C7" s="340" t="s">
        <v>4</v>
      </c>
      <c r="D7" s="341"/>
      <c r="E7" s="7" t="s">
        <v>5</v>
      </c>
      <c r="F7" s="41"/>
      <c r="G7" s="41"/>
      <c r="H7" s="41"/>
      <c r="I7" s="41"/>
      <c r="J7" s="41"/>
      <c r="K7" s="41"/>
      <c r="L7" s="41"/>
      <c r="M7" s="41"/>
      <c r="N7" s="41"/>
      <c r="O7" s="41"/>
      <c r="P7" s="41"/>
      <c r="Q7" s="41"/>
      <c r="R7" s="41"/>
      <c r="S7" s="42"/>
      <c r="T7" s="43"/>
    </row>
    <row r="8" spans="2:20" ht="13.5">
      <c r="B8" s="327"/>
      <c r="C8" s="342"/>
      <c r="D8" s="343"/>
      <c r="E8" s="44"/>
      <c r="F8" s="45"/>
      <c r="G8" s="8"/>
      <c r="H8" s="9"/>
      <c r="I8" s="9"/>
      <c r="J8" s="346"/>
      <c r="K8" s="346"/>
      <c r="L8" s="45"/>
      <c r="M8" s="45"/>
      <c r="N8" s="45"/>
      <c r="O8" s="45"/>
      <c r="P8" s="45"/>
      <c r="Q8" s="45"/>
      <c r="R8" s="45"/>
      <c r="S8" s="46"/>
      <c r="T8" s="47"/>
    </row>
    <row r="9" spans="2:20" ht="13.5">
      <c r="B9" s="327"/>
      <c r="C9" s="344"/>
      <c r="D9" s="345"/>
      <c r="E9" s="48"/>
      <c r="F9" s="49"/>
      <c r="G9" s="49"/>
      <c r="H9" s="49"/>
      <c r="I9" s="49"/>
      <c r="J9" s="49"/>
      <c r="K9" s="49"/>
      <c r="L9" s="49"/>
      <c r="M9" s="49"/>
      <c r="N9" s="49"/>
      <c r="O9" s="49"/>
      <c r="P9" s="49"/>
      <c r="Q9" s="49"/>
      <c r="R9" s="49"/>
      <c r="S9" s="50"/>
      <c r="T9" s="51"/>
    </row>
    <row r="10" spans="2:20" ht="13.5">
      <c r="B10" s="327"/>
      <c r="C10" s="347" t="s">
        <v>6</v>
      </c>
      <c r="D10" s="341"/>
      <c r="E10" s="336" t="s">
        <v>7</v>
      </c>
      <c r="F10" s="336"/>
      <c r="G10" s="354"/>
      <c r="H10" s="355"/>
      <c r="I10" s="355"/>
      <c r="J10" s="355"/>
      <c r="K10" s="355"/>
      <c r="L10" s="356"/>
      <c r="M10" s="331" t="s">
        <v>8</v>
      </c>
      <c r="N10" s="331"/>
      <c r="O10" s="354"/>
      <c r="P10" s="355"/>
      <c r="Q10" s="355"/>
      <c r="R10" s="355"/>
      <c r="S10" s="355"/>
      <c r="T10" s="358"/>
    </row>
    <row r="11" spans="2:20" ht="13.5" customHeight="1">
      <c r="B11" s="328"/>
      <c r="C11" s="348"/>
      <c r="D11" s="345"/>
      <c r="E11" s="365" t="s">
        <v>78</v>
      </c>
      <c r="F11" s="365"/>
      <c r="G11" s="357"/>
      <c r="H11" s="349"/>
      <c r="I11" s="349"/>
      <c r="J11" s="349"/>
      <c r="K11" s="349"/>
      <c r="L11" s="40" t="s">
        <v>79</v>
      </c>
      <c r="M11" s="349"/>
      <c r="N11" s="349"/>
      <c r="O11" s="349"/>
      <c r="P11" s="349"/>
      <c r="Q11" s="349"/>
      <c r="R11" s="349"/>
      <c r="S11" s="349"/>
      <c r="T11" s="350"/>
    </row>
    <row r="12" spans="2:20" ht="13.5" customHeight="1">
      <c r="B12" s="369" t="s">
        <v>9</v>
      </c>
      <c r="C12" s="336" t="s">
        <v>2</v>
      </c>
      <c r="D12" s="336"/>
      <c r="E12" s="354"/>
      <c r="F12" s="355"/>
      <c r="G12" s="355"/>
      <c r="H12" s="356"/>
      <c r="I12" s="347" t="s">
        <v>10</v>
      </c>
      <c r="J12" s="341"/>
      <c r="K12" s="367" t="s">
        <v>11</v>
      </c>
      <c r="L12" s="368"/>
      <c r="M12" s="368"/>
      <c r="N12" s="368"/>
      <c r="O12" s="368"/>
      <c r="P12" s="368"/>
      <c r="Q12" s="368"/>
      <c r="R12" s="368"/>
      <c r="S12" s="42"/>
      <c r="T12" s="52"/>
    </row>
    <row r="13" spans="2:20" ht="13.5">
      <c r="B13" s="327"/>
      <c r="C13" s="347" t="s">
        <v>12</v>
      </c>
      <c r="D13" s="341"/>
      <c r="E13" s="359"/>
      <c r="F13" s="360"/>
      <c r="G13" s="360"/>
      <c r="H13" s="361"/>
      <c r="I13" s="366"/>
      <c r="J13" s="343"/>
      <c r="K13" s="10"/>
      <c r="L13" s="11"/>
      <c r="M13" s="11"/>
      <c r="N13" s="11"/>
      <c r="O13" s="11"/>
      <c r="P13" s="11"/>
      <c r="Q13" s="11"/>
      <c r="R13" s="11"/>
      <c r="S13" s="46"/>
      <c r="T13" s="47"/>
    </row>
    <row r="14" spans="2:20" ht="15.75" customHeight="1">
      <c r="B14" s="327"/>
      <c r="C14" s="348"/>
      <c r="D14" s="345"/>
      <c r="E14" s="362"/>
      <c r="F14" s="363"/>
      <c r="G14" s="363"/>
      <c r="H14" s="364"/>
      <c r="I14" s="348"/>
      <c r="J14" s="345"/>
      <c r="K14" s="53"/>
      <c r="L14" s="54"/>
      <c r="M14" s="54"/>
      <c r="N14" s="54"/>
      <c r="O14" s="54"/>
      <c r="P14" s="54"/>
      <c r="Q14" s="54"/>
      <c r="R14" s="54"/>
      <c r="S14" s="55"/>
      <c r="T14" s="56"/>
    </row>
    <row r="15" spans="2:20" ht="13.5" customHeight="1">
      <c r="B15" s="370"/>
      <c r="C15" s="372" t="s">
        <v>13</v>
      </c>
      <c r="D15" s="373"/>
      <c r="E15" s="373"/>
      <c r="F15" s="373"/>
      <c r="G15" s="374"/>
      <c r="H15" s="351" t="s">
        <v>14</v>
      </c>
      <c r="I15" s="352"/>
      <c r="J15" s="353"/>
      <c r="K15" s="354"/>
      <c r="L15" s="355"/>
      <c r="M15" s="355"/>
      <c r="N15" s="355"/>
      <c r="O15" s="355"/>
      <c r="P15" s="355"/>
      <c r="Q15" s="355"/>
      <c r="R15" s="355"/>
      <c r="S15" s="355"/>
      <c r="T15" s="358"/>
    </row>
    <row r="16" spans="2:24" ht="13.5" customHeight="1">
      <c r="B16" s="370"/>
      <c r="C16" s="375"/>
      <c r="D16" s="376"/>
      <c r="E16" s="376"/>
      <c r="F16" s="376"/>
      <c r="G16" s="377"/>
      <c r="H16" s="381" t="s">
        <v>15</v>
      </c>
      <c r="I16" s="360"/>
      <c r="J16" s="361"/>
      <c r="K16" s="57"/>
      <c r="L16" s="58"/>
      <c r="M16" s="58"/>
      <c r="N16" s="58"/>
      <c r="O16" s="58"/>
      <c r="P16" s="58"/>
      <c r="Q16" s="58"/>
      <c r="R16" s="58"/>
      <c r="S16" s="58"/>
      <c r="T16" s="59"/>
      <c r="X16" s="12"/>
    </row>
    <row r="17" spans="2:20" ht="13.5">
      <c r="B17" s="371"/>
      <c r="C17" s="378"/>
      <c r="D17" s="379"/>
      <c r="E17" s="379"/>
      <c r="F17" s="379"/>
      <c r="G17" s="380"/>
      <c r="H17" s="362"/>
      <c r="I17" s="363"/>
      <c r="J17" s="364"/>
      <c r="K17" s="53"/>
      <c r="L17" s="55"/>
      <c r="M17" s="55"/>
      <c r="N17" s="55"/>
      <c r="O17" s="55"/>
      <c r="P17" s="55"/>
      <c r="Q17" s="55"/>
      <c r="R17" s="55"/>
      <c r="S17" s="55"/>
      <c r="T17" s="56"/>
    </row>
    <row r="18" spans="2:22" s="14" customFormat="1" ht="13.5" customHeight="1">
      <c r="B18" s="389" t="s">
        <v>16</v>
      </c>
      <c r="C18" s="390"/>
      <c r="D18" s="391"/>
      <c r="E18" s="340" t="s">
        <v>17</v>
      </c>
      <c r="F18" s="340"/>
      <c r="G18" s="340"/>
      <c r="H18" s="340"/>
      <c r="I18" s="341"/>
      <c r="J18" s="496" t="s">
        <v>85</v>
      </c>
      <c r="K18" s="497"/>
      <c r="L18" s="498"/>
      <c r="M18" s="455" t="s">
        <v>18</v>
      </c>
      <c r="N18" s="455"/>
      <c r="O18" s="455"/>
      <c r="P18" s="455"/>
      <c r="Q18" s="455"/>
      <c r="R18" s="382"/>
      <c r="S18" s="382"/>
      <c r="T18" s="383"/>
      <c r="U18" s="13"/>
      <c r="V18" s="13"/>
    </row>
    <row r="19" spans="2:22" s="14" customFormat="1" ht="13.5" customHeight="1">
      <c r="B19" s="392"/>
      <c r="C19" s="393"/>
      <c r="D19" s="394"/>
      <c r="E19" s="344"/>
      <c r="F19" s="344"/>
      <c r="G19" s="344"/>
      <c r="H19" s="344"/>
      <c r="I19" s="345"/>
      <c r="J19" s="499"/>
      <c r="K19" s="500"/>
      <c r="L19" s="501"/>
      <c r="M19" s="382" t="s">
        <v>19</v>
      </c>
      <c r="N19" s="382"/>
      <c r="O19" s="382"/>
      <c r="P19" s="382"/>
      <c r="Q19" s="382"/>
      <c r="R19" s="382"/>
      <c r="S19" s="382"/>
      <c r="T19" s="383"/>
      <c r="U19" s="13"/>
      <c r="V19" s="13"/>
    </row>
    <row r="20" spans="2:20" ht="13.5" customHeight="1">
      <c r="B20" s="502" t="s">
        <v>88</v>
      </c>
      <c r="C20" s="382"/>
      <c r="D20" s="382"/>
      <c r="E20" s="382"/>
      <c r="F20" s="382"/>
      <c r="G20" s="336" t="s">
        <v>87</v>
      </c>
      <c r="H20" s="336"/>
      <c r="I20" s="336"/>
      <c r="J20" s="336"/>
      <c r="K20" s="336"/>
      <c r="L20" s="336"/>
      <c r="M20" s="336"/>
      <c r="N20" s="336"/>
      <c r="O20" s="336"/>
      <c r="P20" s="336"/>
      <c r="Q20" s="336"/>
      <c r="R20" s="336"/>
      <c r="S20" s="336"/>
      <c r="T20" s="459"/>
    </row>
    <row r="21" spans="2:20" ht="13.5" customHeight="1">
      <c r="B21" s="502"/>
      <c r="C21" s="382"/>
      <c r="D21" s="382"/>
      <c r="E21" s="382"/>
      <c r="F21" s="382"/>
      <c r="G21" s="336" t="s">
        <v>86</v>
      </c>
      <c r="H21" s="336"/>
      <c r="I21" s="336"/>
      <c r="J21" s="336"/>
      <c r="K21" s="336"/>
      <c r="L21" s="336"/>
      <c r="M21" s="336"/>
      <c r="N21" s="416" t="s">
        <v>20</v>
      </c>
      <c r="O21" s="494"/>
      <c r="P21" s="494"/>
      <c r="Q21" s="494"/>
      <c r="R21" s="495"/>
      <c r="S21" s="387"/>
      <c r="T21" s="388"/>
    </row>
    <row r="22" spans="2:20" ht="13.5" customHeight="1">
      <c r="B22" s="410" t="s">
        <v>21</v>
      </c>
      <c r="C22" s="411"/>
      <c r="D22" s="411"/>
      <c r="E22" s="411"/>
      <c r="F22" s="412"/>
      <c r="G22" s="336" t="s">
        <v>22</v>
      </c>
      <c r="H22" s="336"/>
      <c r="I22" s="336"/>
      <c r="J22" s="336"/>
      <c r="K22" s="413"/>
      <c r="L22" s="414"/>
      <c r="M22" s="414"/>
      <c r="N22" s="415"/>
      <c r="O22" s="416" t="s">
        <v>23</v>
      </c>
      <c r="P22" s="417"/>
      <c r="Q22" s="418"/>
      <c r="R22" s="419" t="s">
        <v>24</v>
      </c>
      <c r="S22" s="420"/>
      <c r="T22" s="421"/>
    </row>
    <row r="23" spans="2:21" s="16" customFormat="1" ht="13.5" customHeight="1">
      <c r="B23" s="422" t="s">
        <v>25</v>
      </c>
      <c r="C23" s="423"/>
      <c r="D23" s="423"/>
      <c r="E23" s="423"/>
      <c r="F23" s="424"/>
      <c r="G23" s="395" t="s">
        <v>26</v>
      </c>
      <c r="H23" s="395"/>
      <c r="I23" s="397" t="s">
        <v>27</v>
      </c>
      <c r="J23" s="397"/>
      <c r="K23" s="398" t="s">
        <v>28</v>
      </c>
      <c r="L23" s="398"/>
      <c r="M23" s="398"/>
      <c r="N23" s="398"/>
      <c r="O23" s="399"/>
      <c r="P23" s="399"/>
      <c r="Q23" s="399"/>
      <c r="R23" s="399"/>
      <c r="S23" s="400" t="s">
        <v>29</v>
      </c>
      <c r="T23" s="401"/>
      <c r="U23" s="15"/>
    </row>
    <row r="24" spans="2:21" s="16" customFormat="1" ht="13.5" customHeight="1">
      <c r="B24" s="425"/>
      <c r="C24" s="426"/>
      <c r="D24" s="426"/>
      <c r="E24" s="426"/>
      <c r="F24" s="427"/>
      <c r="G24" s="396"/>
      <c r="H24" s="396"/>
      <c r="I24" s="384"/>
      <c r="J24" s="384"/>
      <c r="K24" s="397" t="s">
        <v>30</v>
      </c>
      <c r="L24" s="397"/>
      <c r="M24" s="397" t="s">
        <v>31</v>
      </c>
      <c r="N24" s="397"/>
      <c r="O24" s="397" t="s">
        <v>32</v>
      </c>
      <c r="P24" s="397"/>
      <c r="Q24" s="397" t="s">
        <v>33</v>
      </c>
      <c r="R24" s="397"/>
      <c r="S24" s="402"/>
      <c r="T24" s="403"/>
      <c r="U24" s="15"/>
    </row>
    <row r="25" spans="2:21" s="21" customFormat="1" ht="13.5" customHeight="1">
      <c r="B25" s="425"/>
      <c r="C25" s="426"/>
      <c r="D25" s="426"/>
      <c r="E25" s="426"/>
      <c r="F25" s="427"/>
      <c r="G25" s="17" t="s">
        <v>34</v>
      </c>
      <c r="H25" s="17" t="s">
        <v>35</v>
      </c>
      <c r="I25" s="17" t="s">
        <v>34</v>
      </c>
      <c r="J25" s="17" t="s">
        <v>35</v>
      </c>
      <c r="K25" s="17" t="s">
        <v>34</v>
      </c>
      <c r="L25" s="17" t="s">
        <v>35</v>
      </c>
      <c r="M25" s="17" t="s">
        <v>34</v>
      </c>
      <c r="N25" s="17" t="s">
        <v>35</v>
      </c>
      <c r="O25" s="17" t="s">
        <v>34</v>
      </c>
      <c r="P25" s="17" t="s">
        <v>35</v>
      </c>
      <c r="Q25" s="17" t="s">
        <v>34</v>
      </c>
      <c r="R25" s="17" t="s">
        <v>35</v>
      </c>
      <c r="S25" s="18" t="s">
        <v>34</v>
      </c>
      <c r="T25" s="19" t="s">
        <v>35</v>
      </c>
      <c r="U25" s="20"/>
    </row>
    <row r="26" spans="2:21" s="16" customFormat="1" ht="13.5" customHeight="1">
      <c r="B26" s="22"/>
      <c r="C26" s="384" t="s">
        <v>36</v>
      </c>
      <c r="D26" s="384"/>
      <c r="E26" s="385" t="s">
        <v>37</v>
      </c>
      <c r="F26" s="386"/>
      <c r="G26" s="23"/>
      <c r="H26" s="23"/>
      <c r="I26" s="23"/>
      <c r="J26" s="23"/>
      <c r="K26" s="23"/>
      <c r="L26" s="23"/>
      <c r="M26" s="23"/>
      <c r="N26" s="23"/>
      <c r="O26" s="23"/>
      <c r="P26" s="23"/>
      <c r="Q26" s="23"/>
      <c r="R26" s="23"/>
      <c r="S26" s="24"/>
      <c r="T26" s="25"/>
      <c r="U26" s="15"/>
    </row>
    <row r="27" spans="2:21" s="16" customFormat="1" ht="13.5" customHeight="1">
      <c r="B27" s="22"/>
      <c r="C27" s="384"/>
      <c r="D27" s="384"/>
      <c r="E27" s="385" t="s">
        <v>38</v>
      </c>
      <c r="F27" s="386"/>
      <c r="G27" s="23"/>
      <c r="H27" s="23"/>
      <c r="I27" s="23"/>
      <c r="J27" s="23"/>
      <c r="K27" s="23"/>
      <c r="L27" s="23"/>
      <c r="M27" s="23"/>
      <c r="N27" s="23"/>
      <c r="O27" s="23"/>
      <c r="P27" s="23"/>
      <c r="Q27" s="23"/>
      <c r="R27" s="23"/>
      <c r="S27" s="24"/>
      <c r="T27" s="25"/>
      <c r="U27" s="15"/>
    </row>
    <row r="28" spans="2:21" s="16" customFormat="1" ht="13.5" customHeight="1">
      <c r="B28" s="22"/>
      <c r="C28" s="385" t="s">
        <v>39</v>
      </c>
      <c r="D28" s="428"/>
      <c r="E28" s="428"/>
      <c r="F28" s="386"/>
      <c r="G28" s="404"/>
      <c r="H28" s="405"/>
      <c r="I28" s="404"/>
      <c r="J28" s="405"/>
      <c r="K28" s="404"/>
      <c r="L28" s="405"/>
      <c r="M28" s="404"/>
      <c r="N28" s="405"/>
      <c r="O28" s="404"/>
      <c r="P28" s="405"/>
      <c r="Q28" s="404"/>
      <c r="R28" s="405"/>
      <c r="S28" s="404"/>
      <c r="T28" s="406"/>
      <c r="U28" s="15"/>
    </row>
    <row r="29" spans="2:21" s="16" customFormat="1" ht="13.5" customHeight="1">
      <c r="B29" s="22"/>
      <c r="C29" s="385" t="s">
        <v>40</v>
      </c>
      <c r="D29" s="428"/>
      <c r="E29" s="428"/>
      <c r="F29" s="386"/>
      <c r="G29" s="407"/>
      <c r="H29" s="408"/>
      <c r="I29" s="407"/>
      <c r="J29" s="408"/>
      <c r="K29" s="407"/>
      <c r="L29" s="408"/>
      <c r="M29" s="407"/>
      <c r="N29" s="408"/>
      <c r="O29" s="407"/>
      <c r="P29" s="408"/>
      <c r="Q29" s="407"/>
      <c r="R29" s="408"/>
      <c r="S29" s="407"/>
      <c r="T29" s="409"/>
      <c r="U29" s="15"/>
    </row>
    <row r="30" spans="2:20" s="16" customFormat="1" ht="13.5" customHeight="1">
      <c r="B30" s="22"/>
      <c r="C30" s="26"/>
      <c r="D30" s="26"/>
      <c r="E30" s="26"/>
      <c r="F30" s="27"/>
      <c r="G30" s="433" t="s">
        <v>41</v>
      </c>
      <c r="H30" s="434"/>
      <c r="I30" s="399" t="s">
        <v>42</v>
      </c>
      <c r="J30" s="399"/>
      <c r="K30" s="399"/>
      <c r="L30" s="399"/>
      <c r="M30" s="399"/>
      <c r="N30" s="399"/>
      <c r="O30" s="399"/>
      <c r="P30" s="399"/>
      <c r="Q30" s="437" t="s">
        <v>43</v>
      </c>
      <c r="R30" s="438"/>
      <c r="S30" s="429" t="s">
        <v>44</v>
      </c>
      <c r="T30" s="430"/>
    </row>
    <row r="31" spans="2:20" s="16" customFormat="1" ht="13.5" customHeight="1">
      <c r="B31" s="22"/>
      <c r="C31" s="28"/>
      <c r="D31" s="28"/>
      <c r="E31" s="28"/>
      <c r="F31" s="29"/>
      <c r="G31" s="435"/>
      <c r="H31" s="436"/>
      <c r="I31" s="397" t="s">
        <v>30</v>
      </c>
      <c r="J31" s="397"/>
      <c r="K31" s="397" t="s">
        <v>45</v>
      </c>
      <c r="L31" s="397"/>
      <c r="M31" s="397" t="s">
        <v>46</v>
      </c>
      <c r="N31" s="397"/>
      <c r="O31" s="441" t="s">
        <v>47</v>
      </c>
      <c r="P31" s="441"/>
      <c r="Q31" s="439"/>
      <c r="R31" s="440"/>
      <c r="S31" s="431"/>
      <c r="T31" s="432"/>
    </row>
    <row r="32" spans="2:20" s="16" customFormat="1" ht="13.5" customHeight="1">
      <c r="B32" s="22"/>
      <c r="C32" s="30"/>
      <c r="D32" s="30"/>
      <c r="E32" s="30"/>
      <c r="F32" s="31"/>
      <c r="G32" s="18" t="s">
        <v>34</v>
      </c>
      <c r="H32" s="18" t="s">
        <v>35</v>
      </c>
      <c r="I32" s="17" t="s">
        <v>34</v>
      </c>
      <c r="J32" s="17" t="s">
        <v>35</v>
      </c>
      <c r="K32" s="17" t="s">
        <v>34</v>
      </c>
      <c r="L32" s="17" t="s">
        <v>35</v>
      </c>
      <c r="M32" s="17" t="s">
        <v>34</v>
      </c>
      <c r="N32" s="17" t="s">
        <v>35</v>
      </c>
      <c r="O32" s="17" t="s">
        <v>34</v>
      </c>
      <c r="P32" s="17" t="s">
        <v>35</v>
      </c>
      <c r="Q32" s="32" t="s">
        <v>34</v>
      </c>
      <c r="R32" s="33" t="s">
        <v>35</v>
      </c>
      <c r="S32" s="17" t="s">
        <v>34</v>
      </c>
      <c r="T32" s="34" t="s">
        <v>35</v>
      </c>
    </row>
    <row r="33" spans="2:20" s="16" customFormat="1" ht="13.5" customHeight="1">
      <c r="B33" s="22"/>
      <c r="C33" s="384" t="s">
        <v>36</v>
      </c>
      <c r="D33" s="384"/>
      <c r="E33" s="385" t="s">
        <v>37</v>
      </c>
      <c r="F33" s="386"/>
      <c r="G33" s="24"/>
      <c r="H33" s="24"/>
      <c r="I33" s="23"/>
      <c r="J33" s="23"/>
      <c r="K33" s="23"/>
      <c r="L33" s="23"/>
      <c r="M33" s="23"/>
      <c r="N33" s="23"/>
      <c r="O33" s="23"/>
      <c r="P33" s="23"/>
      <c r="Q33" s="24"/>
      <c r="R33" s="35"/>
      <c r="S33" s="23"/>
      <c r="T33" s="36"/>
    </row>
    <row r="34" spans="2:20" s="16" customFormat="1" ht="13.5" customHeight="1">
      <c r="B34" s="22"/>
      <c r="C34" s="384"/>
      <c r="D34" s="384"/>
      <c r="E34" s="385" t="s">
        <v>38</v>
      </c>
      <c r="F34" s="386"/>
      <c r="G34" s="24"/>
      <c r="H34" s="24"/>
      <c r="I34" s="23"/>
      <c r="J34" s="23"/>
      <c r="K34" s="23"/>
      <c r="L34" s="23"/>
      <c r="M34" s="23"/>
      <c r="N34" s="23"/>
      <c r="O34" s="23"/>
      <c r="P34" s="23"/>
      <c r="Q34" s="24"/>
      <c r="R34" s="35"/>
      <c r="S34" s="23"/>
      <c r="T34" s="36"/>
    </row>
    <row r="35" spans="2:20" s="16" customFormat="1" ht="13.5" customHeight="1">
      <c r="B35" s="22"/>
      <c r="C35" s="385" t="s">
        <v>39</v>
      </c>
      <c r="D35" s="428"/>
      <c r="E35" s="428"/>
      <c r="F35" s="386"/>
      <c r="G35" s="404"/>
      <c r="H35" s="405"/>
      <c r="I35" s="404"/>
      <c r="J35" s="405"/>
      <c r="K35" s="404"/>
      <c r="L35" s="405"/>
      <c r="M35" s="404"/>
      <c r="N35" s="405"/>
      <c r="O35" s="404"/>
      <c r="P35" s="405"/>
      <c r="Q35" s="404"/>
      <c r="R35" s="405"/>
      <c r="S35" s="404"/>
      <c r="T35" s="406"/>
    </row>
    <row r="36" spans="2:20" s="16" customFormat="1" ht="13.5" customHeight="1">
      <c r="B36" s="22"/>
      <c r="C36" s="385" t="s">
        <v>40</v>
      </c>
      <c r="D36" s="428"/>
      <c r="E36" s="428"/>
      <c r="F36" s="386"/>
      <c r="G36" s="407"/>
      <c r="H36" s="408"/>
      <c r="I36" s="407"/>
      <c r="J36" s="408"/>
      <c r="K36" s="407"/>
      <c r="L36" s="408"/>
      <c r="M36" s="407"/>
      <c r="N36" s="408"/>
      <c r="O36" s="407"/>
      <c r="P36" s="408"/>
      <c r="Q36" s="407"/>
      <c r="R36" s="408"/>
      <c r="S36" s="407"/>
      <c r="T36" s="409"/>
    </row>
    <row r="37" spans="2:32" s="21" customFormat="1" ht="13.5" customHeight="1">
      <c r="B37" s="22"/>
      <c r="C37" s="26"/>
      <c r="D37" s="26"/>
      <c r="E37" s="26"/>
      <c r="F37" s="27"/>
      <c r="G37" s="429" t="s">
        <v>48</v>
      </c>
      <c r="H37" s="442"/>
      <c r="I37" s="384" t="s">
        <v>49</v>
      </c>
      <c r="J37" s="384"/>
      <c r="K37" s="429" t="s">
        <v>50</v>
      </c>
      <c r="L37" s="442"/>
      <c r="M37" s="429" t="s">
        <v>51</v>
      </c>
      <c r="N37" s="442"/>
      <c r="O37" s="429" t="s">
        <v>52</v>
      </c>
      <c r="P37" s="442"/>
      <c r="Q37" s="444" t="s">
        <v>53</v>
      </c>
      <c r="R37" s="445"/>
      <c r="S37" s="448" t="s">
        <v>54</v>
      </c>
      <c r="T37" s="449"/>
      <c r="W37" s="16"/>
      <c r="X37" s="16"/>
      <c r="Y37" s="16"/>
      <c r="Z37" s="16"/>
      <c r="AA37" s="16"/>
      <c r="AB37" s="16"/>
      <c r="AC37" s="16"/>
      <c r="AD37" s="16"/>
      <c r="AE37" s="16"/>
      <c r="AF37" s="16"/>
    </row>
    <row r="38" spans="2:32" s="21" customFormat="1" ht="13.5" customHeight="1">
      <c r="B38" s="22"/>
      <c r="C38" s="28"/>
      <c r="D38" s="28"/>
      <c r="E38" s="28"/>
      <c r="F38" s="29"/>
      <c r="G38" s="431"/>
      <c r="H38" s="443"/>
      <c r="I38" s="384"/>
      <c r="J38" s="384"/>
      <c r="K38" s="431"/>
      <c r="L38" s="443"/>
      <c r="M38" s="431"/>
      <c r="N38" s="443"/>
      <c r="O38" s="431"/>
      <c r="P38" s="443"/>
      <c r="Q38" s="446"/>
      <c r="R38" s="447"/>
      <c r="S38" s="448"/>
      <c r="T38" s="449"/>
      <c r="W38" s="16"/>
      <c r="X38" s="16"/>
      <c r="Y38" s="16"/>
      <c r="Z38" s="16"/>
      <c r="AA38" s="16"/>
      <c r="AB38" s="16"/>
      <c r="AC38" s="16"/>
      <c r="AD38" s="16"/>
      <c r="AE38" s="16"/>
      <c r="AF38" s="16"/>
    </row>
    <row r="39" spans="2:20" s="21" customFormat="1" ht="13.5" customHeight="1">
      <c r="B39" s="22"/>
      <c r="C39" s="30"/>
      <c r="D39" s="30"/>
      <c r="E39" s="30"/>
      <c r="F39" s="31"/>
      <c r="G39" s="17" t="s">
        <v>34</v>
      </c>
      <c r="H39" s="17" t="s">
        <v>35</v>
      </c>
      <c r="I39" s="17" t="s">
        <v>34</v>
      </c>
      <c r="J39" s="17" t="s">
        <v>35</v>
      </c>
      <c r="K39" s="17" t="s">
        <v>34</v>
      </c>
      <c r="L39" s="17" t="s">
        <v>35</v>
      </c>
      <c r="M39" s="17" t="s">
        <v>34</v>
      </c>
      <c r="N39" s="17" t="s">
        <v>35</v>
      </c>
      <c r="O39" s="17" t="s">
        <v>34</v>
      </c>
      <c r="P39" s="17" t="s">
        <v>35</v>
      </c>
      <c r="Q39" s="18" t="s">
        <v>34</v>
      </c>
      <c r="R39" s="33" t="s">
        <v>35</v>
      </c>
      <c r="S39" s="17" t="s">
        <v>34</v>
      </c>
      <c r="T39" s="34" t="s">
        <v>35</v>
      </c>
    </row>
    <row r="40" spans="2:32" s="16" customFormat="1" ht="13.5" customHeight="1">
      <c r="B40" s="22"/>
      <c r="C40" s="384" t="s">
        <v>36</v>
      </c>
      <c r="D40" s="384"/>
      <c r="E40" s="385" t="s">
        <v>37</v>
      </c>
      <c r="F40" s="386"/>
      <c r="G40" s="23"/>
      <c r="H40" s="23"/>
      <c r="I40" s="23"/>
      <c r="J40" s="23"/>
      <c r="K40" s="23"/>
      <c r="L40" s="23"/>
      <c r="M40" s="23"/>
      <c r="N40" s="23"/>
      <c r="O40" s="23"/>
      <c r="P40" s="23"/>
      <c r="Q40" s="24"/>
      <c r="R40" s="35"/>
      <c r="S40" s="23"/>
      <c r="T40" s="36"/>
      <c r="W40" s="21"/>
      <c r="X40" s="21"/>
      <c r="Y40" s="21"/>
      <c r="Z40" s="21"/>
      <c r="AA40" s="21"/>
      <c r="AB40" s="21"/>
      <c r="AC40" s="21"/>
      <c r="AD40" s="21"/>
      <c r="AE40" s="21"/>
      <c r="AF40" s="21"/>
    </row>
    <row r="41" spans="2:32" s="16" customFormat="1" ht="13.5" customHeight="1">
      <c r="B41" s="22"/>
      <c r="C41" s="384"/>
      <c r="D41" s="384"/>
      <c r="E41" s="385" t="s">
        <v>38</v>
      </c>
      <c r="F41" s="386"/>
      <c r="G41" s="23"/>
      <c r="H41" s="23"/>
      <c r="I41" s="23"/>
      <c r="J41" s="23"/>
      <c r="K41" s="23"/>
      <c r="L41" s="23"/>
      <c r="M41" s="23"/>
      <c r="N41" s="23"/>
      <c r="O41" s="23"/>
      <c r="P41" s="23"/>
      <c r="Q41" s="24"/>
      <c r="R41" s="35"/>
      <c r="S41" s="23"/>
      <c r="T41" s="36"/>
      <c r="W41" s="21"/>
      <c r="X41" s="21"/>
      <c r="Y41" s="21"/>
      <c r="Z41" s="21"/>
      <c r="AA41" s="21"/>
      <c r="AB41" s="21"/>
      <c r="AC41" s="21"/>
      <c r="AD41" s="21"/>
      <c r="AE41" s="21"/>
      <c r="AF41" s="21"/>
    </row>
    <row r="42" spans="2:20" s="16" customFormat="1" ht="13.5" customHeight="1">
      <c r="B42" s="22"/>
      <c r="C42" s="385" t="s">
        <v>39</v>
      </c>
      <c r="D42" s="428"/>
      <c r="E42" s="428"/>
      <c r="F42" s="386"/>
      <c r="G42" s="404"/>
      <c r="H42" s="405"/>
      <c r="I42" s="404"/>
      <c r="J42" s="405"/>
      <c r="K42" s="404"/>
      <c r="L42" s="405"/>
      <c r="M42" s="404"/>
      <c r="N42" s="405"/>
      <c r="O42" s="404"/>
      <c r="P42" s="405"/>
      <c r="Q42" s="404"/>
      <c r="R42" s="405"/>
      <c r="S42" s="404"/>
      <c r="T42" s="406"/>
    </row>
    <row r="43" spans="2:20" s="16" customFormat="1" ht="13.5" customHeight="1">
      <c r="B43" s="37"/>
      <c r="C43" s="385" t="s">
        <v>40</v>
      </c>
      <c r="D43" s="428"/>
      <c r="E43" s="428"/>
      <c r="F43" s="386"/>
      <c r="G43" s="407"/>
      <c r="H43" s="408"/>
      <c r="I43" s="407"/>
      <c r="J43" s="408"/>
      <c r="K43" s="407"/>
      <c r="L43" s="408"/>
      <c r="M43" s="407"/>
      <c r="N43" s="408"/>
      <c r="O43" s="407"/>
      <c r="P43" s="408"/>
      <c r="Q43" s="407"/>
      <c r="R43" s="408"/>
      <c r="S43" s="407"/>
      <c r="T43" s="409"/>
    </row>
    <row r="44" spans="2:32" ht="26.25" customHeight="1">
      <c r="B44" s="480" t="s">
        <v>81</v>
      </c>
      <c r="C44" s="417"/>
      <c r="D44" s="417"/>
      <c r="E44" s="417"/>
      <c r="F44" s="417"/>
      <c r="G44" s="417"/>
      <c r="H44" s="417"/>
      <c r="I44" s="417"/>
      <c r="J44" s="417"/>
      <c r="K44" s="417"/>
      <c r="L44" s="417"/>
      <c r="M44" s="417"/>
      <c r="N44" s="418"/>
      <c r="O44" s="336" t="s">
        <v>89</v>
      </c>
      <c r="P44" s="336"/>
      <c r="Q44" s="336"/>
      <c r="R44" s="336"/>
      <c r="S44" s="336"/>
      <c r="T44" s="336"/>
      <c r="W44" s="16"/>
      <c r="X44" s="16"/>
      <c r="Y44" s="16"/>
      <c r="Z44" s="16"/>
      <c r="AA44" s="16"/>
      <c r="AB44" s="16"/>
      <c r="AC44" s="16"/>
      <c r="AD44" s="16"/>
      <c r="AE44" s="16"/>
      <c r="AF44" s="16"/>
    </row>
    <row r="45" spans="2:32" ht="13.5">
      <c r="B45" s="450" t="s">
        <v>55</v>
      </c>
      <c r="C45" s="451"/>
      <c r="D45" s="451"/>
      <c r="E45" s="451"/>
      <c r="F45" s="452"/>
      <c r="G45" s="413"/>
      <c r="H45" s="453"/>
      <c r="I45" s="453"/>
      <c r="J45" s="453"/>
      <c r="K45" s="453"/>
      <c r="L45" s="453"/>
      <c r="M45" s="453"/>
      <c r="N45" s="453"/>
      <c r="O45" s="453"/>
      <c r="P45" s="453"/>
      <c r="Q45" s="453"/>
      <c r="R45" s="453"/>
      <c r="S45" s="453"/>
      <c r="T45" s="454"/>
      <c r="W45" s="16"/>
      <c r="X45" s="16"/>
      <c r="Y45" s="16"/>
      <c r="Z45" s="16"/>
      <c r="AA45" s="16"/>
      <c r="AB45" s="16"/>
      <c r="AC45" s="16"/>
      <c r="AD45" s="16"/>
      <c r="AE45" s="16"/>
      <c r="AF45" s="16"/>
    </row>
    <row r="46" spans="2:20" ht="13.5">
      <c r="B46" s="457"/>
      <c r="C46" s="351" t="s">
        <v>56</v>
      </c>
      <c r="D46" s="451"/>
      <c r="E46" s="451"/>
      <c r="F46" s="452"/>
      <c r="G46" s="336" t="s">
        <v>80</v>
      </c>
      <c r="H46" s="336"/>
      <c r="I46" s="336"/>
      <c r="J46" s="336"/>
      <c r="K46" s="336"/>
      <c r="L46" s="336"/>
      <c r="M46" s="336"/>
      <c r="N46" s="336"/>
      <c r="O46" s="336"/>
      <c r="P46" s="336"/>
      <c r="Q46" s="336"/>
      <c r="R46" s="336"/>
      <c r="S46" s="336"/>
      <c r="T46" s="459"/>
    </row>
    <row r="47" spans="2:28" ht="13.5">
      <c r="B47" s="457"/>
      <c r="C47" s="460" t="s">
        <v>57</v>
      </c>
      <c r="D47" s="460"/>
      <c r="E47" s="460"/>
      <c r="F47" s="460"/>
      <c r="G47" s="461"/>
      <c r="H47" s="390"/>
      <c r="I47" s="390"/>
      <c r="J47" s="390"/>
      <c r="K47" s="390"/>
      <c r="L47" s="390"/>
      <c r="M47" s="390"/>
      <c r="N47" s="390"/>
      <c r="O47" s="390"/>
      <c r="P47" s="390"/>
      <c r="Q47" s="390"/>
      <c r="R47" s="390"/>
      <c r="S47" s="390"/>
      <c r="T47" s="462"/>
      <c r="Y47" s="16"/>
      <c r="Z47" s="16"/>
      <c r="AA47" s="16"/>
      <c r="AB47" s="16"/>
    </row>
    <row r="48" spans="2:20" ht="13.5">
      <c r="B48" s="457"/>
      <c r="C48" s="460"/>
      <c r="D48" s="460"/>
      <c r="E48" s="460"/>
      <c r="F48" s="460"/>
      <c r="G48" s="463"/>
      <c r="H48" s="393"/>
      <c r="I48" s="393"/>
      <c r="J48" s="393"/>
      <c r="K48" s="393"/>
      <c r="L48" s="393"/>
      <c r="M48" s="393"/>
      <c r="N48" s="393"/>
      <c r="O48" s="393"/>
      <c r="P48" s="393"/>
      <c r="Q48" s="393"/>
      <c r="R48" s="393"/>
      <c r="S48" s="393"/>
      <c r="T48" s="464"/>
    </row>
    <row r="49" spans="2:20" ht="13.5">
      <c r="B49" s="457"/>
      <c r="C49" s="460" t="s">
        <v>58</v>
      </c>
      <c r="D49" s="460"/>
      <c r="E49" s="460"/>
      <c r="F49" s="460"/>
      <c r="G49" s="413"/>
      <c r="H49" s="453"/>
      <c r="I49" s="453"/>
      <c r="J49" s="453"/>
      <c r="K49" s="453"/>
      <c r="L49" s="453"/>
      <c r="M49" s="453"/>
      <c r="N49" s="453"/>
      <c r="O49" s="453"/>
      <c r="P49" s="453"/>
      <c r="Q49" s="453"/>
      <c r="R49" s="453"/>
      <c r="S49" s="453"/>
      <c r="T49" s="454"/>
    </row>
    <row r="50" spans="2:20" ht="13.5">
      <c r="B50" s="457"/>
      <c r="C50" s="381" t="s">
        <v>59</v>
      </c>
      <c r="D50" s="465"/>
      <c r="E50" s="465"/>
      <c r="F50" s="466"/>
      <c r="G50" s="336" t="s">
        <v>60</v>
      </c>
      <c r="H50" s="336"/>
      <c r="I50" s="336"/>
      <c r="J50" s="336"/>
      <c r="K50" s="336" t="s">
        <v>61</v>
      </c>
      <c r="L50" s="336"/>
      <c r="M50" s="336"/>
      <c r="N50" s="336"/>
      <c r="O50" s="354"/>
      <c r="P50" s="355"/>
      <c r="Q50" s="355"/>
      <c r="R50" s="355"/>
      <c r="S50" s="355"/>
      <c r="T50" s="358"/>
    </row>
    <row r="51" spans="2:20" ht="13.5">
      <c r="B51" s="457"/>
      <c r="C51" s="467"/>
      <c r="D51" s="468"/>
      <c r="E51" s="468"/>
      <c r="F51" s="469"/>
      <c r="G51" s="336" t="s">
        <v>62</v>
      </c>
      <c r="H51" s="336"/>
      <c r="I51" s="336"/>
      <c r="J51" s="336"/>
      <c r="K51" s="455" t="s">
        <v>63</v>
      </c>
      <c r="L51" s="456"/>
      <c r="M51" s="354"/>
      <c r="N51" s="355"/>
      <c r="O51" s="355"/>
      <c r="P51" s="356"/>
      <c r="Q51" s="38" t="s">
        <v>64</v>
      </c>
      <c r="R51" s="413"/>
      <c r="S51" s="355"/>
      <c r="T51" s="358"/>
    </row>
    <row r="52" spans="2:20" ht="13.5">
      <c r="B52" s="458"/>
      <c r="C52" s="470"/>
      <c r="D52" s="471"/>
      <c r="E52" s="471"/>
      <c r="F52" s="472"/>
      <c r="G52" s="336" t="s">
        <v>65</v>
      </c>
      <c r="H52" s="336"/>
      <c r="I52" s="336"/>
      <c r="J52" s="336"/>
      <c r="K52" s="354"/>
      <c r="L52" s="355"/>
      <c r="M52" s="355"/>
      <c r="N52" s="355"/>
      <c r="O52" s="355"/>
      <c r="P52" s="355"/>
      <c r="Q52" s="355"/>
      <c r="R52" s="355"/>
      <c r="S52" s="355"/>
      <c r="T52" s="358"/>
    </row>
    <row r="53" spans="2:20" ht="13.5">
      <c r="B53" s="481" t="s">
        <v>66</v>
      </c>
      <c r="C53" s="482"/>
      <c r="D53" s="482"/>
      <c r="E53" s="482"/>
      <c r="F53" s="483"/>
      <c r="G53" s="336" t="s">
        <v>67</v>
      </c>
      <c r="H53" s="336"/>
      <c r="I53" s="413"/>
      <c r="J53" s="453"/>
      <c r="K53" s="453"/>
      <c r="L53" s="453"/>
      <c r="M53" s="484"/>
      <c r="N53" s="336" t="s">
        <v>68</v>
      </c>
      <c r="O53" s="336"/>
      <c r="P53" s="336"/>
      <c r="Q53" s="485"/>
      <c r="R53" s="486"/>
      <c r="S53" s="486"/>
      <c r="T53" s="487"/>
    </row>
    <row r="54" spans="2:20" ht="24" customHeight="1">
      <c r="B54" s="488" t="s">
        <v>69</v>
      </c>
      <c r="C54" s="489"/>
      <c r="D54" s="489"/>
      <c r="E54" s="489"/>
      <c r="F54" s="490"/>
      <c r="G54" s="491"/>
      <c r="H54" s="492"/>
      <c r="I54" s="492"/>
      <c r="J54" s="492"/>
      <c r="K54" s="492"/>
      <c r="L54" s="492"/>
      <c r="M54" s="492"/>
      <c r="N54" s="492"/>
      <c r="O54" s="492"/>
      <c r="P54" s="492"/>
      <c r="Q54" s="492"/>
      <c r="R54" s="492"/>
      <c r="S54" s="492"/>
      <c r="T54" s="493"/>
    </row>
    <row r="55" spans="2:20" ht="31.5" customHeight="1" thickBot="1">
      <c r="B55" s="474" t="s">
        <v>70</v>
      </c>
      <c r="C55" s="475"/>
      <c r="D55" s="475"/>
      <c r="E55" s="475"/>
      <c r="F55" s="475"/>
      <c r="G55" s="476" t="s">
        <v>82</v>
      </c>
      <c r="H55" s="476"/>
      <c r="I55" s="476"/>
      <c r="J55" s="476"/>
      <c r="K55" s="476"/>
      <c r="L55" s="476"/>
      <c r="M55" s="476"/>
      <c r="N55" s="476"/>
      <c r="O55" s="476"/>
      <c r="P55" s="476"/>
      <c r="Q55" s="476"/>
      <c r="R55" s="476"/>
      <c r="S55" s="476"/>
      <c r="T55" s="477"/>
    </row>
    <row r="56" spans="2:18" ht="13.5" customHeight="1">
      <c r="B56" s="13" t="s">
        <v>71</v>
      </c>
      <c r="C56" s="12"/>
      <c r="D56" s="12"/>
      <c r="E56" s="12"/>
      <c r="F56" s="12"/>
      <c r="G56" s="12"/>
      <c r="H56" s="12"/>
      <c r="I56" s="12"/>
      <c r="J56" s="12"/>
      <c r="K56" s="12"/>
      <c r="L56" s="12"/>
      <c r="M56" s="12"/>
      <c r="N56" s="12"/>
      <c r="O56" s="12"/>
      <c r="P56" s="12"/>
      <c r="Q56" s="12"/>
      <c r="R56" s="12"/>
    </row>
    <row r="57" spans="2:18" s="39" customFormat="1" ht="13.5" customHeight="1">
      <c r="B57" s="473" t="s">
        <v>72</v>
      </c>
      <c r="C57" s="473"/>
      <c r="D57" s="473"/>
      <c r="E57" s="473"/>
      <c r="F57" s="473"/>
      <c r="G57" s="473"/>
      <c r="H57" s="473"/>
      <c r="I57" s="473"/>
      <c r="J57" s="473"/>
      <c r="K57" s="473"/>
      <c r="L57" s="473"/>
      <c r="M57" s="473"/>
      <c r="N57" s="473"/>
      <c r="O57" s="473"/>
      <c r="P57" s="473"/>
      <c r="Q57" s="473"/>
      <c r="R57" s="473"/>
    </row>
    <row r="58" spans="2:18" s="39" customFormat="1" ht="13.5" customHeight="1">
      <c r="B58" s="478" t="s">
        <v>73</v>
      </c>
      <c r="C58" s="478"/>
      <c r="D58" s="478"/>
      <c r="E58" s="478"/>
      <c r="F58" s="478"/>
      <c r="G58" s="478"/>
      <c r="H58" s="478"/>
      <c r="I58" s="478"/>
      <c r="J58" s="478"/>
      <c r="K58" s="478"/>
      <c r="L58" s="478"/>
      <c r="M58" s="478"/>
      <c r="N58" s="478"/>
      <c r="O58" s="478"/>
      <c r="P58" s="478"/>
      <c r="Q58" s="478"/>
      <c r="R58" s="478"/>
    </row>
    <row r="59" spans="2:18" s="39" customFormat="1" ht="13.5" customHeight="1">
      <c r="B59" s="473" t="s">
        <v>74</v>
      </c>
      <c r="C59" s="473"/>
      <c r="D59" s="473"/>
      <c r="E59" s="473"/>
      <c r="F59" s="473"/>
      <c r="G59" s="473"/>
      <c r="H59" s="473"/>
      <c r="I59" s="473"/>
      <c r="J59" s="473"/>
      <c r="K59" s="473"/>
      <c r="L59" s="473"/>
      <c r="M59" s="473"/>
      <c r="N59" s="473"/>
      <c r="O59" s="473"/>
      <c r="P59" s="473"/>
      <c r="Q59" s="473"/>
      <c r="R59" s="473"/>
    </row>
    <row r="60" spans="2:18" s="39" customFormat="1" ht="11.25">
      <c r="B60" s="473" t="s">
        <v>75</v>
      </c>
      <c r="C60" s="473"/>
      <c r="D60" s="473"/>
      <c r="E60" s="473"/>
      <c r="F60" s="473"/>
      <c r="G60" s="473"/>
      <c r="H60" s="473"/>
      <c r="I60" s="473"/>
      <c r="J60" s="473"/>
      <c r="K60" s="473"/>
      <c r="L60" s="473"/>
      <c r="M60" s="473"/>
      <c r="N60" s="473"/>
      <c r="O60" s="473"/>
      <c r="P60" s="473"/>
      <c r="Q60" s="473"/>
      <c r="R60" s="473"/>
    </row>
    <row r="61" spans="2:18" s="39" customFormat="1" ht="11.25">
      <c r="B61" s="473" t="s">
        <v>76</v>
      </c>
      <c r="C61" s="473"/>
      <c r="D61" s="473"/>
      <c r="E61" s="473"/>
      <c r="F61" s="473"/>
      <c r="G61" s="473"/>
      <c r="H61" s="473"/>
      <c r="I61" s="473"/>
      <c r="J61" s="473"/>
      <c r="K61" s="473"/>
      <c r="L61" s="473"/>
      <c r="M61" s="473"/>
      <c r="N61" s="473"/>
      <c r="O61" s="473"/>
      <c r="P61" s="473"/>
      <c r="Q61" s="473"/>
      <c r="R61" s="473"/>
    </row>
    <row r="62" spans="2:18" s="39" customFormat="1" ht="11.25">
      <c r="B62" s="473" t="s">
        <v>77</v>
      </c>
      <c r="C62" s="473"/>
      <c r="D62" s="473"/>
      <c r="E62" s="473"/>
      <c r="F62" s="473"/>
      <c r="G62" s="473"/>
      <c r="H62" s="473"/>
      <c r="I62" s="473"/>
      <c r="J62" s="473"/>
      <c r="K62" s="473"/>
      <c r="L62" s="473"/>
      <c r="M62" s="473"/>
      <c r="N62" s="473"/>
      <c r="O62" s="473"/>
      <c r="P62" s="473"/>
      <c r="Q62" s="473"/>
      <c r="R62" s="473"/>
    </row>
    <row r="63" spans="2:18" ht="89.25" customHeight="1">
      <c r="B63" s="479" t="s">
        <v>83</v>
      </c>
      <c r="C63" s="479"/>
      <c r="D63" s="479"/>
      <c r="E63" s="479"/>
      <c r="F63" s="479"/>
      <c r="G63" s="479"/>
      <c r="H63" s="479"/>
      <c r="I63" s="479"/>
      <c r="J63" s="479"/>
      <c r="K63" s="479"/>
      <c r="L63" s="479"/>
      <c r="M63" s="479"/>
      <c r="N63" s="479"/>
      <c r="O63" s="479"/>
      <c r="P63" s="479"/>
      <c r="Q63" s="479"/>
      <c r="R63" s="479"/>
    </row>
    <row r="64" spans="2:18" ht="13.5" hidden="1">
      <c r="B64" s="12"/>
      <c r="C64" s="12"/>
      <c r="D64" s="12"/>
      <c r="E64" s="12"/>
      <c r="F64" s="12"/>
      <c r="G64" s="12"/>
      <c r="H64" s="12"/>
      <c r="I64" s="12"/>
      <c r="J64" s="12"/>
      <c r="K64" s="12"/>
      <c r="L64" s="12"/>
      <c r="M64" s="12"/>
      <c r="N64" s="12"/>
      <c r="O64" s="12"/>
      <c r="P64" s="12"/>
      <c r="Q64" s="12"/>
      <c r="R64" s="12"/>
    </row>
    <row r="65" spans="2:18" ht="13.5">
      <c r="B65" s="12"/>
      <c r="C65" s="12"/>
      <c r="D65" s="12"/>
      <c r="E65" s="12"/>
      <c r="F65" s="12"/>
      <c r="G65" s="12"/>
      <c r="H65" s="12"/>
      <c r="I65" s="12"/>
      <c r="J65" s="12"/>
      <c r="K65" s="12"/>
      <c r="L65" s="12"/>
      <c r="M65" s="12"/>
      <c r="N65" s="12"/>
      <c r="O65" s="12"/>
      <c r="P65" s="12"/>
      <c r="Q65" s="12"/>
      <c r="R65" s="12"/>
    </row>
    <row r="66" spans="2:18" ht="13.5">
      <c r="B66" s="12"/>
      <c r="C66" s="12"/>
      <c r="D66" s="12"/>
      <c r="E66" s="12"/>
      <c r="F66" s="12"/>
      <c r="G66" s="12"/>
      <c r="H66" s="12"/>
      <c r="I66" s="12"/>
      <c r="J66" s="12"/>
      <c r="K66" s="12"/>
      <c r="L66" s="12"/>
      <c r="M66" s="12"/>
      <c r="N66" s="12"/>
      <c r="O66" s="12"/>
      <c r="P66" s="12"/>
      <c r="Q66" s="12"/>
      <c r="R66" s="12"/>
    </row>
    <row r="67" spans="2:18" ht="13.5">
      <c r="B67" s="12"/>
      <c r="C67" s="12"/>
      <c r="D67" s="12"/>
      <c r="E67" s="12"/>
      <c r="F67" s="12"/>
      <c r="G67" s="12"/>
      <c r="H67" s="12"/>
      <c r="I67" s="12"/>
      <c r="J67" s="12"/>
      <c r="K67" s="12"/>
      <c r="L67" s="12"/>
      <c r="M67" s="12"/>
      <c r="N67" s="12"/>
      <c r="O67" s="12"/>
      <c r="P67" s="12"/>
      <c r="Q67" s="12"/>
      <c r="R67" s="12"/>
    </row>
    <row r="68" spans="2:18" ht="13.5">
      <c r="B68" s="12"/>
      <c r="C68" s="12"/>
      <c r="D68" s="12"/>
      <c r="E68" s="12"/>
      <c r="F68" s="12"/>
      <c r="G68" s="12"/>
      <c r="H68" s="12"/>
      <c r="I68" s="12"/>
      <c r="J68" s="12"/>
      <c r="K68" s="12"/>
      <c r="L68" s="12"/>
      <c r="M68" s="12"/>
      <c r="N68" s="12"/>
      <c r="O68" s="12"/>
      <c r="P68" s="12"/>
      <c r="Q68" s="12"/>
      <c r="R68" s="12"/>
    </row>
    <row r="69" spans="2:18" ht="13.5">
      <c r="B69" s="12"/>
      <c r="C69" s="12"/>
      <c r="D69" s="12"/>
      <c r="E69" s="12"/>
      <c r="F69" s="12"/>
      <c r="G69" s="12"/>
      <c r="H69" s="12"/>
      <c r="I69" s="12"/>
      <c r="J69" s="12"/>
      <c r="K69" s="12"/>
      <c r="L69" s="12"/>
      <c r="M69" s="12"/>
      <c r="N69" s="12"/>
      <c r="O69" s="12"/>
      <c r="P69" s="12"/>
      <c r="Q69" s="12"/>
      <c r="R69" s="12"/>
    </row>
    <row r="70" spans="2:18" ht="13.5">
      <c r="B70" s="12"/>
      <c r="C70" s="12"/>
      <c r="D70" s="12"/>
      <c r="E70" s="12"/>
      <c r="F70" s="12"/>
      <c r="G70" s="12"/>
      <c r="H70" s="12"/>
      <c r="I70" s="12"/>
      <c r="J70" s="12"/>
      <c r="K70" s="12"/>
      <c r="L70" s="12"/>
      <c r="M70" s="12"/>
      <c r="N70" s="12"/>
      <c r="O70" s="12"/>
      <c r="P70" s="12"/>
      <c r="Q70" s="12"/>
      <c r="R70" s="12"/>
    </row>
    <row r="71" spans="2:18" ht="13.5">
      <c r="B71" s="12"/>
      <c r="C71" s="12"/>
      <c r="D71" s="12"/>
      <c r="E71" s="12"/>
      <c r="F71" s="12"/>
      <c r="G71" s="12"/>
      <c r="H71" s="12"/>
      <c r="I71" s="12"/>
      <c r="J71" s="12"/>
      <c r="K71" s="12"/>
      <c r="L71" s="12"/>
      <c r="M71" s="12"/>
      <c r="N71" s="12"/>
      <c r="O71" s="12"/>
      <c r="P71" s="12"/>
      <c r="Q71" s="12"/>
      <c r="R71" s="12"/>
    </row>
    <row r="72" spans="2:18" ht="13.5">
      <c r="B72" s="12"/>
      <c r="C72" s="12"/>
      <c r="D72" s="12"/>
      <c r="E72" s="12"/>
      <c r="F72" s="12"/>
      <c r="G72" s="12"/>
      <c r="H72" s="12"/>
      <c r="I72" s="12"/>
      <c r="J72" s="12"/>
      <c r="K72" s="12"/>
      <c r="L72" s="12"/>
      <c r="M72" s="12"/>
      <c r="N72" s="12"/>
      <c r="O72" s="12"/>
      <c r="P72" s="12"/>
      <c r="Q72" s="12"/>
      <c r="R72" s="12"/>
    </row>
  </sheetData>
  <sheetProtection/>
  <mergeCells count="166">
    <mergeCell ref="J21:M21"/>
    <mergeCell ref="N21:R21"/>
    <mergeCell ref="J18:L19"/>
    <mergeCell ref="B20:F21"/>
    <mergeCell ref="G20:I20"/>
    <mergeCell ref="G21:I21"/>
    <mergeCell ref="J20:T20"/>
    <mergeCell ref="M18:Q18"/>
    <mergeCell ref="M19:Q19"/>
    <mergeCell ref="R18:T18"/>
    <mergeCell ref="B63:R63"/>
    <mergeCell ref="O44:T44"/>
    <mergeCell ref="B44:N44"/>
    <mergeCell ref="B53:F53"/>
    <mergeCell ref="G53:H53"/>
    <mergeCell ref="I53:M53"/>
    <mergeCell ref="N53:P53"/>
    <mergeCell ref="Q53:T53"/>
    <mergeCell ref="B54:F54"/>
    <mergeCell ref="G54:T54"/>
    <mergeCell ref="B61:R61"/>
    <mergeCell ref="B62:R62"/>
    <mergeCell ref="B55:F55"/>
    <mergeCell ref="G55:T55"/>
    <mergeCell ref="B57:R57"/>
    <mergeCell ref="B58:R58"/>
    <mergeCell ref="B59:R59"/>
    <mergeCell ref="B60:R60"/>
    <mergeCell ref="B46:B52"/>
    <mergeCell ref="C46:F46"/>
    <mergeCell ref="G46:T46"/>
    <mergeCell ref="C47:F48"/>
    <mergeCell ref="G47:T48"/>
    <mergeCell ref="C49:F49"/>
    <mergeCell ref="G49:T49"/>
    <mergeCell ref="C50:F52"/>
    <mergeCell ref="G50:J50"/>
    <mergeCell ref="K50:N50"/>
    <mergeCell ref="O50:T50"/>
    <mergeCell ref="G51:J51"/>
    <mergeCell ref="K51:L51"/>
    <mergeCell ref="M51:P51"/>
    <mergeCell ref="R51:T51"/>
    <mergeCell ref="G52:J52"/>
    <mergeCell ref="K52:T52"/>
    <mergeCell ref="B45:F45"/>
    <mergeCell ref="G45:T45"/>
    <mergeCell ref="K42:L42"/>
    <mergeCell ref="M42:N42"/>
    <mergeCell ref="O42:P42"/>
    <mergeCell ref="Q42:R42"/>
    <mergeCell ref="S42:T42"/>
    <mergeCell ref="C43:F43"/>
    <mergeCell ref="G43:H43"/>
    <mergeCell ref="I43:J43"/>
    <mergeCell ref="S37:T38"/>
    <mergeCell ref="O43:P43"/>
    <mergeCell ref="Q43:R43"/>
    <mergeCell ref="S43:T43"/>
    <mergeCell ref="K43:L43"/>
    <mergeCell ref="M43:N43"/>
    <mergeCell ref="G37:H38"/>
    <mergeCell ref="I37:J38"/>
    <mergeCell ref="K37:L38"/>
    <mergeCell ref="M37:N38"/>
    <mergeCell ref="O37:P38"/>
    <mergeCell ref="Q37:R38"/>
    <mergeCell ref="C40:D41"/>
    <mergeCell ref="E40:F40"/>
    <mergeCell ref="E41:F41"/>
    <mergeCell ref="C42:F42"/>
    <mergeCell ref="G42:H42"/>
    <mergeCell ref="I42:J42"/>
    <mergeCell ref="S35:T35"/>
    <mergeCell ref="C36:F36"/>
    <mergeCell ref="G36:H36"/>
    <mergeCell ref="I36:J36"/>
    <mergeCell ref="K36:L36"/>
    <mergeCell ref="M36:N36"/>
    <mergeCell ref="O36:P36"/>
    <mergeCell ref="Q36:R36"/>
    <mergeCell ref="S36:T36"/>
    <mergeCell ref="G30:H31"/>
    <mergeCell ref="I30:P30"/>
    <mergeCell ref="Q30:R31"/>
    <mergeCell ref="K35:L35"/>
    <mergeCell ref="M35:N35"/>
    <mergeCell ref="O35:P35"/>
    <mergeCell ref="Q35:R35"/>
    <mergeCell ref="O31:P31"/>
    <mergeCell ref="S30:T31"/>
    <mergeCell ref="C33:D34"/>
    <mergeCell ref="E33:F33"/>
    <mergeCell ref="E34:F34"/>
    <mergeCell ref="C35:F35"/>
    <mergeCell ref="G35:H35"/>
    <mergeCell ref="I35:J35"/>
    <mergeCell ref="I31:J31"/>
    <mergeCell ref="K31:L31"/>
    <mergeCell ref="M31:N31"/>
    <mergeCell ref="I29:J29"/>
    <mergeCell ref="K29:L29"/>
    <mergeCell ref="M29:N29"/>
    <mergeCell ref="O29:P29"/>
    <mergeCell ref="C28:F28"/>
    <mergeCell ref="G28:H28"/>
    <mergeCell ref="I28:J28"/>
    <mergeCell ref="K28:L28"/>
    <mergeCell ref="M28:N28"/>
    <mergeCell ref="O28:P28"/>
    <mergeCell ref="Q29:R29"/>
    <mergeCell ref="S29:T29"/>
    <mergeCell ref="B22:F22"/>
    <mergeCell ref="G22:J22"/>
    <mergeCell ref="K22:N22"/>
    <mergeCell ref="O22:Q22"/>
    <mergeCell ref="R22:T22"/>
    <mergeCell ref="B23:F25"/>
    <mergeCell ref="C29:F29"/>
    <mergeCell ref="G29:H29"/>
    <mergeCell ref="S23:T24"/>
    <mergeCell ref="K24:L24"/>
    <mergeCell ref="M24:N24"/>
    <mergeCell ref="O24:P24"/>
    <mergeCell ref="Q24:R24"/>
    <mergeCell ref="Q28:R28"/>
    <mergeCell ref="S28:T28"/>
    <mergeCell ref="R19:T19"/>
    <mergeCell ref="C26:D27"/>
    <mergeCell ref="E26:F26"/>
    <mergeCell ref="E27:F27"/>
    <mergeCell ref="S21:T21"/>
    <mergeCell ref="B18:D19"/>
    <mergeCell ref="E18:I19"/>
    <mergeCell ref="G23:H24"/>
    <mergeCell ref="I23:J24"/>
    <mergeCell ref="K23:R23"/>
    <mergeCell ref="E11:F11"/>
    <mergeCell ref="O10:T10"/>
    <mergeCell ref="I12:J14"/>
    <mergeCell ref="K12:R12"/>
    <mergeCell ref="B12:B17"/>
    <mergeCell ref="C12:D12"/>
    <mergeCell ref="E12:H12"/>
    <mergeCell ref="C15:G17"/>
    <mergeCell ref="H16:J17"/>
    <mergeCell ref="J8:K8"/>
    <mergeCell ref="C10:D11"/>
    <mergeCell ref="M11:T11"/>
    <mergeCell ref="E10:F10"/>
    <mergeCell ref="H15:J15"/>
    <mergeCell ref="G10:L10"/>
    <mergeCell ref="G11:K11"/>
    <mergeCell ref="K15:T15"/>
    <mergeCell ref="C13:D14"/>
    <mergeCell ref="E13:H14"/>
    <mergeCell ref="N3:O3"/>
    <mergeCell ref="P3:T3"/>
    <mergeCell ref="B4:S4"/>
    <mergeCell ref="B5:B11"/>
    <mergeCell ref="C5:D5"/>
    <mergeCell ref="M10:N10"/>
    <mergeCell ref="E5:T5"/>
    <mergeCell ref="C6:D6"/>
    <mergeCell ref="E6:T6"/>
    <mergeCell ref="C7:D9"/>
  </mergeCells>
  <printOptions/>
  <pageMargins left="0.7874015748031497" right="0.7874015748031497" top="0.4724409448818898" bottom="0.2755905511811024" header="0.35433070866141736" footer="0.196850393700787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cp:lastModifiedBy>
  <cp:lastPrinted>2021-03-10T08:04:10Z</cp:lastPrinted>
  <dcterms:created xsi:type="dcterms:W3CDTF">2012-08-07T05:45:34Z</dcterms:created>
  <dcterms:modified xsi:type="dcterms:W3CDTF">2021-03-10T09:25:03Z</dcterms:modified>
  <cp:category/>
  <cp:version/>
  <cp:contentType/>
  <cp:contentStatus/>
</cp:coreProperties>
</file>